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4.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5.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6.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9.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0.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1.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2.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5.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6.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3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3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33.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3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38.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sabela\FBSP\Produtos - ANUARIO\Anuário 16\Retificações\"/>
    </mc:Choice>
  </mc:AlternateContent>
  <bookViews>
    <workbookView xWindow="-120" yWindow="-120" windowWidth="20730" windowHeight="11040" tabRatio="831"/>
  </bookViews>
  <sheets>
    <sheet name="Índice" sheetId="203" r:id="rId1"/>
    <sheet name="T01" sheetId="1" r:id="rId2"/>
    <sheet name="T02" sheetId="2" r:id="rId3"/>
    <sheet name="T03" sheetId="3" r:id="rId4"/>
    <sheet name="T04" sheetId="4" r:id="rId5"/>
    <sheet name="Q01" sheetId="5" r:id="rId6"/>
    <sheet name="P01" sheetId="14" r:id="rId7"/>
    <sheet name="Q02" sheetId="191" r:id="rId8"/>
    <sheet name="Q03" sheetId="192" r:id="rId9"/>
    <sheet name="Q04" sheetId="193" r:id="rId10"/>
    <sheet name="Q05" sheetId="194" r:id="rId11"/>
    <sheet name="T05" sheetId="7" r:id="rId12"/>
    <sheet name="T06" sheetId="8" r:id="rId13"/>
    <sheet name="T07" sheetId="9" r:id="rId14"/>
    <sheet name="P02" sheetId="195" r:id="rId15"/>
    <sheet name="T08" sheetId="10" r:id="rId16"/>
    <sheet name="T09" sheetId="11" r:id="rId17"/>
    <sheet name="P03" sheetId="18" r:id="rId18"/>
    <sheet name="T10" sheetId="12" r:id="rId19"/>
    <sheet name="T11" sheetId="13" r:id="rId20"/>
    <sheet name="P04" sheetId="19" r:id="rId21"/>
    <sheet name="T12" sheetId="15" r:id="rId22"/>
    <sheet name="G21" sheetId="20" r:id="rId23"/>
    <sheet name="T13" sheetId="21" r:id="rId24"/>
    <sheet name="T14" sheetId="24" r:id="rId25"/>
    <sheet name="T15" sheetId="25" r:id="rId26"/>
    <sheet name="T16" sheetId="22" r:id="rId27"/>
    <sheet name="P05" sheetId="27" r:id="rId28"/>
    <sheet name="T17" sheetId="23" r:id="rId29"/>
    <sheet name="T18" sheetId="28" r:id="rId30"/>
    <sheet name="T19" sheetId="29" r:id="rId31"/>
    <sheet name="P06" sheetId="30" r:id="rId32"/>
    <sheet name="T20" sheetId="32" r:id="rId33"/>
    <sheet name="T21" sheetId="33" r:id="rId34"/>
    <sheet name="T22" sheetId="34" r:id="rId35"/>
    <sheet name="T23" sheetId="35" r:id="rId36"/>
    <sheet name="T24" sheetId="37" r:id="rId37"/>
    <sheet name="T25" sheetId="39" r:id="rId38"/>
    <sheet name="T26" sheetId="40" r:id="rId39"/>
    <sheet name="P07" sheetId="52" r:id="rId40"/>
    <sheet name="T27" sheetId="41" r:id="rId41"/>
    <sheet name="T28" sheetId="42" r:id="rId42"/>
    <sheet name="P08" sheetId="202" r:id="rId43"/>
    <sheet name="T29" sheetId="43" r:id="rId44"/>
    <sheet name="T30" sheetId="44" r:id="rId45"/>
    <sheet name="T31" sheetId="46" r:id="rId46"/>
    <sheet name="T32" sheetId="47" r:id="rId47"/>
    <sheet name="T33" sheetId="48" r:id="rId48"/>
    <sheet name="G39" sheetId="45" r:id="rId49"/>
    <sheet name="T34" sheetId="49" r:id="rId50"/>
    <sheet name="P09" sheetId="196" r:id="rId51"/>
    <sheet name="T35" sheetId="53" r:id="rId52"/>
    <sheet name="T36" sheetId="54" r:id="rId53"/>
    <sheet name="T37" sheetId="55" r:id="rId54"/>
    <sheet name="T38" sheetId="56" r:id="rId55"/>
    <sheet name="T39" sheetId="57" r:id="rId56"/>
    <sheet name="T40" sheetId="58" r:id="rId57"/>
    <sheet name="T41" sheetId="59" r:id="rId58"/>
    <sheet name="P10" sheetId="60" r:id="rId59"/>
    <sheet name="P11" sheetId="61" r:id="rId60"/>
    <sheet name="P12" sheetId="62" r:id="rId61"/>
    <sheet name="P13" sheetId="63" r:id="rId62"/>
    <sheet name="T42" sheetId="64" r:id="rId63"/>
    <sheet name="T43" sheetId="65" r:id="rId64"/>
    <sheet name="T44" sheetId="66" r:id="rId65"/>
    <sheet name="T45" sheetId="67" r:id="rId66"/>
    <sheet name="T46" sheetId="68" r:id="rId67"/>
    <sheet name="T47" sheetId="69" r:id="rId68"/>
    <sheet name="T48" sheetId="70" r:id="rId69"/>
    <sheet name="T49" sheetId="71" r:id="rId70"/>
    <sheet name="T50" sheetId="72" r:id="rId71"/>
    <sheet name="T51" sheetId="73" r:id="rId72"/>
    <sheet name="T52" sheetId="74" r:id="rId73"/>
    <sheet name="T53" sheetId="75" r:id="rId74"/>
    <sheet name="T54" sheetId="76" r:id="rId75"/>
    <sheet name="T55" sheetId="77" r:id="rId76"/>
    <sheet name="T56" sheetId="78" r:id="rId77"/>
    <sheet name="G61" sheetId="79" r:id="rId78"/>
    <sheet name="T57" sheetId="80" r:id="rId79"/>
    <sheet name="T58" sheetId="81" r:id="rId80"/>
    <sheet name="T59" sheetId="82" r:id="rId81"/>
    <sheet name="T60" sheetId="83" r:id="rId82"/>
    <sheet name="T61" sheetId="84" r:id="rId83"/>
    <sheet name="G62" sheetId="85" r:id="rId84"/>
    <sheet name="T62" sheetId="86" r:id="rId85"/>
    <sheet name="T63" sheetId="87" r:id="rId86"/>
    <sheet name="T64" sheetId="88" r:id="rId87"/>
    <sheet name="Q12" sheetId="89" r:id="rId88"/>
    <sheet name="T65" sheetId="90" r:id="rId89"/>
    <sheet name="T66" sheetId="91" r:id="rId90"/>
    <sheet name="T67" sheetId="92" r:id="rId91"/>
    <sheet name="T68" sheetId="93" r:id="rId92"/>
    <sheet name="T69" sheetId="94" r:id="rId93"/>
    <sheet name="T70" sheetId="95" r:id="rId94"/>
    <sheet name="T71" sheetId="96" r:id="rId95"/>
    <sheet name="G63" sheetId="97" r:id="rId96"/>
    <sheet name="T72" sheetId="98" r:id="rId97"/>
    <sheet name="T73" sheetId="99" r:id="rId98"/>
    <sheet name="T74" sheetId="101" r:id="rId99"/>
    <sheet name="T75" sheetId="102" r:id="rId100"/>
    <sheet name="G64" sheetId="103" r:id="rId101"/>
    <sheet name="T76" sheetId="104" r:id="rId102"/>
    <sheet name="G65" sheetId="105" r:id="rId103"/>
    <sheet name="T77" sheetId="106" r:id="rId104"/>
    <sheet name="G66" sheetId="114" r:id="rId105"/>
    <sheet name="T78" sheetId="107" r:id="rId106"/>
    <sheet name="T79" sheetId="108" r:id="rId107"/>
    <sheet name="T80" sheetId="109" r:id="rId108"/>
    <sheet name="P14" sheetId="115" r:id="rId109"/>
    <sheet name="T81" sheetId="117" r:id="rId110"/>
    <sheet name="T82" sheetId="118" r:id="rId111"/>
    <sheet name="T83" sheetId="119" r:id="rId112"/>
    <sheet name="T84" sheetId="120" r:id="rId113"/>
    <sheet name="T85" sheetId="121" r:id="rId114"/>
    <sheet name="T86" sheetId="122" r:id="rId115"/>
    <sheet name="T87" sheetId="123" r:id="rId116"/>
    <sheet name="T88" sheetId="124" r:id="rId117"/>
    <sheet name="T89" sheetId="125" r:id="rId118"/>
    <sheet name="T90" sheetId="126" r:id="rId119"/>
    <sheet name="T91" sheetId="185" r:id="rId120"/>
    <sheet name="T92" sheetId="186" r:id="rId121"/>
    <sheet name="T93" sheetId="187" r:id="rId122"/>
    <sheet name="T94" sheetId="188" r:id="rId123"/>
    <sheet name="T95" sheetId="189" r:id="rId124"/>
    <sheet name="T96" sheetId="190" r:id="rId125"/>
    <sheet name="P15" sheetId="128" r:id="rId126"/>
    <sheet name="T97" sheetId="129" r:id="rId127"/>
    <sheet name="T98" sheetId="130" r:id="rId128"/>
    <sheet name="T99" sheetId="131" r:id="rId129"/>
    <sheet name="T100" sheetId="132" r:id="rId130"/>
    <sheet name="T101" sheetId="133" r:id="rId131"/>
    <sheet name="T102" sheetId="134" r:id="rId132"/>
    <sheet name="T103" sheetId="135" r:id="rId133"/>
    <sheet name="T104" sheetId="136" r:id="rId134"/>
    <sheet name="T105" sheetId="137" r:id="rId135"/>
    <sheet name="T106" sheetId="138" r:id="rId136"/>
    <sheet name="T107" sheetId="139" r:id="rId137"/>
    <sheet name="T108" sheetId="140" r:id="rId138"/>
    <sheet name="T109" sheetId="141" r:id="rId139"/>
    <sheet name="G76" sheetId="144" r:id="rId140"/>
    <sheet name="G77" sheetId="142" r:id="rId141"/>
    <sheet name="T110" sheetId="146" r:id="rId142"/>
    <sheet name="Q15" sheetId="147" r:id="rId143"/>
    <sheet name="T111" sheetId="148" r:id="rId144"/>
    <sheet name="G78" sheetId="149" r:id="rId145"/>
    <sheet name="P16" sheetId="162" r:id="rId146"/>
    <sheet name="T112" sheetId="150" r:id="rId147"/>
    <sheet name="G83" sheetId="151" r:id="rId148"/>
    <sheet name="G84" sheetId="152" r:id="rId149"/>
    <sheet name="T113" sheetId="153" r:id="rId150"/>
    <sheet name="T114" sheetId="154" r:id="rId151"/>
    <sheet name="T115" sheetId="155" r:id="rId152"/>
    <sheet name="T116" sheetId="156" r:id="rId153"/>
    <sheet name="T117" sheetId="157" r:id="rId154"/>
    <sheet name="T118" sheetId="158" r:id="rId155"/>
    <sheet name="G85" sheetId="159" r:id="rId156"/>
    <sheet name="G86" sheetId="160" r:id="rId157"/>
    <sheet name="T119" sheetId="161" r:id="rId158"/>
    <sheet name="P17" sheetId="163" r:id="rId159"/>
    <sheet name="T120" sheetId="164" r:id="rId160"/>
    <sheet name="T121" sheetId="165" r:id="rId161"/>
    <sheet name="T122" sheetId="166" r:id="rId162"/>
    <sheet name="T123" sheetId="167" r:id="rId163"/>
    <sheet name="T124" sheetId="168" r:id="rId164"/>
    <sheet name="P18" sheetId="170" r:id="rId165"/>
    <sheet name="T125" sheetId="171" r:id="rId166"/>
    <sheet name="T126" sheetId="172" r:id="rId167"/>
    <sheet name="T127" sheetId="173" r:id="rId168"/>
    <sheet name="T128" sheetId="174" r:id="rId169"/>
    <sheet name="T129" sheetId="175" r:id="rId170"/>
    <sheet name="T130" sheetId="176" r:id="rId171"/>
    <sheet name="T131" sheetId="177" r:id="rId172"/>
    <sheet name="T132" sheetId="178" r:id="rId173"/>
    <sheet name="T133" sheetId="179" r:id="rId174"/>
    <sheet name="T134" sheetId="180" r:id="rId175"/>
    <sheet name="T135" sheetId="181" r:id="rId176"/>
    <sheet name="T136" sheetId="182" r:id="rId177"/>
    <sheet name="T137" sheetId="183" r:id="rId178"/>
    <sheet name="T138" sheetId="184" r:id="rId179"/>
    <sheet name="P19" sheetId="198" r:id="rId180"/>
    <sheet name="Q19" sheetId="199" r:id="rId181"/>
    <sheet name="Q20" sheetId="201" r:id="rId182"/>
  </sheets>
  <externalReferences>
    <externalReference r:id="rId183"/>
  </externalReferences>
  <definedNames>
    <definedName name="_FilterDatabase" localSheetId="83" hidden="1">'G62'!#REF!</definedName>
    <definedName name="_FilterDatabase" localSheetId="80" hidden="1">'T59'!$A$8:$E$35</definedName>
    <definedName name="_FilterDatabase" localSheetId="81" hidden="1">'T60'!$A$8:$E$35</definedName>
    <definedName name="_FilterDatabase" localSheetId="82" hidden="1">'T61'!$A$9:$B$36</definedName>
    <definedName name="_FilterDatabase" localSheetId="84" hidden="1">'T62'!$A$10:$X$37</definedName>
    <definedName name="_FilterDatabase" localSheetId="85" hidden="1">'T63'!$A$10:$N$37</definedName>
    <definedName name="_FilterDatabase" localSheetId="88" hidden="1">'T65'!$A$10:$L$37</definedName>
    <definedName name="_FilterDatabase" localSheetId="89" hidden="1">'T66'!$A$9:$A$36</definedName>
    <definedName name="_FilterDatabase" localSheetId="90" hidden="1">'T67'!$A$9:$A$36</definedName>
    <definedName name="_FilterDatabase" localSheetId="91" hidden="1">'T68'!$A$9:$A$36</definedName>
    <definedName name="_xlnm._FilterDatabase" localSheetId="0" hidden="1">Índice!$A$4:$B$43</definedName>
    <definedName name="_xlnm._FilterDatabase" localSheetId="20" hidden="1">'P04'!$K$4:$L$30</definedName>
    <definedName name="_xlnm._FilterDatabase" localSheetId="42" hidden="1">'P08'!$V$8:$W$35</definedName>
    <definedName name="_xlnm._FilterDatabase" localSheetId="2" hidden="1">'T02'!#REF!</definedName>
    <definedName name="_xlnm._FilterDatabase" localSheetId="3" hidden="1">'T03'!$A$10:$T$46</definedName>
    <definedName name="_xlnm._FilterDatabase" localSheetId="4" hidden="1">'T04'!$B$4:$F$34</definedName>
    <definedName name="_xlnm._FilterDatabase" localSheetId="11" hidden="1">'T05'!$B$11:$L$40</definedName>
    <definedName name="_xlnm._FilterDatabase" localSheetId="12" hidden="1">'T06'!$B$11:$L$40</definedName>
    <definedName name="_xlnm._FilterDatabase" localSheetId="13" hidden="1">'T07'!$A$11:$L$40</definedName>
    <definedName name="_xlnm._FilterDatabase" localSheetId="15" hidden="1">'T08'!$A$10:$O$39</definedName>
    <definedName name="_xlnm._FilterDatabase" localSheetId="16" hidden="1">'T09'!$A$10:$A$37</definedName>
    <definedName name="_xlnm._FilterDatabase" localSheetId="18" hidden="1">'T10'!$A$10:$O$39</definedName>
    <definedName name="_xlnm._FilterDatabase" localSheetId="133" hidden="1">'T104'!$A$10:$H$37</definedName>
    <definedName name="_xlnm._FilterDatabase" localSheetId="134" hidden="1">'T105'!$A$10:$H$37</definedName>
    <definedName name="_xlnm._FilterDatabase" localSheetId="19" hidden="1">'T11'!$B$12:$H$42</definedName>
    <definedName name="_xlnm._FilterDatabase" localSheetId="23" hidden="1">'T13'!$A$5:$O$7</definedName>
    <definedName name="_xlnm._FilterDatabase" localSheetId="173" hidden="1">'T133'!$A$10:$W$37</definedName>
    <definedName name="_xlnm._FilterDatabase" localSheetId="174" hidden="1">'T134'!#REF!</definedName>
    <definedName name="_xlnm._FilterDatabase" localSheetId="175" hidden="1">'T135'!#REF!</definedName>
    <definedName name="_xlnm._FilterDatabase" localSheetId="176" hidden="1">'T136'!#REF!</definedName>
    <definedName name="_xlnm._FilterDatabase" localSheetId="177" hidden="1">'T137'!$A$10:$C$37</definedName>
    <definedName name="_xlnm._FilterDatabase" localSheetId="29" hidden="1">'T18'!$A$10:$D$37</definedName>
    <definedName name="_xlnm._FilterDatabase" localSheetId="32" hidden="1">'T20'!$A$11:$E$38</definedName>
    <definedName name="_xlnm._FilterDatabase" localSheetId="97" hidden="1">'T73'!$A$15:$P$42</definedName>
    <definedName name="_xlnm._FilterDatabase" localSheetId="105" hidden="1">'T78'!#REF!</definedName>
    <definedName name="_xlnm._FilterDatabase" localSheetId="106" hidden="1">'T79'!#REF!</definedName>
    <definedName name="_xlnm._FilterDatabase" localSheetId="107" hidden="1">'T80'!#REF!</definedName>
    <definedName name="_xlnm._FilterDatabase" localSheetId="112" hidden="1">'T84'!$A$41:$E$44</definedName>
    <definedName name="_xlnm._FilterDatabase" localSheetId="114" hidden="1">'T86'!#REF!</definedName>
    <definedName name="_xlnm._FilterDatabase" localSheetId="116" hidden="1">'T88'!$A$10:$AH$15</definedName>
    <definedName name="_xlnm._FilterDatabase" localSheetId="126" hidden="1">'T97'!$A$10:$Y$37</definedName>
    <definedName name="_xlnm._FilterDatabase" localSheetId="127" hidden="1">'T98'!$A$9:$E$36</definedName>
    <definedName name="art37.1" localSheetId="180">'Q19'!#REF!</definedName>
    <definedName name="art37.2" localSheetId="180">'Q19'!#REF!</definedName>
    <definedName name="art37.3" localSheetId="180">'Q19'!#REF!</definedName>
    <definedName name="art37.4" localSheetId="180">'Q19'!$C$22</definedName>
    <definedName name="art37.5" localSheetId="180">'Q19'!$C$24</definedName>
    <definedName name="art37.6" localSheetId="180">'Q19'!$C$26</definedName>
    <definedName name="art37.7" localSheetId="180">'Q19'!$C$28</definedName>
    <definedName name="art38§1" localSheetId="180">'Q19'!$C$32</definedName>
    <definedName name="art38§2" localSheetId="180">'Q19'!$C$46</definedName>
    <definedName name="art39p" localSheetId="180">'Q19'!$C$50</definedName>
    <definedName name="ipca">[1]IPCA!$A$1:$B$18</definedName>
    <definedName name="ms" localSheetId="22">#REF!</definedName>
    <definedName name="ms" localSheetId="48">#REF!</definedName>
    <definedName name="ms" localSheetId="77">#REF!</definedName>
    <definedName name="ms" localSheetId="83">#REF!</definedName>
    <definedName name="ms" localSheetId="95">#REF!</definedName>
    <definedName name="ms" localSheetId="100">#REF!</definedName>
    <definedName name="ms" localSheetId="102">#REF!</definedName>
    <definedName name="ms" localSheetId="104">#REF!</definedName>
    <definedName name="ms" localSheetId="147">#REF!</definedName>
    <definedName name="ms" localSheetId="155">#REF!</definedName>
    <definedName name="ms" localSheetId="156">#REF!</definedName>
    <definedName name="ms" localSheetId="0">#REF!</definedName>
    <definedName name="ms" localSheetId="14">#REF!</definedName>
    <definedName name="ms" localSheetId="17">#REF!</definedName>
    <definedName name="ms" localSheetId="42">#REF!</definedName>
    <definedName name="ms" localSheetId="60">#REF!</definedName>
    <definedName name="ms" localSheetId="145">#REF!</definedName>
    <definedName name="ms" localSheetId="1">#REF!</definedName>
    <definedName name="ms" localSheetId="149">#REF!</definedName>
    <definedName name="ms" localSheetId="21">#REF!</definedName>
    <definedName name="ms" localSheetId="23">#REF!</definedName>
    <definedName name="ms" localSheetId="178">#REF!</definedName>
    <definedName name="ms" localSheetId="26">#REF!</definedName>
    <definedName name="ms" localSheetId="28">#REF!</definedName>
    <definedName name="ms" localSheetId="29">#REF!</definedName>
    <definedName name="ms" localSheetId="30">#REF!</definedName>
    <definedName name="ms" localSheetId="32">#REF!</definedName>
    <definedName name="ms" localSheetId="33">#REF!</definedName>
    <definedName name="ms" localSheetId="34">#REF!</definedName>
    <definedName name="ms" localSheetId="35">#REF!</definedName>
    <definedName name="ms" localSheetId="36">#REF!</definedName>
    <definedName name="ms" localSheetId="37">#REF!</definedName>
    <definedName name="ms" localSheetId="38">#REF!</definedName>
    <definedName name="ms" localSheetId="41">#REF!</definedName>
    <definedName name="ms" localSheetId="43">#REF!</definedName>
    <definedName name="ms" localSheetId="44">#REF!</definedName>
    <definedName name="ms" localSheetId="45">#REF!</definedName>
    <definedName name="ms" localSheetId="46">#REF!</definedName>
    <definedName name="ms" localSheetId="47">#REF!</definedName>
    <definedName name="ms" localSheetId="49">#REF!</definedName>
    <definedName name="ms" localSheetId="62">#REF!</definedName>
    <definedName name="ms" localSheetId="63">#REF!</definedName>
    <definedName name="ms" localSheetId="64">#REF!</definedName>
    <definedName name="ms" localSheetId="65">#REF!</definedName>
    <definedName name="ms" localSheetId="66">#REF!</definedName>
    <definedName name="ms" localSheetId="67">#REF!</definedName>
    <definedName name="ms" localSheetId="68">#REF!</definedName>
    <definedName name="ms" localSheetId="69">#REF!</definedName>
    <definedName name="ms" localSheetId="70">#REF!</definedName>
    <definedName name="ms" localSheetId="71">#REF!</definedName>
    <definedName name="ms" localSheetId="72">#REF!</definedName>
    <definedName name="ms" localSheetId="73">#REF!</definedName>
    <definedName name="ms" localSheetId="74">#REF!</definedName>
    <definedName name="ms" localSheetId="75">#REF!</definedName>
    <definedName name="ms" localSheetId="76">#REF!</definedName>
    <definedName name="ms" localSheetId="78">#REF!</definedName>
    <definedName name="ms" localSheetId="79">#REF!</definedName>
    <definedName name="ms" localSheetId="80">#REF!</definedName>
    <definedName name="ms" localSheetId="81">#REF!</definedName>
    <definedName name="ms" localSheetId="82">#REF!</definedName>
    <definedName name="ms" localSheetId="84">#REF!</definedName>
    <definedName name="ms" localSheetId="85">#REF!</definedName>
    <definedName name="ms" localSheetId="86">#REF!</definedName>
    <definedName name="ms" localSheetId="88">#REF!</definedName>
    <definedName name="ms" localSheetId="89">#REF!</definedName>
    <definedName name="ms" localSheetId="90">#REF!</definedName>
    <definedName name="ms" localSheetId="91">#REF!</definedName>
    <definedName name="ms" localSheetId="92">#REF!</definedName>
    <definedName name="ms" localSheetId="93">#REF!</definedName>
    <definedName name="ms" localSheetId="94">#REF!</definedName>
    <definedName name="ms" localSheetId="97">#REF!</definedName>
    <definedName name="ms" localSheetId="98">#REF!</definedName>
    <definedName name="ms" localSheetId="99">#REF!</definedName>
    <definedName name="ms" localSheetId="101">#REF!</definedName>
    <definedName name="ms" localSheetId="103">#REF!</definedName>
    <definedName name="ms" localSheetId="105">#REF!</definedName>
    <definedName name="ms" localSheetId="106">#REF!</definedName>
    <definedName name="ms" localSheetId="107">#REF!</definedName>
    <definedName name="ms" localSheetId="109">#REF!</definedName>
    <definedName name="ms" localSheetId="111">#REF!</definedName>
    <definedName name="ms" localSheetId="113">#REF!</definedName>
    <definedName name="ms" localSheetId="114">#REF!</definedName>
    <definedName name="ms" localSheetId="115">#REF!</definedName>
    <definedName name="ms" localSheetId="116">#REF!</definedName>
    <definedName name="ms" localSheetId="117">#REF!</definedName>
    <definedName name="ms" localSheetId="118">#REF!</definedName>
    <definedName name="ms" localSheetId="119">#REF!</definedName>
    <definedName name="ms" localSheetId="120">#REF!</definedName>
    <definedName name="ms" localSheetId="121">#REF!</definedName>
    <definedName name="ms" localSheetId="122">#REF!</definedName>
    <definedName name="ms" localSheetId="123">#REF!</definedName>
    <definedName name="ms" localSheetId="124">#REF!</definedName>
    <definedName name="ms" localSheetId="126">#REF!</definedName>
    <definedName name="ms">#REF!</definedName>
    <definedName name="OLE_LINK2" localSheetId="60">'P12'!$U$6</definedName>
    <definedName name="par_1_inc_II_" localSheetId="180">'Q19'!$C$7</definedName>
    <definedName name="par_1_inc_III_" localSheetId="180">'Q19'!$C$9</definedName>
    <definedName name="par_1_inc_IV_" localSheetId="180">'Q19'!$C$11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 i="199" l="1"/>
</calcChain>
</file>

<file path=xl/sharedStrings.xml><?xml version="1.0" encoding="utf-8"?>
<sst xmlns="http://schemas.openxmlformats.org/spreadsheetml/2006/main" count="13362" uniqueCount="2498">
  <si>
    <t>ÍNDICE - 16º ANUÁRIO BRASILEIRO DE SEGURANÇA PÚBLICA</t>
  </si>
  <si>
    <t>Atualizações:</t>
  </si>
  <si>
    <t>PARTE 01</t>
  </si>
  <si>
    <t>ESTATÍSTICAS CRIMINAIS POR UNIDADE DA FEDERAÇÃO (2020-2021)</t>
  </si>
  <si>
    <t xml:space="preserve"> </t>
  </si>
  <si>
    <t>Mortes violentas intencionais</t>
  </si>
  <si>
    <t>Tabela 01</t>
  </si>
  <si>
    <t>Grupos segundo qualidade estimada dos registros estatísticos oficiais de Mortes Violentas Intencionais</t>
  </si>
  <si>
    <t>Tabela 02</t>
  </si>
  <si>
    <t>Tabela 03</t>
  </si>
  <si>
    <t>Série histórica das Mortes Violentas Intencionais</t>
  </si>
  <si>
    <t>Tabela 04</t>
  </si>
  <si>
    <t>30 cidades com as maiores taxas médias de Mortes Violentas Intencionais entre 2019 e 2021</t>
  </si>
  <si>
    <t>Quadro 01</t>
  </si>
  <si>
    <t>Caracterização da tipologia rural urbano dos municípios brasileiros</t>
  </si>
  <si>
    <t>Painel 01</t>
  </si>
  <si>
    <t>Gráfico 01</t>
  </si>
  <si>
    <t>Taxa de Mortes Violentas Intencionais no Brasil (2012-2021)</t>
  </si>
  <si>
    <t>Gráfico 02</t>
  </si>
  <si>
    <t>Participação do Brasil no Total de Homicídios Informados ao UNODC (2019-2020)</t>
  </si>
  <si>
    <t>Gráfico 03</t>
  </si>
  <si>
    <t>Vítimas de Mortes Violentas Intencionais - por tipo de ocorrência e sexo - Brasil (2021)</t>
  </si>
  <si>
    <t>Gráfico 04</t>
  </si>
  <si>
    <t>Vítimas de Mortes Violentas Intencionais - por tipo de ocorrência e raça/cor - Brasil (2021)</t>
  </si>
  <si>
    <t>Gráfico 05</t>
  </si>
  <si>
    <t>Vítimas de Mortes Violentas Intencionais - por tipo de ocorrência e faixa etária - Brasil (2021)</t>
  </si>
  <si>
    <t>Gráfico 06</t>
  </si>
  <si>
    <t>Variação da taxa de Mortes Violentas Intencionais, por regiões (2020-2021)</t>
  </si>
  <si>
    <t>Gráfico 07</t>
  </si>
  <si>
    <t>População por grupos etários – Brasil 2004 e 2020</t>
  </si>
  <si>
    <t>Gráfico 08</t>
  </si>
  <si>
    <t>Mortes Violentas Intencionais - por tipo de instrumento utilizado - Brasil (2021)</t>
  </si>
  <si>
    <t>Quadro 02</t>
  </si>
  <si>
    <t xml:space="preserve">Comparação Internacional dos números e taxas de homicídios </t>
  </si>
  <si>
    <t>Quadro 03</t>
  </si>
  <si>
    <t>Decomposição shift-share da variação da Taxa de Mortalidade por Homicídios para o Brasil entre 2004 e 2020</t>
  </si>
  <si>
    <t>Quadro 04</t>
  </si>
  <si>
    <t>Contribuição relativa da variação das Taxas específicas de Mortalidade por Homicídios segundo decomposição shift-share para Brasil entre 2004 e 2020</t>
  </si>
  <si>
    <t>Quadro 05</t>
  </si>
  <si>
    <t>Decomposição shift-share da variação da Taxa de Mortalidade por Homicídios para o Macrorregiões entre 2004 e 2020</t>
  </si>
  <si>
    <t>Tabela 05</t>
  </si>
  <si>
    <t>Homicídios dolosos, por número de vítimas e ocorrências</t>
  </si>
  <si>
    <t>Tabela 06</t>
  </si>
  <si>
    <t>Latrocínio, por número de vítimas e número de ocorrências</t>
  </si>
  <si>
    <t>Tabela 07</t>
  </si>
  <si>
    <t>Lesão corporal seguida de morte, por número de ocorrências e número de vítimas</t>
  </si>
  <si>
    <t>Painel 02</t>
  </si>
  <si>
    <t>MVI na Amazônia</t>
  </si>
  <si>
    <t>Gráfico 09</t>
  </si>
  <si>
    <t>Taxas de mortes violentas intencionais, por tipo de município rural-urbano. Brasil e Amazônia Legal (2021)</t>
  </si>
  <si>
    <t>Figura 01</t>
  </si>
  <si>
    <t xml:space="preserve"> Municípios com taxa média de MVI superior a 100 por 100 mil habitantes e Terras Indígenas - Amazônia Legal</t>
  </si>
  <si>
    <t>Figura 02</t>
  </si>
  <si>
    <t>Redes do narcotráfico na Amazônia Legal</t>
  </si>
  <si>
    <t>Figura 03</t>
  </si>
  <si>
    <t>Organizações criminosas em países fronteiriços da Amazônia (2021)</t>
  </si>
  <si>
    <t>Vitimização e letalidade policial</t>
  </si>
  <si>
    <t>Tabela 08</t>
  </si>
  <si>
    <t>Policiais Civis e Militares vítimas de CVLI, em serviço e fora de serviço</t>
  </si>
  <si>
    <t>Tabela 09</t>
  </si>
  <si>
    <t>Suicídio de policiais</t>
  </si>
  <si>
    <t>Painel 03</t>
  </si>
  <si>
    <t>Vitimização policial</t>
  </si>
  <si>
    <t>Gráfico 10</t>
  </si>
  <si>
    <t>Mortes violentas intencionais de Policiais Civis e Militares, por faixa etária - Brasil (2021)</t>
  </si>
  <si>
    <t>Gráfico 11</t>
  </si>
  <si>
    <t>Mortes violentas intencionais de Policiais Civis e Militares, por sexo - Brasil (2021)</t>
  </si>
  <si>
    <t>Gráfico 12</t>
  </si>
  <si>
    <t>Mortes violentas intencionais de Policiais Civis e Militares, por raça/cor - Brasil (2021)</t>
  </si>
  <si>
    <t>Gráfico 13</t>
  </si>
  <si>
    <t>Mortes violentas intencionais de Policiais Civis e Militares, por instrumento empregado - Brasil (2021)</t>
  </si>
  <si>
    <t>Gráfico 14</t>
  </si>
  <si>
    <t>Vitimização de Policiais Civis e Militares, frequência em serviço e fora - Brasil (2021)</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</si>
  <si>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</si>
  <si>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</si>
  <si>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</si>
  <si>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</si>
  <si>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04</t>
  </si>
  <si>
    <t>Mortes Decorrentes de Intervenções Policiais</t>
  </si>
  <si>
    <t>Gráfico 15</t>
  </si>
  <si>
    <t>Mortes decorrentes de intervenções policiais no Brasil (2013 a 2021)</t>
  </si>
  <si>
    <t>Gráfico 16</t>
  </si>
  <si>
    <t>Taxa de mortalidade por intervenções policiais civis e militares por UF - Brasil (2021)</t>
  </si>
  <si>
    <t>Gráfico 17</t>
  </si>
  <si>
    <t>Sexo das vítimas de intervenções policiais com resultado morte - Brasil (2021)</t>
  </si>
  <si>
    <t>Gráfico 18</t>
  </si>
  <si>
    <t>Faixa etária das vítimas de intervenções policiais com resultado morte - Brasil (2021)</t>
  </si>
  <si>
    <t>Gráfico 19</t>
  </si>
  <si>
    <t>Taxas de mortalidade por intervenções policiais entre brancos, negros, total em 2020 e 2021 e variação</t>
  </si>
  <si>
    <t>Gráfico 20</t>
  </si>
  <si>
    <t>Raça/cor das vítimas de intervenções policiais com resultado morte - Brasil (2021)</t>
  </si>
  <si>
    <t>Desaparecimentos</t>
  </si>
  <si>
    <t>Tabela 12</t>
  </si>
  <si>
    <t>Pessoas desaparecidas e pessoas localizadas</t>
  </si>
  <si>
    <t>Gráfico 21</t>
  </si>
  <si>
    <t>Taxa de registros de desaparecimentos</t>
  </si>
  <si>
    <t>Crimes contra o patrimônio e Entorpecentes</t>
  </si>
  <si>
    <t>Tabela 13</t>
  </si>
  <si>
    <t>Crimes violentos não letais contra o patrimônio: roubo e furto de veículos</t>
  </si>
  <si>
    <t>Tabela 14</t>
  </si>
  <si>
    <t>Roubo e furto de celulares</t>
  </si>
  <si>
    <t>Tabela 15</t>
  </si>
  <si>
    <t>Estelionato e Estelionato por meio eletrônico</t>
  </si>
  <si>
    <t>Tabela 16</t>
  </si>
  <si>
    <t>Outros roubos</t>
  </si>
  <si>
    <t>Painel 05</t>
  </si>
  <si>
    <t>Crimes Patrimoniais no Brasil</t>
  </si>
  <si>
    <t>Gráfico 22</t>
  </si>
  <si>
    <t>Roubo e furto de veículos - Brasil e São Paulo (2014-2021)</t>
  </si>
  <si>
    <t>Gráfico 23</t>
  </si>
  <si>
    <t>Roubo e furto de celulares - Brasil (2018-2021)</t>
  </si>
  <si>
    <t>Gráfico 24</t>
  </si>
  <si>
    <t>Estelionato - Brasil (2018-2021)</t>
  </si>
  <si>
    <t>Tabela 17</t>
  </si>
  <si>
    <t>Tráfico de entorpecentes e Posse e Uso de entorpecentes</t>
  </si>
  <si>
    <t>Injúria racial e LGBTQI+</t>
  </si>
  <si>
    <t>Tabela 18</t>
  </si>
  <si>
    <t>Registros de Injúria Racial, Racismo e Racismo por homofobia ou transfobia</t>
  </si>
  <si>
    <t>Tabela 19</t>
  </si>
  <si>
    <t>Registros de crimes contra população LGBTQI+</t>
  </si>
  <si>
    <t>Painel 06</t>
  </si>
  <si>
    <t>Injúria Racial e Crimes contra pessoas LGBTQI+</t>
  </si>
  <si>
    <t>Gráfico 25</t>
  </si>
  <si>
    <t xml:space="preserve">Série histórica da cobertura de registros de racismo, injúria racial e violência contra LGBTQI+ </t>
  </si>
  <si>
    <t>Gráfico 26</t>
  </si>
  <si>
    <t>Taxa de registros de injúria racial por ano</t>
  </si>
  <si>
    <t>Gráfico 27</t>
  </si>
  <si>
    <t>Taxa de registros de racismo por ano</t>
  </si>
  <si>
    <t>Outros registros</t>
  </si>
  <si>
    <t>Tabela 20</t>
  </si>
  <si>
    <t>Mortes a esclarecer</t>
  </si>
  <si>
    <t>Tabela 21</t>
  </si>
  <si>
    <t>Suicídios</t>
  </si>
  <si>
    <t>Tabela 22</t>
  </si>
  <si>
    <t>Crimes violentos não letais intencionais contra a pessoa</t>
  </si>
  <si>
    <t>Violência doméstica e sexual</t>
  </si>
  <si>
    <t>Tabela 23</t>
  </si>
  <si>
    <t>Homicídios de mulheres e feminicídios</t>
  </si>
  <si>
    <t>Tabela 24</t>
  </si>
  <si>
    <t xml:space="preserve">Tentativas de homicídio de mulheres e tentativas de feminicídio </t>
  </si>
  <si>
    <t>Tabela 25</t>
  </si>
  <si>
    <t>Lesão corporal dolosa - violência doméstica</t>
  </si>
  <si>
    <t>Tabela 26</t>
  </si>
  <si>
    <t>Medidas protetivas de urgência distribuídas e concedidas pelos Tribunais de Justiça</t>
  </si>
  <si>
    <t>Painel 07</t>
  </si>
  <si>
    <t>Medidas Protetivas de Urgência e Feminicídios</t>
  </si>
  <si>
    <t>Gráfico 28</t>
  </si>
  <si>
    <t>Número de casos novos de violência doméstica no CNJ</t>
  </si>
  <si>
    <t>Gráfico 29</t>
  </si>
  <si>
    <t>Número de Medidas Protetivas de Urgência (MPUs) concedidas entre 2020 e 2021</t>
  </si>
  <si>
    <t>Gráfico 30</t>
  </si>
  <si>
    <t>Vítimas de feminicídio (Brasil, 2016-2021)</t>
  </si>
  <si>
    <t>Tabela 27</t>
  </si>
  <si>
    <t>Ligações ao 190 registradas - Total e natureza Violência doméstica</t>
  </si>
  <si>
    <t>Tabela 28</t>
  </si>
  <si>
    <t>Ameaça - vítimas mulheres</t>
  </si>
  <si>
    <t>Painel 08</t>
  </si>
  <si>
    <t>Perfil dos Feminicídios e demais mortes violentas intencionais de mulheres</t>
  </si>
  <si>
    <t>Gráfico 31</t>
  </si>
  <si>
    <t>Vítimas de feminicídio - Brasil (2016-2021)</t>
  </si>
  <si>
    <t>Gráfico 32</t>
  </si>
  <si>
    <t>Proporção dos homicídios femininos classificados como feminicídios</t>
  </si>
  <si>
    <t>Gráfico 33</t>
  </si>
  <si>
    <t>Taxa de homicídios femininos e de feminicídios, por UF. Brasil, 2021.</t>
  </si>
  <si>
    <t>Gráfico 34</t>
  </si>
  <si>
    <t>Feminicídios e demais mortes violentas intencionais de mulheres, por faixa etária - Brasil (2021)</t>
  </si>
  <si>
    <t>Gráfico 35</t>
  </si>
  <si>
    <t>Vítimas de Feminicídio e demais mortes violentas intencionais de mulheres, por raça/cor - Brasil (2021)</t>
  </si>
  <si>
    <t>Gráfico 36</t>
  </si>
  <si>
    <t>Feminicídios e demais mortes violentas intencionais de mulheres, por relação entre vítima e autor - Brasil (2021)</t>
  </si>
  <si>
    <t>Gráfico 37</t>
  </si>
  <si>
    <t xml:space="preserve">Feminicídios e demais mortes violentas intencionais de mulheres, por instrumento empregado - Brasil (2021) </t>
  </si>
  <si>
    <t>Gráfico 38</t>
  </si>
  <si>
    <t>Feminicídios e demais mortes violentas intencionais de mulheres, por tipo de local do crime - Brasil (2021)</t>
  </si>
  <si>
    <t>Tabela 29</t>
  </si>
  <si>
    <t xml:space="preserve">Estupro e Estupro de Vulnerável </t>
  </si>
  <si>
    <t>Tabela 30</t>
  </si>
  <si>
    <t>Tentativa de Estupro e tentativa de Estupro de Vulnerável</t>
  </si>
  <si>
    <t>Gráfico 39</t>
  </si>
  <si>
    <t>Evolução do número de estupros e estupros de vulnerável</t>
  </si>
  <si>
    <t>Tabela 31</t>
  </si>
  <si>
    <t>Estupro e Estupro de Vulnerável - vítimas mulheres</t>
  </si>
  <si>
    <t>Tabela 32</t>
  </si>
  <si>
    <t>Assédio e importunação sexual</t>
  </si>
  <si>
    <t>Tabela 33</t>
  </si>
  <si>
    <t>Perseguição (stalking) e Violência Psicológica - vítimas mulheres</t>
  </si>
  <si>
    <t>Tabela 34</t>
  </si>
  <si>
    <t>Divulgação de cena de estupro ou de cena de estupro de vulnerável, de cena de sexo ou de pornografia</t>
  </si>
  <si>
    <t>Painel 09</t>
  </si>
  <si>
    <t>Violência sexual no Brasil</t>
  </si>
  <si>
    <t>Gráfico 40</t>
  </si>
  <si>
    <t>Proporção de estupros e estupros de vulnerável no Brasil em 2021</t>
  </si>
  <si>
    <t>Gráfico 41</t>
  </si>
  <si>
    <t>Sexo das vítimas de de estupro e estupro de vulnerável no Brasil em 2021</t>
  </si>
  <si>
    <t>Gráfico 42</t>
  </si>
  <si>
    <t>Raça/cor das vítimas de de estupro e estupro de vulnerável no Brasil em 2021</t>
  </si>
  <si>
    <t>Gráfico 43</t>
  </si>
  <si>
    <t>Relação entre vítimo e autor nos registros estupros e estupros de vulnerável no Brasil em 2021</t>
  </si>
  <si>
    <t>Gráfico 44</t>
  </si>
  <si>
    <t>Faixa etária das vítimas de estupro e estupro de vulnerável no Brasil em 2021</t>
  </si>
  <si>
    <t>Gráfico 45</t>
  </si>
  <si>
    <t>Vítimas de estupro e estupro de vulnerável entre 0 e 29 anos</t>
  </si>
  <si>
    <t>Violência contra crianças e adolescentes</t>
  </si>
  <si>
    <t>Tabela 35</t>
  </si>
  <si>
    <t>Registros criminais de abandono de incapaz (art. 133, CP)</t>
  </si>
  <si>
    <t>Tabela 36</t>
  </si>
  <si>
    <t>Registros criminais de abandono material (art. 244, CP)</t>
  </si>
  <si>
    <t>Tabela 37</t>
  </si>
  <si>
    <t>Registros criminais de pornografia infanto-juvenil (art. 240, 241, 241-A e 241-B do CP)</t>
  </si>
  <si>
    <t>Tabela 38</t>
  </si>
  <si>
    <t>Registros criminais de maus-tratos (art. 136 do CP e art. 232 do ECA)</t>
  </si>
  <si>
    <t>Tabela 39</t>
  </si>
  <si>
    <t>Registros criminais de exploração sexual infantil (art. 218-B do CP e art. 244-A do ECA)</t>
  </si>
  <si>
    <t>Tabela 40</t>
  </si>
  <si>
    <t>Registros criminais de Lesão corporal dolosa em contexto de violência doméstica (art. 129, §9o do CP)</t>
  </si>
  <si>
    <t>Tabela 41</t>
  </si>
  <si>
    <t>Mortes Violentas Intencionais de Crianças e Adolescentes de 0 a 17 anos</t>
  </si>
  <si>
    <t>Painel 10</t>
  </si>
  <si>
    <t>Violência não letal contra crianças e adolescentes</t>
  </si>
  <si>
    <t>Quadro 06</t>
  </si>
  <si>
    <t>Categorias de violência contra criança e adolescente e tipos penais correspondentes</t>
  </si>
  <si>
    <t>Quadro 07</t>
  </si>
  <si>
    <t>Síntese dos dados de crimes não letais com vítimas crianças e adolescentes – Brasil, 2021</t>
  </si>
  <si>
    <t>Quadro 08</t>
  </si>
  <si>
    <t>Variação da taxa por tipo de crime entre crianças e adolescentes (0 a 17 anos) – Brasil, 2020-2021</t>
  </si>
  <si>
    <t>Gráfico 46</t>
  </si>
  <si>
    <t>Taxas de registros de lesão corporal em contexto de violência doméstica, por faixa etária (Brasil, 2020-2021)</t>
  </si>
  <si>
    <t>Gráfico 47</t>
  </si>
  <si>
    <t xml:space="preserve">Taxas de registros de pornografia infanto-juvenil, por faixa etária </t>
  </si>
  <si>
    <t>Painel 11</t>
  </si>
  <si>
    <t>Violência  letal contra crianças e adolescentes</t>
  </si>
  <si>
    <t>Quadro 09</t>
  </si>
  <si>
    <t>Síntese dos dados de mortes violentas intencionais com vítimas crianças e adolescentes – Brasil, 2021</t>
  </si>
  <si>
    <t>Quadro 10</t>
  </si>
  <si>
    <t>Variação da taxa das mortes violentas intencionais entre crianças e adolescentes (0 a 17 anos) – Brasil, 2020-2021</t>
  </si>
  <si>
    <t>Gráfico 48</t>
  </si>
  <si>
    <t>Crianças e adolescentes vítimas de MVI por faixa etária e raça/cor (em %) - Brasil, 2021</t>
  </si>
  <si>
    <t>Gráfico 49</t>
  </si>
  <si>
    <t>Crianças e adolescentes vítimas de MVI por faixa etária e sexo (em %) - Brasil, 2021</t>
  </si>
  <si>
    <t>Gráfico 50</t>
  </si>
  <si>
    <t>Crianças e adolescentes vítimas de MVI por faixa etária e local do crime (em %) - Brasil, 2021</t>
  </si>
  <si>
    <t>Gráfico 51</t>
  </si>
  <si>
    <t>Crianças e adolescentes vítimas de MVI por faixa etária tipo de instrumento do crime (em %) - Brasil, 2021</t>
  </si>
  <si>
    <t>Painel 12</t>
  </si>
  <si>
    <t>Maus-tratos entre crianças e adolescentes</t>
  </si>
  <si>
    <t>Gráfico 52</t>
  </si>
  <si>
    <t xml:space="preserve">Distribuição de crianças e adolescentes vítimas de maus-tratos por faixa etária (em %) </t>
  </si>
  <si>
    <t>Gráfico 53</t>
  </si>
  <si>
    <t xml:space="preserve">Crianças e adolescentes vítimas de maus-tratos por faixa etária e e sexo (em %) </t>
  </si>
  <si>
    <t>Gráfico 54</t>
  </si>
  <si>
    <t xml:space="preserve">Crianças e adolescentes vítimas de maus-tratos por faixa etária e raça/cor (em %) </t>
  </si>
  <si>
    <t>Gráfico 55</t>
  </si>
  <si>
    <t xml:space="preserve">Sexo dos autores de crimes de maus-tratos contra crianças e adolescentes por faixa etária da vítima </t>
  </si>
  <si>
    <t>Gráfico 56</t>
  </si>
  <si>
    <t xml:space="preserve">Taxas de registros de maus-tratos, por faixa etária </t>
  </si>
  <si>
    <t>Gráfico 57</t>
  </si>
  <si>
    <t xml:space="preserve">Crianças e adolescentes vítimas de maus-tratos por mês da ocorrência do fato </t>
  </si>
  <si>
    <t>Quadro 11</t>
  </si>
  <si>
    <t>Motivos de acolhimento de crianças e adolescentes</t>
  </si>
  <si>
    <t>Painel 13</t>
  </si>
  <si>
    <t>Violência sexual infantil</t>
  </si>
  <si>
    <t>Gráfico 58</t>
  </si>
  <si>
    <t xml:space="preserve">Relação entre vítima e autor, estupro de vulnerável </t>
  </si>
  <si>
    <t>Gráfico 59</t>
  </si>
  <si>
    <t xml:space="preserve">Raça/cor das crianças e adolescentes vítimas de estupro de vulnerável (até 13 anos), por sexo </t>
  </si>
  <si>
    <t>Gráfico 60</t>
  </si>
  <si>
    <t xml:space="preserve">Faixa etária das crianças e adolescentes vítimas de estupro de vulnerável (até 13 anos), por sexo </t>
  </si>
  <si>
    <t>PARTE 02</t>
  </si>
  <si>
    <t>ESTATÍSTICAS CRIMINAIS POR CAPITAIS (2020-2021)</t>
  </si>
  <si>
    <t>Tabela 42</t>
  </si>
  <si>
    <t>Tabela 43</t>
  </si>
  <si>
    <t>Homicídios dolosos, por número de vítimas</t>
  </si>
  <si>
    <t>Tabela 44</t>
  </si>
  <si>
    <t>Latrocínio, por número de vítimas</t>
  </si>
  <si>
    <t>Tabela 45</t>
  </si>
  <si>
    <t>Lesão corporal seguida de morte, por número de vítimas</t>
  </si>
  <si>
    <t>Tabela 46</t>
  </si>
  <si>
    <t>Proporção de Mortes Decorrentes de Intervenções Policiais (MDIP) em relação às Mortes Violentas Intencionais (MVI)</t>
  </si>
  <si>
    <t>Tabela 47</t>
  </si>
  <si>
    <t>Feminicídios, por número de vítimas</t>
  </si>
  <si>
    <t>Tabela 48</t>
  </si>
  <si>
    <t>Lesão corporal dolosa – violência doméstica</t>
  </si>
  <si>
    <t>Tabela 49</t>
  </si>
  <si>
    <t>Estupros</t>
  </si>
  <si>
    <t>Tabela 50</t>
  </si>
  <si>
    <t>Roubo e furto de veículos</t>
  </si>
  <si>
    <t>Tabela 51</t>
  </si>
  <si>
    <t>Posse e porte ilegal de arma de fogo</t>
  </si>
  <si>
    <t>Tabela 52</t>
  </si>
  <si>
    <t>PARTE 03</t>
  </si>
  <si>
    <t>ARMAS DE FOGO</t>
  </si>
  <si>
    <t>Tabela 53</t>
  </si>
  <si>
    <t>Número de armas de fogo apreendidas, segundo instituições estaduais e Polícia Rodoviária Federal</t>
  </si>
  <si>
    <t>Tabela 54</t>
  </si>
  <si>
    <t>Registros de porte e posse ilegais de arma de fogo, em ns. absolutos e taxas</t>
  </si>
  <si>
    <t>Tabela 55</t>
  </si>
  <si>
    <t>Número de armas de fogo apreendidas pela Polícia Rodoviária Federal</t>
  </si>
  <si>
    <t>Tabela 56</t>
  </si>
  <si>
    <t>Número de Certificados de Registros (CR) ativos de Caçadores, Atiradores e Colecionadores (CAC) no SIGMA/Exército Brasileiro</t>
  </si>
  <si>
    <t>Gráfico 61</t>
  </si>
  <si>
    <t>Tabela 57</t>
  </si>
  <si>
    <t>Número de Certificados de Registro (CR) ativos, segundo atividades de Caçador, Atirador Desportivo e Colecionador (CAC), no SIGMA/Exército Brasileiro</t>
  </si>
  <si>
    <t>Tabela 58</t>
  </si>
  <si>
    <t>Número de armas de fogo com registros ativos em acervos de Caçadores, Atiradores e Colecionadores (CAC) no SIGMA/Exército Brasileiro</t>
  </si>
  <si>
    <t>Tabela 59</t>
  </si>
  <si>
    <t>Armas de fogo registradas em acervos pessoais no SIGMA/Exército Brasileiro, por categoria profissional, ns. Absolutos (1)</t>
  </si>
  <si>
    <t>Tabela 60</t>
  </si>
  <si>
    <t>Novos Certificados de Registro de Armas de Fogo no SIGMA/Exército Brasileiro, por ano, ns. Absolutos (1)</t>
  </si>
  <si>
    <t>Tabela 61</t>
  </si>
  <si>
    <t>Registros de arma de fogo ativos no SINARM/Polícia Federal, ns. Absolutos</t>
  </si>
  <si>
    <t>Gráfico 62</t>
  </si>
  <si>
    <t>Tabela 62</t>
  </si>
  <si>
    <t>Registros de arma de fogo ativos no SINARM, por categoria, ns. Absolutos</t>
  </si>
  <si>
    <t>Tabela 63</t>
  </si>
  <si>
    <t>Registros de arma de fogo ativos no SINARM, por espécie de arma, ns. Absolutos</t>
  </si>
  <si>
    <t>Tabela 64</t>
  </si>
  <si>
    <t>Registros de armas novas no SINARM, ns. Absolutos</t>
  </si>
  <si>
    <t>Quadro 12</t>
  </si>
  <si>
    <t>Total de armas de fogo em acervos particulares com registros ativos no SIGMA/Exército Brasileiro e no Sinarm/Polícia Federal, por categoria selecionada, ns. absolutos</t>
  </si>
  <si>
    <t>Tabela 65</t>
  </si>
  <si>
    <t>Autorizações de porte de arma de fogo - Polícia Federal</t>
  </si>
  <si>
    <t>Tabela 66</t>
  </si>
  <si>
    <t>Armas de fogo com registros expirados no SINARM/Polícia Federal, ns. Absolutos</t>
  </si>
  <si>
    <t>Tabela 67</t>
  </si>
  <si>
    <t>Quantidade de empresas de segurança privada especializada ou orgânica, instrutores de armamento e tiro e psicólogos credenciados pela Polícia Federal</t>
  </si>
  <si>
    <t>Tabela 68</t>
  </si>
  <si>
    <t xml:space="preserve">Quantidade de visitas de fiscalização efetivadas pela Polícia Federal a empresas de segurança privada, instrutores de armamento e tiro e psicólogos credenciados </t>
  </si>
  <si>
    <t>Tabela 69</t>
  </si>
  <si>
    <t>Fiscalizações referentes a armas de fogo efetivadas pelo Exército Brasileiro</t>
  </si>
  <si>
    <t>Tabela 70</t>
  </si>
  <si>
    <t>Armas de fogo e munições enviadas para destruição pelo Exército Brasileiro, ns. Absolutos</t>
  </si>
  <si>
    <t>Tabela 71</t>
  </si>
  <si>
    <t>Armas de fogo destruídas, ns. Absolutos</t>
  </si>
  <si>
    <t>Gráfico 63</t>
  </si>
  <si>
    <t>Tabela 72</t>
  </si>
  <si>
    <t>Quantidade de cartuchos de munição vendidos no mercado nacional, por segmento de compra, ns. Absolutos</t>
  </si>
  <si>
    <t>PARTE 04</t>
  </si>
  <si>
    <t>GASTOS COM SEGURANÇA PÚBLICA</t>
  </si>
  <si>
    <t>Tabela 73</t>
  </si>
  <si>
    <t>Despesas realizadas com a Função Segurança Pública, por Subfunções</t>
  </si>
  <si>
    <t>Tabela 74</t>
  </si>
  <si>
    <t>Participação das despesas realizadas com a Função Segurança Pública no total das despesas realizadas</t>
  </si>
  <si>
    <t>Tabela 75</t>
  </si>
  <si>
    <t>Despesa per capita realizada com a Função Segurança Pública</t>
  </si>
  <si>
    <t>Gráfico 64</t>
  </si>
  <si>
    <t>Gasto per capita com segurança pública, por UF</t>
  </si>
  <si>
    <t>Tabela 76</t>
  </si>
  <si>
    <t>Execução Orçamentária do Ministério da Justiça</t>
  </si>
  <si>
    <t>Gráfico 65</t>
  </si>
  <si>
    <t>Execução orçamentária do Ministério da Justiça por órgão/unidade orçamentária</t>
  </si>
  <si>
    <t>Tabela 77</t>
  </si>
  <si>
    <t>Despesas dos Fundos vinculados ao Ministério da Justiça</t>
  </si>
  <si>
    <t>Gráfico 66</t>
  </si>
  <si>
    <t xml:space="preserve">Evolução das despesas dos Fundos vinculados ao Ministério da Justiça </t>
  </si>
  <si>
    <t>Tabela 78</t>
  </si>
  <si>
    <t>Evolução das despesas com a Função Segurança Pública</t>
  </si>
  <si>
    <t>Tabela 79</t>
  </si>
  <si>
    <t>Evolução das despesas per capita com a Função Segurança Pública, por região</t>
  </si>
  <si>
    <t>Tabela 80</t>
  </si>
  <si>
    <t>Evolução das despesas com a Função Segurança Pública, por ente federativo</t>
  </si>
  <si>
    <t>Painel 14</t>
  </si>
  <si>
    <t>Financiamento da Segurança Pública no Brasil</t>
  </si>
  <si>
    <t>Gráfico 67</t>
  </si>
  <si>
    <t>Comparação dos principais itens de receitas dos Estados (2021)</t>
  </si>
  <si>
    <t>Gráfico 68</t>
  </si>
  <si>
    <t>Quadro 13</t>
  </si>
  <si>
    <t>Repasses das verbas das Loterias para a área de Segurança Pública</t>
  </si>
  <si>
    <t>Gráfico 69</t>
  </si>
  <si>
    <t>Variação das despesas com a função Segurança Pública entre 2020 e 2021</t>
  </si>
  <si>
    <t>Gráfico 70</t>
  </si>
  <si>
    <t xml:space="preserve">Variação das despesas com a função Segurança Pública, por UF, entre 2020 e 2021 </t>
  </si>
  <si>
    <t>Quadro 14</t>
  </si>
  <si>
    <t>Despesas com programas e ações da Defesa Civil, 2020-2021</t>
  </si>
  <si>
    <t>PARTE 05</t>
  </si>
  <si>
    <t>SEGURANÇA PRIVADA</t>
  </si>
  <si>
    <t>Tabela 81</t>
  </si>
  <si>
    <t>Quantidade de vigilantes com vínculos ativos</t>
  </si>
  <si>
    <t>Tabela 82</t>
  </si>
  <si>
    <t>Perfil dos vigilantes</t>
  </si>
  <si>
    <t>Tabela 83</t>
  </si>
  <si>
    <t>Bases salariais dos vigilantes</t>
  </si>
  <si>
    <t>Tabela 84</t>
  </si>
  <si>
    <t>Cursos e Aperfeiçoamento de Vigilantes</t>
  </si>
  <si>
    <t>Tabela 85</t>
  </si>
  <si>
    <t>Vínculos ativos, por tipo de empresa</t>
  </si>
  <si>
    <t>Tabela 86</t>
  </si>
  <si>
    <t>Evolução dos vínculos ativos, por tipo de empresa</t>
  </si>
  <si>
    <t>Tabela 87</t>
  </si>
  <si>
    <t>Quantidade de estabelecimentos, por tipo</t>
  </si>
  <si>
    <t>Tabela 88</t>
  </si>
  <si>
    <t>Compras de armas e munições novas e transferências de armas munições entre empresas de segurança privada, publicadas no Diário Oficial da União</t>
  </si>
  <si>
    <t>Tabela 89</t>
  </si>
  <si>
    <t>Tabela 90</t>
  </si>
  <si>
    <t>Faturamento das empresas de segurança privada</t>
  </si>
  <si>
    <t>Tabela 91</t>
  </si>
  <si>
    <t>Seguranças particulares x agentes de segurança pública</t>
  </si>
  <si>
    <t>Tabela 92</t>
  </si>
  <si>
    <t xml:space="preserve">Seguranças atuantes no Brasil - PNADc x DPF </t>
  </si>
  <si>
    <t>Tabela 93</t>
  </si>
  <si>
    <t>Seguranças atuantes por macro-regiões - PNADc x DPF</t>
  </si>
  <si>
    <t>Tabela 94</t>
  </si>
  <si>
    <t>Seguranças atuantes por UFs e Macro-Regiões - PNADc x DPF</t>
  </si>
  <si>
    <t>Tabela 95</t>
  </si>
  <si>
    <t>Tipo de Atividade onde os seguranças atuam - DPF x PNADc</t>
  </si>
  <si>
    <t>Tabela 96</t>
  </si>
  <si>
    <t>Atividade econômica principal onde os seguranças atuam</t>
  </si>
  <si>
    <t>Painel 15</t>
  </si>
  <si>
    <t>Segurança Privada</t>
  </si>
  <si>
    <t>Gráfico 71</t>
  </si>
  <si>
    <t>Seguranças particulares x agentes de segurança pública - Brasil e Macroregiões (1° Trim. 2022)</t>
  </si>
  <si>
    <t>Gráfico 72</t>
  </si>
  <si>
    <t>Seguranças atuantes no Brasil - PNADc x DPF (2020-2022)</t>
  </si>
  <si>
    <t>Gráfico 73</t>
  </si>
  <si>
    <t xml:space="preserve">Seguranças atuantes por macro-regiões - PNAD x DPF (2022) </t>
  </si>
  <si>
    <t>Gráfico 74</t>
  </si>
  <si>
    <t>Tipo de atividade econômica onde os seguranças trabalham -  DPF x PNADc (2022)</t>
  </si>
  <si>
    <t>Gráfico 75</t>
  </si>
  <si>
    <t xml:space="preserve">Atividade econômica principal onde os seguranças atuam - Brasil (1° trim. 2022)  </t>
  </si>
  <si>
    <t>PARTE 06</t>
  </si>
  <si>
    <t>FORÇA NACIONAL DE SEGURANÇA PÚBLICA E OPERAÇÕES DE GARANTIA DA LEI E DA ORDEM</t>
  </si>
  <si>
    <t>Tabela 97</t>
  </si>
  <si>
    <t>Efetivo mobilizado em operações da Força Nacional</t>
  </si>
  <si>
    <t>Tabela 98</t>
  </si>
  <si>
    <t>Quantidade de operações da Força Nacional por ano</t>
  </si>
  <si>
    <t>Tabela 99</t>
  </si>
  <si>
    <t>Efetivo médio mobilizado pela Força Nacional, por sexo</t>
  </si>
  <si>
    <t>Tabela 100</t>
  </si>
  <si>
    <t>Despesas da Força Nacional de Segurança Pública, por tipo</t>
  </si>
  <si>
    <t>Tabela 101</t>
  </si>
  <si>
    <t>Operações da Força Nacional ativas em cada ano, por tipo</t>
  </si>
  <si>
    <t>Tabela 102</t>
  </si>
  <si>
    <t>Quantidade de  armas apreendidas em operações da Força Nacional, por ano</t>
  </si>
  <si>
    <t>Tabela 103</t>
  </si>
  <si>
    <t>Operações de Garantia da Lei e da Ordem</t>
  </si>
  <si>
    <t>PARTE 07</t>
  </si>
  <si>
    <t>SISTEMA PRISIONAL</t>
  </si>
  <si>
    <t>Tabela 104</t>
  </si>
  <si>
    <t xml:space="preserve">Pessoas privadas de liberdade no Sistema Penitenciário e Sob Custódia das Polícias e taxas por 100 mil habitantes </t>
  </si>
  <si>
    <t>Tabela 105</t>
  </si>
  <si>
    <t>Total de pessoas privadas de liberdade no Sistema Penitenciário e sob custódia das polícias, vagas no sistema prisional e percentual de ocupação</t>
  </si>
  <si>
    <t>Tabela 106</t>
  </si>
  <si>
    <t>Total de pessoas privadas de liberdade, por tipo de estabelecimento e sexo</t>
  </si>
  <si>
    <t>Tabela 107</t>
  </si>
  <si>
    <t>Pessoas privadas de liberdade: condenados e provisórios</t>
  </si>
  <si>
    <t>Tabela 108</t>
  </si>
  <si>
    <t>Evolução da população prisional</t>
  </si>
  <si>
    <t>Tabela 109</t>
  </si>
  <si>
    <t>Evolução da população prisional, vagas e déficit de vagas</t>
  </si>
  <si>
    <t>Gráfico 76</t>
  </si>
  <si>
    <t>Evolução da população prisional em celas físicas e em monitoramento eletrônico</t>
  </si>
  <si>
    <t>Gráfico 77</t>
  </si>
  <si>
    <t>Tabela 110</t>
  </si>
  <si>
    <t>Evolução população prisional por raça/cor</t>
  </si>
  <si>
    <t>Quadro 15</t>
  </si>
  <si>
    <t>Painel sobre a pandemia de Covid-19 no sistema prisional</t>
  </si>
  <si>
    <t>Tabela 111</t>
  </si>
  <si>
    <t>Óbitos no sistema prisional</t>
  </si>
  <si>
    <t>Gráfico 78</t>
  </si>
  <si>
    <t xml:space="preserve">Distribuição da população prisional de acordo com a faixa etária </t>
  </si>
  <si>
    <t>Painel 16</t>
  </si>
  <si>
    <t>Panorama do Sistema Prisional</t>
  </si>
  <si>
    <t>Gráfico 79</t>
  </si>
  <si>
    <t>Variação da taxa de presos por 100 mil habitantes - Brasil (2017-2021)</t>
  </si>
  <si>
    <t>Gráfico 80</t>
  </si>
  <si>
    <t>Evolução da população prisional - 2000-2021</t>
  </si>
  <si>
    <t>Gráfico 81</t>
  </si>
  <si>
    <t>Evolução da população prisional, por tipo de regime</t>
  </si>
  <si>
    <t>Gráfico 82</t>
  </si>
  <si>
    <t>Distribuição da raça/cor da população presa - Brasil (2021)</t>
  </si>
  <si>
    <t>Tabela 112</t>
  </si>
  <si>
    <t>Quantidade total de pessoas privadas de liberdade em programas de laborterapia</t>
  </si>
  <si>
    <t>Gráfico 83</t>
  </si>
  <si>
    <t>Percentual da população em laborterapia por tipo de trabalho - Brasil, 2021</t>
  </si>
  <si>
    <t>Gráfico 84</t>
  </si>
  <si>
    <t>Percentual da população presa que realiza atividade em laborterapia - Brasil, UFs - 2021</t>
  </si>
  <si>
    <t>Tabela 113</t>
  </si>
  <si>
    <t>Estabelecimentos com pessoas privadas de liberdade em atividades de laborterapia</t>
  </si>
  <si>
    <t>Tabela 114</t>
  </si>
  <si>
    <t>Quantidade de pessoas em vagas disponibilizadas pela administração prisional como apoio ao próprio estabelecimento (trabalho interno)</t>
  </si>
  <si>
    <t>Tabela 115</t>
  </si>
  <si>
    <t>Quantidade de pessoas em vagas disponibilizadas pela administração prisional em parceria com outros órgãos públicos</t>
  </si>
  <si>
    <t>Tabela 116</t>
  </si>
  <si>
    <t>Quantidade de pessoas em vagas disponibilizadas pela administração prisional em parceria com a iniciativa privada</t>
  </si>
  <si>
    <t>Tabela 117</t>
  </si>
  <si>
    <t>Quantidade de pessoas em vagas disponibilizadas pela administração prisional em parceria com entidade ou organizações não governamentais sem fins lucrativos</t>
  </si>
  <si>
    <t>Tabela 118</t>
  </si>
  <si>
    <t>Quantidade de pessoas em vagas obtidas por meios próprios e/ou sem intervenção do sistema prisional</t>
  </si>
  <si>
    <t>Gráfico 85</t>
  </si>
  <si>
    <t>Quantidade de vagas de laborterapia, por tipo - Brasil, 2021</t>
  </si>
  <si>
    <t>Gráfico 86</t>
  </si>
  <si>
    <t>Distribuição das pessoas em vagas de laborterapia, por tipo de vaga - Brasil (2021)</t>
  </si>
  <si>
    <t>Tabela 119</t>
  </si>
  <si>
    <t>Quantidade de pessoas privadas de liberdade por remuneração mensal</t>
  </si>
  <si>
    <t>Painel 17</t>
  </si>
  <si>
    <t>Políticas para egressos do Sistema Prisional</t>
  </si>
  <si>
    <t>Quadro 16</t>
  </si>
  <si>
    <t xml:space="preserve">Existência ou não de políticas para egressos nos estados </t>
  </si>
  <si>
    <t>Quadro 17</t>
  </si>
  <si>
    <t xml:space="preserve">Orçamento dos estados analisados em relação ao total dos orçamentos estaduais </t>
  </si>
  <si>
    <t>Quadro 18</t>
  </si>
  <si>
    <t>Orçamento das polícias, dos sistemas penitenciários, de ações para egressos e mistas em 2021</t>
  </si>
  <si>
    <t>Figura 04</t>
  </si>
  <si>
    <t>Funil de investimentos nas Polícias, Sistema Penitenciário (sem Políticas para Egressos e PPL) e Políticas Mistas entre Egressos e PPL para os 5 Estados no ano de 2021.</t>
  </si>
  <si>
    <t>PARTE 08</t>
  </si>
  <si>
    <t>SISTEMA SOCIOEDUCATIVO</t>
  </si>
  <si>
    <t>Tabela 120</t>
  </si>
  <si>
    <t>Adolescentes em unidades de medida socioeducativa de meio fechado</t>
  </si>
  <si>
    <t>Tabela 121</t>
  </si>
  <si>
    <t>Internações de adolescentes em unidades de medida socioeducativa</t>
  </si>
  <si>
    <t>Tabela 122</t>
  </si>
  <si>
    <t>Internações provisórias de adolescentes na data de referência</t>
  </si>
  <si>
    <t>Tabela 123</t>
  </si>
  <si>
    <t>Medidas de semiliberdade de adolescentes na data de referência</t>
  </si>
  <si>
    <t>Tabela 124</t>
  </si>
  <si>
    <t xml:space="preserve">Internações sanção de adolescentes </t>
  </si>
  <si>
    <t>Painel 18</t>
  </si>
  <si>
    <t>Adolescentes em cumprimento de medida socioeducativa em meio fechado e apreensões de adolescentes</t>
  </si>
  <si>
    <t>Gráfico 87</t>
  </si>
  <si>
    <t>Evolução do número de adolescentes em cumprimento de medida socioeducativa em meio fechado</t>
  </si>
  <si>
    <t>Gráfico 88</t>
  </si>
  <si>
    <t>Apreensão de adolescentes  - São Paulo (2006 - 2021)</t>
  </si>
  <si>
    <t>Gráfico 89</t>
  </si>
  <si>
    <t>Apreensão de adolescentes  - Rio de Janeiro (2006 - 2021)</t>
  </si>
  <si>
    <t>PARTE 09</t>
  </si>
  <si>
    <t>MAPA DAS POLÍCIAS E DOS CORPOS DE BOMBEIROS MILITARES</t>
  </si>
  <si>
    <t>Tabela 125</t>
  </si>
  <si>
    <t>Efetivo da ativa das Polícias Militares, por patente</t>
  </si>
  <si>
    <t>Tabela 126</t>
  </si>
  <si>
    <t>Efetivo da ativa dos Corpos de Bombeiros, por patente</t>
  </si>
  <si>
    <t>Tabela 127</t>
  </si>
  <si>
    <t>Efetivo da ativa das Polícias Civis, por cargo</t>
  </si>
  <si>
    <t>Tabela 128</t>
  </si>
  <si>
    <t>Efetivo da ativa das Perícias Técnicas, por cargo</t>
  </si>
  <si>
    <t>Tabela 129</t>
  </si>
  <si>
    <t>Efetivo da ativa das Polícias Penais, por cargo</t>
  </si>
  <si>
    <t>Tabela 130</t>
  </si>
  <si>
    <t>Efetivo da ativa e média das remunerações bruta e líquida da Polícia Federal, por cargo</t>
  </si>
  <si>
    <t>Tabela 131</t>
  </si>
  <si>
    <t>Efetivo da ativa e média das remunerações bruta e líquida da Polícia Rodoviária Federal, por cargo</t>
  </si>
  <si>
    <t>Tabela 132</t>
  </si>
  <si>
    <t>Efetivo da ativa das polícias brasileiras, por corporação</t>
  </si>
  <si>
    <t>Tabela 133</t>
  </si>
  <si>
    <t>Remuneração bruta e líquida média das Polícias Militares, por patente</t>
  </si>
  <si>
    <t>Tabela 134</t>
  </si>
  <si>
    <t>Remuneração bruta e líquida média dos Corpos de Bombeiros, por patente</t>
  </si>
  <si>
    <t>Tabela 135</t>
  </si>
  <si>
    <t>Remuneração bruta e líquida média das Polícias Civis, por cargo</t>
  </si>
  <si>
    <t>Tabela 136</t>
  </si>
  <si>
    <t>Remuneração bruta e líquida média das Perícias Técnicas, por cargo</t>
  </si>
  <si>
    <t>Tabela 137</t>
  </si>
  <si>
    <t>Remuneração bruta e líquida média das Polícias Penais</t>
  </si>
  <si>
    <t>Tabela 138</t>
  </si>
  <si>
    <t>Efetivo de inativos das polícias brasileiras, por corporação</t>
  </si>
  <si>
    <t>Painel 19</t>
  </si>
  <si>
    <t>Mapa das Polícias</t>
  </si>
  <si>
    <t>Gráfico 90</t>
  </si>
  <si>
    <t>86 Polícias Existentes no Brasil - 2022</t>
  </si>
  <si>
    <t>Gráfico 91</t>
  </si>
  <si>
    <t>206 Polícias Autorizadas a Existirem</t>
  </si>
  <si>
    <t>Gráfico 92</t>
  </si>
  <si>
    <t>Proporção de Policiais Militares cedidos para outras instituições em relação ao efetivo total. Brasil e Unidades da Federação (2022)</t>
  </si>
  <si>
    <t>Quadro 19</t>
  </si>
  <si>
    <t>Instituições Policiais no Brasil</t>
  </si>
  <si>
    <t>Quadro 20</t>
  </si>
  <si>
    <t>Efetivo de Policiais Militares cedidos/alocados em outras instituições públicas</t>
  </si>
  <si>
    <t>TABELA 01</t>
  </si>
  <si>
    <t>(Voltar ao índice)</t>
  </si>
  <si>
    <r>
      <t xml:space="preserve">Grupos segundo qualidade estimada dos registros estatísticos oficiais de Mortes Violentas Intencionais </t>
    </r>
    <r>
      <rPr>
        <vertAlign val="superscript"/>
        <sz val="8"/>
        <color theme="1"/>
        <rFont val="Arial"/>
        <family val="2"/>
      </rPr>
      <t>(1)</t>
    </r>
  </si>
  <si>
    <t>Unidades da Federação - 2021</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</si>
  <si>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</si>
  <si>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</si>
  <si>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</si>
  <si>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</si>
  <si>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</si>
  <si>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</si>
  <si>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</si>
  <si>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</si>
  <si>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</si>
  <si>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Alagoas</t>
  </si>
  <si>
    <t>Grupo 1</t>
  </si>
  <si>
    <t>1º</t>
  </si>
  <si>
    <t>Piauí</t>
  </si>
  <si>
    <t>2º</t>
  </si>
  <si>
    <t>Pernambuco</t>
  </si>
  <si>
    <t>3º</t>
  </si>
  <si>
    <t>Sergipe</t>
  </si>
  <si>
    <t>4º</t>
  </si>
  <si>
    <t>Pará</t>
  </si>
  <si>
    <t>5º</t>
  </si>
  <si>
    <t>Paraná</t>
  </si>
  <si>
    <t>6º</t>
  </si>
  <si>
    <t>Espírito Santo</t>
  </si>
  <si>
    <t>7º</t>
  </si>
  <si>
    <t>Paraíba</t>
  </si>
  <si>
    <t>8º</t>
  </si>
  <si>
    <t>Ceará</t>
  </si>
  <si>
    <t>9º</t>
  </si>
  <si>
    <t>Distrito Federal</t>
  </si>
  <si>
    <t>10º</t>
  </si>
  <si>
    <t>Santa Catarina</t>
  </si>
  <si>
    <t>11º</t>
  </si>
  <si>
    <t>Goiás</t>
  </si>
  <si>
    <t>12º</t>
  </si>
  <si>
    <t>Mato Grosso</t>
  </si>
  <si>
    <t>13º</t>
  </si>
  <si>
    <t>Maranhão</t>
  </si>
  <si>
    <t>14º</t>
  </si>
  <si>
    <t>Rio Grande do Sul</t>
  </si>
  <si>
    <t>Grupo 2</t>
  </si>
  <si>
    <t>15º</t>
  </si>
  <si>
    <t>São Paulo</t>
  </si>
  <si>
    <t>16º</t>
  </si>
  <si>
    <t>Bahia</t>
  </si>
  <si>
    <t>17º</t>
  </si>
  <si>
    <t>Rio Grande do Norte</t>
  </si>
  <si>
    <t>18º</t>
  </si>
  <si>
    <t>Mato Grosso do Sul</t>
  </si>
  <si>
    <t>19º</t>
  </si>
  <si>
    <t>Minas Gerais</t>
  </si>
  <si>
    <t>20º</t>
  </si>
  <si>
    <t>Rio de Janeiro</t>
  </si>
  <si>
    <t>21º</t>
  </si>
  <si>
    <t>Tocantins</t>
  </si>
  <si>
    <t>22º</t>
  </si>
  <si>
    <t>Amazonas</t>
  </si>
  <si>
    <t>Grupo 3</t>
  </si>
  <si>
    <t>23º</t>
  </si>
  <si>
    <t>Amapá</t>
  </si>
  <si>
    <t>24º</t>
  </si>
  <si>
    <t>Acre</t>
  </si>
  <si>
    <t>25º</t>
  </si>
  <si>
    <t>Rondônia</t>
  </si>
  <si>
    <t>26º</t>
  </si>
  <si>
    <t>Roraima</t>
  </si>
  <si>
    <t>27º</t>
  </si>
  <si>
    <r>
      <rPr>
        <b/>
        <sz val="8"/>
        <rFont val="Arial"/>
        <family val="2"/>
      </rPr>
      <t xml:space="preserve">Fonte: </t>
    </r>
    <r>
      <rPr>
        <sz val="8"/>
        <rFont val="Arial"/>
        <family val="2"/>
      </rPr>
      <t xml:space="preserve">Secretarias Estaduais de Segurança Pública e/ou Defesa Social; Fórum Brasileiro de Segurança Pública. </t>
    </r>
  </si>
  <si>
    <r>
      <t xml:space="preserve">(1) Desenvolvido em parceria com o Laboratório de Análise da Violência da Universidade Estadual do Rio de Janeiro (LAV-UERJ). </t>
    </r>
    <r>
      <rPr>
        <b/>
        <sz val="8"/>
        <color theme="1"/>
        <rFont val="Arial"/>
        <family val="2"/>
      </rPr>
      <t>O estudo é atualizado bianualmente e a edição mais recente foi realizada em 2021</t>
    </r>
    <r>
      <rPr>
        <sz val="8"/>
        <color theme="1"/>
        <rFont val="Arial"/>
        <family val="2"/>
      </rPr>
      <t>. Mais informações, vide Apêndice Metodológico.</t>
    </r>
  </si>
  <si>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Pontuação final de até 60 pontos.</t>
    </r>
  </si>
  <si>
    <t>TABELA 02</t>
  </si>
  <si>
    <r>
      <t>Mortes violentas intencionais</t>
    </r>
    <r>
      <rPr>
        <vertAlign val="superscript"/>
        <sz val="8"/>
        <rFont val="Arial"/>
        <family val="2"/>
      </rPr>
      <t xml:space="preserve"> (1)</t>
    </r>
  </si>
  <si>
    <t>Brasil e Unidades da Federação –  2020-2021</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</si>
  <si>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</si>
  <si>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</si>
  <si>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</si>
  <si>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</si>
  <si>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</si>
  <si>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</si>
  <si>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</si>
  <si>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</si>
  <si>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</si>
  <si>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</si>
  <si>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</si>
  <si>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</si>
  <si>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2020 </t>
    </r>
    <r>
      <rPr>
        <b/>
        <vertAlign val="superscript"/>
        <sz val="8"/>
        <color theme="1"/>
        <rFont val="Arial"/>
        <family val="2"/>
      </rPr>
      <t>(4)</t>
    </r>
  </si>
  <si>
    <t>Brasil</t>
  </si>
  <si>
    <r>
      <t xml:space="preserve">Alagoas </t>
    </r>
    <r>
      <rPr>
        <vertAlign val="superscript"/>
        <sz val="8"/>
        <color theme="1"/>
        <rFont val="Arial"/>
        <family val="2"/>
      </rPr>
      <t>(5)</t>
    </r>
  </si>
  <si>
    <t>-</t>
  </si>
  <si>
    <r>
      <t xml:space="preserve">Paraíba </t>
    </r>
    <r>
      <rPr>
        <vertAlign val="superscript"/>
        <sz val="8"/>
        <color theme="1"/>
        <rFont val="Arial"/>
        <family val="2"/>
      </rPr>
      <t>(5)</t>
    </r>
  </si>
  <si>
    <r>
      <t xml:space="preserve">Pernambuco </t>
    </r>
    <r>
      <rPr>
        <vertAlign val="superscript"/>
        <sz val="8"/>
        <color theme="1"/>
        <rFont val="Arial"/>
        <family val="2"/>
      </rPr>
      <t>(5)</t>
    </r>
  </si>
  <si>
    <r>
      <t xml:space="preserve">Piauí </t>
    </r>
    <r>
      <rPr>
        <vertAlign val="superscript"/>
        <sz val="8"/>
        <color theme="1"/>
        <rFont val="Arial"/>
        <family val="2"/>
      </rPr>
      <t>(5)</t>
    </r>
  </si>
  <si>
    <r>
      <t xml:space="preserve">Mato Grosso do Sul </t>
    </r>
    <r>
      <rPr>
        <vertAlign val="superscript"/>
        <sz val="8"/>
        <color theme="1"/>
        <rFont val="Arial"/>
        <family val="2"/>
      </rPr>
      <t>(5)</t>
    </r>
  </si>
  <si>
    <r>
      <t xml:space="preserve">Minas Gerais </t>
    </r>
    <r>
      <rPr>
        <vertAlign val="superscript"/>
        <sz val="8"/>
        <color theme="1"/>
        <rFont val="Arial"/>
        <family val="2"/>
      </rPr>
      <t>(5) (6)</t>
    </r>
  </si>
  <si>
    <r>
      <t xml:space="preserve">Rio Grande do Norte </t>
    </r>
    <r>
      <rPr>
        <vertAlign val="superscript"/>
        <sz val="8"/>
        <color theme="1"/>
        <rFont val="Arial"/>
        <family val="2"/>
      </rPr>
      <t>(5)</t>
    </r>
  </si>
  <si>
    <r>
      <t xml:space="preserve">São Paulo </t>
    </r>
    <r>
      <rPr>
        <vertAlign val="superscript"/>
        <sz val="8"/>
        <color theme="1"/>
        <rFont val="Arial"/>
        <family val="2"/>
      </rPr>
      <t>(7)</t>
    </r>
  </si>
  <si>
    <r>
      <rPr>
        <b/>
        <sz val="8"/>
        <rFont val="Arial"/>
        <family val="2"/>
      </rPr>
      <t xml:space="preserve">Fonte: </t>
    </r>
    <r>
      <rPr>
        <sz val="8"/>
        <rFont val="Arial"/>
        <family val="2"/>
      </rPr>
      <t xml:space="preserve">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</si>
  <si>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</si>
  <si>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</si>
  <si>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</si>
  <si>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Grupos segundo qualidade estimada dos registros estatísticos oficiais de Mortes Violentas Intencionais. Grupo 1: maior qualidade das informações; Grupo 2: qualidade intermediária das informações; Grupo 3: menor qualidade das informações. Mais detalhes, vide apêndice metodológico.</t>
  </si>
  <si>
    <t>(3) Taxa por 100 mil habitantes.</t>
  </si>
  <si>
    <t>(4) Atualização das informações publicadas no Anuário Brasileiro de Segurança Pública, ano 15, 2021.</t>
  </si>
  <si>
    <t>(5) A categoria homicídio doloso inclui as mortes decorrentes de intervenções policiais.</t>
  </si>
  <si>
    <t>(6) Em Minas Gerais, existe apenas a categoria "homicídio consumado", que inclui homicídios dolosos e homicídios culposos, excetuando homicídios culposos de trânsito.</t>
  </si>
  <si>
    <t>(7) O estado de São Paulo publica somente os dados de ocorrências de lesão corporal seguida de morte em ambos os anos. Para o dado referente ao número de vítimas de lesão corporal seguida de morte, foi considerado o dado de ocorrências deste crime.</t>
  </si>
  <si>
    <t>TABELA 03</t>
  </si>
  <si>
    <r>
      <t xml:space="preserve">Série histórica das Mortes Violentas Intencionais </t>
    </r>
    <r>
      <rPr>
        <vertAlign val="superscript"/>
        <sz val="8"/>
        <color theme="1"/>
        <rFont val="Arial"/>
        <family val="2"/>
      </rPr>
      <t>(1)</t>
    </r>
  </si>
  <si>
    <t>Brasil, Regiões e Unidades da Federação - 2011-2021</t>
  </si>
  <si>
    <t>Brasil, Regiões e Unidades da Federação</t>
  </si>
  <si>
    <t>Mortes Violentas Intencionais - MVI</t>
  </si>
  <si>
    <t>Ns. Absolutos</t>
  </si>
  <si>
    <r>
      <t xml:space="preserve">Taxas </t>
    </r>
    <r>
      <rPr>
        <b/>
        <vertAlign val="superscript"/>
        <sz val="8"/>
        <color theme="1"/>
        <rFont val="Arial"/>
        <family val="2"/>
      </rPr>
      <t>(2)</t>
    </r>
  </si>
  <si>
    <t>Região Norte</t>
  </si>
  <si>
    <t>Região Nordeste</t>
  </si>
  <si>
    <t>Região Centro-Oeste</t>
  </si>
  <si>
    <t>Região Sudeste</t>
  </si>
  <si>
    <t>Região Sul</t>
  </si>
  <si>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</si>
  <si>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</si>
  <si>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(2) Por 100 mil habitantes.</t>
  </si>
  <si>
    <t>TABELA 04</t>
  </si>
  <si>
    <t>No.</t>
  </si>
  <si>
    <t>Município</t>
  </si>
  <si>
    <t>UF</t>
  </si>
  <si>
    <t>População (2021)</t>
  </si>
  <si>
    <r>
      <t xml:space="preserve">Tipologia urbano/rural </t>
    </r>
    <r>
      <rPr>
        <b/>
        <vertAlign val="superscript"/>
        <sz val="8"/>
        <color theme="1"/>
        <rFont val="Arial"/>
        <family val="2"/>
      </rPr>
      <t>(1)</t>
    </r>
  </si>
  <si>
    <r>
      <t xml:space="preserve">Taxa média de MVI (2019 a 2021) por 100 mil hab. </t>
    </r>
    <r>
      <rPr>
        <b/>
        <vertAlign val="superscript"/>
        <sz val="8"/>
        <color theme="1"/>
        <rFont val="Arial"/>
        <family val="2"/>
      </rPr>
      <t>(2)</t>
    </r>
  </si>
  <si>
    <t>São João do Jaguaribe</t>
  </si>
  <si>
    <t>CE</t>
  </si>
  <si>
    <t>Rural</t>
  </si>
  <si>
    <t>Jacareacanga</t>
  </si>
  <si>
    <t>PA</t>
  </si>
  <si>
    <t>Aurelino Leal</t>
  </si>
  <si>
    <t>BA</t>
  </si>
  <si>
    <t>Intermediário</t>
  </si>
  <si>
    <t>Floresta do Araguaia</t>
  </si>
  <si>
    <t>Umarizal</t>
  </si>
  <si>
    <t>RN</t>
  </si>
  <si>
    <t>Guaiúba</t>
  </si>
  <si>
    <t>Jussari</t>
  </si>
  <si>
    <t>Rodolfo Fernandes</t>
  </si>
  <si>
    <t>Extremoz</t>
  </si>
  <si>
    <t>Urbano</t>
  </si>
  <si>
    <t>Aripuanã</t>
  </si>
  <si>
    <t>MT</t>
  </si>
  <si>
    <t>Chorozinho</t>
  </si>
  <si>
    <t>Japurá</t>
  </si>
  <si>
    <t>AM</t>
  </si>
  <si>
    <t>Japi</t>
  </si>
  <si>
    <t>Cumaru do Norte</t>
  </si>
  <si>
    <t>Tibau</t>
  </si>
  <si>
    <t>Itaju do Colônia</t>
  </si>
  <si>
    <t>Ilha das Flores</t>
  </si>
  <si>
    <t>SE</t>
  </si>
  <si>
    <t>Anapu</t>
  </si>
  <si>
    <t>Senador José Porfírio</t>
  </si>
  <si>
    <t>São José da Coroa Grande</t>
  </si>
  <si>
    <t>PE</t>
  </si>
  <si>
    <t>Novo Progresso</t>
  </si>
  <si>
    <t>Wenceslau Guimarães</t>
  </si>
  <si>
    <t>Ibicuitinga</t>
  </si>
  <si>
    <t>Santa Cruz Cabrália</t>
  </si>
  <si>
    <t>Ilha de Itamaracá</t>
  </si>
  <si>
    <t>Bannach</t>
  </si>
  <si>
    <t>Cajuri</t>
  </si>
  <si>
    <t>MG</t>
  </si>
  <si>
    <t>Itaitinga</t>
  </si>
  <si>
    <t>Junco do Maranhão</t>
  </si>
  <si>
    <t>MA</t>
  </si>
  <si>
    <t>Barro Preto</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</si>
  <si>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</si>
  <si>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 xml:space="preserve">(1) Para distinguir a violência ocorrida em áreas urbanas e rurais, utilizamos a tipologia municipal proposta pelo IBGE no estudo "Classificação e caracterização dos espaços rurais e urbanos no Brasil: uma primeira aproximação". A classificação leva em conta três critérios: o número absoluto de pessoas morando em áreas de ocupação densa; o percentual da população que vive em áreas de ocupação densa; e a localização do município, que leva em consideração a relação dos municípios com centros urbanos de maior porte, que possuem maior complexidade de oferta de bens e serviços. A partir dos dois primeiros critérios, os municípios podem ser classificados como predominantemente urbanos, intermediários e predominantemente rurais. </t>
  </si>
  <si>
    <t>(2) Para evitar distorções, o cálculo da taxa de MVI foi realizado considerando a taxa média de mortalidade ao longo dos últimos três anos (entre 2019 e 2021).</t>
  </si>
  <si>
    <r>
      <rPr>
        <b/>
        <sz val="8"/>
        <color theme="1"/>
        <rFont val="Arial"/>
        <family val="2"/>
      </rPr>
      <t>Observação:</t>
    </r>
    <r>
      <rPr>
        <sz val="8"/>
        <color theme="1"/>
        <rFont val="Arial"/>
        <family val="2"/>
      </rPr>
      <t xml:space="preserve"> Esta versão foi modificada em 29/06/2022 a partir da exclusão dos municípios de Santa Luzia D'Oeste (RO), São Felipe D'Oeste (RO) e Glória D'Oeste (MT) e da inclusão dos municípos de Cajuri (MG), Itaitinga (CE) e Barro Preto (BA). Também foram retificadas as taxas de Aripuanã (MT), Senador José Porfírio (PA) e Junco do Maranhão (MA).</t>
    </r>
  </si>
  <si>
    <t>QUADRO 01</t>
  </si>
  <si>
    <t>Tipologia rural-urbano</t>
  </si>
  <si>
    <t>Descrição</t>
  </si>
  <si>
    <t>municípios em Unidades Populacionais com mais de 50 000 habitantes em área de ocupação densa;</t>
  </si>
  <si>
    <t>municípios em Unidades Populacionais que possuem entre 25 000 e 50 000 habitantes em área de ocupação densa com grau de urbanização superior a 50%; e</t>
  </si>
  <si>
    <t>municípios em Unidades Populacionais que possuem entre 10 000 e 25 000 habitantes em área de ocupação densa com grau de urbanização superior a 75%.</t>
  </si>
  <si>
    <t>municípios em Unidades Populacionais que possuem entre 25 000 e 50 000 habitantes em área de ocupação densa com grau de urbanização entre 25 e 50%;</t>
  </si>
  <si>
    <t>municípios em Unidades Populacionais que possuem entre 10 000 e 25 000 habitantes em área de ocupação densa com grau de urbanização entre 50 e 75%; e</t>
  </si>
  <si>
    <t>municípios em Unidades Populacionais que possuem entre 3 000 e 10 000 habitantes em área de ocupação densa com grau de urbanização superior a 75%.</t>
  </si>
  <si>
    <t>municípios em Unidades Populacionais que possuem entre 25 000 e 50 000 habitantes em área de ocupação densa com grau de urbanização inferior a 25%;</t>
  </si>
  <si>
    <t>municípios em Unidades Populacionais que possuem entre 10 000 e 25 000 habitantes em área de ocupação densa com grau de urbanização inferior a 50%; e</t>
  </si>
  <si>
    <t xml:space="preserve"> municípios em Unidades Populacionais que possuem entre 3 000 e 10 000 habitantes em área de ocupação densa com grau de urbanização inferior a 75%.</t>
  </si>
  <si>
    <r>
      <rPr>
        <b/>
        <sz val="8"/>
        <color theme="1"/>
        <rFont val="Arial"/>
        <family val="2"/>
      </rPr>
      <t>Fonte:</t>
    </r>
    <r>
      <rPr>
        <sz val="8"/>
        <color theme="1"/>
        <rFont val="Arial"/>
        <family val="2"/>
      </rPr>
      <t xml:space="preserve"> Classificação e Caracterização dos Espaços Rurais e Urbanos do Brasil (2017); Instituto Brasileiro de Geografia e Estatística (IBGE).</t>
    </r>
  </si>
  <si>
    <t>PAINEL 01</t>
  </si>
  <si>
    <t>Mortes Violentas Intencionais</t>
  </si>
  <si>
    <t>HD</t>
  </si>
  <si>
    <t>LCSM</t>
  </si>
  <si>
    <t>MDIP</t>
  </si>
  <si>
    <t>MVI</t>
  </si>
  <si>
    <t>Demais países</t>
  </si>
  <si>
    <t>Feminino</t>
  </si>
  <si>
    <t>Masculino</t>
  </si>
  <si>
    <r>
      <rPr>
        <b/>
        <sz val="8"/>
        <color theme="1"/>
        <rFont val="Arial"/>
        <family val="2"/>
      </rPr>
      <t>Fonte:</t>
    </r>
    <r>
      <rPr>
        <sz val="8"/>
        <color theme="1"/>
        <rFont val="Arial"/>
        <family val="2"/>
      </rPr>
      <t xml:space="preserve"> DataUNODC.</t>
    </r>
  </si>
  <si>
    <r>
      <rPr>
        <b/>
        <sz val="8"/>
        <color theme="1"/>
        <rFont val="Arial"/>
        <family val="2"/>
      </rPr>
      <t>Fonte:</t>
    </r>
    <r>
      <rPr>
        <sz val="8"/>
        <color theme="1"/>
        <rFont val="Arial"/>
        <family val="2"/>
      </rPr>
      <t xml:space="preserve"> Secretarias Estaduais de Segurança Pública e/ou Defesa Social; Fórum Brasileiro de Segurança Pública. </t>
    </r>
  </si>
  <si>
    <t>(1) Base informada: 2019 - 121 países; 2020 - 102 países.</t>
  </si>
  <si>
    <t>Branco</t>
  </si>
  <si>
    <t>0 a 11</t>
  </si>
  <si>
    <t>Negro</t>
  </si>
  <si>
    <t>12 a 17</t>
  </si>
  <si>
    <t xml:space="preserve">Amarelo </t>
  </si>
  <si>
    <t>18 a 24</t>
  </si>
  <si>
    <t>Indígena</t>
  </si>
  <si>
    <t>25 a 29</t>
  </si>
  <si>
    <t>Norte</t>
  </si>
  <si>
    <t>30 a 34</t>
  </si>
  <si>
    <t>Nordeste</t>
  </si>
  <si>
    <t>35 a 39</t>
  </si>
  <si>
    <t>Centro-Oeste</t>
  </si>
  <si>
    <t>40 a 44</t>
  </si>
  <si>
    <t>Sudeste</t>
  </si>
  <si>
    <t>45 a 49</t>
  </si>
  <si>
    <t>Sul</t>
  </si>
  <si>
    <t>50 a 54</t>
  </si>
  <si>
    <t>55 a 59</t>
  </si>
  <si>
    <t>60 e +</t>
  </si>
  <si>
    <r>
      <t xml:space="preserve">Gráfico 07: </t>
    </r>
    <r>
      <rPr>
        <sz val="8"/>
        <color theme="1"/>
        <rFont val="Arial"/>
        <family val="2"/>
      </rPr>
      <t>População por grupos etários – Brasil 2004 e 2020</t>
    </r>
  </si>
  <si>
    <t>Arma de fogo</t>
  </si>
  <si>
    <t>Arma branca</t>
  </si>
  <si>
    <t>Outros</t>
  </si>
  <si>
    <r>
      <rPr>
        <b/>
        <sz val="8"/>
        <color theme="1"/>
        <rFont val="Arial"/>
        <family val="2"/>
      </rPr>
      <t>Fonte:</t>
    </r>
    <r>
      <rPr>
        <sz val="8"/>
        <color theme="1"/>
        <rFont val="Arial"/>
        <family val="2"/>
      </rPr>
      <t xml:space="preserve"> Instituto Brasileiro de Geografia e Estatística (IBGE) - Projeções Populacionais 2000-2060, versão 2018.</t>
    </r>
  </si>
  <si>
    <t>QUADRO 02</t>
  </si>
  <si>
    <t>Países Selecionados - 2020</t>
  </si>
  <si>
    <t>País</t>
  </si>
  <si>
    <t>No. Abs.</t>
  </si>
  <si>
    <t>Taxa por 100 mil habitantes</t>
  </si>
  <si>
    <t>Proporção em relação ao total dos países com dados informados</t>
  </si>
  <si>
    <t>Total 102 países com dados em 2020</t>
  </si>
  <si>
    <t>...</t>
  </si>
  <si>
    <t>Jamaica</t>
  </si>
  <si>
    <t>Honduras</t>
  </si>
  <si>
    <t>África do Sul</t>
  </si>
  <si>
    <t>México</t>
  </si>
  <si>
    <t>Santa Lucia</t>
  </si>
  <si>
    <t>Belize</t>
  </si>
  <si>
    <t>Colômbia</t>
  </si>
  <si>
    <t>Brasil (1)</t>
  </si>
  <si>
    <t>Dominica</t>
  </si>
  <si>
    <t>Guiana</t>
  </si>
  <si>
    <t>Estados Unidos</t>
  </si>
  <si>
    <t>Índia</t>
  </si>
  <si>
    <t>Alemanha</t>
  </si>
  <si>
    <r>
      <rPr>
        <b/>
        <sz val="8"/>
        <color rgb="FF000000"/>
        <rFont val="Arial"/>
        <family val="2"/>
      </rPr>
      <t>Fonte</t>
    </r>
    <r>
      <rPr>
        <sz val="8"/>
        <color theme="1"/>
        <rFont val="Arial"/>
        <family val="2"/>
      </rPr>
      <t>: DataUNODC</t>
    </r>
  </si>
  <si>
    <t>(1) O número de casos que o UNODC utiliza é o fornecido pelo SIM/DATASUS e não corresponde ao total de Mortes Violentas Intencionais - MVI, que tem por base os registros policiais. Pelos dados policiais, em 2020, foram registrados 50.448 casos, agravando ainda mais o cenário descrito.</t>
  </si>
  <si>
    <t>QUADRO 03</t>
  </si>
  <si>
    <t xml:space="preserve">   Taxas por 100 mil </t>
  </si>
  <si>
    <t>Diferença</t>
  </si>
  <si>
    <t>Decomposição da diferença devido</t>
  </si>
  <si>
    <t xml:space="preserve"> 2020-2004</t>
  </si>
  <si>
    <t>Dinâmica Demográfica</t>
  </si>
  <si>
    <t>Risco Homicídio</t>
  </si>
  <si>
    <t>Contribuição (%)</t>
  </si>
  <si>
    <r>
      <t xml:space="preserve">-          </t>
    </r>
    <r>
      <rPr>
        <b/>
        <sz val="8"/>
        <rFont val="Arial"/>
        <family val="2"/>
      </rPr>
      <t xml:space="preserve">          </t>
    </r>
  </si>
  <si>
    <t xml:space="preserve">                 -</t>
  </si>
  <si>
    <r>
      <rPr>
        <b/>
        <sz val="8"/>
        <rFont val="Arial"/>
        <family val="2"/>
      </rPr>
      <t>Fonte:</t>
    </r>
    <r>
      <rPr>
        <sz val="8"/>
        <rFont val="Arial"/>
        <family val="2"/>
      </rPr>
      <t xml:space="preserve"> Fórum Brasileiro de Segurança Pública.</t>
    </r>
  </si>
  <si>
    <t>QUADRO 04</t>
  </si>
  <si>
    <t>Faixa etária</t>
  </si>
  <si>
    <t>Diferença Taxas</t>
  </si>
  <si>
    <t>Variação qtvo Populacional</t>
  </si>
  <si>
    <t>0 a 9 anos</t>
  </si>
  <si>
    <t>10 a 19 anos</t>
  </si>
  <si>
    <t>20 a 29 anos</t>
  </si>
  <si>
    <t>30 a 39 anos</t>
  </si>
  <si>
    <t>40 a 49 anos</t>
  </si>
  <si>
    <t>50 a 59 anos</t>
  </si>
  <si>
    <t>60 anos ou mais</t>
  </si>
  <si>
    <t>QUADRO 05</t>
  </si>
  <si>
    <t>Brasil e Regiões</t>
  </si>
  <si>
    <t xml:space="preserve"> Risco de Homicídio específico por idade</t>
  </si>
  <si>
    <r>
      <rPr>
        <b/>
        <sz val="8"/>
        <color theme="1"/>
        <rFont val="Arial"/>
        <family val="2"/>
      </rPr>
      <t>Fonte:</t>
    </r>
    <r>
      <rPr>
        <sz val="8"/>
        <color theme="1"/>
        <rFont val="Arial"/>
        <family val="2"/>
      </rPr>
      <t xml:space="preserve"> Fórum Brasileiro de Segurança Pública.</t>
    </r>
  </si>
  <si>
    <t>TABELA 05</t>
  </si>
  <si>
    <r>
      <t xml:space="preserve">Homicídios dolosos, por número de vítimas e ocorrências </t>
    </r>
    <r>
      <rPr>
        <vertAlign val="superscript"/>
        <sz val="8"/>
        <rFont val="Arial"/>
        <family val="2"/>
      </rPr>
      <t>(1)</t>
    </r>
  </si>
  <si>
    <t>Brasil e Unidades da Federação – 2020-2021</t>
  </si>
  <si>
    <t xml:space="preserve"> Brasil e Unidades da Federação</t>
  </si>
  <si>
    <t>Homicídios dolosos</t>
  </si>
  <si>
    <t>Nº de Vítimas</t>
  </si>
  <si>
    <t>Nº de Ocorrências</t>
  </si>
  <si>
    <r>
      <t xml:space="preserve">Taxas </t>
    </r>
    <r>
      <rPr>
        <b/>
        <vertAlign val="superscript"/>
        <sz val="8"/>
        <rFont val="Arial"/>
        <family val="2"/>
      </rPr>
      <t>(3)</t>
    </r>
  </si>
  <si>
    <r>
      <t xml:space="preserve">2020 </t>
    </r>
    <r>
      <rPr>
        <b/>
        <vertAlign val="superscript"/>
        <sz val="8"/>
        <rFont val="Arial"/>
        <family val="2"/>
      </rPr>
      <t>(4)</t>
    </r>
  </si>
  <si>
    <r>
      <t xml:space="preserve">Ceará </t>
    </r>
    <r>
      <rPr>
        <vertAlign val="superscript"/>
        <sz val="8"/>
        <color theme="1"/>
        <rFont val="Arial"/>
        <family val="2"/>
      </rPr>
      <t>(6)</t>
    </r>
  </si>
  <si>
    <r>
      <t xml:space="preserve">Maranhão </t>
    </r>
    <r>
      <rPr>
        <vertAlign val="superscript"/>
        <sz val="8"/>
        <color theme="1"/>
        <rFont val="Arial"/>
        <family val="2"/>
      </rPr>
      <t>(7)</t>
    </r>
  </si>
  <si>
    <r>
      <t xml:space="preserve">Minas Gerais </t>
    </r>
    <r>
      <rPr>
        <vertAlign val="superscript"/>
        <sz val="8"/>
        <color theme="1"/>
        <rFont val="Arial"/>
        <family val="2"/>
      </rPr>
      <t>(5) (8)</t>
    </r>
  </si>
  <si>
    <r>
      <t xml:space="preserve">Rio de Janeiro </t>
    </r>
    <r>
      <rPr>
        <vertAlign val="superscript"/>
        <sz val="8"/>
        <color theme="1"/>
        <rFont val="Arial"/>
        <family val="2"/>
      </rPr>
      <t>(7)</t>
    </r>
  </si>
  <si>
    <r>
      <t xml:space="preserve">Acre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</si>
  <si>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Núcleo de Apoio Técnico do Ministério Público do Acre (NAT/MPAC); Instituto Brasileiro de Geografia e Estatística (IBGE); Fórum Brasileiro de Segurança Pública. </t>
    </r>
  </si>
  <si>
    <t>(1) Incluindo feminicídio.</t>
  </si>
  <si>
    <t>(3) Por 100 mil habitantes.</t>
  </si>
  <si>
    <t>(6) Os números de vítimas de homicidio doloso incluem um caso ocorrido em unidade prisional em 2020 e um caso em 2021.</t>
  </si>
  <si>
    <t>(7) Estão disponíveis somente os dados de vítimas em ambos os anos. Para o dado referente ao número de ocorrências de latrocínio, foi considerado o número de vítimas deste crime.</t>
  </si>
  <si>
    <t>(8) Em Minas Gerais, existe apenas a categoria "homicídio consumado", que inclui homicídios dolosos e homicídios culposos, excetuando homicídios culposos de trânsito.</t>
  </si>
  <si>
    <t>TABELA 06</t>
  </si>
  <si>
    <r>
      <t xml:space="preserve">Grupos segundo qualidade dos dados </t>
    </r>
    <r>
      <rPr>
        <b/>
        <vertAlign val="superscript"/>
        <sz val="8"/>
        <color theme="1"/>
        <rFont val="Arial"/>
        <family val="2"/>
      </rPr>
      <t>(1)</t>
    </r>
  </si>
  <si>
    <r>
      <t xml:space="preserve">Taxas </t>
    </r>
    <r>
      <rPr>
        <b/>
        <vertAlign val="superscript"/>
        <sz val="8"/>
        <rFont val="Arial"/>
        <family val="2"/>
      </rPr>
      <t>(2)</t>
    </r>
  </si>
  <si>
    <r>
      <t xml:space="preserve">2020 </t>
    </r>
    <r>
      <rPr>
        <b/>
        <vertAlign val="superscript"/>
        <sz val="8"/>
        <rFont val="Arial"/>
        <family val="2"/>
      </rPr>
      <t>(3)</t>
    </r>
  </si>
  <si>
    <r>
      <t xml:space="preserve">Maranhão </t>
    </r>
    <r>
      <rPr>
        <vertAlign val="superscript"/>
        <sz val="8"/>
        <color theme="1"/>
        <rFont val="Arial"/>
        <family val="2"/>
      </rPr>
      <t>(4)</t>
    </r>
  </si>
  <si>
    <r>
      <t xml:space="preserve">Rio de Janeiro </t>
    </r>
    <r>
      <rPr>
        <vertAlign val="superscript"/>
        <sz val="8"/>
        <color theme="1"/>
        <rFont val="Arial"/>
        <family val="2"/>
      </rPr>
      <t>(4)</t>
    </r>
  </si>
  <si>
    <r>
      <t xml:space="preserve">Rio Grande do Norte </t>
    </r>
    <r>
      <rPr>
        <vertAlign val="superscript"/>
        <sz val="8"/>
        <color theme="1"/>
        <rFont val="Arial"/>
        <family val="2"/>
      </rPr>
      <t>(4)</t>
    </r>
  </si>
  <si>
    <r>
      <rPr>
        <b/>
        <sz val="8"/>
        <color theme="1"/>
        <rFont val="Arial"/>
        <family val="2"/>
      </rPr>
      <t xml:space="preserve">Fonte: </t>
    </r>
    <r>
      <rPr>
        <sz val="8"/>
        <color theme="1"/>
        <rFont val="Arial"/>
        <family val="2"/>
      </rPr>
      <t xml:space="preserve">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</si>
  <si>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(1) Grupos segundo qualidade estimada dos registros estatísticos oficiais de Mortes Violentas Intencionais. Grupo 1: maior qualidade das informações; Grupo 2: qualidade intermediária das informações; Grupo 3: menor qualidade das informações. Mais detalhes, vide apêndice metodológico.</t>
  </si>
  <si>
    <t>(3) Atualização das informações publicadas no Anuário Brasileiro de Segurança Pública, ano 15, 2021.</t>
  </si>
  <si>
    <t>(4) Estão disponíveis somente os dados de vítimas em ambos os anos. Para o dado referente ao número de ocorrências de latrocínio, foi considerado o número de vítimas deste crime.</t>
  </si>
  <si>
    <t>TABELA 07</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</si>
  <si>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</si>
  <si>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</si>
  <si>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(2)</t>
    </r>
  </si>
  <si>
    <t>Variação 
(%)</t>
  </si>
  <si>
    <r>
      <t xml:space="preserve">São Paulo </t>
    </r>
    <r>
      <rPr>
        <vertAlign val="superscript"/>
        <sz val="8"/>
        <color theme="1"/>
        <rFont val="Arial"/>
        <family val="2"/>
      </rPr>
      <t>(5)</t>
    </r>
  </si>
  <si>
    <r>
      <rPr>
        <b/>
        <sz val="8"/>
        <color theme="1"/>
        <rFont val="Arial"/>
        <family val="2"/>
      </rPr>
      <t>Fonte:</t>
    </r>
    <r>
      <rPr>
        <sz val="8"/>
        <color theme="1"/>
        <rFont val="Arial"/>
        <family val="2"/>
      </rPr>
      <t xml:space="preserve"> 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</si>
  <si>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(5) Para São Paulo, estão disponíveis somente os dados de ocorrências em ambos os anos. Para o dado referente ao número de vítimas de lesão corporal seguida de morte, foi considerado o número de registros deste crime.</t>
  </si>
  <si>
    <t>PAINEL 02</t>
  </si>
  <si>
    <t>Mortes Violentas Intencionais na Região Amazônica</t>
  </si>
  <si>
    <r>
      <rPr>
        <b/>
        <sz val="8"/>
        <color theme="1"/>
        <rFont val="Arial"/>
        <family val="2"/>
      </rPr>
      <t>Figura 01:</t>
    </r>
    <r>
      <rPr>
        <sz val="8"/>
        <color theme="1"/>
        <rFont val="Arial"/>
        <family val="2"/>
      </rPr>
      <t xml:space="preserve"> Municípios com taxa média de MVI superior a 100 por 100 mil habitantes e Terras Indígenas - Amazônia Legal</t>
    </r>
  </si>
  <si>
    <t>Amazônia Legal</t>
  </si>
  <si>
    <t>Total</t>
  </si>
  <si>
    <r>
      <rPr>
        <b/>
        <sz val="8"/>
        <color theme="1"/>
        <rFont val="Arial"/>
        <family val="2"/>
      </rPr>
      <t>Figura 02:</t>
    </r>
    <r>
      <rPr>
        <sz val="8"/>
        <color theme="1"/>
        <rFont val="Arial"/>
        <family val="2"/>
      </rPr>
      <t xml:space="preserve"> Redes do narcotráfico na Amazônia Legal</t>
    </r>
  </si>
  <si>
    <r>
      <rPr>
        <b/>
        <sz val="8"/>
        <color theme="1"/>
        <rFont val="Arial"/>
        <family val="2"/>
      </rPr>
      <t xml:space="preserve">Figura 03: </t>
    </r>
    <r>
      <rPr>
        <sz val="8"/>
        <color theme="1"/>
        <rFont val="Arial"/>
        <family val="2"/>
      </rPr>
      <t>Organizações criminosas em países fronteiriços da Amazônia (2021)</t>
    </r>
  </si>
  <si>
    <r>
      <rPr>
        <b/>
        <sz val="8"/>
        <color theme="1"/>
        <rFont val="Arial"/>
        <family val="2"/>
      </rPr>
      <t>Fonte:</t>
    </r>
    <r>
      <rPr>
        <sz val="8"/>
        <color theme="1"/>
        <rFont val="Arial"/>
        <family val="2"/>
      </rPr>
      <t xml:space="preserve"> Grupo TERRA/UEPA; Fórum Brasileiro de Segurança Pública.</t>
    </r>
  </si>
  <si>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</si>
  <si>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</si>
  <si>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</si>
  <si>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</si>
  <si>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</si>
  <si>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</si>
  <si>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r>
      <t xml:space="preserve">Taxa </t>
    </r>
    <r>
      <rPr>
        <b/>
        <vertAlign val="superscript"/>
        <sz val="8"/>
        <rFont val="Arial"/>
        <family val="2"/>
      </rPr>
      <t>(3) (4)</t>
    </r>
  </si>
  <si>
    <r>
      <t xml:space="preserve">2020 </t>
    </r>
    <r>
      <rPr>
        <b/>
        <vertAlign val="superscript"/>
        <sz val="8"/>
        <color theme="1"/>
        <rFont val="Arial"/>
        <family val="2"/>
      </rPr>
      <t>(5)</t>
    </r>
  </si>
  <si>
    <r>
      <t>Espírito S</t>
    </r>
    <r>
      <rPr>
        <sz val="8"/>
        <color theme="1"/>
        <rFont val="Arial"/>
        <family val="2"/>
      </rPr>
      <t>anto</t>
    </r>
  </si>
  <si>
    <r>
      <t xml:space="preserve">Rio de Janeiro </t>
    </r>
    <r>
      <rPr>
        <vertAlign val="superscript"/>
        <sz val="8"/>
        <rFont val="Arial"/>
        <family val="2"/>
      </rPr>
      <t>(6)</t>
    </r>
  </si>
  <si>
    <r>
      <rPr>
        <b/>
        <sz val="8"/>
        <rFont val="Arial"/>
        <family val="2"/>
      </rPr>
      <t>Fonte:</t>
    </r>
    <r>
      <rPr>
        <sz val="8"/>
        <rFont val="Arial"/>
        <family val="2"/>
      </rPr>
      <t xml:space="preserve"> Secretarias Estaduais de Segurança Pública e/ou Defesa Social; Monitor da Violência; Fórum Brasileiro de Segurança Pública. </t>
    </r>
  </si>
  <si>
    <t>(1) Considera policiais da ativa mortos em confronto ou por lesão não natural (homicídios, latrocínios e/ou lesão corporal seguida de morte), descartando-se casos de acidente de trânsito e suicídio.</t>
  </si>
  <si>
    <t>(3) Por grupo de mil policiais da ativa.</t>
  </si>
  <si>
    <t xml:space="preserve">(4) Para ambos os anos, as taxas de policiais mortos foram calculadas a partir dos efetivos da ativa informados ao Monitor da Violência, elaborado pelo G1, em parceira com o Núcleo de Estudos da Violência da Universidade de São Paulo (NEV-USP) e o Fórum Brasileiro de Segurança Pública. </t>
  </si>
  <si>
    <t>(5) Retificação das informações publicadas no Anuário Brasileiro de Segurança Pública, ano 15, 2021.</t>
  </si>
  <si>
    <t xml:space="preserve">(6) A fonte dos dados é o Monitor da Violência, elaborado pelo G1, em parceira com o Núcleo de Estudos da Violência da Universidade de São Paulo (NEV-USP) e o Fórum Brasileiro de Segurança Pública. </t>
  </si>
  <si>
    <t>TABELA 09</t>
  </si>
  <si>
    <t>Suicídio de Policiais Civis e Militares</t>
  </si>
  <si>
    <t>Brasil e Unidades da Federação - 2020-2021</t>
  </si>
  <si>
    <t>Suicídio de Policiais da Ativa</t>
  </si>
  <si>
    <t>Polícia Militar</t>
  </si>
  <si>
    <t>Polícia Civil</t>
  </si>
  <si>
    <t>PM e PC</t>
  </si>
  <si>
    <r>
      <t xml:space="preserve">Taxa </t>
    </r>
    <r>
      <rPr>
        <b/>
        <vertAlign val="superscript"/>
        <sz val="8"/>
        <color theme="1"/>
        <rFont val="Arial"/>
        <family val="2"/>
      </rPr>
      <t>(1) (2)</t>
    </r>
  </si>
  <si>
    <r>
      <t xml:space="preserve">2020 </t>
    </r>
    <r>
      <rPr>
        <b/>
        <vertAlign val="superscript"/>
        <sz val="8"/>
        <color theme="1"/>
        <rFont val="Arial"/>
        <family val="2"/>
      </rPr>
      <t>(3)</t>
    </r>
  </si>
  <si>
    <r>
      <rPr>
        <b/>
        <sz val="8"/>
        <rFont val="Arial"/>
        <family val="2"/>
      </rPr>
      <t>Fonte</t>
    </r>
    <r>
      <rPr>
        <sz val="8"/>
        <rFont val="Arial"/>
        <family val="2"/>
      </rPr>
      <t>: Secretarias de Estado de Segurança Pública e/ou Defesa Social; Polícias Civis; Polícias Militares; Fórum Brasileiro de Segurança Pública.</t>
    </r>
  </si>
  <si>
    <t>(-) Fenômeno inexistente</t>
  </si>
  <si>
    <t>(...) Informação não disponível</t>
  </si>
  <si>
    <t>(1) Por grupo de mil policiais da ativa.</t>
  </si>
  <si>
    <t xml:space="preserve">(2) Para ambos os anos, as taxas de policiais mortos foram calculadas a partir dos efetivos da ativa informados ao Monitor da Violência, elaborado pelo G1, em parceira com o Núcleo de Estudos da Violência da Universidade de São Paulo (NEV-USP) e o Fórum Brasileiro de Segurança Pública. </t>
  </si>
  <si>
    <t>(3) Retificação das informações publicadas no Anuário Brasileiro de Segurança Pública, ano 15, 2021.</t>
  </si>
  <si>
    <t>PAINEL 03</t>
  </si>
  <si>
    <t>Sexo</t>
  </si>
  <si>
    <t>Instrumento</t>
  </si>
  <si>
    <t>Raça/cor</t>
  </si>
  <si>
    <t>Branca</t>
  </si>
  <si>
    <t>Negra</t>
  </si>
  <si>
    <t>Total Geral</t>
  </si>
  <si>
    <t>Homicídio doloso</t>
  </si>
  <si>
    <t>Resistência seguida de morte e/ou Morte Decorrente de Intervenção Policial</t>
  </si>
  <si>
    <t>%</t>
  </si>
  <si>
    <t>Serviço</t>
  </si>
  <si>
    <t>Fora de serviço</t>
  </si>
  <si>
    <t>PM</t>
  </si>
  <si>
    <t>PC</t>
  </si>
  <si>
    <t>TABELA10</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</si>
  <si>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</si>
  <si>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</si>
  <si>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</si>
  <si>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</si>
  <si>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</si>
  <si>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</si>
  <si>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Rondônia </t>
    </r>
    <r>
      <rPr>
        <vertAlign val="superscript"/>
        <sz val="8"/>
        <rFont val="Arial"/>
        <family val="2"/>
      </rPr>
      <t>(5)</t>
    </r>
  </si>
  <si>
    <r>
      <rPr>
        <b/>
        <sz val="8"/>
        <rFont val="Arial"/>
        <family val="2"/>
      </rPr>
      <t xml:space="preserve">Fonte: </t>
    </r>
    <r>
      <rPr>
        <sz val="8"/>
        <rFont val="Arial"/>
        <family val="2"/>
      </rPr>
      <t xml:space="preserve">Secretarias Estaduais de Segurança Pública e/ou Defesa Social; Núcleo de Apoio Técnico do Ministério Público do Acre (NAT/MPAC); Monitor da Violência; Instituto Brasileiro de Geografia e Estatística (IBGE); Fórum Brasileiro de Segurança Pública. </t>
    </r>
  </si>
  <si>
    <t>(1) Número de vítimas registrado.</t>
  </si>
  <si>
    <t xml:space="preserve">(5) A fonte dos dados sobre pessoas mortas por Policiais Civis em serviço e fora de serviço é o Monitor da Violência, elaborado pelo G1, em parceira com o Núcleo de Estudos da Violência da Universidade de São Paulo (NEV-USP) e o Fórum Brasileiro de Segurança Pública. </t>
  </si>
  <si>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</si>
  <si>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</si>
  <si>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</si>
  <si>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</si>
  <si>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</si>
  <si>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Núcleo de Apoio Técnico do Ministério Público do Acre (NAT/MPAC); Monitor da Violência/G1;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</si>
  <si>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t>
  </si>
  <si>
    <t>PAINEL 04</t>
  </si>
  <si>
    <t>DF</t>
  </si>
  <si>
    <t>RO</t>
  </si>
  <si>
    <t>SC</t>
  </si>
  <si>
    <t>ES</t>
  </si>
  <si>
    <t>PI</t>
  </si>
  <si>
    <t>AC</t>
  </si>
  <si>
    <t>SP</t>
  </si>
  <si>
    <t>PB</t>
  </si>
  <si>
    <t>RS</t>
  </si>
  <si>
    <t>RR</t>
  </si>
  <si>
    <t>MS</t>
  </si>
  <si>
    <t>AL</t>
  </si>
  <si>
    <t>TO</t>
  </si>
  <si>
    <t>PR</t>
  </si>
  <si>
    <t>RJ</t>
  </si>
  <si>
    <t>GO</t>
  </si>
  <si>
    <t>AP</t>
  </si>
  <si>
    <t>Tx. 2020</t>
  </si>
  <si>
    <t>Tx. 2021</t>
  </si>
  <si>
    <t>Variação (em %)</t>
  </si>
  <si>
    <t>Brancos</t>
  </si>
  <si>
    <t>Negros</t>
  </si>
  <si>
    <t>Média nacional</t>
  </si>
  <si>
    <t>60 e mais</t>
  </si>
  <si>
    <t>TABELA 12</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</si>
  <si>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</si>
  <si>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</si>
  <si>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</si>
  <si>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</si>
  <si>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r>
      <rPr>
        <b/>
        <sz val="8"/>
        <color theme="1"/>
        <rFont val="Arial"/>
        <family val="2"/>
      </rPr>
      <t>Fonte</t>
    </r>
    <r>
      <rPr>
        <sz val="8"/>
        <color theme="1"/>
        <rFont val="Arial"/>
        <family val="2"/>
      </rPr>
      <t>: Secretarias Estaduais de Segurança Pública e/ou Defesa Social; Secretarias Estaduais de Justiça e/ou Cidadania;  Instituto Brasileiro de Geografia e Estatística (IBGE); Fórum Brasileiro de Segurança Pública.</t>
    </r>
  </si>
  <si>
    <t xml:space="preserve">(-) Fenômeno inexistente. </t>
  </si>
  <si>
    <t>(1) Os números se referem ao total de registros de pessoas desaparecidas e de pessoas localizadas.</t>
  </si>
  <si>
    <t>(NT) Nota técnica: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 ano de 2020 e 2021 não correspondem necessariamente aos casos de pessoas desaparecidas registrados no mesmo.</t>
  </si>
  <si>
    <t>GRÁFICO 21</t>
  </si>
  <si>
    <r>
      <rPr>
        <b/>
        <sz val="8"/>
        <color theme="1"/>
        <rFont val="Arial"/>
        <family val="2"/>
      </rPr>
      <t>Fonte:</t>
    </r>
    <r>
      <rPr>
        <sz val="8"/>
        <color theme="1"/>
        <rFont val="Arial"/>
        <family val="2"/>
      </rPr>
      <t xml:space="preserve"> Secretarias Estaduais de Segurança Pública e/ou Defesa Social; Secretarias Estaduais de Justiça e/ou Cidadania;  Instituto Brasileiro de Geografia e Estatística (IBGE); Fórum Brasileiro de Segurança Pública.</t>
    </r>
  </si>
  <si>
    <t>TABELA 13</t>
  </si>
  <si>
    <r>
      <t xml:space="preserve">Crimes violentos não letais contra o patrimônio: roubo e furto de veículos </t>
    </r>
    <r>
      <rPr>
        <vertAlign val="superscript"/>
        <sz val="8"/>
        <rFont val="Arial"/>
        <family val="2"/>
      </rPr>
      <t>(1)</t>
    </r>
  </si>
  <si>
    <t>Roubo de veículo</t>
  </si>
  <si>
    <t>Furto de veículo</t>
  </si>
  <si>
    <t>Roubo e Furto de Veículo</t>
  </si>
  <si>
    <r>
      <t xml:space="preserve">Rondônia </t>
    </r>
    <r>
      <rPr>
        <vertAlign val="superscript"/>
        <sz val="8"/>
        <color theme="1"/>
        <rFont val="Arial"/>
        <family val="2"/>
      </rPr>
      <t>(4)</t>
    </r>
  </si>
  <si>
    <r>
      <t xml:space="preserve">Fonte: </t>
    </r>
    <r>
      <rPr>
        <sz val="8"/>
        <rFont val="Arial"/>
        <family val="2"/>
      </rPr>
      <t>Secretarias Estaduais de Segurança Pública e/ou Defesa Social; Instituto de Segurança Pública/RJ (ISP); Instituto Brasileiro de Geografia e Estatística (IBGE); Fórum Brasileiro de Segurança Pública.</t>
    </r>
  </si>
  <si>
    <t>(1) Os dados informados correspondem ao volume de ocorrências policiais registradas.</t>
  </si>
  <si>
    <t>(2) Taxas por 100 mil veículos, calculadas a partir da frota de veículos informada pelo Departamento Nacional de Trânsito (Denatran) em dezembro/2020 e dezembro/2021.</t>
  </si>
  <si>
    <t>(4) Em Rondônia, as ocorrências de roubo e furto de veículos eram computadas conjuntamente, não sendo possível distingui-las.</t>
  </si>
  <si>
    <t>TABELA 14</t>
  </si>
  <si>
    <t>Brasil e Unidades da Federação – 2018-2021</t>
  </si>
  <si>
    <t>Roubo de celulares</t>
  </si>
  <si>
    <t>Furto de celulares</t>
  </si>
  <si>
    <t>Roubo e Furto de celulares</t>
  </si>
  <si>
    <r>
      <t xml:space="preserve">Taxas </t>
    </r>
    <r>
      <rPr>
        <b/>
        <vertAlign val="superscript"/>
        <sz val="8"/>
        <color theme="1"/>
        <rFont val="Arial"/>
        <family val="2"/>
      </rPr>
      <t>(1)</t>
    </r>
  </si>
  <si>
    <r>
      <t xml:space="preserve">Bahia </t>
    </r>
    <r>
      <rPr>
        <vertAlign val="superscript"/>
        <sz val="8"/>
        <color theme="1"/>
        <rFont val="Arial"/>
        <family val="2"/>
      </rPr>
      <t>(3)</t>
    </r>
  </si>
  <si>
    <r>
      <t xml:space="preserve">Distrito Federal </t>
    </r>
    <r>
      <rPr>
        <vertAlign val="superscript"/>
        <sz val="8"/>
        <color theme="1"/>
        <rFont val="Arial"/>
        <family val="2"/>
      </rPr>
      <t xml:space="preserve">(2) </t>
    </r>
  </si>
  <si>
    <r>
      <t xml:space="preserve">Minas Gerais </t>
    </r>
    <r>
      <rPr>
        <vertAlign val="superscript"/>
        <sz val="8"/>
        <color theme="1"/>
        <rFont val="Arial"/>
        <family val="2"/>
      </rPr>
      <t>(3)</t>
    </r>
  </si>
  <si>
    <t xml:space="preserve">Sergipe </t>
  </si>
  <si>
    <r>
      <rPr>
        <b/>
        <sz val="8"/>
        <color rgb="FF000000"/>
        <rFont val="Arial"/>
        <family val="2"/>
      </rPr>
      <t>Fonte:</t>
    </r>
    <r>
      <rPr>
        <sz val="8"/>
        <color rgb="FF000000"/>
        <rFont val="Arial"/>
        <family val="2"/>
      </rPr>
      <t xml:space="preserve"> Secretarias Estaduais de Segurança Pública e/ou Defesa Social; Polícia Civil do Distrito Federal; Polícia Civil de Minas Gerais; Instituto de Segurança Pública/RJ (ISP); Instituto Brasileiro de Geografia e Estatística (IBGE); Fórum Brasileiro de Segurança Pública.</t>
    </r>
  </si>
  <si>
    <t>(-) Fenômeno inexistente.</t>
  </si>
  <si>
    <t>(1) Taxas por 100 mil habitantes.</t>
  </si>
  <si>
    <t>(2) A UF considera todos os roubos em que foi subtraído pelo menos um celular, não necessariamente sendo este objeto o alvo principal da ocorrência.</t>
  </si>
  <si>
    <t>(3) Dados referem-se ao número de celulares roubados e furtados, e não ao número de ocorrências.</t>
  </si>
  <si>
    <t>TABELA 15</t>
  </si>
  <si>
    <r>
      <t xml:space="preserve">Estelionato e Estelionato por meio eletrônico </t>
    </r>
    <r>
      <rPr>
        <vertAlign val="superscript"/>
        <sz val="8"/>
        <color theme="1"/>
        <rFont val="Arial"/>
        <family val="2"/>
      </rPr>
      <t>(1)</t>
    </r>
  </si>
  <si>
    <t xml:space="preserve">Estelionato </t>
  </si>
  <si>
    <t>Estelionato por meio eletrônico</t>
  </si>
  <si>
    <r>
      <t>Taxas</t>
    </r>
    <r>
      <rPr>
        <b/>
        <vertAlign val="superscript"/>
        <sz val="8"/>
        <color theme="1"/>
        <rFont val="Arial"/>
        <family val="2"/>
      </rPr>
      <t xml:space="preserve"> (2)</t>
    </r>
  </si>
  <si>
    <r>
      <t xml:space="preserve">Amapá </t>
    </r>
    <r>
      <rPr>
        <vertAlign val="superscript"/>
        <sz val="8"/>
        <color theme="1"/>
        <rFont val="Arial"/>
        <family val="2"/>
      </rPr>
      <t>(3) (4)</t>
    </r>
  </si>
  <si>
    <r>
      <t>Espírito Santo</t>
    </r>
    <r>
      <rPr>
        <vertAlign val="superscript"/>
        <sz val="8"/>
        <color theme="1"/>
        <rFont val="Arial"/>
        <family val="2"/>
      </rPr>
      <t xml:space="preserve"> (5)</t>
    </r>
  </si>
  <si>
    <r>
      <t xml:space="preserve">Pará </t>
    </r>
    <r>
      <rPr>
        <vertAlign val="superscript"/>
        <sz val="8"/>
        <color theme="1"/>
        <rFont val="Arial"/>
        <family val="2"/>
      </rPr>
      <t>(6)</t>
    </r>
  </si>
  <si>
    <r>
      <t xml:space="preserve">Rondônia </t>
    </r>
    <r>
      <rPr>
        <vertAlign val="superscript"/>
        <sz val="8"/>
        <color theme="1"/>
        <rFont val="Arial"/>
        <family val="2"/>
      </rPr>
      <t>(5)</t>
    </r>
  </si>
  <si>
    <t>(1) Em 2021, o crime de Estelionato - Fraude eletrônica passou a ser tipificado pelos parágrafos 2ºA, 2ºB e 3º do art. 171 do Código Penal.</t>
  </si>
  <si>
    <t>(2) Taxas por 100 mil habitantes.</t>
  </si>
  <si>
    <t>(3) Para os anos de 2018 e 2019, os números referem-se apenas à capital do Estado.</t>
  </si>
  <si>
    <t>(4) No que concerne à tipificação Estelionato - fraude eletrônica, os dados são referentes ao parágrafo 2ºA do art. 171 do Código Penal.</t>
  </si>
  <si>
    <t>(5) Nos campos de parâmetro utilizado pelos Estados, não é possível distinguir se o crime se refere ao estelionato ou ao estelionato - fraude eletrônica, pois ambos são computados conjuntamente.</t>
  </si>
  <si>
    <t>(6) A UF informou que os dados de Estelionato e Estelionato - fraude eletrônica incluem os oriundos da delegacia virtual, registrados diretamente pelos cidadãos, e que não passam por supervisão ou tratamento, podendo haver sobrenotificação por duplicidade ou erro de tipificação.</t>
  </si>
  <si>
    <t>(7) Para a tipificação de Estelionato, o Estado registra os casos tentados ou consumados.</t>
  </si>
  <si>
    <t>TABELA 16</t>
  </si>
  <si>
    <t>Outros roubos, por tipo</t>
  </si>
  <si>
    <t>Roubo a estabelecimento comercial</t>
  </si>
  <si>
    <t>Roubo a residência</t>
  </si>
  <si>
    <t>Roubo a transeunte</t>
  </si>
  <si>
    <t>Roubo a instituição financeira</t>
  </si>
  <si>
    <t>Roubo de carga</t>
  </si>
  <si>
    <t>Roubo (total)</t>
  </si>
  <si>
    <t>Ns. Abs.</t>
  </si>
  <si>
    <r>
      <t xml:space="preserve">Amapá </t>
    </r>
    <r>
      <rPr>
        <vertAlign val="superscript"/>
        <sz val="8"/>
        <color theme="1"/>
        <rFont val="Arial"/>
        <family val="2"/>
      </rPr>
      <t>(4)</t>
    </r>
  </si>
  <si>
    <r>
      <t xml:space="preserve">Rio de Janeiro </t>
    </r>
    <r>
      <rPr>
        <vertAlign val="superscript"/>
        <sz val="8"/>
        <color theme="1"/>
        <rFont val="Arial"/>
        <family val="2"/>
      </rPr>
      <t>(5)</t>
    </r>
  </si>
  <si>
    <r>
      <t xml:space="preserve">São Paulo </t>
    </r>
    <r>
      <rPr>
        <vertAlign val="superscript"/>
        <sz val="8"/>
        <color theme="1"/>
        <rFont val="Arial"/>
        <family val="2"/>
      </rPr>
      <t>(6)</t>
    </r>
  </si>
  <si>
    <r>
      <rPr>
        <b/>
        <sz val="8"/>
        <color theme="1"/>
        <rFont val="Arial"/>
        <family val="2"/>
      </rPr>
      <t>Fonte</t>
    </r>
    <r>
      <rPr>
        <sz val="8"/>
        <color theme="1"/>
        <rFont val="Arial"/>
        <family val="2"/>
      </rPr>
      <t xml:space="preserve">: Secretarias Estaduais de Segurança Pública e/ou Defesa Social; Instituto de Segurança Pública/RJ (ISP); Instituto Brasileiro de Geografia e Estatística - IBGE; Banco Central do Brasil; Fórum Brasileiro de Segurança Pública. </t>
    </r>
  </si>
  <si>
    <t xml:space="preserve">(...) Informação não disponível. </t>
  </si>
  <si>
    <t>(2) Taxas por 100 instituições financeiras.</t>
  </si>
  <si>
    <t>(4) O dado de roubo a transeunte refere-se ao roubo em via pública.</t>
  </si>
  <si>
    <t>(5) O dado de roubo a instituição financeira inclui "Roubo a banco", "Roubo de caixa eletrônico" e "Roubo a veículo de transporte de valores - carro forte"</t>
  </si>
  <si>
    <t>(6) O dado de roubo a instituição financeira do estado de São Paulo refere-se apenas a roubos a banco.</t>
  </si>
  <si>
    <t>PAINEL 05</t>
  </si>
  <si>
    <t>Roubo e furto veículos</t>
  </si>
  <si>
    <t>Estelionato</t>
  </si>
  <si>
    <t>TABELA 17</t>
  </si>
  <si>
    <t>Tráfico de Entorpecentes</t>
  </si>
  <si>
    <t>Posse e Uso de Entorpecentes</t>
  </si>
  <si>
    <r>
      <t xml:space="preserve">2020 </t>
    </r>
    <r>
      <rPr>
        <b/>
        <vertAlign val="superscript"/>
        <sz val="8"/>
        <color theme="1"/>
        <rFont val="Arial"/>
        <family val="2"/>
      </rPr>
      <t>(2)</t>
    </r>
  </si>
  <si>
    <r>
      <t xml:space="preserve">Roraima </t>
    </r>
    <r>
      <rPr>
        <vertAlign val="superscript"/>
        <sz val="8"/>
        <color theme="1"/>
        <rFont val="Arial"/>
        <family val="2"/>
      </rPr>
      <t>(3)</t>
    </r>
  </si>
  <si>
    <r>
      <rPr>
        <b/>
        <sz val="8"/>
        <rFont val="Arial"/>
        <family val="2"/>
      </rPr>
      <t>Fonte:</t>
    </r>
    <r>
      <rPr>
        <sz val="8"/>
        <rFont val="Arial"/>
        <family val="2"/>
      </rPr>
      <t xml:space="preserve"> Secretarias Estaduais de Segurança Pública e/ou Defesa Social; Instituto de Segurança Pública/RJ (ISP); Instituto Brasileiro de Geografia e Estatística (IBGE); Fórum Brasileiro de Segurança Pública.</t>
    </r>
  </si>
  <si>
    <t>(2) Atualização das informações publicadas no Anuário Brasileiro de Segurança Pública, ano 15, 2021.</t>
  </si>
  <si>
    <t>(3) Os números de Posse e Uso de Entorpecentes referem-se à natureza de "Drogas - consumo pessoal".</t>
  </si>
  <si>
    <t>TABELA 18</t>
  </si>
  <si>
    <t>Registros de Injúria Racial</t>
  </si>
  <si>
    <t>Racismo</t>
  </si>
  <si>
    <t>Racismo por homofobia ou transfobia</t>
  </si>
  <si>
    <r>
      <t xml:space="preserve">Taxa  </t>
    </r>
    <r>
      <rPr>
        <b/>
        <vertAlign val="superscript"/>
        <sz val="8"/>
        <color theme="1"/>
        <rFont val="Arial"/>
        <family val="2"/>
      </rPr>
      <t>(1)</t>
    </r>
  </si>
  <si>
    <r>
      <t xml:space="preserve">Amapá </t>
    </r>
    <r>
      <rPr>
        <vertAlign val="superscript"/>
        <sz val="8"/>
        <rFont val="Arial"/>
        <family val="2"/>
      </rPr>
      <t>(3)</t>
    </r>
  </si>
  <si>
    <r>
      <t xml:space="preserve">Pernambuco </t>
    </r>
    <r>
      <rPr>
        <vertAlign val="superscript"/>
        <sz val="8"/>
        <rFont val="Arial"/>
        <family val="2"/>
      </rPr>
      <t>(4)</t>
    </r>
  </si>
  <si>
    <r>
      <t xml:space="preserve">Rio Grande do Sul </t>
    </r>
    <r>
      <rPr>
        <vertAlign val="superscript"/>
        <sz val="8"/>
        <rFont val="Arial"/>
        <family val="2"/>
      </rPr>
      <t>(5)</t>
    </r>
  </si>
  <si>
    <r>
      <rPr>
        <b/>
        <sz val="8"/>
        <rFont val="Arial"/>
        <family val="2"/>
      </rPr>
      <t>Fonte</t>
    </r>
    <r>
      <rPr>
        <sz val="8"/>
        <rFont val="Arial"/>
        <family val="2"/>
      </rPr>
      <t>: Secretarias de Estado de Segurança Pública e/ou Defesa Social; Instituto de Segurança Pública/RJ (ISP);  Instituto Brasileiro de Geografia e Estatística (IBGE); Fórum Brasileiro de Segurança Pública.</t>
    </r>
  </si>
  <si>
    <t>(1) Por 100 mil habitantes.</t>
  </si>
  <si>
    <t>(3) O quantitativo refere-se ao número de pessoas LGBT que figuram como vítimas nos registros de Racismo (Lei 7.716/1989).</t>
  </si>
  <si>
    <t>(4) Os dados de Racismo por homotransfobia estão disponíveis somente a partir de abril de 2021.</t>
  </si>
  <si>
    <t>(5) Os dados de Racismo por homofobia ou transfobia passaram a ser registrados a partir de maio de 2021. Casos ocorridos antes e registrados após esta data foram registrados sob esta natureza.</t>
  </si>
  <si>
    <t>TABELA 19</t>
  </si>
  <si>
    <r>
      <t xml:space="preserve">Registros de crimes contra população LGBTQI+ </t>
    </r>
    <r>
      <rPr>
        <vertAlign val="superscript"/>
        <sz val="8"/>
        <color theme="1"/>
        <rFont val="Arial"/>
        <family val="2"/>
      </rPr>
      <t>(1)</t>
    </r>
    <r>
      <rPr>
        <sz val="8"/>
        <color theme="1"/>
        <rFont val="Arial"/>
        <family val="2"/>
      </rPr>
      <t>, por tipo</t>
    </r>
  </si>
  <si>
    <t>Registros de crimes contra LGBTQI+</t>
  </si>
  <si>
    <t>Lesão Corporal Dolosa</t>
  </si>
  <si>
    <t>Estupro</t>
  </si>
  <si>
    <t xml:space="preserve">Bahia </t>
  </si>
  <si>
    <r>
      <t xml:space="preserve">Pernambuco </t>
    </r>
    <r>
      <rPr>
        <vertAlign val="superscript"/>
        <sz val="8"/>
        <rFont val="Arial"/>
        <family val="2"/>
      </rPr>
      <t>(3)</t>
    </r>
  </si>
  <si>
    <r>
      <rPr>
        <b/>
        <sz val="8"/>
        <rFont val="Arial"/>
        <family val="2"/>
      </rPr>
      <t>Fonte</t>
    </r>
    <r>
      <rPr>
        <sz val="8"/>
        <rFont val="Arial"/>
        <family val="2"/>
      </rPr>
      <t>: Secretarias de Estado de Segurança Pública e/ou Defesa Social, Polícias Civis e Instituto de Segurança Pública/RJ (ISP),  Instituto Brasileiro de Geografia e Estatística (IBGE); Fórum Brasileiro de Segurança Pública.</t>
    </r>
  </si>
  <si>
    <t>(1) LGBTQI+ é o acrônimo para lésbicas, gays, bissexuais, transgêneros, travestis e intersexuais.</t>
  </si>
  <si>
    <t xml:space="preserve">(3) Para a categoria Homicídio Doloso, Pernambuco informou os registros de crimes violentos letais intencionais (CVLI). </t>
  </si>
  <si>
    <t>PAINEL 06</t>
  </si>
  <si>
    <t>Brasil - 2018-2021</t>
  </si>
  <si>
    <t>Tipo de crime</t>
  </si>
  <si>
    <t>Injúria</t>
  </si>
  <si>
    <t>Lesão Corporal</t>
  </si>
  <si>
    <t>Homicídio</t>
  </si>
  <si>
    <t>TABELA 20</t>
  </si>
  <si>
    <r>
      <t xml:space="preserve">Mortes a esclarecer </t>
    </r>
    <r>
      <rPr>
        <vertAlign val="superscript"/>
        <sz val="8"/>
        <rFont val="Arial"/>
        <family val="2"/>
      </rPr>
      <t>(1)</t>
    </r>
  </si>
  <si>
    <r>
      <t xml:space="preserve">Minas Gerais </t>
    </r>
    <r>
      <rPr>
        <vertAlign val="superscript"/>
        <sz val="8"/>
        <rFont val="Arial"/>
        <family val="2"/>
      </rPr>
      <t>(4)</t>
    </r>
  </si>
  <si>
    <r>
      <t xml:space="preserve">Paraíba </t>
    </r>
    <r>
      <rPr>
        <vertAlign val="superscript"/>
        <sz val="8"/>
        <rFont val="Arial"/>
        <family val="2"/>
      </rPr>
      <t>(5)</t>
    </r>
  </si>
  <si>
    <t xml:space="preserve">Rio Grande do Norte </t>
  </si>
  <si>
    <r>
      <t xml:space="preserve">Rio Grande do Sul </t>
    </r>
    <r>
      <rPr>
        <vertAlign val="superscript"/>
        <sz val="8"/>
        <rFont val="Arial"/>
        <family val="2"/>
      </rPr>
      <t>(7)</t>
    </r>
  </si>
  <si>
    <r>
      <t xml:space="preserve">Santa Catarina </t>
    </r>
    <r>
      <rPr>
        <vertAlign val="superscript"/>
        <sz val="8"/>
        <rFont val="Arial"/>
        <family val="2"/>
      </rPr>
      <t>(8)</t>
    </r>
  </si>
  <si>
    <r>
      <t xml:space="preserve">São Paulo </t>
    </r>
    <r>
      <rPr>
        <vertAlign val="superscript"/>
        <sz val="8"/>
        <color theme="1"/>
        <rFont val="Arial"/>
        <family val="2"/>
      </rPr>
      <t>(9)</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</si>
  <si>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t>
    </r>
  </si>
  <si>
    <t>(1) Os dados informados correspondem ao volume de ocorrências policiais registradas e não, necessariamente, indicam o número de vítimas envolvidas.</t>
  </si>
  <si>
    <t>(4) Em Minas Gerais não há a categoria Mortes a esclarecer, sendo a ocorrência registrada como Encontro de Cadáver quando não há indícios de violência e Homicídio quando há.</t>
  </si>
  <si>
    <t>(5) Na Paraíba, registra-se como Encontro de cadáver. É aplicada a casos que dependem de laudos periciais para determinar a causa da morte, tais como aqueles em que a vítima não apresenta vestígios de violência, em que as famílias reclamam de erros médicos, encontro de cadáver sem vestígios aparentes de violência, incluindo situações como afogamento. São casos passíveis de esclarecimentos e, após investigações advindas do inquérito policial, caso se configure que houve um vestígio de crime, a tipificação é comunicada ao setor e os dados são atualizados no sistema.</t>
  </si>
  <si>
    <t>(6) Para compor a categoria Mortes a esclarecer, foram somadas as categorias existentes "encontro de cadáver", "encontro de ossada", "morte sem assistência médica" e "encontro de desaparecido morto".</t>
  </si>
  <si>
    <t xml:space="preserve">(7) No Rio Grande do Sul, a categoria "morte a esclarecer" diz respeito aos registros de encontro de cadáveres. Contém a localização de corpos em situações onde não é possível estabelecer, preliminarmente, o motivo da morte e que posteriormente serão apuradas e enquadradas como suicídio, homicídio, feminicídio, falecimento, etc. </t>
  </si>
  <si>
    <t>(8) Em Santa Catarina não há a categoria Mortes a esclarecer. Se não houver indícios de violência, a ocorrência é registrada com um fato atípico (suicídio, afogamento, morte acidental, morte aparentemente natural, etc.). Se houver indício de violência, a ocorrência é registrada com um fato típico (homicídio, feminicídio, latrocínio, etc.). Em todos os casos, a expedição do laudo pericial ocorre dentro de poucos dias e é acompanhada para verificação sobre a necessidade de alteração da classificação da ocorrência com o respectivo impacto nas estatísticas oficiais.</t>
  </si>
  <si>
    <t>(9)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</si>
  <si>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TABELA 21</t>
  </si>
  <si>
    <t>Suicídio</t>
  </si>
  <si>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t>
    </r>
  </si>
  <si>
    <t>TABELA 22</t>
  </si>
  <si>
    <t>Tentativa de homicídio</t>
  </si>
  <si>
    <t>Lesão corporal dolosa</t>
  </si>
  <si>
    <t>TABELA 23</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</si>
  <si>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</si>
  <si>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</si>
  <si>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</si>
  <si>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</si>
  <si>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t>Vítimas Mulheres</t>
  </si>
  <si>
    <t>Variação
(%)</t>
  </si>
  <si>
    <r>
      <t>Taxa</t>
    </r>
    <r>
      <rPr>
        <b/>
        <vertAlign val="superscript"/>
        <sz val="8"/>
        <color theme="1"/>
        <rFont val="Arial"/>
        <family val="2"/>
      </rPr>
      <t xml:space="preserve"> (2)</t>
    </r>
  </si>
  <si>
    <r>
      <t xml:space="preserve">Fonte: </t>
    </r>
    <r>
      <rPr>
        <sz val="8"/>
        <color rgb="FF000000"/>
        <rFont val="Arial"/>
        <family val="2"/>
      </rPr>
      <t>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</si>
  <si>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</si>
  <si>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</si>
  <si>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t>TABELA 24</t>
  </si>
  <si>
    <t>Tentativas de homicídio de mulheres e tentativas de feminicídio</t>
  </si>
  <si>
    <t>Tentativas de homicídio</t>
  </si>
  <si>
    <t>Tentativas de feminicídio</t>
  </si>
  <si>
    <r>
      <t>Taxa</t>
    </r>
    <r>
      <rPr>
        <b/>
        <vertAlign val="superscript"/>
        <sz val="8"/>
        <color theme="1"/>
        <rFont val="Arial"/>
        <family val="2"/>
      </rPr>
      <t xml:space="preserve"> (1)</t>
    </r>
  </si>
  <si>
    <r>
      <rPr>
        <b/>
        <sz val="8"/>
        <color theme="1"/>
        <rFont val="Arial"/>
        <family val="2"/>
      </rPr>
      <t>Fonte</t>
    </r>
    <r>
      <rPr>
        <sz val="8"/>
        <color theme="1"/>
        <rFont val="Arial"/>
        <family val="2"/>
      </rPr>
      <t>: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</si>
  <si>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 xml:space="preserve">(1) Taxa por 100 mil mulheres. </t>
  </si>
  <si>
    <t>TABELA 25</t>
  </si>
  <si>
    <r>
      <t xml:space="preserve">Lesão corporal dolosa - violência doméstica </t>
    </r>
    <r>
      <rPr>
        <vertAlign val="superscript"/>
        <sz val="8"/>
        <color theme="1"/>
        <rFont val="Arial"/>
        <family val="2"/>
      </rPr>
      <t>(1)</t>
    </r>
  </si>
  <si>
    <t>Lesão corporal dolosa - violência doméstica (Art. 129 § 9º)</t>
  </si>
  <si>
    <t>(1) A lesão corporal dolosa praticada em contexto doméstico refere-se a todo ato de violência física praticado contra a mulher no ambiente familiar (Art. 129 § 9º).</t>
  </si>
  <si>
    <t>(4) Os dados incluem casos em que não houve registro do sexo da vítima.</t>
  </si>
  <si>
    <t>TABELA 26</t>
  </si>
  <si>
    <r>
      <t xml:space="preserve">Medidas protetivas de urgência distribuídas e concedidas pelos Tribunais de Justiça </t>
    </r>
    <r>
      <rPr>
        <vertAlign val="superscript"/>
        <sz val="8"/>
        <color theme="1"/>
        <rFont val="Arial"/>
        <family val="2"/>
      </rPr>
      <t>(1)</t>
    </r>
  </si>
  <si>
    <t>Medidas protetivas de urgência</t>
  </si>
  <si>
    <t>Medidas distribuídas</t>
  </si>
  <si>
    <t>Medidas concedidas</t>
  </si>
  <si>
    <r>
      <t xml:space="preserve">Bahia </t>
    </r>
    <r>
      <rPr>
        <vertAlign val="superscript"/>
        <sz val="8"/>
        <color theme="1"/>
        <rFont val="Arial"/>
        <family val="2"/>
      </rPr>
      <t>(4)</t>
    </r>
  </si>
  <si>
    <r>
      <t xml:space="preserve">Ceará </t>
    </r>
    <r>
      <rPr>
        <vertAlign val="superscript"/>
        <sz val="8"/>
        <rFont val="Arial"/>
        <family val="2"/>
      </rPr>
      <t>(5)</t>
    </r>
  </si>
  <si>
    <r>
      <t xml:space="preserve">Minas Gerais </t>
    </r>
    <r>
      <rPr>
        <vertAlign val="superscript"/>
        <sz val="8"/>
        <color theme="1"/>
        <rFont val="Arial"/>
        <family val="2"/>
      </rPr>
      <t>(6)</t>
    </r>
  </si>
  <si>
    <r>
      <t xml:space="preserve">Pará </t>
    </r>
    <r>
      <rPr>
        <vertAlign val="superscript"/>
        <sz val="8"/>
        <color theme="1"/>
        <rFont val="Arial"/>
        <family val="2"/>
      </rPr>
      <t>(7)</t>
    </r>
  </si>
  <si>
    <r>
      <t xml:space="preserve">Paraíba </t>
    </r>
    <r>
      <rPr>
        <vertAlign val="superscript"/>
        <sz val="8"/>
        <color theme="1"/>
        <rFont val="Arial"/>
        <family val="2"/>
      </rPr>
      <t>(8)</t>
    </r>
  </si>
  <si>
    <r>
      <t xml:space="preserve">Rio de Janeiro </t>
    </r>
    <r>
      <rPr>
        <vertAlign val="superscript"/>
        <sz val="8"/>
        <color theme="1"/>
        <rFont val="Arial"/>
        <family val="2"/>
      </rPr>
      <t>(9)</t>
    </r>
  </si>
  <si>
    <r>
      <t xml:space="preserve">Rio Grande do Norte </t>
    </r>
    <r>
      <rPr>
        <vertAlign val="superscript"/>
        <sz val="8"/>
        <color theme="1"/>
        <rFont val="Arial"/>
        <family val="2"/>
      </rPr>
      <t>(10)</t>
    </r>
  </si>
  <si>
    <r>
      <t xml:space="preserve">Rondônia </t>
    </r>
    <r>
      <rPr>
        <vertAlign val="superscript"/>
        <sz val="8"/>
        <color theme="1"/>
        <rFont val="Arial"/>
        <family val="2"/>
      </rPr>
      <t>(11)</t>
    </r>
  </si>
  <si>
    <r>
      <rPr>
        <b/>
        <sz val="8"/>
        <color theme="1"/>
        <rFont val="Arial"/>
        <family val="2"/>
      </rPr>
      <t>Fonte</t>
    </r>
    <r>
      <rPr>
        <sz val="8"/>
        <color theme="1"/>
        <rFont val="Arial"/>
        <family val="2"/>
      </rPr>
      <t>: Tribunais de Justiça; Instituto Brasileiro de Geografia e Estatística (IBGE); Fórum Brasileiro de Segurança Pública.</t>
    </r>
  </si>
  <si>
    <t>(1) Para a formulação da presente tabela,  foram solicitados os dados do número de processos com ao menos uma medida protetiva de urgência, com a sugestão de que o parâmetro utilizado para fornecer a repsosta decorram das Tabelas Processuais  Unificadas do Conselho Nacional de Justiça. A parametrização sugerida foi: número total de processos de Classe 1268 (Medidas Protetivas de Urgência - Lei Maria da Penha) para cada ano solicitado, como forma de contabilizar as medidas distribuídas. Para contabilizar as medidas concedidas, sugeriu-se o parâmetro do número total de processos em que consta o movimento processual 11423 (Concedida Medida Protetiva) ou o movimento processual 11424 (Concedida em Parte Medida Protetiva) em processos de Classe 1268 (Medidas Protetivas de Urgência - Lei Maria da Penha) para cada ano solicitado. Nos casos dos estados que informaram outra taxonomia, incluiu-se em nota explicativa qual foi o parâmetro utilizado.</t>
  </si>
  <si>
    <t>(4) A Bahia não nos informou os dados de medidas distribuídas. O dado de 2020 foi publicado no 15° Anuário Brasileiro de Segurança Pública.</t>
  </si>
  <si>
    <t xml:space="preserve">(5) No Ceará, para as medidas concedidas, também foram considerados os dados informados de processsos de Classe  1268 em que consta os movimentos processuais 219 (julgado procedente o pedido) e 221 (julgado procedente em parte o pedido). </t>
  </si>
  <si>
    <t>(6) Os dados de Minas Gerais foram extraídos no dia 07/02/2022. O valor informado para as medidas concedidas também considerou os movimentos 11423 e 11424 ocorridos nos processos das Classes 283 (Ação Penal - Procedimento Ordinário) ou 10943 (Ação Penal - Procedimento Sumário)  e que possuam os assuntos 5560 (Lesão Corporal Decorrente de Violência Doméstica) ou 12194 (Lesão Corporal Decorrente de Violência Doméstica Contra a Mulher) e/ou 10949 (Violência Doméstica Contra a Mulher) no ano em questão, além dos movimentos 11423 e 11424 que tenham ocorrido em processos da classe 282 (Ação Penal de Competência do Júri) e que possuam os assuntos 3372 (Homicídio Qualificado) combinado com 10949 (Violência Doméstica e Familiar Contra a Mulher) e/ou 12091 (Feminicídio) no ano em questão.</t>
  </si>
  <si>
    <t>(7) O estado do Pará esclareceu que a quantidade de medidas concedidas pode ser maior que as distribuídas em um determinado ano, pois há casos em que medidas distribuídas em 2020, por exemplo, só serão concedidas em 2021. A contabilização leva em conta a data do movimento, logo as medidas concedidas no ano em questão não necessariamente foram distribuídas nesse mesmo ano.</t>
  </si>
  <si>
    <t xml:space="preserve">(8) O estado da Paraíba não informou a quantidade de medidas distribuídas nos respectivos anos. O valor desse campo considera a soma das quantidades informadas para medidas concedidas e medidas denegadas. Em 2020, foram 3.417 medidas concedidas e 400 medidas denegadas. Em 2021, foram 5.363 medidas concedidas e 453 medidas denegadas. </t>
  </si>
  <si>
    <t xml:space="preserve">(9) O estado do Rio de Janeiro não informou a quantidade de medidas distribuídas nos respectivos anos. O valor desse campo considera a soma das quantidades informadas para medidas concedidas/deferidas e medidas denegadas/indeferidas. Em 2020, foram 28.820 medidas concedidas/deferidas e 6.367 medidas indeferidas. Em 2021, foram 34.196 medidas concedidas/deferidas e 6.324 medidas indeferidas. </t>
  </si>
  <si>
    <t>(10) Os dados do Rio Grande do Norte foram extraídos dos sistemas judiciais no dia 22/02/2022.</t>
  </si>
  <si>
    <t xml:space="preserve">(11) O estado de Rondônia informa que, em 2021, a quantidade de processos decididos foi maior que a quantidade de casos novos em função do estoque processual. Para o valor de medidas concedidas, também foram considerados os movimentos processuais 12476  (medida protetiva determinada por autoridade policial), 219 (julgado procedente o pedido), 339 (concedida a medida liminar) e 892 (concedida em parte a medida liminar). </t>
  </si>
  <si>
    <t>PAINEL 07</t>
  </si>
  <si>
    <t>Casos novos</t>
  </si>
  <si>
    <t>Casos novos por 100 mil mulheres</t>
  </si>
  <si>
    <r>
      <rPr>
        <b/>
        <sz val="8"/>
        <color theme="1"/>
        <rFont val="Arial"/>
        <family val="2"/>
      </rPr>
      <t>Fonte:</t>
    </r>
    <r>
      <rPr>
        <sz val="8"/>
        <color theme="1"/>
        <rFont val="Arial"/>
        <family val="2"/>
      </rPr>
      <t xml:space="preserve"> Monitoramento da Política Judiciária Nacional de Enfretamento à Violência contra as Mulheres; Conselho Nacional de Justiça.</t>
    </r>
  </si>
  <si>
    <r>
      <rPr>
        <b/>
        <sz val="8"/>
        <color theme="1"/>
        <rFont val="Arial"/>
        <family val="2"/>
      </rPr>
      <t>Fonte:</t>
    </r>
    <r>
      <rPr>
        <sz val="8"/>
        <color theme="1"/>
        <rFont val="Arial"/>
        <family val="2"/>
      </rPr>
      <t xml:space="preserve"> Tribunais de Justiça; Fórum Brasileiro de Segurança Pública.</t>
    </r>
  </si>
  <si>
    <r>
      <rPr>
        <b/>
        <sz val="8"/>
        <color theme="1"/>
        <rFont val="Arial"/>
        <family val="2"/>
      </rPr>
      <t>Fonte:</t>
    </r>
    <r>
      <rPr>
        <sz val="8"/>
        <color theme="1"/>
        <rFont val="Arial"/>
        <family val="2"/>
      </rPr>
      <t xml:space="preserve"> Secretarias Estaduais de Segurança Pública e/ou Defesa Social; Observatório de Análise Criminal / NAT / MPAC; Coordenadoria de Informações Estatísticas e Análises Criminais - COINE/RN; Instituto de Segurança Pública/RJ (ISP); Fórum Brasileiro de Segurança Pública.</t>
    </r>
  </si>
  <si>
    <t>TABELA 27</t>
  </si>
  <si>
    <t>Total de Chamadas 190</t>
  </si>
  <si>
    <t>Chamadas 190 - Violência doméstica</t>
  </si>
  <si>
    <t>Proporção de ligações de Violência doméstica em relação ao total</t>
  </si>
  <si>
    <r>
      <t xml:space="preserve">2020 </t>
    </r>
    <r>
      <rPr>
        <b/>
        <vertAlign val="superscript"/>
        <sz val="8"/>
        <color theme="1"/>
        <rFont val="Arial"/>
        <family val="2"/>
      </rPr>
      <t>(1)</t>
    </r>
  </si>
  <si>
    <r>
      <t xml:space="preserve">Alagoas </t>
    </r>
    <r>
      <rPr>
        <vertAlign val="superscript"/>
        <sz val="8"/>
        <color theme="1"/>
        <rFont val="Arial"/>
        <family val="2"/>
      </rPr>
      <t>(2)</t>
    </r>
  </si>
  <si>
    <r>
      <t xml:space="preserve">Amapá </t>
    </r>
    <r>
      <rPr>
        <vertAlign val="superscript"/>
        <sz val="8"/>
        <color theme="1"/>
        <rFont val="Arial"/>
        <family val="2"/>
      </rPr>
      <t>(3)</t>
    </r>
  </si>
  <si>
    <r>
      <t xml:space="preserve">Ceará </t>
    </r>
    <r>
      <rPr>
        <vertAlign val="superscript"/>
        <sz val="8"/>
        <color theme="1"/>
        <rFont val="Arial"/>
        <family val="2"/>
      </rPr>
      <t>(5)</t>
    </r>
  </si>
  <si>
    <r>
      <t xml:space="preserve">Distrito Federal </t>
    </r>
    <r>
      <rPr>
        <vertAlign val="superscript"/>
        <sz val="8"/>
        <color theme="1"/>
        <rFont val="Arial"/>
        <family val="2"/>
      </rPr>
      <t>(2)</t>
    </r>
  </si>
  <si>
    <r>
      <t xml:space="preserve">Goiás </t>
    </r>
    <r>
      <rPr>
        <vertAlign val="superscript"/>
        <sz val="8"/>
        <color theme="1"/>
        <rFont val="Arial"/>
        <family val="2"/>
      </rPr>
      <t>(6)</t>
    </r>
  </si>
  <si>
    <r>
      <t xml:space="preserve">Mato Grosso do Sul </t>
    </r>
    <r>
      <rPr>
        <vertAlign val="superscript"/>
        <sz val="8"/>
        <color theme="1"/>
        <rFont val="Arial"/>
        <family val="2"/>
      </rPr>
      <t>(8)</t>
    </r>
  </si>
  <si>
    <r>
      <t xml:space="preserve">Minas Gerais </t>
    </r>
    <r>
      <rPr>
        <vertAlign val="superscript"/>
        <sz val="8"/>
        <color theme="1"/>
        <rFont val="Arial"/>
        <family val="2"/>
      </rPr>
      <t>(9)</t>
    </r>
  </si>
  <si>
    <r>
      <t xml:space="preserve">Pará </t>
    </r>
    <r>
      <rPr>
        <vertAlign val="superscript"/>
        <sz val="8"/>
        <color theme="1"/>
        <rFont val="Arial"/>
        <family val="2"/>
      </rPr>
      <t>(10) (11)</t>
    </r>
  </si>
  <si>
    <r>
      <t xml:space="preserve">Pernambuco </t>
    </r>
    <r>
      <rPr>
        <vertAlign val="superscript"/>
        <sz val="8"/>
        <color theme="1"/>
        <rFont val="Arial"/>
        <family val="2"/>
      </rPr>
      <t>(11)</t>
    </r>
  </si>
  <si>
    <r>
      <rPr>
        <b/>
        <sz val="8"/>
        <rFont val="Arial"/>
        <family val="2"/>
      </rPr>
      <t>Fonte:</t>
    </r>
    <r>
      <rPr>
        <sz val="8"/>
        <rFont val="Arial"/>
        <family val="2"/>
      </rPr>
      <t xml:space="preserve"> Polícias Militares; Secretarias Estaduais de Segurança Pública e/ou Defesa Social; Fórum Brasileiro de Segurança Pública.</t>
    </r>
  </si>
  <si>
    <t>(1) Atualização das informações publicadas no Anuário Brasileiro de Segurança Pública, ano 15, 2021.</t>
  </si>
  <si>
    <t>(2) As ligações registradas de natureza Violência doméstica são contabilizadas como Violência contra a mulher.</t>
  </si>
  <si>
    <t>(3) Os dados referem-se apenas aos municípios de Macapá e Santana.</t>
  </si>
  <si>
    <t>(4) As ligações registradas de natureza Violência doméstica são contabilizadas nas categorias Ameaça a mulher e Agressão a mulher.</t>
  </si>
  <si>
    <t>(5) O dado de chamadas 190 - Violência doméstica refere-se ao periodo de agosto a dezembro, quando a categoria passou a ser contabilizada.</t>
  </si>
  <si>
    <t>(6) O total de chamadas 190 refere-se apenas à capital. O número de chamadas 190 - Violência Doméstica refere-se a todo estado.</t>
  </si>
  <si>
    <t>(7) Os dados referem-se apenas à região metropolitana.</t>
  </si>
  <si>
    <t>(8) Os dados referem-se apenas aos municípios de Campo Grande, Dourados, Corumbá e Ponta Porã. Para o ano de 2021, não há informação sobre as chamadas do mês de novembro.</t>
  </si>
  <si>
    <t>(9) Não há uma categoria específica para Violência doméstica. Portanto, o dado de chamadas 190 - Violência Doméstica, inclui naturezas relacionadas a essa categoria.</t>
  </si>
  <si>
    <t>(10) No ano de 2020 o registro era realizado através da natureza "lesão corporal", com o subtipo "maria da penha". A partir de 2021, a categoria de registro/natureza é "violência doméstica".Os dados de chamadas 190 - Violência doméstica para o ano de 2020 referem-se ao período de janeiro a outubro.</t>
  </si>
  <si>
    <t>(11) São registradas apenas chamadas que geraram ocorrência.</t>
  </si>
  <si>
    <t>TABELA 28</t>
  </si>
  <si>
    <t>Ameaça - somente vítimas mulheres</t>
  </si>
  <si>
    <t>PAINEL 08</t>
  </si>
  <si>
    <t>Proporção</t>
  </si>
  <si>
    <t>Taxa HD femininos</t>
  </si>
  <si>
    <t>Taxa Feminicídios</t>
  </si>
  <si>
    <t>Feminicídio</t>
  </si>
  <si>
    <t>Demais MVI de mulheres</t>
  </si>
  <si>
    <t>Feminicidio</t>
  </si>
  <si>
    <t>Estabelecimento comercial</t>
  </si>
  <si>
    <t>Hospital</t>
  </si>
  <si>
    <t>Residência</t>
  </si>
  <si>
    <t>Rodovias e estradas</t>
  </si>
  <si>
    <t>Sítios e fazendas</t>
  </si>
  <si>
    <t>Via pública</t>
  </si>
  <si>
    <t>Manhã</t>
  </si>
  <si>
    <t>Companheiro / Ex-companheiro</t>
  </si>
  <si>
    <t>Demais MVI</t>
  </si>
  <si>
    <t>Tarde</t>
  </si>
  <si>
    <t>Desconhecido</t>
  </si>
  <si>
    <t>Noite</t>
  </si>
  <si>
    <t>Madrugada</t>
  </si>
  <si>
    <r>
      <rPr>
        <b/>
        <sz val="8"/>
        <rFont val="Arial"/>
        <family val="2"/>
      </rPr>
      <t>Fonte</t>
    </r>
    <r>
      <rPr>
        <sz val="8"/>
        <rFont val="Arial"/>
        <family val="2"/>
      </rPr>
      <t>: Secretarias de Estado de Segurança Pública e/ou Defesa Social; Instituto Brasileiro de Geografia e Estatística (IBGE); Fórum Brasileiro de Segurança Pública.</t>
    </r>
  </si>
  <si>
    <t>TABELA 29</t>
  </si>
  <si>
    <r>
      <t xml:space="preserve">Estupro e Estupro de Vulnerável </t>
    </r>
    <r>
      <rPr>
        <vertAlign val="superscript"/>
        <sz val="8"/>
        <color theme="1"/>
        <rFont val="Arial"/>
        <family val="2"/>
      </rPr>
      <t>(1)</t>
    </r>
  </si>
  <si>
    <r>
      <t xml:space="preserve">Estupro e estupro de vulnerável </t>
    </r>
    <r>
      <rPr>
        <b/>
        <vertAlign val="superscript"/>
        <sz val="8"/>
        <color rgb="FF000000"/>
        <rFont val="Arial"/>
        <family val="2"/>
      </rPr>
      <t>(2)</t>
    </r>
  </si>
  <si>
    <t>Estupro de vulnerável</t>
  </si>
  <si>
    <t>Estupro e Estupro de vulnerável</t>
  </si>
  <si>
    <r>
      <t>Taxas</t>
    </r>
    <r>
      <rPr>
        <b/>
        <vertAlign val="superscript"/>
        <sz val="8"/>
        <color theme="1"/>
        <rFont val="Arial"/>
        <family val="2"/>
      </rPr>
      <t xml:space="preserve"> (3)</t>
    </r>
  </si>
  <si>
    <r>
      <t xml:space="preserve">Distrito Federal </t>
    </r>
    <r>
      <rPr>
        <vertAlign val="superscript"/>
        <sz val="8"/>
        <color theme="1"/>
        <rFont val="Arial"/>
        <family val="2"/>
      </rPr>
      <t>(5)</t>
    </r>
  </si>
  <si>
    <r>
      <t xml:space="preserve">Pernambuco </t>
    </r>
    <r>
      <rPr>
        <vertAlign val="superscript"/>
        <sz val="8"/>
        <color theme="1"/>
        <rFont val="Arial"/>
        <family val="2"/>
      </rPr>
      <t>(7)</t>
    </r>
  </si>
  <si>
    <r>
      <rPr>
        <b/>
        <sz val="8"/>
        <color rgb="FF000000"/>
        <rFont val="Arial"/>
        <family val="2"/>
      </rPr>
      <t>Fonte</t>
    </r>
    <r>
      <rPr>
        <sz val="8"/>
        <color rgb="FF000000"/>
        <rFont val="Arial"/>
        <family val="2"/>
      </rPr>
      <t>: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</si>
  <si>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</si>
  <si>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</si>
  <si>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</si>
  <si>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(5) No Distrito Federal, são considerados estupros de vulnerável apenas os casos envolvendo vítimas menores de 14 anos de idade.</t>
  </si>
  <si>
    <t>(6) O total de estupros refere-se ao número de ocorrências.</t>
  </si>
  <si>
    <t xml:space="preserve">(7) Os casos de estupro e estupro de vulnerável incluem estupro por violência doméstica e familiar. </t>
  </si>
  <si>
    <t>TABELA 30</t>
  </si>
  <si>
    <r>
      <t xml:space="preserve">Tentativa de estupro e tentativa de estupro de vulnerável </t>
    </r>
    <r>
      <rPr>
        <b/>
        <vertAlign val="superscript"/>
        <sz val="8"/>
        <color rgb="FF000000"/>
        <rFont val="Arial"/>
        <family val="2"/>
      </rPr>
      <t>(1)</t>
    </r>
  </si>
  <si>
    <t>(1) A Lei Federal 12.015/2009 altera a conceituação de "estupro", passando a incluir, além da conjunção carnal, os "atos libidinosos" e "atentados violentos ao pudor".</t>
  </si>
  <si>
    <t xml:space="preserve">(2) Taxa por 100 mil habitantes. </t>
  </si>
  <si>
    <t>TABELA 31</t>
  </si>
  <si>
    <r>
      <t xml:space="preserve">Estupro e Estupro de Vulnerável </t>
    </r>
    <r>
      <rPr>
        <vertAlign val="superscript"/>
        <sz val="8"/>
        <color theme="1"/>
        <rFont val="Arial"/>
        <family val="2"/>
      </rPr>
      <t xml:space="preserve">(1) </t>
    </r>
    <r>
      <rPr>
        <sz val="8"/>
        <color theme="1"/>
        <rFont val="Arial"/>
        <family val="2"/>
      </rPr>
      <t>- vítimas mulheres</t>
    </r>
  </si>
  <si>
    <r>
      <t xml:space="preserve">Estupro e estupro de vulnerável </t>
    </r>
    <r>
      <rPr>
        <b/>
        <vertAlign val="superscript"/>
        <sz val="8"/>
        <color rgb="FF000000"/>
        <rFont val="Arial"/>
        <family val="2"/>
      </rPr>
      <t xml:space="preserve">(2) </t>
    </r>
    <r>
      <rPr>
        <b/>
        <sz val="8"/>
        <color rgb="FF000000"/>
        <rFont val="Arial"/>
        <family val="2"/>
      </rPr>
      <t>- vítimas mulheres</t>
    </r>
  </si>
  <si>
    <t>Total de estupros</t>
  </si>
  <si>
    <r>
      <t xml:space="preserve">Pernambuco </t>
    </r>
    <r>
      <rPr>
        <vertAlign val="superscript"/>
        <sz val="8"/>
        <color theme="1"/>
        <rFont val="Arial"/>
        <family val="2"/>
      </rPr>
      <t>(6)</t>
    </r>
  </si>
  <si>
    <t xml:space="preserve">(3) Taxa por 100 mil mulheres. </t>
  </si>
  <si>
    <t xml:space="preserve">(6) Os casos de estupro e estupro de vulnerável incluem estupro por violência doméstica e familiar. </t>
  </si>
  <si>
    <t>(7) Os números se referem ao total de ocorrências registradas de estupro.</t>
  </si>
  <si>
    <t>TABELA 32</t>
  </si>
  <si>
    <r>
      <t xml:space="preserve">Assédio e importunação sexual </t>
    </r>
    <r>
      <rPr>
        <vertAlign val="superscript"/>
        <sz val="8"/>
        <color theme="1"/>
        <rFont val="Arial"/>
        <family val="2"/>
      </rPr>
      <t>(1)</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</si>
  <si>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</si>
  <si>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</si>
  <si>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primeiro uma relação hierárquica ou de subordinação.</t>
  </si>
  <si>
    <t>(2) Lei 13.718 de 24 de setembro de 2018.</t>
  </si>
  <si>
    <t>TABELA 33</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</si>
  <si>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</si>
  <si>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</si>
  <si>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 xml:space="preserve">Ceará </t>
    </r>
    <r>
      <rPr>
        <vertAlign val="superscript"/>
        <sz val="8"/>
        <color theme="1"/>
        <rFont val="Arial"/>
        <family val="2"/>
      </rPr>
      <t>(4) (5)</t>
    </r>
  </si>
  <si>
    <r>
      <t xml:space="preserve">Espírito Santo </t>
    </r>
    <r>
      <rPr>
        <vertAlign val="superscript"/>
        <sz val="8"/>
        <color theme="1"/>
        <rFont val="Arial"/>
        <family val="2"/>
      </rPr>
      <t>(4) (6)</t>
    </r>
  </si>
  <si>
    <r>
      <t>Pernambuco</t>
    </r>
    <r>
      <rPr>
        <vertAlign val="superscript"/>
        <sz val="8"/>
        <color theme="1"/>
        <rFont val="Arial"/>
        <family val="2"/>
      </rPr>
      <t xml:space="preserve"> (7)</t>
    </r>
  </si>
  <si>
    <r>
      <t xml:space="preserve">Rondônia </t>
    </r>
    <r>
      <rPr>
        <vertAlign val="superscript"/>
        <sz val="8"/>
        <color theme="1"/>
        <rFont val="Arial"/>
        <family val="2"/>
      </rPr>
      <t xml:space="preserve">(8) </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</si>
  <si>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</si>
  <si>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</si>
  <si>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</si>
  <si>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(4) A categoria Perseguição (stalking) passou a ser contabilizada apenas em 2021.</t>
  </si>
  <si>
    <t>(5) O dado de Violência psicológica refere-se ao período de agosto a dezembro de 2021, quando a categoria passou a ser contabilizada.</t>
  </si>
  <si>
    <t>(6) A categoria Violência psicológica passou a ser contabilizada apenas em 2021.</t>
  </si>
  <si>
    <t>(7) Os dados de Perseguição (stalking) referem-se ao período de junho a dezembro de 2021.</t>
  </si>
  <si>
    <t>(8) A categoria Perseguição (stalking) passou a ser contabilizada apenas em setembro de 2021.</t>
  </si>
  <si>
    <t>GRÁFICO 39</t>
  </si>
  <si>
    <t>Brasil - 2011-2021</t>
  </si>
  <si>
    <r>
      <rPr>
        <b/>
        <sz val="8"/>
        <color theme="1"/>
        <rFont val="Arial"/>
        <family val="2"/>
      </rPr>
      <t>Fonte</t>
    </r>
    <r>
      <rPr>
        <sz val="8"/>
        <color theme="1"/>
        <rFont val="Arial"/>
        <family val="2"/>
      </rPr>
      <t>: Secretarias Estaduais de Segurança Pública e/ou Defesa Social; Instituto de Segurança Pública/RJ (ISP); Fórum Brasileiro de Segurança Pública.</t>
    </r>
  </si>
  <si>
    <t>TABELA 34</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</si>
  <si>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</si>
  <si>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</si>
  <si>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(2) Taxa por 100 mil habitantes.</t>
  </si>
  <si>
    <t>PAINEL 09</t>
  </si>
  <si>
    <t>Conhecido</t>
  </si>
  <si>
    <t>0 a 4</t>
  </si>
  <si>
    <t>5 a 9</t>
  </si>
  <si>
    <t>10 e 11</t>
  </si>
  <si>
    <t>10 a 13</t>
  </si>
  <si>
    <t>12 e 13</t>
  </si>
  <si>
    <t>14 a 17</t>
  </si>
  <si>
    <t>18 e 19</t>
  </si>
  <si>
    <t>Amarela</t>
  </si>
  <si>
    <t>20 a 24</t>
  </si>
  <si>
    <t xml:space="preserve">40 a 44 </t>
  </si>
  <si>
    <r>
      <rPr>
        <b/>
        <sz val="8"/>
        <rFont val="Arial"/>
        <family val="2"/>
      </rPr>
      <t>Fonte</t>
    </r>
    <r>
      <rPr>
        <sz val="8"/>
        <rFont val="Arial"/>
        <family val="2"/>
      </rPr>
      <t>: Secretarias de Estado de Segurança Pública e/ou Defesa Social; Fórum Brasileiro de Segurança Pública.</t>
    </r>
  </si>
  <si>
    <t>TABELA 35</t>
  </si>
  <si>
    <t>0 - 4 anos</t>
  </si>
  <si>
    <t xml:space="preserve"> 5-9 anos</t>
  </si>
  <si>
    <t>10-14 anos</t>
  </si>
  <si>
    <t>15-17 anos</t>
  </si>
  <si>
    <t>18-19 anos</t>
  </si>
  <si>
    <t>Total crianças e adolescentes (0-17 anos)</t>
  </si>
  <si>
    <t>N.s abs.</t>
  </si>
  <si>
    <r>
      <t xml:space="preserve">Taxa </t>
    </r>
    <r>
      <rPr>
        <b/>
        <vertAlign val="superscript"/>
        <sz val="8"/>
        <color theme="1"/>
        <rFont val="Arial"/>
        <family val="2"/>
      </rPr>
      <t>(1)</t>
    </r>
  </si>
  <si>
    <r>
      <t xml:space="preserve">Acre </t>
    </r>
    <r>
      <rPr>
        <vertAlign val="superscript"/>
        <sz val="8"/>
        <color theme="1"/>
        <rFont val="Arial"/>
        <family val="2"/>
      </rPr>
      <t>(2)</t>
    </r>
  </si>
  <si>
    <r>
      <rPr>
        <b/>
        <sz val="8"/>
        <color theme="1"/>
        <rFont val="Arial"/>
        <family val="2"/>
      </rPr>
      <t>Fonte:</t>
    </r>
    <r>
      <rPr>
        <sz val="8"/>
        <color theme="1"/>
        <rFont val="Arial"/>
        <family val="2"/>
      </rPr>
      <t xml:space="preserve"> Secretarias de Segurança Pública e/ou Defesa Social; Instituto Brasileiro de Geografia e Estatística - Projeção da população por sexo e idades simples, em 1º de julho - 2010/2060; Fórum Brasileiro de Segurança Pública.</t>
    </r>
  </si>
  <si>
    <t xml:space="preserve">(1) Taxa por 100 mil pessoas da respectiva faixa etária. </t>
  </si>
  <si>
    <t xml:space="preserve">(2) O Acre informou os totais de registros de abandono de incapaz por ano. Em 2020 foram 50 casos e em 2021 foram 89 casos. </t>
  </si>
  <si>
    <t>TABELA 36</t>
  </si>
  <si>
    <r>
      <t xml:space="preserve">Espírito Santo </t>
    </r>
    <r>
      <rPr>
        <vertAlign val="superscript"/>
        <sz val="8"/>
        <color theme="1"/>
        <rFont val="Arial"/>
        <family val="2"/>
      </rPr>
      <t>(2)</t>
    </r>
  </si>
  <si>
    <t>(2) No Espírito Santo, as categorias abandono material e pornografia infanto-juvenil não existem no sistema eletrônico que reúne os Boletins de Ocorrência.</t>
  </si>
  <si>
    <t>TABELA 37</t>
  </si>
  <si>
    <t>(2) No Espírito Santo, as categorias abandono material e pornografia infanto-juvenil não existem no sistema eletrônico que reune os Boletins de Ocorrência.</t>
  </si>
  <si>
    <t>TABELA 38</t>
  </si>
  <si>
    <t>(2) O Acre informou o total de registros de maus-tratos por ano. Em 2020 foram 65 casos e, em 2021, foram 126 casos.</t>
  </si>
  <si>
    <t>TABELA 39</t>
  </si>
  <si>
    <t>TABELA 40</t>
  </si>
  <si>
    <t xml:space="preserve">(2) O Acre informou o total de registros de lesão corporal dolosa em contexto de violência doméstica total. Em 2020 foram 338 casos e, em 2021, foram 820 casos. </t>
  </si>
  <si>
    <t>TABELA 41</t>
  </si>
  <si>
    <t>Vítimas 0 a 11 anos</t>
  </si>
  <si>
    <t>Vítimas 12 a 17 anos</t>
  </si>
  <si>
    <t>Total Vítimas 0 a 17 anos</t>
  </si>
  <si>
    <r>
      <t xml:space="preserve">Taxas </t>
    </r>
    <r>
      <rPr>
        <b/>
        <vertAlign val="superscript"/>
        <sz val="8"/>
        <rFont val="Arial"/>
        <family val="2"/>
      </rPr>
      <t>(1)</t>
    </r>
  </si>
  <si>
    <r>
      <rPr>
        <b/>
        <sz val="8"/>
        <rFont val="Arial"/>
        <family val="2"/>
      </rPr>
      <t>Fonte</t>
    </r>
    <r>
      <rPr>
        <sz val="8"/>
        <rFont val="Arial"/>
        <family val="2"/>
      </rPr>
      <t>: Secretarias Estaduais de Segurança Pública e/ou Defesa Social; Fórum Brasileiro de Segurança Pública.</t>
    </r>
  </si>
  <si>
    <t>(1) Taxas por 100 mil habitantes da respectiva faixa etária.</t>
  </si>
  <si>
    <t>PAINEL 10</t>
  </si>
  <si>
    <t>Brasil - 2020-2021</t>
  </si>
  <si>
    <r>
      <rPr>
        <b/>
        <sz val="8"/>
        <color theme="1"/>
        <rFont val="Arial"/>
        <family val="2"/>
      </rPr>
      <t>QUADRO 06</t>
    </r>
    <r>
      <rPr>
        <sz val="8"/>
        <color theme="1"/>
        <rFont val="Arial"/>
        <family val="2"/>
      </rPr>
      <t>: Categorias de violência contra criança e adolescente e tipos penais correspondentes</t>
    </r>
  </si>
  <si>
    <r>
      <rPr>
        <b/>
        <sz val="8"/>
        <color theme="1"/>
        <rFont val="Arial"/>
        <family val="2"/>
      </rPr>
      <t>QUADRO 07</t>
    </r>
    <r>
      <rPr>
        <sz val="8"/>
        <color theme="1"/>
        <rFont val="Arial"/>
        <family val="2"/>
      </rPr>
      <t>: Síntese dos dados de crimes não letais com vítimas crianças e adolescentes – Brasil, 2021</t>
    </r>
  </si>
  <si>
    <r>
      <rPr>
        <b/>
        <sz val="8"/>
        <color theme="1"/>
        <rFont val="Arial"/>
        <family val="2"/>
      </rPr>
      <t>QUADRO 08</t>
    </r>
    <r>
      <rPr>
        <sz val="8"/>
        <color theme="1"/>
        <rFont val="Arial"/>
        <family val="2"/>
      </rPr>
      <t>: Variação da taxa por tipo de crime entre crianças e adolescentes (0 a 17 anos) – Brasil, 2020-2021</t>
    </r>
  </si>
  <si>
    <t>VIOLÊNCIA NÃO LETAL</t>
  </si>
  <si>
    <t xml:space="preserve">Variação da taxa (em %) </t>
  </si>
  <si>
    <t>Categoria</t>
  </si>
  <si>
    <t>Tipo(s)-penal(is)</t>
  </si>
  <si>
    <t>Tipo</t>
  </si>
  <si>
    <t>0 a 17 anos</t>
  </si>
  <si>
    <t>0 a 4 anos</t>
  </si>
  <si>
    <t>5 a 9 anos</t>
  </si>
  <si>
    <t>10 a 14 anos</t>
  </si>
  <si>
    <t>15 a 17 anos</t>
  </si>
  <si>
    <r>
      <t>Taxa</t>
    </r>
    <r>
      <rPr>
        <b/>
        <vertAlign val="superscript"/>
        <sz val="8"/>
        <color theme="1"/>
        <rFont val="Arial"/>
        <family val="2"/>
      </rPr>
      <t>(1)</t>
    </r>
  </si>
  <si>
    <t>Mortes Violentas Intencionais (homicídio doloso, feminicídio, latrocínio, lesão corporal seguida de mortes, mortes decorrentes de intervenção policial)</t>
  </si>
  <si>
    <t>art. 121, art. 121, §2°, inciso VI, art. 157, §3°, inciso II, art. 129, §3°</t>
  </si>
  <si>
    <t>Ns. absolutos</t>
  </si>
  <si>
    <t>Abandono de incapaz</t>
  </si>
  <si>
    <t>art. 133 do CP</t>
  </si>
  <si>
    <t>ABANDONO</t>
  </si>
  <si>
    <t>Abandono Material</t>
  </si>
  <si>
    <t>Abandono material</t>
  </si>
  <si>
    <t>art. 244 do CP</t>
  </si>
  <si>
    <t>Maus-tratos</t>
  </si>
  <si>
    <t>art. 136 do CP e art. 232 do ECA</t>
  </si>
  <si>
    <t>Lesão corporal em VD</t>
  </si>
  <si>
    <t>Lesão corporal dolosa em contexto de violência doméstica</t>
  </si>
  <si>
    <t>art. 129, §9º do CP</t>
  </si>
  <si>
    <t>VIOLÊNCIA FÍSICA</t>
  </si>
  <si>
    <r>
      <t xml:space="preserve">Estupro </t>
    </r>
    <r>
      <rPr>
        <vertAlign val="superscript"/>
        <sz val="8"/>
        <color theme="1"/>
        <rFont val="Arial"/>
        <family val="2"/>
      </rPr>
      <t>(2)</t>
    </r>
  </si>
  <si>
    <t>Pornografia infanto-juvenil</t>
  </si>
  <si>
    <t>arts. 240, 241, 241-A e 241-B do ECA</t>
  </si>
  <si>
    <t>Exploração sexual</t>
  </si>
  <si>
    <t>art. 218-B do CP e art. 244-A do ECA</t>
  </si>
  <si>
    <t>art. 213 e 217-A do CP</t>
  </si>
  <si>
    <t>VIOLÊNCIA SEXUAL</t>
  </si>
  <si>
    <r>
      <t xml:space="preserve">Estupro </t>
    </r>
    <r>
      <rPr>
        <vertAlign val="superscript"/>
        <sz val="8"/>
        <color rgb="FF000000"/>
        <rFont val="Arial"/>
        <family val="2"/>
      </rPr>
      <t>(2)</t>
    </r>
  </si>
  <si>
    <r>
      <rPr>
        <b/>
        <sz val="8"/>
        <color theme="1"/>
        <rFont val="Arial"/>
        <family val="2"/>
      </rPr>
      <t>Fonte</t>
    </r>
    <r>
      <rPr>
        <sz val="8"/>
        <color theme="1"/>
        <rFont val="Arial"/>
        <family val="2"/>
      </rPr>
      <t>: Lei 8.099/1990; Lei 2.848/1940; Fórum Brasileiro de Segurança Pública (FBSP).</t>
    </r>
  </si>
  <si>
    <t xml:space="preserve">Exploração sexual </t>
  </si>
  <si>
    <t>(1)Taxa por 100 mil habitantes na faixa etária específica.</t>
  </si>
  <si>
    <t xml:space="preserve">(2) Não contabiliza os dados de Acre, Bahia e Pernambuco que não preencheram o campo de idade simples das vítimas.  </t>
  </si>
  <si>
    <t>Taxas lesão corporal em VD</t>
  </si>
  <si>
    <t>0-4 anos</t>
  </si>
  <si>
    <t>5-9 anos</t>
  </si>
  <si>
    <t>PAINEL 11</t>
  </si>
  <si>
    <r>
      <rPr>
        <b/>
        <sz val="8"/>
        <color theme="1"/>
        <rFont val="Arial"/>
        <family val="2"/>
      </rPr>
      <t>QUADRO 09</t>
    </r>
    <r>
      <rPr>
        <sz val="8"/>
        <color theme="1"/>
        <rFont val="Arial"/>
        <family val="2"/>
      </rPr>
      <t>: Síntese dos dados de mortes violentas intencionais com vítimas crianças e adolescentes – Brasil, 2021</t>
    </r>
  </si>
  <si>
    <r>
      <rPr>
        <b/>
        <sz val="8"/>
        <color theme="1"/>
        <rFont val="Arial"/>
        <family val="2"/>
      </rPr>
      <t>QUADRO 10</t>
    </r>
    <r>
      <rPr>
        <sz val="8"/>
        <color theme="1"/>
        <rFont val="Arial"/>
        <family val="2"/>
      </rPr>
      <t>: Variação da taxa das mortes violentas intencionais entre crianças e adolescentes (0 a 17 anos) – Brasil, 2020-2021</t>
    </r>
  </si>
  <si>
    <t>VIOLÊNCIA LETAL</t>
  </si>
  <si>
    <t>Variação da taxa (em %)</t>
  </si>
  <si>
    <t>0 a 11 anos</t>
  </si>
  <si>
    <t>12 a 17 anos</t>
  </si>
  <si>
    <t xml:space="preserve">Ns. absolutos  </t>
  </si>
  <si>
    <r>
      <t>Taxa</t>
    </r>
    <r>
      <rPr>
        <b/>
        <vertAlign val="superscript"/>
        <sz val="8"/>
        <color rgb="FF000000"/>
        <rFont val="Arial"/>
        <family val="2"/>
      </rPr>
      <t>(1)</t>
    </r>
  </si>
  <si>
    <t>(1) Taxa por 100 mil habitantes na faixa etária específica.</t>
  </si>
  <si>
    <t>Morte decorrente de intervenção policial</t>
  </si>
  <si>
    <t>Outro</t>
  </si>
  <si>
    <r>
      <rPr>
        <b/>
        <sz val="8"/>
        <color theme="1"/>
        <rFont val="Arial"/>
        <family val="2"/>
      </rPr>
      <t>Fonte:</t>
    </r>
    <r>
      <rPr>
        <sz val="8"/>
        <color theme="1"/>
        <rFont val="Arial"/>
        <family val="2"/>
      </rPr>
      <t xml:space="preserve"> Secretarias de Segurança Pública e/ou Defesa Social; Fórum Brasileiro de Segurança Pública.</t>
    </r>
  </si>
  <si>
    <t>Rótulos de Linha</t>
  </si>
  <si>
    <t>Via publica</t>
  </si>
  <si>
    <t>Residencia</t>
  </si>
  <si>
    <t>Agressão</t>
  </si>
  <si>
    <t>PAINEL 12</t>
  </si>
  <si>
    <r>
      <rPr>
        <b/>
        <sz val="8"/>
        <color theme="1"/>
        <rFont val="Arial"/>
        <family val="2"/>
      </rPr>
      <t>Quadro 11:</t>
    </r>
    <r>
      <rPr>
        <sz val="8"/>
        <color theme="1"/>
        <rFont val="Arial"/>
        <family val="2"/>
      </rPr>
      <t xml:space="preserve"> Motivos de acolhimento de crianças e adolescentes – Brasil, 2020-2021</t>
    </r>
  </si>
  <si>
    <t>Motivo do acohimento</t>
  </si>
  <si>
    <t xml:space="preserve">Abandono pelos pais </t>
  </si>
  <si>
    <t xml:space="preserve">5 a 9 anos </t>
  </si>
  <si>
    <t>Abuso/Violência Física ou Psicológica contra Criança</t>
  </si>
  <si>
    <t>Abuso sexual/suspeita de abuso sexual</t>
  </si>
  <si>
    <t>Conflitos no ambiente familiar</t>
  </si>
  <si>
    <t>Negligência</t>
  </si>
  <si>
    <t>Exploração sexual para fins de prostituição infanto-juvenil</t>
  </si>
  <si>
    <t>Outros Motivos</t>
  </si>
  <si>
    <r>
      <rPr>
        <b/>
        <sz val="8"/>
        <color rgb="FF000000"/>
        <rFont val="Arial"/>
        <family val="2"/>
      </rPr>
      <t>Fonte:</t>
    </r>
    <r>
      <rPr>
        <sz val="8"/>
        <color rgb="FF000000"/>
        <rFont val="Arial"/>
        <family val="2"/>
      </rPr>
      <t xml:space="preserve"> Conselho Nacional de Justiça (CNJ); Fórum Brasileiro de Segurança Pública (FBSP). </t>
    </r>
  </si>
  <si>
    <t>jan</t>
  </si>
  <si>
    <t>fev</t>
  </si>
  <si>
    <t>mar</t>
  </si>
  <si>
    <t>abr</t>
  </si>
  <si>
    <t>mai</t>
  </si>
  <si>
    <t>jun</t>
  </si>
  <si>
    <t>jul</t>
  </si>
  <si>
    <t>ago</t>
  </si>
  <si>
    <t>set</t>
  </si>
  <si>
    <t>out</t>
  </si>
  <si>
    <t>nov</t>
  </si>
  <si>
    <t>dez</t>
  </si>
  <si>
    <t>PAINEL 13</t>
  </si>
  <si>
    <t>Brasil - 2021</t>
  </si>
  <si>
    <t>Amarelo</t>
  </si>
  <si>
    <r>
      <rPr>
        <b/>
        <sz val="8"/>
        <color theme="1"/>
        <rFont val="Arial"/>
        <family val="2"/>
      </rPr>
      <t>Fonte:</t>
    </r>
    <r>
      <rPr>
        <sz val="8"/>
        <color theme="1"/>
        <rFont val="Arial"/>
        <family val="2"/>
      </rPr>
      <t xml:space="preserve"> Secretarias Estaduais de Segurança Pública e/ou Defesa Social; Fórum Brasileiro de Segurança Pública.</t>
    </r>
  </si>
  <si>
    <t>Fonte: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</si>
  <si>
    <t>TABELA 42</t>
  </si>
  <si>
    <r>
      <t>Mortes violentas intencionais (MVI)</t>
    </r>
    <r>
      <rPr>
        <vertAlign val="superscript"/>
        <sz val="8"/>
        <color theme="1"/>
        <rFont val="Arial"/>
        <family val="2"/>
      </rPr>
      <t xml:space="preserve"> (1)</t>
    </r>
  </si>
  <si>
    <t>Capitais e Distrito Federal - 2020-2021</t>
  </si>
  <si>
    <t>Capitais e Distrito Federal</t>
  </si>
  <si>
    <t>Policiais Civis e Militares Mortos em Situação de Confronto</t>
  </si>
  <si>
    <r>
      <t>2020</t>
    </r>
    <r>
      <rPr>
        <b/>
        <vertAlign val="superscript"/>
        <sz val="8"/>
        <color theme="1"/>
        <rFont val="Arial"/>
        <family val="2"/>
      </rPr>
      <t xml:space="preserve"> (4)</t>
    </r>
  </si>
  <si>
    <t>Total Capitais</t>
  </si>
  <si>
    <r>
      <t xml:space="preserve">Maceió </t>
    </r>
    <r>
      <rPr>
        <vertAlign val="superscript"/>
        <sz val="8"/>
        <color theme="1"/>
        <rFont val="Arial"/>
        <family val="2"/>
      </rPr>
      <t>(5)</t>
    </r>
  </si>
  <si>
    <t>Fortaleza</t>
  </si>
  <si>
    <t>Vitória</t>
  </si>
  <si>
    <t>Goiânia</t>
  </si>
  <si>
    <t>São Luís</t>
  </si>
  <si>
    <t>Cuiabá</t>
  </si>
  <si>
    <t>Belém</t>
  </si>
  <si>
    <r>
      <t xml:space="preserve">João Pessoa </t>
    </r>
    <r>
      <rPr>
        <vertAlign val="superscript"/>
        <sz val="8"/>
        <color theme="1"/>
        <rFont val="Arial"/>
        <family val="2"/>
      </rPr>
      <t>(5)</t>
    </r>
  </si>
  <si>
    <r>
      <t xml:space="preserve">Recife </t>
    </r>
    <r>
      <rPr>
        <vertAlign val="superscript"/>
        <sz val="8"/>
        <color theme="1"/>
        <rFont val="Arial"/>
        <family val="2"/>
      </rPr>
      <t>(5)</t>
    </r>
  </si>
  <si>
    <r>
      <t xml:space="preserve">Teresina </t>
    </r>
    <r>
      <rPr>
        <vertAlign val="superscript"/>
        <sz val="8"/>
        <color theme="1"/>
        <rFont val="Arial"/>
        <family val="2"/>
      </rPr>
      <t>(5)</t>
    </r>
  </si>
  <si>
    <t>Curitiba</t>
  </si>
  <si>
    <t>Florianópolis</t>
  </si>
  <si>
    <t>Aracaju</t>
  </si>
  <si>
    <t>Salvador</t>
  </si>
  <si>
    <r>
      <t xml:space="preserve">Belo Horizonte </t>
    </r>
    <r>
      <rPr>
        <vertAlign val="superscript"/>
        <sz val="8"/>
        <color theme="1"/>
        <rFont val="Arial"/>
        <family val="2"/>
      </rPr>
      <t>(5) (6)</t>
    </r>
  </si>
  <si>
    <r>
      <t xml:space="preserve">Campo Grande </t>
    </r>
    <r>
      <rPr>
        <vertAlign val="superscript"/>
        <sz val="8"/>
        <color theme="1"/>
        <rFont val="Arial"/>
        <family val="2"/>
      </rPr>
      <t>(5)</t>
    </r>
  </si>
  <si>
    <r>
      <t xml:space="preserve">Natal </t>
    </r>
    <r>
      <rPr>
        <vertAlign val="superscript"/>
        <sz val="8"/>
        <color theme="1"/>
        <rFont val="Arial"/>
        <family val="2"/>
      </rPr>
      <t>(5)</t>
    </r>
  </si>
  <si>
    <t>Porto Alegre</t>
  </si>
  <si>
    <t>Palmas</t>
  </si>
  <si>
    <r>
      <t xml:space="preserve">Rio Branco </t>
    </r>
    <r>
      <rPr>
        <vertAlign val="superscript"/>
        <sz val="8"/>
        <color theme="1"/>
        <rFont val="Arial"/>
        <family val="2"/>
      </rPr>
      <t>(5)</t>
    </r>
  </si>
  <si>
    <t>Manaus</t>
  </si>
  <si>
    <t>Macapá</t>
  </si>
  <si>
    <t>Porto Velho</t>
  </si>
  <si>
    <t>Boa Vista</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</si>
  <si>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</si>
  <si>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(5) Considera as mortes decorrentes de intervenções policiais em homicídios dolosos.</t>
  </si>
  <si>
    <t>(7) Para São Paulo, estão disponíveis somente os dados de ocorrências de lesão corporal seguida de morte.</t>
  </si>
  <si>
    <t>TABELA 43</t>
  </si>
  <si>
    <r>
      <rPr>
        <b/>
        <sz val="8"/>
        <color theme="1"/>
        <rFont val="Arial"/>
        <family val="2"/>
      </rPr>
      <t xml:space="preserve">Grupos segundo qualidade dos dados </t>
    </r>
    <r>
      <rPr>
        <b/>
        <vertAlign val="superscript"/>
        <sz val="8"/>
        <color theme="1"/>
        <rFont val="Arial"/>
        <family val="2"/>
      </rPr>
      <t>(1)</t>
    </r>
  </si>
  <si>
    <r>
      <rPr>
        <b/>
        <sz val="8"/>
        <color theme="1"/>
        <rFont val="Arial"/>
        <family val="2"/>
      </rPr>
      <t xml:space="preserve">Taxas </t>
    </r>
    <r>
      <rPr>
        <b/>
        <vertAlign val="superscript"/>
        <sz val="8"/>
        <color theme="1"/>
        <rFont val="Arial"/>
        <family val="2"/>
      </rPr>
      <t>(2)</t>
    </r>
  </si>
  <si>
    <r>
      <rPr>
        <sz val="8"/>
        <color theme="1"/>
        <rFont val="Arial"/>
        <family val="2"/>
      </rPr>
      <t xml:space="preserve">Maceió </t>
    </r>
    <r>
      <rPr>
        <vertAlign val="superscript"/>
        <sz val="8"/>
        <color theme="1"/>
        <rFont val="Arial"/>
        <family val="2"/>
      </rPr>
      <t>(4)</t>
    </r>
  </si>
  <si>
    <r>
      <rPr>
        <sz val="8"/>
        <color theme="1"/>
        <rFont val="Arial"/>
        <family val="2"/>
      </rPr>
      <t xml:space="preserve">Cuiabá </t>
    </r>
    <r>
      <rPr>
        <vertAlign val="superscript"/>
        <sz val="8"/>
        <color theme="1"/>
        <rFont val="Arial"/>
        <family val="2"/>
      </rPr>
      <t>(5)</t>
    </r>
  </si>
  <si>
    <r>
      <rPr>
        <sz val="8"/>
        <color theme="1"/>
        <rFont val="Arial"/>
        <family val="2"/>
      </rPr>
      <t xml:space="preserve">João Pessoa </t>
    </r>
    <r>
      <rPr>
        <vertAlign val="superscript"/>
        <sz val="8"/>
        <color theme="1"/>
        <rFont val="Arial"/>
        <family val="2"/>
      </rPr>
      <t>(4)</t>
    </r>
  </si>
  <si>
    <r>
      <rPr>
        <sz val="8"/>
        <color theme="1"/>
        <rFont val="Arial"/>
        <family val="2"/>
      </rPr>
      <t xml:space="preserve">Recife </t>
    </r>
    <r>
      <rPr>
        <vertAlign val="superscript"/>
        <sz val="8"/>
        <color theme="1"/>
        <rFont val="Arial"/>
        <family val="2"/>
      </rPr>
      <t>(4)</t>
    </r>
  </si>
  <si>
    <r>
      <rPr>
        <sz val="8"/>
        <color theme="1"/>
        <rFont val="Arial"/>
        <family val="2"/>
      </rPr>
      <t xml:space="preserve">Teresina </t>
    </r>
    <r>
      <rPr>
        <vertAlign val="superscript"/>
        <sz val="8"/>
        <color theme="1"/>
        <rFont val="Arial"/>
        <family val="2"/>
      </rPr>
      <t>(4)</t>
    </r>
  </si>
  <si>
    <r>
      <t xml:space="preserve">Belo Horizonte </t>
    </r>
    <r>
      <rPr>
        <vertAlign val="superscript"/>
        <sz val="8"/>
        <color theme="1"/>
        <rFont val="Arial"/>
        <family val="2"/>
      </rPr>
      <t>(4) (5)</t>
    </r>
  </si>
  <si>
    <r>
      <rPr>
        <sz val="8"/>
        <color theme="1"/>
        <rFont val="Arial"/>
        <family val="2"/>
      </rPr>
      <t xml:space="preserve">Campo Grande </t>
    </r>
    <r>
      <rPr>
        <vertAlign val="superscript"/>
        <sz val="8"/>
        <color theme="1"/>
        <rFont val="Arial"/>
        <family val="2"/>
      </rPr>
      <t>(4)</t>
    </r>
  </si>
  <si>
    <t xml:space="preserve">Rio de Janeiro </t>
  </si>
  <si>
    <r>
      <rPr>
        <sz val="8"/>
        <color theme="1"/>
        <rFont val="Arial"/>
        <family val="2"/>
      </rPr>
      <t xml:space="preserve">Natal </t>
    </r>
    <r>
      <rPr>
        <vertAlign val="superscript"/>
        <sz val="8"/>
        <color theme="1"/>
        <rFont val="Arial"/>
        <family val="2"/>
      </rPr>
      <t>(4)</t>
    </r>
  </si>
  <si>
    <r>
      <rPr>
        <sz val="8"/>
        <color theme="1"/>
        <rFont val="Arial"/>
        <family val="2"/>
      </rPr>
      <t xml:space="preserve">Rio Branco </t>
    </r>
    <r>
      <rPr>
        <vertAlign val="superscript"/>
        <sz val="8"/>
        <color theme="1"/>
        <rFont val="Arial"/>
        <family val="2"/>
      </rPr>
      <t>(4)</t>
    </r>
  </si>
  <si>
    <t>(4) A categoria homicídio doloso inclui as mortes decorrentes de intervenções policiais.</t>
  </si>
  <si>
    <t>(5) Em Minas Gerais, existe apenas a categoria "homicídio consumado", que inclui homicídios dolosos e homicídios culposos, excetuando homicídios culposos de trânsito.</t>
  </si>
  <si>
    <t>TABELA 44</t>
  </si>
  <si>
    <t>Maceió</t>
  </si>
  <si>
    <t>João Pessoa</t>
  </si>
  <si>
    <t>Recife</t>
  </si>
  <si>
    <t>Teresina</t>
  </si>
  <si>
    <t>Belo Horizonte</t>
  </si>
  <si>
    <t>Campo Grande</t>
  </si>
  <si>
    <t>Natal</t>
  </si>
  <si>
    <t>Rio Branco</t>
  </si>
  <si>
    <t>TABELA 45</t>
  </si>
  <si>
    <r>
      <rPr>
        <sz val="8"/>
        <color theme="1"/>
        <rFont val="Arial"/>
        <family val="2"/>
      </rPr>
      <t>Lesão corporal seguida de morte</t>
    </r>
    <r>
      <rPr>
        <sz val="8"/>
        <color theme="1"/>
        <rFont val="Arial"/>
        <family val="2"/>
      </rPr>
      <t>, por número de vítimas</t>
    </r>
  </si>
  <si>
    <r>
      <rPr>
        <b/>
        <sz val="8"/>
        <color theme="1"/>
        <rFont val="Arial"/>
        <family val="2"/>
      </rPr>
      <t xml:space="preserve">Taxa </t>
    </r>
    <r>
      <rPr>
        <b/>
        <vertAlign val="superscript"/>
        <sz val="8"/>
        <color theme="1"/>
        <rFont val="Arial"/>
        <family val="2"/>
      </rPr>
      <t>(2)</t>
    </r>
  </si>
  <si>
    <r>
      <rPr>
        <sz val="8"/>
        <color theme="1"/>
        <rFont val="Arial"/>
        <family val="2"/>
      </rPr>
      <t xml:space="preserve">São Paulo </t>
    </r>
    <r>
      <rPr>
        <vertAlign val="superscript"/>
        <sz val="8"/>
        <color theme="1"/>
        <rFont val="Arial"/>
        <family val="2"/>
      </rPr>
      <t>(4)</t>
    </r>
  </si>
  <si>
    <t>(4) Dados informados correspondem às ocorrências de lesão corporal seguida de morte.</t>
  </si>
  <si>
    <t>TABELA 46</t>
  </si>
  <si>
    <r>
      <rPr>
        <sz val="8"/>
        <color theme="1"/>
        <rFont val="Arial"/>
        <family val="2"/>
      </rPr>
      <t>Proporção de Mortes Decorrentes de Intervenções Policiais (MDIP) em relação às Mortes Violentas Intencionais (MVI)</t>
    </r>
    <r>
      <rPr>
        <vertAlign val="superscript"/>
        <sz val="8"/>
        <color theme="1"/>
        <rFont val="Arial"/>
        <family val="2"/>
      </rPr>
      <t xml:space="preserve"> (1)</t>
    </r>
  </si>
  <si>
    <t>Capitais e Distrito Federal – 2020-2021</t>
  </si>
  <si>
    <r>
      <rPr>
        <b/>
        <sz val="8"/>
        <color theme="1"/>
        <rFont val="Arial"/>
        <family val="2"/>
      </rPr>
      <t xml:space="preserve">Grupos segundo qualidade dos dados </t>
    </r>
    <r>
      <rPr>
        <b/>
        <vertAlign val="superscript"/>
        <sz val="8"/>
        <color theme="1"/>
        <rFont val="Arial"/>
        <family val="2"/>
      </rPr>
      <t>(2)</t>
    </r>
  </si>
  <si>
    <r>
      <t>2020</t>
    </r>
    <r>
      <rPr>
        <b/>
        <vertAlign val="superscript"/>
        <sz val="8"/>
        <color theme="1"/>
        <rFont val="Arial"/>
        <family val="2"/>
      </rPr>
      <t xml:space="preserve"> (3)</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</si>
  <si>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</si>
  <si>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 xml:space="preserve">(1) A categoria Mortes Violentas Intencionais (MVI) corresponde à soma das vítimas de homicídio doloso (que inclui os feminicídios),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 </t>
  </si>
  <si>
    <t>TABELA 47</t>
  </si>
  <si>
    <r>
      <rPr>
        <b/>
        <sz val="8"/>
        <color theme="1"/>
        <rFont val="Arial"/>
        <family val="2"/>
      </rPr>
      <t xml:space="preserve">Taxas </t>
    </r>
    <r>
      <rPr>
        <b/>
        <vertAlign val="superscript"/>
        <sz val="8"/>
        <color theme="1"/>
        <rFont val="Arial"/>
        <family val="2"/>
      </rPr>
      <t>(1)</t>
    </r>
  </si>
  <si>
    <r>
      <rPr>
        <b/>
        <sz val="8"/>
        <color theme="1"/>
        <rFont val="Arial"/>
        <family val="2"/>
      </rPr>
      <t>Fonte:</t>
    </r>
    <r>
      <rPr>
        <sz val="8"/>
        <color theme="1"/>
        <rFont val="Arial"/>
        <family val="2"/>
      </rPr>
      <t xml:space="preserve"> Secretarias Estaduais de Segurança Pública e/ou Defesa Social; Estimativas populacionais elaboradas pelo Ministério da Saúde/SVS/DASNT/CGIAE; Fórum Brasileiro de Segurança Pública. </t>
    </r>
  </si>
  <si>
    <t>(1) Taxas por 100 mil mulheres.</t>
  </si>
  <si>
    <t>TABELA 48</t>
  </si>
  <si>
    <t>Brasília</t>
  </si>
  <si>
    <r>
      <rPr>
        <b/>
        <sz val="8"/>
        <color theme="1"/>
        <rFont val="Arial"/>
        <family val="2"/>
      </rPr>
      <t>Fonte</t>
    </r>
    <r>
      <rPr>
        <sz val="8"/>
        <color theme="1"/>
        <rFont val="Arial"/>
        <family val="2"/>
      </rPr>
      <t xml:space="preserve">: Secretarias Estaduais de Segurança Pública e/ou Defesa Social; Estimativas populacionais elaboradas pelo Ministério da Saúde/SVS/DASNT/CGIAE; Fórum Brasileiro de Segurança Pública. </t>
    </r>
  </si>
  <si>
    <t>TABELA 49</t>
  </si>
  <si>
    <r>
      <rPr>
        <sz val="8"/>
        <color theme="1"/>
        <rFont val="Arial"/>
        <family val="2"/>
      </rPr>
      <t xml:space="preserve">Estupros </t>
    </r>
    <r>
      <rPr>
        <vertAlign val="superscript"/>
        <sz val="8"/>
        <color theme="1"/>
        <rFont val="Arial"/>
        <family val="2"/>
      </rPr>
      <t>(1)</t>
    </r>
  </si>
  <si>
    <r>
      <t xml:space="preserve">Estupros </t>
    </r>
    <r>
      <rPr>
        <b/>
        <vertAlign val="superscript"/>
        <sz val="8"/>
        <color theme="1"/>
        <rFont val="Arial"/>
        <family val="2"/>
      </rPr>
      <t>(1)</t>
    </r>
  </si>
  <si>
    <r>
      <rPr>
        <b/>
        <sz val="8"/>
        <color theme="1"/>
        <rFont val="Arial"/>
        <family val="2"/>
      </rPr>
      <t>Fonte</t>
    </r>
    <r>
      <rPr>
        <sz val="8"/>
        <color theme="1"/>
        <rFont val="Arial"/>
        <family val="2"/>
      </rPr>
      <t xml:space="preserve">: Secretarias Estaduais de Segurança Pública e/ou Defesa Social; Instituto Brasileiro de Geografia e Estatística - IBGE; Fórum Brasileiro de Segurança Pública. </t>
    </r>
  </si>
  <si>
    <t>(1) Inclui estupro de vulnerável.</t>
  </si>
  <si>
    <t>TABELA 50</t>
  </si>
  <si>
    <t>Roubo e furto de veículo</t>
  </si>
  <si>
    <r>
      <t xml:space="preserve">Macapá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</si>
  <si>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Brasileiro de Geografia e Estatística - IBGE; Departamento Nacional de Trânsito - DENATRAN; Fórum Brasileiro de Segurança Pública. </t>
    </r>
  </si>
  <si>
    <t>(1) Taxas por 100 mil veículos, calculadas a partir da frota de veículos informada pelo Departamento Nacional de Trânsito (Denatran) em dezembro/2020 e dezembro/2021.</t>
  </si>
  <si>
    <t>(3) Amapá informou que não há informação a respeito de roubos e furtos de veículos no sistema de registros do estado. O número informado refere-se aos crimes apurados pela delegacia responsável pelos crimes aqui sistematizados. Dessa forma, não é possível afirmar que todos os registros referem-se aos roubos e furtos de veículos.</t>
  </si>
  <si>
    <t>TABELA 51</t>
  </si>
  <si>
    <t>Posse ilegal de arma de fogo</t>
  </si>
  <si>
    <t>Porte ilegal de arma de fogo</t>
  </si>
  <si>
    <t xml:space="preserve">AP </t>
  </si>
  <si>
    <r>
      <t xml:space="preserve">Macapá </t>
    </r>
    <r>
      <rPr>
        <vertAlign val="superscript"/>
        <sz val="8"/>
        <color theme="1"/>
        <rFont val="Arial"/>
        <family val="2"/>
      </rPr>
      <t>(3)</t>
    </r>
    <r>
      <rPr>
        <sz val="8"/>
        <color theme="1"/>
        <rFont val="Arial"/>
        <family val="2"/>
      </rPr>
      <t xml:space="preserve"> </t>
    </r>
    <r>
      <rPr>
        <vertAlign val="superscript"/>
        <sz val="8"/>
        <color theme="1"/>
        <rFont val="Arial"/>
        <family val="2"/>
      </rPr>
      <t>(4)</t>
    </r>
  </si>
  <si>
    <r>
      <t xml:space="preserve">- </t>
    </r>
    <r>
      <rPr>
        <vertAlign val="superscript"/>
        <sz val="8"/>
        <color theme="1"/>
        <rFont val="Arial"/>
        <family val="2"/>
      </rPr>
      <t>(4)</t>
    </r>
  </si>
  <si>
    <r>
      <t xml:space="preserve">Goiânia </t>
    </r>
    <r>
      <rPr>
        <vertAlign val="superscript"/>
        <sz val="8"/>
        <color theme="1"/>
        <rFont val="Arial"/>
        <family val="2"/>
      </rPr>
      <t>(3) (4)</t>
    </r>
  </si>
  <si>
    <r>
      <t xml:space="preserve">Belo Horizonte </t>
    </r>
    <r>
      <rPr>
        <vertAlign val="superscript"/>
        <sz val="8"/>
        <color theme="1"/>
        <rFont val="Arial"/>
        <family val="2"/>
      </rPr>
      <t>(4)</t>
    </r>
  </si>
  <si>
    <r>
      <t xml:space="preserve">Boa Vista </t>
    </r>
    <r>
      <rPr>
        <vertAlign val="superscript"/>
        <sz val="8"/>
        <color theme="1"/>
        <rFont val="Arial"/>
        <family val="2"/>
      </rPr>
      <t>(4)</t>
    </r>
  </si>
  <si>
    <r>
      <t xml:space="preserve">Florianópolis </t>
    </r>
    <r>
      <rPr>
        <vertAlign val="superscript"/>
        <sz val="8"/>
        <color theme="1"/>
        <rFont val="Arial"/>
        <family val="2"/>
      </rPr>
      <t>(3) (5)</t>
    </r>
  </si>
  <si>
    <t>(3) O número de registros de Porte ilegal de arma de fogo se refere aos registros de Porte ilegal de arma de fogo de uso permitido.</t>
  </si>
  <si>
    <t>(4) O total de registros de Posse e Porte ilegal de arma de fogo inclui os registros de Posse ou Porte ilegal de arma de fogo de uso restrito.</t>
  </si>
  <si>
    <t>(5) O número de registros de Posse ilegal de arma de fogo se refere a armas de fogo de uso permitido.</t>
  </si>
  <si>
    <t>TABELA 52</t>
  </si>
  <si>
    <t>TABELA 53</t>
  </si>
  <si>
    <t>Número de armas de fogo apreendidas, segundo instituições estaduais e Polícia Federal</t>
  </si>
  <si>
    <t>Secretarias Estaduais de Segurança Pública e/ou Defesa Social</t>
  </si>
  <si>
    <t>Polícia Federal</t>
  </si>
  <si>
    <t>Total de armas de fogo apreendidas no Brasil</t>
  </si>
  <si>
    <r>
      <t xml:space="preserve">2020 </t>
    </r>
    <r>
      <rPr>
        <b/>
        <vertAlign val="superscript"/>
        <sz val="8"/>
        <rFont val="Arial"/>
        <family val="2"/>
      </rPr>
      <t>(2)</t>
    </r>
  </si>
  <si>
    <t>Var. (%)</t>
  </si>
  <si>
    <r>
      <rPr>
        <b/>
        <sz val="8"/>
        <color theme="1"/>
        <rFont val="Arial"/>
        <family val="2"/>
      </rPr>
      <t xml:space="preserve">Fonte: </t>
    </r>
    <r>
      <rPr>
        <sz val="8"/>
        <color theme="1"/>
        <rFont val="Arial"/>
        <family val="2"/>
      </rPr>
      <t>Secretarias Estaduais de Segurança Pública e/ou Defesa Social; Polícia Federal; Fórum Brasileiro de Segurança Pública.</t>
    </r>
  </si>
  <si>
    <t>TABELA 54</t>
  </si>
  <si>
    <t>Posse e porte ilegais de arma de fogo</t>
  </si>
  <si>
    <r>
      <t xml:space="preserve">Taxas </t>
    </r>
    <r>
      <rPr>
        <b/>
        <vertAlign val="superscript"/>
        <sz val="8"/>
        <color rgb="FF000000"/>
        <rFont val="Arial"/>
        <family val="2"/>
      </rPr>
      <t>(1)</t>
    </r>
  </si>
  <si>
    <r>
      <t xml:space="preserve">2020 </t>
    </r>
    <r>
      <rPr>
        <b/>
        <vertAlign val="superscript"/>
        <sz val="8"/>
        <color rgb="FF000000"/>
        <rFont val="Arial"/>
        <family val="2"/>
      </rPr>
      <t>(2)</t>
    </r>
  </si>
  <si>
    <r>
      <t xml:space="preserve">Acre </t>
    </r>
    <r>
      <rPr>
        <vertAlign val="superscript"/>
        <sz val="8"/>
        <color theme="1"/>
        <rFont val="Arial"/>
        <family val="2"/>
      </rPr>
      <t>(3)</t>
    </r>
    <r>
      <rPr>
        <sz val="8"/>
        <color theme="1"/>
        <rFont val="Arial"/>
        <family val="2"/>
      </rPr>
      <t xml:space="preserve"> </t>
    </r>
    <r>
      <rPr>
        <vertAlign val="superscript"/>
        <sz val="8"/>
        <color theme="1"/>
        <rFont val="Arial"/>
        <family val="2"/>
      </rPr>
      <t>(4)</t>
    </r>
  </si>
  <si>
    <r>
      <t xml:space="preserve">Amapá </t>
    </r>
    <r>
      <rPr>
        <vertAlign val="superscript"/>
        <sz val="8"/>
        <color theme="1"/>
        <rFont val="Arial"/>
        <family val="2"/>
      </rPr>
      <t>(5)</t>
    </r>
  </si>
  <si>
    <r>
      <t xml:space="preserve">Amazonas </t>
    </r>
    <r>
      <rPr>
        <vertAlign val="superscript"/>
        <sz val="8"/>
        <color theme="1"/>
        <rFont val="Arial"/>
        <family val="2"/>
      </rPr>
      <t>(6)</t>
    </r>
  </si>
  <si>
    <r>
      <t xml:space="preserve">Ceará </t>
    </r>
    <r>
      <rPr>
        <vertAlign val="superscript"/>
        <sz val="8"/>
        <color theme="1"/>
        <rFont val="Arial"/>
        <family val="2"/>
      </rPr>
      <t>(7)</t>
    </r>
  </si>
  <si>
    <r>
      <t xml:space="preserve">Distrito Federal </t>
    </r>
    <r>
      <rPr>
        <vertAlign val="superscript"/>
        <sz val="8"/>
        <color theme="1"/>
        <rFont val="Arial"/>
        <family val="2"/>
      </rPr>
      <t>(8)</t>
    </r>
  </si>
  <si>
    <r>
      <t xml:space="preserve">Goiás </t>
    </r>
    <r>
      <rPr>
        <vertAlign val="superscript"/>
        <sz val="8"/>
        <color theme="1"/>
        <rFont val="Arial"/>
        <family val="2"/>
      </rPr>
      <t>(5)</t>
    </r>
  </si>
  <si>
    <r>
      <t xml:space="preserve">Rio de Janeiro </t>
    </r>
    <r>
      <rPr>
        <vertAlign val="superscript"/>
        <sz val="8"/>
        <color theme="1"/>
        <rFont val="Arial"/>
        <family val="2"/>
      </rPr>
      <t>(3)</t>
    </r>
  </si>
  <si>
    <r>
      <t xml:space="preserve">Roraima </t>
    </r>
    <r>
      <rPr>
        <vertAlign val="superscript"/>
        <sz val="8"/>
        <color theme="1"/>
        <rFont val="Arial"/>
        <family val="2"/>
      </rPr>
      <t>(8)</t>
    </r>
  </si>
  <si>
    <r>
      <t xml:space="preserve">Santa Catarina </t>
    </r>
    <r>
      <rPr>
        <vertAlign val="superscript"/>
        <sz val="8"/>
        <color rgb="FF000000"/>
        <rFont val="Arial"/>
        <family val="2"/>
      </rPr>
      <t>(6)</t>
    </r>
  </si>
  <si>
    <r>
      <t>Sergipe</t>
    </r>
    <r>
      <rPr>
        <vertAlign val="superscript"/>
        <sz val="8"/>
        <color theme="1"/>
        <rFont val="Arial"/>
        <family val="2"/>
      </rPr>
      <t xml:space="preserve"> (3)</t>
    </r>
  </si>
  <si>
    <r>
      <rPr>
        <b/>
        <sz val="8"/>
        <color theme="1"/>
        <rFont val="Arial"/>
        <family val="2"/>
      </rPr>
      <t xml:space="preserve">Fonte: </t>
    </r>
    <r>
      <rPr>
        <sz val="8"/>
        <color theme="1"/>
        <rFont val="Arial"/>
        <family val="2"/>
      </rPr>
      <t>Secretarias Estaduais de Segurança Pública e/ou Defesa Social; Fórum Brasileiro de Segurança Pública.</t>
    </r>
  </si>
  <si>
    <t>(3) A UF não informou os números desagregados de porte e de posse ilegal de arma de fogo.</t>
  </si>
  <si>
    <t>(4) Dados do Acre referem-se apenas à capital, Rio Branco.</t>
  </si>
  <si>
    <t>(5) Dados incluem porte ilegal de arma de fogo de uso permitido.</t>
  </si>
  <si>
    <t>(6) Dados incluem posse irregular e porte ilegal de arma de fogo de uso permitido.</t>
  </si>
  <si>
    <t>(7) Dados do Ceará correspondem apenas à capital, Fortaleza.</t>
  </si>
  <si>
    <t>(8) Inclui posse ou porte ilegal de arma de fogo de uso restrito.</t>
  </si>
  <si>
    <t>TABELA 55</t>
  </si>
  <si>
    <t>Número de armas de fogo apreendidas</t>
  </si>
  <si>
    <r>
      <t xml:space="preserve">2020 </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</si>
  <si>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</si>
  <si>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</si>
  <si>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TABELA 56</t>
  </si>
  <si>
    <t>Brasil - 2005-2022</t>
  </si>
  <si>
    <t>Pessoas físicas com Certificado de Registro (CR) de arma de fogo no SIGMA - CACs</t>
  </si>
  <si>
    <r>
      <t>2022</t>
    </r>
    <r>
      <rPr>
        <b/>
        <vertAlign val="superscript"/>
        <sz val="8"/>
        <color indexed="8"/>
        <rFont val="Arial"/>
        <family val="2"/>
      </rPr>
      <t>(1)</t>
    </r>
  </si>
  <si>
    <r>
      <rPr>
        <b/>
        <sz val="8"/>
        <color theme="1"/>
        <rFont val="Arial"/>
        <family val="2"/>
      </rPr>
      <t xml:space="preserve">Fonte: </t>
    </r>
    <r>
      <rPr>
        <sz val="8"/>
        <color theme="1"/>
        <rFont val="Arial"/>
        <family val="2"/>
      </rPr>
      <t>Exército Brasileiro; Fórum Brasileiro de Segurança Pública.</t>
    </r>
  </si>
  <si>
    <t>(1) Dados atualizados em 1º de junho de 2022.</t>
  </si>
  <si>
    <t>GRÁFICO 61</t>
  </si>
  <si>
    <t>Pessoas físicas com registro de arma de fogo no SIGMA - CACs</t>
  </si>
  <si>
    <t>Ano</t>
  </si>
  <si>
    <t>TABELA 57</t>
  </si>
  <si>
    <t>Brasil e Regiões Militares - 2022</t>
  </si>
  <si>
    <t>Brasil e Regiões Militares</t>
  </si>
  <si>
    <t>Número de atividades apostiladas em Certificados de Registro (CR) no SIGMA - CACs</t>
  </si>
  <si>
    <r>
      <t xml:space="preserve">Total de pessoas físicas com Certificado de Registro (CR) de arma de fogo ativo - CACs </t>
    </r>
    <r>
      <rPr>
        <b/>
        <vertAlign val="superscript"/>
        <sz val="8"/>
        <color indexed="8"/>
        <rFont val="Arial"/>
        <family val="2"/>
      </rPr>
      <t>(1)</t>
    </r>
  </si>
  <si>
    <t>Atirador desportivo</t>
  </si>
  <si>
    <t>Caçador</t>
  </si>
  <si>
    <t>Colecionador</t>
  </si>
  <si>
    <r>
      <t xml:space="preserve">2022 </t>
    </r>
    <r>
      <rPr>
        <b/>
        <vertAlign val="superscript"/>
        <sz val="8"/>
        <color indexed="8"/>
        <rFont val="Arial"/>
        <family val="2"/>
      </rPr>
      <t>(2)</t>
    </r>
  </si>
  <si>
    <t>1ª RM (RJ e ES)</t>
  </si>
  <si>
    <t>2ª RM (SP)</t>
  </si>
  <si>
    <t>3ª RM (RS)</t>
  </si>
  <si>
    <t>4ª RM (MG, exceto Triângulo Mineiro)</t>
  </si>
  <si>
    <t>5ª RM (PR e SC)</t>
  </si>
  <si>
    <t>6ª RM (BA e SE)</t>
  </si>
  <si>
    <t>7ª RM (PE, RN, PB e AL)</t>
  </si>
  <si>
    <t>8ª RM (MA, PA e AP)</t>
  </si>
  <si>
    <t>9ª RM (MT e MS)</t>
  </si>
  <si>
    <t>10ª RM (CE e PI)</t>
  </si>
  <si>
    <t>11ª RM (DF, GO, TO e Triângulo Mineiro)</t>
  </si>
  <si>
    <t>12ª RM (AM, AC, RO e RR)</t>
  </si>
  <si>
    <r>
      <rPr>
        <b/>
        <sz val="8"/>
        <color theme="1"/>
        <rFont val="Arial"/>
        <family val="2"/>
      </rPr>
      <t>Nota</t>
    </r>
    <r>
      <rPr>
        <sz val="8"/>
        <color theme="1"/>
        <rFont val="Arial"/>
        <family val="2"/>
      </rPr>
      <t>:O Exército Brasileiro não disponibiliza as informações por Unidade da Federação, apenas Regiões Militares.</t>
    </r>
  </si>
  <si>
    <t>(1) O mesmo Certificado de Registro (CR) pode possuir uma ou mais atividades apostiladas, não sendo, portanto, possível a soma das categorias/atividades apostiladas para se chegar ao número total de CRs ativos.</t>
  </si>
  <si>
    <t>(2) Dados atualizados em 1º de junho de 2022.</t>
  </si>
  <si>
    <t>TABELA 58</t>
  </si>
  <si>
    <t>Certificados de Registro de Arma de Fogo ativos - CACs</t>
  </si>
  <si>
    <t>Total de Certificados de Registros de Armas Ativos - CACs</t>
  </si>
  <si>
    <r>
      <t xml:space="preserve">2022 </t>
    </r>
    <r>
      <rPr>
        <b/>
        <vertAlign val="superscript"/>
        <sz val="8"/>
        <color indexed="8"/>
        <rFont val="Arial"/>
        <family val="2"/>
      </rPr>
      <t>(1)</t>
    </r>
  </si>
  <si>
    <t>TABELA 59</t>
  </si>
  <si>
    <r>
      <t xml:space="preserve">Armas de fogo registradas em acervos pessoais no SIGMA/Exército Brasileiro, por categoria profissional, ns. Absolutos </t>
    </r>
    <r>
      <rPr>
        <vertAlign val="superscript"/>
        <sz val="8"/>
        <color theme="1"/>
        <rFont val="Arial"/>
        <family val="2"/>
      </rPr>
      <t>(1)</t>
    </r>
  </si>
  <si>
    <r>
      <t xml:space="preserve">Brasil - 2022 </t>
    </r>
    <r>
      <rPr>
        <vertAlign val="superscript"/>
        <sz val="8"/>
        <color theme="1"/>
        <rFont val="Arial"/>
        <family val="2"/>
      </rPr>
      <t>(2)</t>
    </r>
  </si>
  <si>
    <t>Policiais Militares</t>
  </si>
  <si>
    <t>Bombeiros Militares</t>
  </si>
  <si>
    <t>Integrantes da Agência Brasileira de Inteligência (ABIn)</t>
  </si>
  <si>
    <t>Integrantes do Gabinete de Segurança Institucional (GSI)</t>
  </si>
  <si>
    <r>
      <t>Militares do Exército</t>
    </r>
    <r>
      <rPr>
        <b/>
        <vertAlign val="superscript"/>
        <sz val="8"/>
        <color theme="1"/>
        <rFont val="Arial"/>
        <family val="2"/>
      </rPr>
      <t xml:space="preserve"> (3)</t>
    </r>
  </si>
  <si>
    <r>
      <t xml:space="preserve">Militares da Força Aérea </t>
    </r>
    <r>
      <rPr>
        <b/>
        <vertAlign val="superscript"/>
        <sz val="8"/>
        <color theme="1"/>
        <rFont val="Arial"/>
        <family val="2"/>
      </rPr>
      <t>(4)</t>
    </r>
  </si>
  <si>
    <r>
      <t xml:space="preserve">Militares da Marinha </t>
    </r>
    <r>
      <rPr>
        <b/>
        <vertAlign val="superscript"/>
        <sz val="8"/>
        <color theme="1"/>
        <rFont val="Arial"/>
        <family val="2"/>
      </rPr>
      <t>(4)</t>
    </r>
  </si>
  <si>
    <t>Total de armas de fogo registradas em acervos pessoais das categorias profissionais selecionadas</t>
  </si>
  <si>
    <r>
      <rPr>
        <b/>
        <sz val="8"/>
        <color theme="1"/>
        <rFont val="Arial"/>
        <family val="2"/>
      </rPr>
      <t>Fonte:</t>
    </r>
    <r>
      <rPr>
        <sz val="8"/>
        <color theme="1"/>
        <rFont val="Arial"/>
        <family val="2"/>
      </rPr>
      <t xml:space="preserve"> Exército Brasileiro; Fórum Brasileiro de Segurança Pública.</t>
    </r>
  </si>
  <si>
    <t>(1) Inclui profissionais da ativa e da reserva.</t>
  </si>
  <si>
    <t>(3) Esta informação não pode ser enviada por Região Militar, pois os militares não possuem vinculação, no SIGMA, por UF ou RM, tendo em vista a necessidade de transferências em razão do serviço.</t>
  </si>
  <si>
    <t>(4) O Exército não possui informações detalhadas, como UF, RM ou ano, sobre as armas registradas em acervos pessoais de militares da Força Aérea e da Marinha. Força Aérea e Marinha operam autonomamente módulos específicos dentro do Sigma.</t>
  </si>
  <si>
    <t>TABELA 60</t>
  </si>
  <si>
    <r>
      <t xml:space="preserve">Novos Certificados de Registro de Armas de Fogo no SIGMA/Exército Brasileiro, por ano, ns. Absolutos </t>
    </r>
    <r>
      <rPr>
        <vertAlign val="superscript"/>
        <sz val="8"/>
        <color theme="1"/>
        <rFont val="Arial"/>
        <family val="2"/>
      </rPr>
      <t>(1)</t>
    </r>
  </si>
  <si>
    <t>Brasil e Unidades da Federação - 2003 - 2022</t>
  </si>
  <si>
    <r>
      <t>2022</t>
    </r>
    <r>
      <rPr>
        <b/>
        <vertAlign val="superscript"/>
        <sz val="8"/>
        <color theme="1"/>
        <rFont val="Arial"/>
        <family val="2"/>
      </rPr>
      <t>(2)</t>
    </r>
  </si>
  <si>
    <t>Total de armas registradas no SIGMA (2003-2021) (1)</t>
  </si>
  <si>
    <t>(1) Exceto armas de acervo pessoal de militares das Forças Armadas.</t>
  </si>
  <si>
    <t>(2) Dados atualizados em 14 de março de 2022.</t>
  </si>
  <si>
    <t>TABELA 61</t>
  </si>
  <si>
    <t>Brasil e Unidades da Federação - 2017-2021</t>
  </si>
  <si>
    <t>Total de registros de posse ativos</t>
  </si>
  <si>
    <r>
      <rPr>
        <b/>
        <sz val="8"/>
        <color theme="1"/>
        <rFont val="Arial"/>
        <family val="2"/>
      </rPr>
      <t>Fonte:</t>
    </r>
    <r>
      <rPr>
        <sz val="8"/>
        <color theme="1"/>
        <rFont val="Arial"/>
        <family val="2"/>
      </rPr>
      <t xml:space="preserve"> Polícia Federal; Fórum Brasileiro de Segurança Pública.</t>
    </r>
  </si>
  <si>
    <t>GRÁFICO 62</t>
  </si>
  <si>
    <t>TABELA 62</t>
  </si>
  <si>
    <t>Categorias</t>
  </si>
  <si>
    <t>Cidadão</t>
  </si>
  <si>
    <t>Caçador de Subsistência</t>
  </si>
  <si>
    <t>Servidor Público 
(porte por prerrogativa de função)</t>
  </si>
  <si>
    <t>Empresa de Segurança Privada</t>
  </si>
  <si>
    <t xml:space="preserve">Empresa Comercial </t>
  </si>
  <si>
    <t xml:space="preserve">Órgão público com taxa </t>
  </si>
  <si>
    <r>
      <t xml:space="preserve">Órgão público sem taxa </t>
    </r>
    <r>
      <rPr>
        <b/>
        <vertAlign val="superscript"/>
        <sz val="8"/>
        <color theme="1"/>
        <rFont val="Arial"/>
        <family val="2"/>
      </rPr>
      <t>(2)</t>
    </r>
  </si>
  <si>
    <r>
      <t>Empresa com Segurança Orgânica</t>
    </r>
    <r>
      <rPr>
        <b/>
        <vertAlign val="superscript"/>
        <sz val="8"/>
        <color theme="1"/>
        <rFont val="Arial"/>
        <family val="2"/>
      </rPr>
      <t xml:space="preserve"> (3)</t>
    </r>
  </si>
  <si>
    <t>Revendedor</t>
  </si>
  <si>
    <t>Fabricante/
Importador</t>
  </si>
  <si>
    <r>
      <t xml:space="preserve">Outras Categorias </t>
    </r>
    <r>
      <rPr>
        <b/>
        <vertAlign val="superscript"/>
        <sz val="8"/>
        <color theme="1"/>
        <rFont val="Arial"/>
        <family val="2"/>
      </rPr>
      <t>(4)</t>
    </r>
  </si>
  <si>
    <t>Total de registros ativos</t>
  </si>
  <si>
    <t>(2) Segundo a Polícia Federal, esta categoria inclui forças policiais, guardas municipais, guardas portuárias e Receita Federal.</t>
  </si>
  <si>
    <t>(3) Segundo a Polícia Federal, esta categoria incluir Tribunais de Justiça e Ministérios Públicos.</t>
  </si>
  <si>
    <t>(4) Inclui Segurança de Dignitários</t>
  </si>
  <si>
    <t>TABELA 63</t>
  </si>
  <si>
    <t>Registros de arma de fogo ativos no SINARM/Polícia Federal, por espécie de arma, ns. Absolutos</t>
  </si>
  <si>
    <t>Espécie</t>
  </si>
  <si>
    <t>Variação %</t>
  </si>
  <si>
    <t>Espingarda</t>
  </si>
  <si>
    <t>Metralhadora e Submetralhadora</t>
  </si>
  <si>
    <t>Pistola</t>
  </si>
  <si>
    <t>Revolver</t>
  </si>
  <si>
    <t>Rifle, Fuzil e Carabina</t>
  </si>
  <si>
    <r>
      <t xml:space="preserve">Outras espécies </t>
    </r>
    <r>
      <rPr>
        <b/>
        <vertAlign val="superscript"/>
        <sz val="8"/>
        <color theme="1"/>
        <rFont val="Arial"/>
        <family val="2"/>
      </rPr>
      <t>(1)</t>
    </r>
  </si>
  <si>
    <t xml:space="preserve">(1) A categoria "Outras espécies" inclui "carabina/espingarda", "carabina/cartucheira", "carabina/fuzil", "garrucha", "garruchão", "pistolete/garruchão", "pistolete", "pistolão", "escopeta", "lançador", "derringer", "mosquetão" e, por fim, o tipo "outras espécies" já delimitado pela Polícia Federal. </t>
  </si>
  <si>
    <t>TABELA 64</t>
  </si>
  <si>
    <t>Brasil e Unidades da Federação - 2019-2021</t>
  </si>
  <si>
    <t>Total de Registros de Armas novas</t>
  </si>
  <si>
    <t>QUADRO 12</t>
  </si>
  <si>
    <t>Brasil - 2021 e 2022</t>
  </si>
  <si>
    <t>Sistema/Órgão</t>
  </si>
  <si>
    <t>Sigma/EB</t>
  </si>
  <si>
    <t>Atiradores desportivos</t>
  </si>
  <si>
    <t>Caçadores</t>
  </si>
  <si>
    <t>Colecionadores</t>
  </si>
  <si>
    <r>
      <t xml:space="preserve">Policial Militar </t>
    </r>
    <r>
      <rPr>
        <vertAlign val="superscript"/>
        <sz val="8"/>
        <color theme="1"/>
        <rFont val="Arial"/>
        <family val="2"/>
      </rPr>
      <t>(1)</t>
    </r>
  </si>
  <si>
    <r>
      <t>Bombeiro Militar</t>
    </r>
    <r>
      <rPr>
        <vertAlign val="superscript"/>
        <sz val="8"/>
        <color theme="1"/>
        <rFont val="Arial"/>
        <family val="2"/>
      </rPr>
      <t xml:space="preserve"> (1)</t>
    </r>
  </si>
  <si>
    <r>
      <t xml:space="preserve">Integrantes da ABIn </t>
    </r>
    <r>
      <rPr>
        <vertAlign val="superscript"/>
        <sz val="8"/>
        <color theme="1"/>
        <rFont val="Arial"/>
        <family val="2"/>
      </rPr>
      <t>(1)</t>
    </r>
  </si>
  <si>
    <r>
      <t xml:space="preserve">Integrantes do GSI </t>
    </r>
    <r>
      <rPr>
        <vertAlign val="superscript"/>
        <sz val="8"/>
        <color theme="1"/>
        <rFont val="Arial"/>
        <family val="2"/>
      </rPr>
      <t>(1)</t>
    </r>
  </si>
  <si>
    <r>
      <t xml:space="preserve">Militares do Exército </t>
    </r>
    <r>
      <rPr>
        <vertAlign val="superscript"/>
        <sz val="8"/>
        <color theme="1"/>
        <rFont val="Arial"/>
        <family val="2"/>
      </rPr>
      <t>(1)</t>
    </r>
  </si>
  <si>
    <r>
      <t xml:space="preserve">Militares da Força Aérea </t>
    </r>
    <r>
      <rPr>
        <vertAlign val="superscript"/>
        <sz val="8"/>
        <color theme="1"/>
        <rFont val="Arial"/>
        <family val="2"/>
      </rPr>
      <t>(1)</t>
    </r>
  </si>
  <si>
    <r>
      <t>Militares da Marinha</t>
    </r>
    <r>
      <rPr>
        <vertAlign val="superscript"/>
        <sz val="8"/>
        <color theme="1"/>
        <rFont val="Arial"/>
        <family val="2"/>
      </rPr>
      <t xml:space="preserve"> (1)</t>
    </r>
  </si>
  <si>
    <r>
      <t xml:space="preserve">Registros de armas de fogo ativos no SIGMA </t>
    </r>
    <r>
      <rPr>
        <b/>
        <vertAlign val="superscript"/>
        <sz val="8"/>
        <color theme="1"/>
        <rFont val="Arial"/>
        <family val="2"/>
      </rPr>
      <t>(3)</t>
    </r>
  </si>
  <si>
    <t xml:space="preserve">Sinarm/PF </t>
  </si>
  <si>
    <t>Servidor Público (porte por prerrogativa de função)</t>
  </si>
  <si>
    <t xml:space="preserve">Empresa com Segurança Orgânica </t>
  </si>
  <si>
    <t>Fabricante/Importador</t>
  </si>
  <si>
    <t xml:space="preserve">Outras Categorias </t>
  </si>
  <si>
    <r>
      <t xml:space="preserve">Registros de arma de fogo ativos no Sinarm </t>
    </r>
    <r>
      <rPr>
        <b/>
        <vertAlign val="superscript"/>
        <sz val="8"/>
        <color theme="1"/>
        <rFont val="Arial"/>
        <family val="2"/>
      </rPr>
      <t>(2)</t>
    </r>
  </si>
  <si>
    <r>
      <t xml:space="preserve">Total de armas de fogo em acervos particulares com registros ativos no Sigma e no Sinarm </t>
    </r>
    <r>
      <rPr>
        <b/>
        <vertAlign val="superscript"/>
        <sz val="8"/>
        <color theme="1"/>
        <rFont val="Arial"/>
        <family val="2"/>
      </rPr>
      <t>(3)</t>
    </r>
  </si>
  <si>
    <r>
      <rPr>
        <b/>
        <sz val="8"/>
        <color theme="1"/>
        <rFont val="Arial"/>
        <family val="2"/>
      </rPr>
      <t xml:space="preserve">Fonte: </t>
    </r>
    <r>
      <rPr>
        <sz val="8"/>
        <color theme="1"/>
        <rFont val="Arial"/>
        <family val="2"/>
      </rPr>
      <t>Exército Brasileiro; Polícia Federal; Fórum Brasileiro de Segurança Pública.</t>
    </r>
  </si>
  <si>
    <t xml:space="preserve">(1) Inclui armas de fogo em acervos particulares de profissionais da ativa e da reserva das corporações especificadas. </t>
  </si>
  <si>
    <t>(2) Não inclui registros de armas das categorias Órgão público com taxa e Órgão público sem taxa, por serem armas institucionais do poder público.</t>
  </si>
  <si>
    <t>(3) Totalização feita por aproximação, considerando os números do Sigma/EB de 2022 e os números do Sinarm/PF de 2021.</t>
  </si>
  <si>
    <t>TABELA 65</t>
  </si>
  <si>
    <t>Pessoas autorizadas a portar armas de fogo, por categoria ou tipo de autorização</t>
  </si>
  <si>
    <t>Defesa Pessoal</t>
  </si>
  <si>
    <t>Funcional</t>
  </si>
  <si>
    <t>Caçador de subsistência</t>
  </si>
  <si>
    <t>Segurança Dignitário</t>
  </si>
  <si>
    <t>TABELA 66</t>
  </si>
  <si>
    <r>
      <t xml:space="preserve">Armas de fogo com registros expirados </t>
    </r>
    <r>
      <rPr>
        <b/>
        <vertAlign val="superscript"/>
        <sz val="8"/>
        <color theme="1"/>
        <rFont val="Arial"/>
        <family val="2"/>
      </rPr>
      <t>(1)</t>
    </r>
  </si>
  <si>
    <t>(1) Os dados referem-se aos registros que estavam vencidos em 31 de dezembro de cada ano.</t>
  </si>
  <si>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</si>
  <si>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TABELA 67</t>
  </si>
  <si>
    <t>Brasil e Unidades da Federação - 2020-2022</t>
  </si>
  <si>
    <t>Empresas de segurança privada especializada ou orgânica</t>
  </si>
  <si>
    <r>
      <t xml:space="preserve">Instrutores de armamento e tiro credenciados </t>
    </r>
    <r>
      <rPr>
        <b/>
        <vertAlign val="superscript"/>
        <sz val="8"/>
        <color theme="1"/>
        <rFont val="Arial"/>
        <family val="2"/>
      </rPr>
      <t>(1)</t>
    </r>
  </si>
  <si>
    <r>
      <t xml:space="preserve">Psicólogos credenciados </t>
    </r>
    <r>
      <rPr>
        <b/>
        <vertAlign val="superscript"/>
        <sz val="8"/>
        <color theme="1"/>
        <rFont val="Arial"/>
        <family val="2"/>
      </rPr>
      <t>(2)</t>
    </r>
  </si>
  <si>
    <t>(...) Informação insdisponível.</t>
  </si>
  <si>
    <t>(1) Instrutores de armamento e tiro credenciados para aferir a capacidade técnica para concessão de licença para posse/porte de arma de fogo. Quantitativo consultado no sítio eletrônico da Polícia Federal em 20/06/2022.</t>
  </si>
  <si>
    <t>(2) Psicólogos credenciados para produção de laudos de capacidade para a posse/porte de armas de fogo. Quantitativo consultado no sítio eletrônico da Polícia Federal em 19/06/2022.</t>
  </si>
  <si>
    <t>TABELA 68</t>
  </si>
  <si>
    <t>Empresas de Segurança Privada</t>
  </si>
  <si>
    <t>(1) Instrutores de armamento e tiro credenciados para aferir a capacidade técnica para concessão de licença para posse/porte de arma de fogo.</t>
  </si>
  <si>
    <t>(2) Psicólogos credenciados para produção de laudos de capacidade para a posse/porte de armas de fogo.</t>
  </si>
  <si>
    <t>TABELA 69</t>
  </si>
  <si>
    <t>Brasil e Regiões Militares - 2020-2021</t>
  </si>
  <si>
    <r>
      <t xml:space="preserve">Quantidade de visitas de fiscalização realizadas pelo Exército </t>
    </r>
    <r>
      <rPr>
        <b/>
        <vertAlign val="superscript"/>
        <sz val="8"/>
        <color indexed="8"/>
        <rFont val="Arial"/>
        <family val="2"/>
      </rPr>
      <t>(1)</t>
    </r>
  </si>
  <si>
    <t>Armas de fogo apreendidas em visitas de fiscalização a proprietários com registros expirados/inativos</t>
  </si>
  <si>
    <r>
      <t xml:space="preserve">Atiradores desportivos que perderam suas licenças por falta de assiduidade em clubes de tiro </t>
    </r>
    <r>
      <rPr>
        <b/>
        <vertAlign val="superscript"/>
        <sz val="8"/>
        <rFont val="Arial"/>
        <family val="2"/>
      </rPr>
      <t>(2)</t>
    </r>
  </si>
  <si>
    <t>Competições de tiro realizadas e informadas ao Exército</t>
  </si>
  <si>
    <t>Proprietários de armas de fogo com registros expirados/inativos</t>
  </si>
  <si>
    <t>Clubes de Tiro</t>
  </si>
  <si>
    <t>Total de visitas de fiscalização efetivadas</t>
  </si>
  <si>
    <r>
      <t xml:space="preserve">11ª RM (DF, GO, TO e Triângulo Mineiro) </t>
    </r>
    <r>
      <rPr>
        <vertAlign val="superscript"/>
        <sz val="8"/>
        <color theme="1"/>
        <rFont val="Arial"/>
        <family val="2"/>
      </rPr>
      <t>(3) (4)</t>
    </r>
  </si>
  <si>
    <r>
      <rPr>
        <b/>
        <sz val="8"/>
        <color theme="1"/>
        <rFont val="Arial"/>
        <family val="2"/>
      </rPr>
      <t>Nota</t>
    </r>
    <r>
      <rPr>
        <sz val="8"/>
        <color theme="1"/>
        <rFont val="Arial"/>
        <family val="2"/>
      </rPr>
      <t>: O Exército Brasileiro não disponibiliza as informações por Unidade da Federação, apenas Regiões Militares.</t>
    </r>
  </si>
  <si>
    <t>(1) A 4ª e a 9ª Região Militar informaram apenas o número total de visitas de fiscalização realizadas, não tendo detalhado o número por categoria de fiscalizado.</t>
  </si>
  <si>
    <t>(2) A Diretoria Federal de Produtos Controlados (DFPC) do Exército informou que, devido à pandemia de Covid-19, foi suspensa a cobrança da habitualidade/assiduidade dos atiradores desportivos nos respectivos Clubes de Tiro nos anos de 2020 e 2021.</t>
  </si>
  <si>
    <t>(3) Segundo a DFPC, devido a pandemia de COVID-19, não houve fiscalização direcionada a detentores de Certificados de Registro expirados/inativos na 11ª Região Militar.</t>
  </si>
  <si>
    <t>(4)  Segundo a DFPC, não há obrigatoriedade, por parte das entidades e clubes de tiro, de informar ao SFPC da 11ª Região Militar sobre a realização de competições, exceto para os casos de revalidação de Certificados de Registro, na qual é informada uma previsão das competições para o ano seguinte.</t>
  </si>
  <si>
    <t>TABELA 70</t>
  </si>
  <si>
    <t>Brasil e Regiões Militares –  2020-2021</t>
  </si>
  <si>
    <t>Armas de fogo e munições enviadas para destruição pelo Exército Brasileiro</t>
  </si>
  <si>
    <t>Armas de fogo</t>
  </si>
  <si>
    <t>Munições</t>
  </si>
  <si>
    <t xml:space="preserve">Brasil </t>
  </si>
  <si>
    <t>11ª RM (DF, GO, TO e Triângulo Mineiro) (1)</t>
  </si>
  <si>
    <t>(1) A 11ª Região Militar informou o total de munições destruídas em kg: 1.132kg em 2020 e 701,64kg em 2021.</t>
  </si>
  <si>
    <t>TABELA 71</t>
  </si>
  <si>
    <t>Brasil –  2009-2021</t>
  </si>
  <si>
    <t>Armas de fogo destruídas pelo Exército Brasileiro</t>
  </si>
  <si>
    <t>GRÁFICO 63</t>
  </si>
  <si>
    <r>
      <t xml:space="preserve">Armas de fogo destruídas, ns. Absolutos </t>
    </r>
    <r>
      <rPr>
        <vertAlign val="superscript"/>
        <sz val="8"/>
        <rFont val="Arial"/>
        <family val="2"/>
      </rPr>
      <t>(1)</t>
    </r>
  </si>
  <si>
    <t>TABELA 72</t>
  </si>
  <si>
    <t>Brasil - 2017 - 2021</t>
  </si>
  <si>
    <t>Uso institucional - órgãos públicos</t>
  </si>
  <si>
    <t>Uso das Forças Armadas</t>
  </si>
  <si>
    <t>Empresas de segurança privada</t>
  </si>
  <si>
    <r>
      <t xml:space="preserve">Integrantes órgãos públicos </t>
    </r>
    <r>
      <rPr>
        <vertAlign val="superscript"/>
        <sz val="8"/>
        <color theme="1"/>
        <rFont val="Arial"/>
        <family val="2"/>
      </rPr>
      <t>(1)</t>
    </r>
  </si>
  <si>
    <t>Atiradores desportivos e caçadores</t>
  </si>
  <si>
    <t>Entidades de tiro desportivo</t>
  </si>
  <si>
    <t>Varejo</t>
  </si>
  <si>
    <t>Indústria</t>
  </si>
  <si>
    <t>(1) Pessoas Físicas integrantes dos Órgãos de Segurança Pública, Órgãos Públicos e Forças Armadas, com autorização para o porte de arma de fogo</t>
  </si>
  <si>
    <t>TABELA 73</t>
  </si>
  <si>
    <t>União, Unidades da Federação e Municípios. Período 2020-2021</t>
  </si>
  <si>
    <t>Em R$ constantes de 2021</t>
  </si>
  <si>
    <t>União e Unidades da Federação</t>
  </si>
  <si>
    <t>Policiamento</t>
  </si>
  <si>
    <t>Defesa Civil</t>
  </si>
  <si>
    <t>Informação e Inteligência</t>
  </si>
  <si>
    <t>Demais subfunções</t>
  </si>
  <si>
    <t>União</t>
  </si>
  <si>
    <t>Municípios</t>
  </si>
  <si>
    <r>
      <t xml:space="preserve">Minas Gerais </t>
    </r>
    <r>
      <rPr>
        <vertAlign val="superscript"/>
        <sz val="8"/>
        <rFont val="Arial"/>
        <family val="2"/>
      </rPr>
      <t>(1) (2)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</si>
  <si>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</si>
  <si>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dezembro/2021. Despesas empenhadas.</t>
    </r>
  </si>
  <si>
    <t>(2) No ano de 2021, o Estado de Minas Gerais declarou a subfunção "Previdência do Regime Estatutário" na Função Segurança Pública no valor de R$ 6.862.527.363,11. O total da função, com as despesas previdenciárias, é de R$ 16.398.730.958,64.</t>
  </si>
  <si>
    <t>TABELA 74</t>
  </si>
  <si>
    <t>União e Unidades da Federação - 2018-2021</t>
  </si>
  <si>
    <t>em porcentagem (%)</t>
  </si>
  <si>
    <t>TABELA 75</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</si>
  <si>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</si>
  <si>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Valores atualizados pelo IPCA de dezembro/2021. Despesas empenhadas.</t>
    </r>
  </si>
  <si>
    <t>GRÁFICO 64</t>
  </si>
  <si>
    <t>Gasto per capita com segurança pública, por UF, 2021</t>
  </si>
  <si>
    <t>Gasto per capita</t>
  </si>
  <si>
    <t>Brasil - valor médio</t>
  </si>
  <si>
    <t>TABELA 76</t>
  </si>
  <si>
    <t>Execução Orçamentária do Ministério da Justiça por Órgão/Unidade Orçamentária - 2021</t>
  </si>
  <si>
    <t>Órgão/Unidade Orçamentária</t>
  </si>
  <si>
    <t>Valor (em R$)</t>
  </si>
  <si>
    <t>Polícia Rodoviária Federal</t>
  </si>
  <si>
    <t>Fundo Penitenciário Nacional - FUNPEN</t>
  </si>
  <si>
    <t>Fundo Nacional de Segurança Pública - FNSP</t>
  </si>
  <si>
    <t>Fundo Nacional Antidrogas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</si>
  <si>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</si>
  <si>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Despesas empenhadas.</t>
    </r>
  </si>
  <si>
    <t>GRÁFICO 65</t>
  </si>
  <si>
    <t>TABELA 77</t>
  </si>
  <si>
    <t>Despesas dos Fundos vinculados ao Ministério da Justiça, 2014-2021</t>
  </si>
  <si>
    <t>Fundo de Defesa de Direitos Difusos</t>
  </si>
  <si>
    <r>
      <rPr>
        <b/>
        <sz val="8"/>
        <color theme="1"/>
        <rFont val="Arial"/>
        <family val="2"/>
      </rPr>
      <t>Fonte:</t>
    </r>
    <r>
      <rPr>
        <sz val="8"/>
        <color theme="1"/>
        <rFont val="Arial"/>
        <family val="2"/>
      </rPr>
      <t xml:space="preserve"> SIGA Brasil - Senado Federal. </t>
    </r>
  </si>
  <si>
    <r>
      <rPr>
        <b/>
        <sz val="8"/>
        <color theme="1"/>
        <rFont val="Arial"/>
        <family val="2"/>
      </rPr>
      <t>Nota:</t>
    </r>
    <r>
      <rPr>
        <sz val="8"/>
        <color theme="1"/>
        <rFont val="Arial"/>
        <family val="2"/>
      </rPr>
      <t xml:space="preserve"> Valores corrigidos IPCA dez/2021. Despesas empenhadas.</t>
    </r>
  </si>
  <si>
    <t>GRÁFICO 66</t>
  </si>
  <si>
    <t>TABELA 78</t>
  </si>
  <si>
    <t>Regiões e Unidades da Federação - 2018-2021</t>
  </si>
  <si>
    <t>Regiões e UF</t>
  </si>
  <si>
    <t>Variação 2018-2021 (em %)</t>
  </si>
  <si>
    <t>Nota 2: Para fins comparativos, a tabela não inclui as despesas com as subfunções "Previdência do Regime Estatutário" e "Previdência Básica" do Estado do Maranhão nos anos de 2013 até 2017. Também não inclui as despesas com a subfunção "Previdência do Regime Estatutário" do Estado de Minas Gerais nos anos de 2014 até 2021. Não inclui ainda as despesas intra-orçamentárias referentes às obrigações patronais a favor da São Paulo Previdência - SPPREV, entidade do Regime Próprio de Previdência (RPPS) no ano de 2011.</t>
  </si>
  <si>
    <t>TABELA 79</t>
  </si>
  <si>
    <r>
      <t xml:space="preserve">Evolução das despesas </t>
    </r>
    <r>
      <rPr>
        <i/>
        <sz val="8"/>
        <rFont val="Arial"/>
        <family val="2"/>
      </rPr>
      <t>per capita</t>
    </r>
    <r>
      <rPr>
        <sz val="8"/>
        <rFont val="Arial"/>
        <family val="2"/>
      </rPr>
      <t xml:space="preserve"> com a Função Segurança Pública, por região</t>
    </r>
  </si>
  <si>
    <t>Regiões - 2018-2021</t>
  </si>
  <si>
    <t>Regiões</t>
  </si>
  <si>
    <t>Variação 2018-2021
(em %)</t>
  </si>
  <si>
    <t>Média</t>
  </si>
  <si>
    <t>Nota: valores atualizados pelo IPCA de dezembro/2021. Despesas empenhadas.</t>
  </si>
  <si>
    <t>Nota 2: Para fins comparativos, a tabela não inclui as despesas com a subfunção "Previdência do Regime Estatutário" e "Previdência Básica" do Estado do Maranhão nos anos de 2013 até 2018. Também não incluem as despesas com a subfunção "Previdência do Regime Estatutário" do Estado de Minas Gerais nos anos de 2014 até 2021. Não inclui ainda as despesas intra-orçamentárias: despesas referentes às obrigações patronais a favor da São Paulo Previdência - SPPREV, entidade do Regime Próprio de Previdência (RPPS) no ano de 2011.</t>
  </si>
  <si>
    <t>TABELA 81</t>
  </si>
  <si>
    <t>Entes federativos - 2018-2021</t>
  </si>
  <si>
    <t>Variação 2018/2021(em %)</t>
  </si>
  <si>
    <t>PAINEL 14</t>
  </si>
  <si>
    <t>Receitas Correntes</t>
  </si>
  <si>
    <t>IPVA</t>
  </si>
  <si>
    <t>ITCD</t>
  </si>
  <si>
    <t>ICMS</t>
  </si>
  <si>
    <t>FPE</t>
  </si>
  <si>
    <t>Receitas de Capital</t>
  </si>
  <si>
    <t>Outras Receitas</t>
  </si>
  <si>
    <t xml:space="preserve">Receita Total </t>
  </si>
  <si>
    <t>QUADRO 13</t>
  </si>
  <si>
    <r>
      <rPr>
        <b/>
        <sz val="8"/>
        <rFont val="Arial"/>
        <family val="2"/>
      </rPr>
      <t>Nota:</t>
    </r>
    <r>
      <rPr>
        <sz val="8"/>
        <rFont val="Arial"/>
        <family val="2"/>
      </rPr>
      <t xml:space="preserve"> valores atualizados pelo IPCA de dezembro/2021. </t>
    </r>
  </si>
  <si>
    <r>
      <rPr>
        <b/>
        <sz val="8"/>
        <color theme="1"/>
        <rFont val="Arial"/>
        <family val="2"/>
      </rPr>
      <t>Fonte:</t>
    </r>
    <r>
      <rPr>
        <sz val="8"/>
        <color theme="1"/>
        <rFont val="Arial"/>
        <family val="2"/>
      </rPr>
      <t xml:space="preserve"> Caixa Loterias, Repasses Mensais, 2018, 2019, 2020 e 2021; Fórum Brasileiro de Segurança Pública.</t>
    </r>
  </si>
  <si>
    <r>
      <rPr>
        <b/>
        <sz val="8"/>
        <color theme="1"/>
        <rFont val="Arial"/>
        <family val="2"/>
      </rPr>
      <t>Fonte:</t>
    </r>
    <r>
      <rPr>
        <sz val="8"/>
        <color theme="1"/>
        <rFont val="Arial"/>
        <family val="2"/>
      </rPr>
      <t xml:space="preserve"> Boletim de Arrecadação de Tributos Estaduais - CONFAZ; Ministério da Economia.</t>
    </r>
  </si>
  <si>
    <t>QIADRO 14</t>
  </si>
  <si>
    <t>Despesas com programas e ações da Defesa Civil, 2020-2021.</t>
  </si>
  <si>
    <t>Programa/ação</t>
  </si>
  <si>
    <t>2040 - Gestão de Riscos e Resposta a Desastres</t>
  </si>
  <si>
    <t>22BO - Ações de Proteção e Defesa Civil</t>
  </si>
  <si>
    <r>
      <t xml:space="preserve">Fonte: </t>
    </r>
    <r>
      <rPr>
        <sz val="8"/>
        <rFont val="Arial"/>
        <family val="2"/>
      </rPr>
      <t>Sistema Integrado de Planejamento e Orçamento - SIOP; Fórum Brasileiro de Segurança Pública.</t>
    </r>
  </si>
  <si>
    <r>
      <rPr>
        <b/>
        <sz val="8"/>
        <color theme="1"/>
        <rFont val="Arial"/>
        <family val="2"/>
      </rPr>
      <t>Fonte:</t>
    </r>
    <r>
      <rPr>
        <sz val="8"/>
        <color theme="1"/>
        <rFont val="Arial"/>
        <family val="2"/>
      </rPr>
      <t xml:space="preserve"> Ministério da Fazenda/Secretaria do Tesouro Nacional – STN; Fórum Brasileiro de Segurança Pública.</t>
    </r>
  </si>
  <si>
    <r>
      <t xml:space="preserve">Brasil e Regiões - 2021-2022 </t>
    </r>
    <r>
      <rPr>
        <vertAlign val="superscript"/>
        <sz val="8"/>
        <color theme="1"/>
        <rFont val="Arial"/>
        <family val="2"/>
      </rPr>
      <t>(1)</t>
    </r>
  </si>
  <si>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</si>
  <si>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</si>
  <si>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</si>
  <si>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</si>
  <si>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Posição dos dados em março de cada ano.</t>
  </si>
  <si>
    <t>TABELA 82</t>
  </si>
  <si>
    <t>Brasil - 2016-2020</t>
  </si>
  <si>
    <t>Perfil</t>
  </si>
  <si>
    <t>Gênero</t>
  </si>
  <si>
    <t>Escolaridade</t>
  </si>
  <si>
    <t>Médio Incompleto</t>
  </si>
  <si>
    <t>Médio Completo</t>
  </si>
  <si>
    <t>Superior Incompleto</t>
  </si>
  <si>
    <t>Superior Completo</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</si>
  <si>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</si>
  <si>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</si>
  <si>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</si>
  <si>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</si>
  <si>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</si>
  <si>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</si>
  <si>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</si>
  <si>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</si>
  <si>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</si>
  <si>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</si>
  <si>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</si>
  <si>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</si>
  <si>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</si>
  <si>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</si>
  <si>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</si>
  <si>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</si>
  <si>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</si>
  <si>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</si>
  <si>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</si>
  <si>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</si>
  <si>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</si>
  <si>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TABELA 83</t>
  </si>
  <si>
    <t>Brasil, Regiões e Unidades da Federação - 2018-2022</t>
  </si>
  <si>
    <r>
      <t xml:space="preserve">Em R$ </t>
    </r>
    <r>
      <rPr>
        <b/>
        <vertAlign val="superscript"/>
        <sz val="8"/>
        <color theme="1"/>
        <rFont val="Arial"/>
        <family val="2"/>
      </rPr>
      <t>(1)</t>
    </r>
  </si>
  <si>
    <t>Brasil, Regiões e UFs</t>
  </si>
  <si>
    <r>
      <rPr>
        <b/>
        <sz val="8"/>
        <color theme="1"/>
        <rFont val="Arial"/>
        <family val="2"/>
      </rPr>
      <t>Fonte:</t>
    </r>
    <r>
      <rPr>
        <sz val="8"/>
        <color theme="1"/>
        <rFont val="Arial"/>
        <family val="2"/>
      </rPr>
      <t xml:space="preserve"> Federação Nacional das Empresas de Segurança e Transporte de Valores (Fenavist); Fórum Brasileiro de Segurança Pública; Instituto Brasileiro de Geografia e Estatística (IBGE).</t>
    </r>
  </si>
  <si>
    <t>(1) Para as regiões foram consideradas as médias dos estados.</t>
  </si>
  <si>
    <t>TABELA 84</t>
  </si>
  <si>
    <r>
      <t xml:space="preserve">Brasil, Regiões e Unidades da Federação - 2021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</si>
  <si>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</si>
  <si>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</si>
  <si>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</si>
  <si>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</si>
  <si>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</si>
  <si>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Posição dos dados em 18/05/2022.</t>
  </si>
  <si>
    <t>(2) Vigilantes que estão com o curso vigente, estando ou não trabalhando.</t>
  </si>
  <si>
    <t>TABELA 85</t>
  </si>
  <si>
    <r>
      <t xml:space="preserve">Brasil, Regiões e Unidades da Federação </t>
    </r>
    <r>
      <rPr>
        <vertAlign val="superscript"/>
        <sz val="8"/>
        <color theme="1"/>
        <rFont val="Arial"/>
        <family val="2"/>
      </rPr>
      <t>(1)</t>
    </r>
  </si>
  <si>
    <t>Vínculos</t>
  </si>
  <si>
    <t>TABELA 86</t>
  </si>
  <si>
    <t>Brasil - 2016-2022</t>
  </si>
  <si>
    <t>Tipo de empresa</t>
  </si>
  <si>
    <t>Vínculos ativos</t>
  </si>
  <si>
    <r>
      <rPr>
        <b/>
        <sz val="8"/>
        <color theme="1"/>
        <rFont val="Arial"/>
        <family val="2"/>
      </rPr>
      <t>Obs:</t>
    </r>
    <r>
      <rPr>
        <sz val="8"/>
        <color theme="1"/>
        <rFont val="Arial"/>
        <family val="2"/>
      </rPr>
      <t xml:space="preserve"> Os dados de 2021 e 2022 referem-se ao mês de março. </t>
    </r>
  </si>
  <si>
    <t>Fonte: Departamento de Polícia Federal; Federação Nacional das Empresas de Segurança e Transporte de Valores (Fenavist); Fórum Brasileiro de Segurança Pública.</t>
  </si>
  <si>
    <t>(...) Informação indisponível.</t>
  </si>
  <si>
    <t>TABELA 87</t>
  </si>
  <si>
    <t>Brasil - 2015-2021</t>
  </si>
  <si>
    <t>Quantidade de estabelecimentos</t>
  </si>
  <si>
    <r>
      <rPr>
        <b/>
        <sz val="8"/>
        <color theme="1"/>
        <rFont val="Arial"/>
        <family val="2"/>
      </rPr>
      <t>Obs:</t>
    </r>
    <r>
      <rPr>
        <sz val="8"/>
        <color theme="1"/>
        <rFont val="Arial"/>
        <family val="2"/>
      </rPr>
      <t xml:space="preserve"> O dado de 2021 é referente ao mês de junho.</t>
    </r>
  </si>
  <si>
    <t>(...) Infomação não disponível.</t>
  </si>
  <si>
    <r>
      <rPr>
        <b/>
        <sz val="8"/>
        <color theme="1"/>
        <rFont val="Arial"/>
        <family val="2"/>
      </rPr>
      <t xml:space="preserve">Fonte: </t>
    </r>
    <r>
      <rPr>
        <sz val="8"/>
        <color theme="1"/>
        <rFont val="Arial"/>
        <family val="2"/>
      </rPr>
      <t>Departamento de Polícia Federal; Federação Nacional das Empresas de Segurança e Transporte de Valores (Fenavist); Fórum Brasileiro de Segurança Pública; Polícia Federal.</t>
    </r>
  </si>
  <si>
    <t>TABELA 88</t>
  </si>
  <si>
    <r>
      <t xml:space="preserve">Brasil e Regiões - 2018-2022 </t>
    </r>
    <r>
      <rPr>
        <vertAlign val="superscript"/>
        <sz val="8"/>
        <color theme="1"/>
        <rFont val="Arial"/>
        <family val="2"/>
      </rPr>
      <t>(1)</t>
    </r>
  </si>
  <si>
    <t>Compras</t>
  </si>
  <si>
    <t>Transferências entre empresas</t>
  </si>
  <si>
    <t>Armas Letais</t>
  </si>
  <si>
    <t>Armas não letais</t>
  </si>
  <si>
    <t>Munição</t>
  </si>
  <si>
    <t>Munição não letal</t>
  </si>
  <si>
    <r>
      <rPr>
        <b/>
        <sz val="8"/>
        <color theme="1"/>
        <rFont val="Arial"/>
        <family val="2"/>
      </rPr>
      <t xml:space="preserve">Fonte: </t>
    </r>
    <r>
      <rPr>
        <sz val="8"/>
        <color theme="1"/>
        <rFont val="Arial"/>
        <family val="2"/>
      </rPr>
      <t xml:space="preserve">Diário Oficial da União - Polícia Federal; Federação Nacional das Empresas de Segurança e Transporte de Valores (Fenavist); Fórum Brasileiro de Segurança Pública. </t>
    </r>
  </si>
  <si>
    <t>(1) Dados de 2022 até 30/04/2022.</t>
  </si>
  <si>
    <t>TABELA 89</t>
  </si>
  <si>
    <t>Veículos registrados pelas empresas de segurança privada, por tipo de veículo</t>
  </si>
  <si>
    <t>Veículos</t>
  </si>
  <si>
    <t>Escolta Armada</t>
  </si>
  <si>
    <t>Carros fortes</t>
  </si>
  <si>
    <t>Carro Leve de Transporte de Valores</t>
  </si>
  <si>
    <t xml:space="preserve">Outros </t>
  </si>
  <si>
    <t>TABELA 90</t>
  </si>
  <si>
    <t>Brasil, Regiões e Unidades da Federação  - 2017 a 2021</t>
  </si>
  <si>
    <t>Faturamento</t>
  </si>
  <si>
    <t>Média do Período</t>
  </si>
  <si>
    <t>TABELA 91</t>
  </si>
  <si>
    <t>Brasil e Macrogeriões - 1° Trim. 2022</t>
  </si>
  <si>
    <t>Brasil e Grandes Regiões</t>
  </si>
  <si>
    <r>
      <t xml:space="preserve">Segurança Privada </t>
    </r>
    <r>
      <rPr>
        <b/>
        <vertAlign val="superscript"/>
        <sz val="8"/>
        <rFont val="Arial"/>
        <family val="2"/>
      </rPr>
      <t>(1)</t>
    </r>
  </si>
  <si>
    <r>
      <t xml:space="preserve">Segurança Pública </t>
    </r>
    <r>
      <rPr>
        <b/>
        <vertAlign val="superscript"/>
        <sz val="8"/>
        <rFont val="Arial"/>
        <family val="2"/>
      </rPr>
      <t>(2)</t>
    </r>
  </si>
  <si>
    <t>Dif. Abs</t>
  </si>
  <si>
    <t>Tx - Privada/    Pública</t>
  </si>
  <si>
    <t>Estimativa</t>
  </si>
  <si>
    <t>IC - 95%</t>
  </si>
  <si>
    <t>Menor</t>
  </si>
  <si>
    <t>Maior</t>
  </si>
  <si>
    <r>
      <rPr>
        <b/>
        <sz val="8"/>
        <rFont val="Arial"/>
        <family val="2"/>
      </rPr>
      <t>Fonte:</t>
    </r>
    <r>
      <rPr>
        <sz val="8"/>
        <rFont val="Arial"/>
        <family val="2"/>
      </rPr>
      <t xml:space="preserve"> PNAD Contínua; Instituto Brasileiro de Geografia e Estatística (IBGE); Fórum Brasileiro de Segurança Pública.</t>
    </r>
  </si>
  <si>
    <r>
      <t>(1)</t>
    </r>
    <r>
      <rPr>
        <b/>
        <sz val="8"/>
        <rFont val="Arial"/>
        <family val="2"/>
      </rPr>
      <t xml:space="preserve"> </t>
    </r>
    <r>
      <rPr>
        <sz val="8"/>
        <rFont val="Arial"/>
        <family val="2"/>
      </rPr>
      <t xml:space="preserve">Trabalho principal dos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 xml:space="preserve">IC - 95% </t>
    </r>
    <r>
      <rPr>
        <sz val="8"/>
        <rFont val="Arial"/>
        <family val="2"/>
      </rPr>
      <t>é</t>
    </r>
    <r>
      <rPr>
        <i/>
        <sz val="8"/>
        <rFont val="Arial"/>
        <family val="2"/>
      </rPr>
      <t xml:space="preserve"> </t>
    </r>
    <r>
      <rPr>
        <sz val="8"/>
        <rFont val="Arial"/>
        <family val="2"/>
      </rPr>
      <t>uma medida da incerteza da estimativa, isto é, indica que existe uma probabilidade de 95% de que o número de seguranças captado pela PNADc seja um valor entre o menor e o maior número do Intervalo de Confiança (IC) reportado.</t>
    </r>
  </si>
  <si>
    <r>
      <t>(2)</t>
    </r>
    <r>
      <rPr>
        <b/>
        <sz val="8"/>
        <rFont val="Arial"/>
        <family val="2"/>
      </rPr>
      <t xml:space="preserve"> </t>
    </r>
    <r>
      <rPr>
        <sz val="8"/>
        <rFont val="Arial"/>
        <family val="2"/>
      </rPr>
      <t>Trabalho principal dos "Grupos de base" com os códigos 0411 ("Oficiais da PM"), 0412 ("Graduados e Praças da PM), "0511 ("Oficiais de Bombeiros Militares"), 0512 ("Graduados e Praças do Corpo de Bombeiros"), 3355 (Inspetores de Polícia e Detetive"), 3359 (Agentes da Adm. Pública para a Aplicação da Lei e Afins não Classificados Anteriormente"), 5411 ("Bombeiros"), 5412 ("Policiais"), 5413 ("Guardiões de Presídios") da "Classificação de Ocupações para Pesquisas Domiciliares - COD". Contabiliza apenas os estatutários ou empregados no setor público. IC - 95% é uma medida da incerteza da estimativa, isto é, indica que existe uma probabilidade de 95% de que o número de agentes de segurança pública captado pela PNADc seja um valor entre o menor e o maior número do Intervalo de Confiança (IC) reportado.</t>
    </r>
  </si>
  <si>
    <t>TABELA 92</t>
  </si>
  <si>
    <t>Brasil - 2020-2022</t>
  </si>
  <si>
    <r>
      <t xml:space="preserve">PNADc </t>
    </r>
    <r>
      <rPr>
        <b/>
        <vertAlign val="superscript"/>
        <sz val="8"/>
        <rFont val="Arial"/>
        <family val="2"/>
      </rPr>
      <t>(1)</t>
    </r>
  </si>
  <si>
    <r>
      <t xml:space="preserve">DPF </t>
    </r>
    <r>
      <rPr>
        <b/>
        <vertAlign val="superscript"/>
        <sz val="8"/>
        <rFont val="Arial"/>
        <family val="2"/>
      </rPr>
      <t>(2)</t>
    </r>
  </si>
  <si>
    <t>Dif. %</t>
  </si>
  <si>
    <t>Evolução % (2020-2022)</t>
  </si>
  <si>
    <t>Dif. média (2020-2022)</t>
  </si>
  <si>
    <r>
      <rPr>
        <b/>
        <sz val="8"/>
        <rFont val="Arial"/>
        <family val="2"/>
      </rPr>
      <t>Fonte:</t>
    </r>
    <r>
      <rPr>
        <sz val="8"/>
        <rFont val="Arial"/>
        <family val="2"/>
      </rPr>
      <t xml:space="preserve"> PNAD Contínua; Instituto Brasileiro de Geografia e Estatística (IBGE); Departamento de Polícia Federal; Fenavist; Fórum Brasileiro de Segurança Pública.</t>
    </r>
  </si>
  <si>
    <r>
      <t>(1) 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 xml:space="preserve">IC - 95% </t>
    </r>
    <r>
      <rPr>
        <sz val="8"/>
        <rFont val="Arial"/>
        <family val="2"/>
      </rPr>
      <t>é</t>
    </r>
    <r>
      <rPr>
        <i/>
        <sz val="8"/>
        <rFont val="Arial"/>
        <family val="2"/>
      </rPr>
      <t xml:space="preserve"> </t>
    </r>
    <r>
      <rPr>
        <sz val="8"/>
        <rFont val="Arial"/>
        <family val="2"/>
      </rPr>
      <t>uma medida da incerteza da estimativa, isto é, indica que existe uma probabilidade de 95% de que o número de seguranças captado pela PNADc seja um valor entre o menor e o maior número do Intervalo de Confiança (IC) reportado.</t>
    </r>
  </si>
  <si>
    <t>(2) Número de vigilantes empregados em empresas especializadas e/ou em empresas orgânicas em março de cada ano. Pessoas com mais de um vínculo são contadas uma única vez.</t>
  </si>
  <si>
    <t>TABELA 93</t>
  </si>
  <si>
    <t xml:space="preserve">Seguranças atuantes por macro-regiões - PNADc x DPF </t>
  </si>
  <si>
    <r>
      <t>(1)</t>
    </r>
    <r>
      <rPr>
        <b/>
        <sz val="8"/>
        <rFont val="Arial"/>
        <family val="2"/>
      </rPr>
      <t xml:space="preserve"> </t>
    </r>
    <r>
      <rPr>
        <sz val="8"/>
        <rFont val="Arial"/>
        <family val="2"/>
      </rPr>
      <t>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IC - 95%</t>
    </r>
    <r>
      <rPr>
        <sz val="8"/>
        <rFont val="Arial"/>
        <family val="2"/>
      </rPr>
      <t xml:space="preserve"> é uma medida da incerteza da estimativa, isto é, indica que existe uma probabilidade de 95% de que o número de seguranças captado pela PNADc seja um valor entre o menor e o maior número do Intervalo de Confiança (IC) reportado</t>
    </r>
  </si>
  <si>
    <t>TABELA 94</t>
  </si>
  <si>
    <t>Brasil, Grandes Regiões e UFs</t>
  </si>
  <si>
    <t>CV</t>
  </si>
  <si>
    <r>
      <t>(1)</t>
    </r>
    <r>
      <rPr>
        <b/>
        <sz val="8"/>
        <rFont val="Arial"/>
        <family val="2"/>
      </rPr>
      <t xml:space="preserve"> </t>
    </r>
    <r>
      <rPr>
        <sz val="8"/>
        <rFont val="Arial"/>
        <family val="2"/>
      </rPr>
      <t>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IC - 95%</t>
    </r>
    <r>
      <rPr>
        <sz val="8"/>
        <rFont val="Arial"/>
        <family val="2"/>
      </rPr>
      <t xml:space="preserve"> é uma medida da incerteza da estimativa, isto é, indica que existe uma probabilidade de 95% de que o número de seguranças captado pela PNADc seja um valor entre o menor e o maior número do Intervalo de Confiança (IC) reportado. </t>
    </r>
    <r>
      <rPr>
        <i/>
        <sz val="8"/>
        <rFont val="Arial"/>
        <family val="2"/>
      </rPr>
      <t>CV</t>
    </r>
    <r>
      <rPr>
        <sz val="8"/>
        <rFont val="Arial"/>
        <family val="2"/>
      </rPr>
      <t xml:space="preserve"> é o coeficiente de variação, estatística que mede o nível de dispersão dos dados.</t>
    </r>
  </si>
  <si>
    <r>
      <t>(2)</t>
    </r>
    <r>
      <rPr>
        <b/>
        <sz val="8"/>
        <rFont val="Arial"/>
        <family val="2"/>
      </rPr>
      <t xml:space="preserve"> </t>
    </r>
    <r>
      <rPr>
        <sz val="8"/>
        <rFont val="Arial"/>
        <family val="2"/>
      </rPr>
      <t>Número de vigilantes empregados em empresas especializadas e/ou em empresas orgânicas em março de cada ano. Pessoas com mais de um vínculo são contadas uma única vez.</t>
    </r>
  </si>
  <si>
    <t>TABELA 95</t>
  </si>
  <si>
    <t>Tipo de atividade</t>
  </si>
  <si>
    <t>DPF</t>
  </si>
  <si>
    <t>PNADc</t>
  </si>
  <si>
    <t>IC PNADc</t>
  </si>
  <si>
    <t>Especializada</t>
  </si>
  <si>
    <t>Não especializada</t>
  </si>
  <si>
    <t>(1) Trabalho principal captado pela PNADc do 1° trimestre de 2022.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Pessoas ocupadas na Classe 80000 ("Atividades de Vigilância, Segurança e Investigação") da "Classificação Nacional de Atividades Econômicas Domiciliares 2.0" foram contabilizadas na categoria "Especializada"; as demais foram contabilizadas na categoria "Não especializada". IC - 95% é uma medida da incerteza da estimativa, isto é, indica que existe uma probabilidade de 95% de que o número de seguranças captado pela PNADc seja um valor entre o menor e o maior número do Intervalo de Confiança (IC) reportado.</t>
  </si>
  <si>
    <t>TABELA 96</t>
  </si>
  <si>
    <r>
      <t xml:space="preserve">Brasil - 1° trim. 2022 </t>
    </r>
    <r>
      <rPr>
        <vertAlign val="superscript"/>
        <sz val="8"/>
        <rFont val="Arial"/>
        <family val="2"/>
      </rPr>
      <t>(1)</t>
    </r>
  </si>
  <si>
    <t>Atividade</t>
  </si>
  <si>
    <t>Ns. Abs</t>
  </si>
  <si>
    <t>Ns. abs</t>
  </si>
  <si>
    <t>N° Menor</t>
  </si>
  <si>
    <t>N° Maior</t>
  </si>
  <si>
    <t>Atividades de vigilância, segurança e investigação (empresas especializadas)</t>
  </si>
  <si>
    <t>0.0441</t>
  </si>
  <si>
    <t>Informação, comunicação e atividades financeiras, imobiliárias, profissionais e administrativas</t>
  </si>
  <si>
    <t>0.0901</t>
  </si>
  <si>
    <t>Educação, saúde humana e serviços sociais</t>
  </si>
  <si>
    <t>0.0880</t>
  </si>
  <si>
    <t>Comércio, reparação de veículos automotores e motocicletas</t>
  </si>
  <si>
    <t>0.0935</t>
  </si>
  <si>
    <t>Indústria geral</t>
  </si>
  <si>
    <t>0.114</t>
  </si>
  <si>
    <t>Administração pública, defesa e seguridade social </t>
  </si>
  <si>
    <t>0.0964</t>
  </si>
  <si>
    <t>Transporte, armazenagem e correio </t>
  </si>
  <si>
    <t>0.188</t>
  </si>
  <si>
    <r>
      <t xml:space="preserve">Outras atividades </t>
    </r>
    <r>
      <rPr>
        <vertAlign val="superscript"/>
        <sz val="8"/>
        <color theme="1"/>
        <rFont val="Arial"/>
        <family val="2"/>
      </rPr>
      <t xml:space="preserve">(2) </t>
    </r>
  </si>
  <si>
    <t>0.213</t>
  </si>
  <si>
    <t xml:space="preserve">Agricultura, pecuária, produção florestal, pesca e aquicultura </t>
  </si>
  <si>
    <t>0.172</t>
  </si>
  <si>
    <t>Construção</t>
  </si>
  <si>
    <t>0.207</t>
  </si>
  <si>
    <t>Alojamento e alimentação</t>
  </si>
  <si>
    <t>0.248</t>
  </si>
  <si>
    <t>(1) Dados do trabalho principal do 1° trimestre de 2022.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Pessoas ocupadas na Classe 80000 ("Atividades de Vigilância, Segurança e Investigação") da "Classificação Nacional de Atividades Econômicas Domiciliares 2.0" foram contabilizadas na categoria "Especializada"; as demais foram contabilizadas na categoria "Não especializada".  IC - 95% é uma medida da incerteza da estimativa, isto é, indica que existe uma probabilidade de 95% de que o número de seguranças captado pela PNADc seja um valor entre o menor e o maior número do Intervalo de Confiança (IC) reportado. CV é o coeficiente de variação, estatística que mede o nível de dispersão dos dados.</t>
  </si>
  <si>
    <t xml:space="preserve">(2) Agrega os grupamentos "Outros serviços", "Serviços domésticos" e "Atividades mal definidas".  </t>
  </si>
  <si>
    <t>PAINEL 15</t>
  </si>
  <si>
    <t>QUADRO XX</t>
  </si>
  <si>
    <t>Seguranças particulares x agentes de segurança pública - Brasil e Macrogeriões (1° Trim. 2022)</t>
  </si>
  <si>
    <t>Segurança Privada (1)</t>
  </si>
  <si>
    <t>Segurança Pública (2)</t>
  </si>
  <si>
    <t>IC Seg. Privada</t>
  </si>
  <si>
    <t>IC Seg. Pública</t>
  </si>
  <si>
    <t>PNADc (1)</t>
  </si>
  <si>
    <t>DPF (2)</t>
  </si>
  <si>
    <t xml:space="preserve">IC PNADc </t>
  </si>
  <si>
    <t>---</t>
  </si>
  <si>
    <t>N°</t>
  </si>
  <si>
    <t>IC</t>
  </si>
  <si>
    <t xml:space="preserve">Outras atividades (2) </t>
  </si>
  <si>
    <t>TABELA 97</t>
  </si>
  <si>
    <t>Brasil e UF cedente, órgão de origem e ano - 2018-2021</t>
  </si>
  <si>
    <t>Órgão cedente</t>
  </si>
  <si>
    <t>Corpo de Bombeiros</t>
  </si>
  <si>
    <t>Perícia</t>
  </si>
  <si>
    <t>Reservista</t>
  </si>
  <si>
    <r>
      <rPr>
        <b/>
        <sz val="8"/>
        <color theme="1"/>
        <rFont val="Arial"/>
        <family val="2"/>
      </rPr>
      <t>Fonte:</t>
    </r>
    <r>
      <rPr>
        <sz val="8"/>
        <color theme="1"/>
        <rFont val="Arial"/>
        <family val="2"/>
      </rPr>
      <t xml:space="preserve"> Ministério da Justiça e Segurança Pública; Fórum Brasileiro de Segurança Pública.</t>
    </r>
  </si>
  <si>
    <t>TABELA 98</t>
  </si>
  <si>
    <t>Brasil e Unidades da Federação – 2017-2021</t>
  </si>
  <si>
    <t>Operações ativas</t>
  </si>
  <si>
    <r>
      <t xml:space="preserve">2019 </t>
    </r>
    <r>
      <rPr>
        <b/>
        <vertAlign val="superscript"/>
        <sz val="8"/>
        <color theme="1"/>
        <rFont val="Arial"/>
        <family val="2"/>
      </rPr>
      <t>(1)</t>
    </r>
  </si>
  <si>
    <r>
      <t xml:space="preserve">2021 </t>
    </r>
    <r>
      <rPr>
        <b/>
        <vertAlign val="superscript"/>
        <sz val="8"/>
        <color theme="1"/>
        <rFont val="Arial"/>
        <family val="2"/>
      </rPr>
      <t>(2)</t>
    </r>
    <r>
      <rPr>
        <b/>
        <sz val="8"/>
        <color theme="1"/>
        <rFont val="Arial"/>
        <family val="2"/>
      </rPr>
      <t xml:space="preserve"> </t>
    </r>
    <r>
      <rPr>
        <b/>
        <vertAlign val="superscript"/>
        <sz val="8"/>
        <color theme="1"/>
        <rFont val="Arial"/>
        <family val="2"/>
      </rPr>
      <t>(3)</t>
    </r>
  </si>
  <si>
    <r>
      <rPr>
        <b/>
        <sz val="8"/>
        <color theme="1"/>
        <rFont val="Arial"/>
        <family val="2"/>
      </rPr>
      <t>Fonte:</t>
    </r>
    <r>
      <rPr>
        <sz val="8"/>
        <color theme="1"/>
        <rFont val="Arial"/>
        <family val="2"/>
      </rPr>
      <t xml:space="preserve"> Ministério da Defesa; Fórum Brasileiro de Segurança Pública.</t>
    </r>
  </si>
  <si>
    <t>(1) O total Brasil inclui uma operação humanitária em Moçambique.</t>
  </si>
  <si>
    <t>(3) O total Brasil inclui uma operação humanitária no Haiti.</t>
  </si>
  <si>
    <t>TABELA 99</t>
  </si>
  <si>
    <t>Efetivo médio mobilizado</t>
  </si>
  <si>
    <t xml:space="preserve">Total </t>
  </si>
  <si>
    <t>TABELA 100</t>
  </si>
  <si>
    <t>Despesa</t>
  </si>
  <si>
    <t>Variação 2020-2021 (%)</t>
  </si>
  <si>
    <t>Aquisição de armas de fogo</t>
  </si>
  <si>
    <t>Aquisição de veículos</t>
  </si>
  <si>
    <t>Abastecimento de viaturas</t>
  </si>
  <si>
    <t>Manutenção de viaturas</t>
  </si>
  <si>
    <t>Despesas com diárias</t>
  </si>
  <si>
    <r>
      <rPr>
        <b/>
        <sz val="8"/>
        <rFont val="Arial"/>
        <family val="2"/>
      </rPr>
      <t>Nota:</t>
    </r>
    <r>
      <rPr>
        <sz val="8"/>
        <rFont val="Arial"/>
        <family val="2"/>
      </rPr>
      <t xml:space="preserve"> valores atualizados pelo IPCA de dezembro/2021.</t>
    </r>
  </si>
  <si>
    <t>TABELA 101</t>
  </si>
  <si>
    <t>Brasil – 2017-2021</t>
  </si>
  <si>
    <t>Tipo de operação</t>
  </si>
  <si>
    <r>
      <t xml:space="preserve">2021 </t>
    </r>
    <r>
      <rPr>
        <b/>
        <vertAlign val="superscript"/>
        <sz val="8"/>
        <color theme="1"/>
        <rFont val="Arial"/>
        <family val="2"/>
      </rPr>
      <t>(1)</t>
    </r>
  </si>
  <si>
    <t>Aérea</t>
  </si>
  <si>
    <t>Ambiental</t>
  </si>
  <si>
    <t xml:space="preserve">Ambiental/Bombeiro (Mista) </t>
  </si>
  <si>
    <t>Ambiental/Judiciária (Mista)</t>
  </si>
  <si>
    <t>Ambiental/Ostensiva (Mista)</t>
  </si>
  <si>
    <t xml:space="preserve">Ambiental/Perícia (Mista) </t>
  </si>
  <si>
    <t>Bombeiro</t>
  </si>
  <si>
    <t>Fronteira/Judiciária (Mista)</t>
  </si>
  <si>
    <t>Fronteiras</t>
  </si>
  <si>
    <t>Judiciária</t>
  </si>
  <si>
    <t>Ostensiva</t>
  </si>
  <si>
    <t>Presídio</t>
  </si>
  <si>
    <t>TABELA 102</t>
  </si>
  <si>
    <t>TABELA 103</t>
  </si>
  <si>
    <t>Operação</t>
  </si>
  <si>
    <t>Início</t>
  </si>
  <si>
    <t>Término</t>
  </si>
  <si>
    <t>Efetivo</t>
  </si>
  <si>
    <r>
      <t xml:space="preserve">Custo </t>
    </r>
    <r>
      <rPr>
        <b/>
        <vertAlign val="superscript"/>
        <sz val="8"/>
        <color theme="1"/>
        <rFont val="Arial"/>
        <family val="2"/>
      </rPr>
      <t>(1)</t>
    </r>
  </si>
  <si>
    <t>Armas Apreendidas</t>
  </si>
  <si>
    <t>Operação Cérbero</t>
  </si>
  <si>
    <t>Operação Mandacaru</t>
  </si>
  <si>
    <t>Operação Verde Brasil 2</t>
  </si>
  <si>
    <t>AP, PA, MA, MT, RO, AM, AC e RR</t>
  </si>
  <si>
    <t>Operação Samaúma</t>
  </si>
  <si>
    <t>AM, MT, PA e RO</t>
  </si>
  <si>
    <t>(1) Valores atualizados pelo IPCA de dezembro/2021.</t>
  </si>
  <si>
    <t>TABELA 104</t>
  </si>
  <si>
    <r>
      <t xml:space="preserve">Brasil e Unidades da Federação - 2020-2021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</si>
  <si>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</si>
  <si>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</si>
  <si>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</si>
  <si>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</si>
  <si>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</si>
  <si>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(1) Os dados correspondem ao período de janeiro a junho de 2020 e 2021 e foram baixados do site do Sisdepen no dia 29/03/2022. O relatório correspondente ao período junho a dezembro de 2021 não foi divulgado pelo SISDEPEN a tempo de incluir os dados nesta publicação.</t>
  </si>
  <si>
    <t xml:space="preserve">(2) O total de presos do sistema penitenciário considera a população carcerária em regimes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</si>
  <si>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</si>
  <si>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668 em 2020 e 549 em 2021. As unidades federais são: Penitenciária Federal em Brasília, Penitenciária Federal em Campo Grande, Penitenciária Federal em Catanduvas, Penitenciária Federal em Mossoró e Penitenciária Federal em Porto Velho.</t>
  </si>
  <si>
    <t>TABELA 105</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</si>
  <si>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</si>
  <si>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</si>
  <si>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</si>
  <si>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</si>
  <si>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</si>
  <si>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Acre </t>
    </r>
    <r>
      <rPr>
        <vertAlign val="superscript"/>
        <sz val="8"/>
        <rFont val="Arial"/>
        <family val="2"/>
      </rPr>
      <t>(5)</t>
    </r>
  </si>
  <si>
    <r>
      <t xml:space="preserve">Amapá </t>
    </r>
    <r>
      <rPr>
        <vertAlign val="superscript"/>
        <sz val="8"/>
        <rFont val="Arial"/>
        <family val="2"/>
      </rPr>
      <t>(5)</t>
    </r>
  </si>
  <si>
    <r>
      <t>Piauí</t>
    </r>
    <r>
      <rPr>
        <vertAlign val="superscript"/>
        <sz val="8"/>
        <rFont val="Arial"/>
        <family val="2"/>
      </rPr>
      <t xml:space="preserve"> (5)</t>
    </r>
  </si>
  <si>
    <t>(2) Não considera presos sob custódia das polícias em carceragens.</t>
  </si>
  <si>
    <t>(3) O total de vagas considera também as vagas do Sistema Penitenciário Federal.</t>
  </si>
  <si>
    <t>(4) Foram consideradas pessoas encarceradas no Sistema Penitenciário Federal.</t>
  </si>
  <si>
    <t>(5) No Acre, 17 vagas não foram ocupadas no ano de 2020. No Amapá, 640 vagas não foram ocupadas em 2020 e 44 em 2021. No Piauí, 50 vagas não foram ocupadas no ano de 2020.</t>
  </si>
  <si>
    <t>TABELA 106</t>
  </si>
  <si>
    <r>
      <t>Total de pessoas privadas de liberdade, por tipo de estabelecimento e sexo</t>
    </r>
    <r>
      <rPr>
        <vertAlign val="superscript"/>
        <sz val="8"/>
        <color theme="1"/>
        <rFont val="Arial"/>
        <family val="2"/>
      </rPr>
      <t xml:space="preserve"> (1)</t>
    </r>
  </si>
  <si>
    <t>Brasil e Unidades da Federação - 2020 - 2021</t>
  </si>
  <si>
    <t xml:space="preserve">Pessoas privadas de liberdade em carceragens nas delegacias </t>
  </si>
  <si>
    <t>Pessoas privadas de liberdade no
Sistema Prisional Estadual e Federal</t>
  </si>
  <si>
    <t xml:space="preserve">Total de pessoas privadas 
de liberdade </t>
  </si>
  <si>
    <t xml:space="preserve"> -</t>
  </si>
  <si>
    <r>
      <t xml:space="preserve">Fonte: </t>
    </r>
    <r>
      <rPr>
        <sz val="8"/>
        <color theme="1"/>
        <rFont val="Arial"/>
        <family val="2"/>
      </rPr>
      <t>Ministério da Justiça e Segurança Pública/Sistema de Informações do Departamento Penitenciário Nacional – SISDEPEN; Fórum Brasileiro de Segurança Pública.</t>
    </r>
  </si>
  <si>
    <t>TABELA 107</t>
  </si>
  <si>
    <r>
      <t xml:space="preserve">Pessoas privadas de liberdade: condenados e provisórios </t>
    </r>
    <r>
      <rPr>
        <vertAlign val="superscript"/>
        <sz val="8"/>
        <rFont val="Arial"/>
        <family val="2"/>
      </rPr>
      <t>(1)</t>
    </r>
  </si>
  <si>
    <t>Condenados</t>
  </si>
  <si>
    <r>
      <t>Provisórios</t>
    </r>
    <r>
      <rPr>
        <b/>
        <vertAlign val="superscript"/>
        <sz val="8"/>
        <rFont val="Arial"/>
        <family val="2"/>
      </rPr>
      <t>(2)</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</si>
  <si>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</si>
  <si>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Considera o total de presos provisórios em sistema prisional e custodiados pelas polícias.</t>
  </si>
  <si>
    <t>TABELA 108</t>
  </si>
  <si>
    <t>Brasil, 2000-2021</t>
  </si>
  <si>
    <t>Variação entre 2000 e 2021 (em %)</t>
  </si>
  <si>
    <t>Presos no Sistema Penitenciário</t>
  </si>
  <si>
    <t>Presos sob Custódia das Polícias</t>
  </si>
  <si>
    <t>Total de pessoas encarceradas</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</si>
  <si>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</si>
  <si>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TABELA 109</t>
  </si>
  <si>
    <t>Brasil - 2000-2021</t>
  </si>
  <si>
    <t>Pessoas encarceradas</t>
  </si>
  <si>
    <t>N. de Vagas</t>
  </si>
  <si>
    <r>
      <t xml:space="preserve">Déficit de vagas </t>
    </r>
    <r>
      <rPr>
        <vertAlign val="superscript"/>
        <sz val="8"/>
        <color theme="1"/>
        <rFont val="Arial"/>
        <family val="2"/>
      </rPr>
      <t>(1)</t>
    </r>
  </si>
  <si>
    <t>(1) Considera o déficit de vagas no sistema penitenciário e sob custódia das polícias.</t>
  </si>
  <si>
    <t>GRÁFICO 76</t>
  </si>
  <si>
    <t>Distribuição da população prisional em celas físicas e em monitoramento eletrônico</t>
  </si>
  <si>
    <t>Brasil, 2017-2021</t>
  </si>
  <si>
    <r>
      <t xml:space="preserve">Presos em cela estadual </t>
    </r>
    <r>
      <rPr>
        <b/>
        <vertAlign val="superscript"/>
        <sz val="8"/>
        <color theme="1"/>
        <rFont val="Arial"/>
        <family val="2"/>
      </rPr>
      <t>(1)</t>
    </r>
  </si>
  <si>
    <t>Presos com monitoramento eletrônico</t>
  </si>
  <si>
    <t>Presos em cela federal</t>
  </si>
  <si>
    <r>
      <t xml:space="preserve">Total sistema prisional </t>
    </r>
    <r>
      <rPr>
        <b/>
        <vertAlign val="superscript"/>
        <sz val="8"/>
        <color theme="1"/>
        <rFont val="Arial"/>
        <family val="2"/>
      </rPr>
      <t>(2)</t>
    </r>
  </si>
  <si>
    <t>Percentual</t>
  </si>
  <si>
    <t>(1) Inclui presos em prisão domiciliar que não possuam monitoramento eletrônico.</t>
  </si>
  <si>
    <t>(2) O total de presos considera os presos no sistema federal e estadual, sem considerar considerar custodiados pela polícia.</t>
  </si>
  <si>
    <t>GRÁFICO 77</t>
  </si>
  <si>
    <r>
      <t xml:space="preserve">Presos no Sistema Penitenciário </t>
    </r>
    <r>
      <rPr>
        <b/>
        <vertAlign val="superscript"/>
        <sz val="8"/>
        <color theme="1"/>
        <rFont val="Arial"/>
        <family val="2"/>
      </rPr>
      <t xml:space="preserve">(1) </t>
    </r>
  </si>
  <si>
    <t>(1) Considera os presos no sistema penitenciário estadual e federal.</t>
  </si>
  <si>
    <t>TABELA 110</t>
  </si>
  <si>
    <t>Evolução da população prisional por cor/raça (1)</t>
  </si>
  <si>
    <t>Brasil, 2005-2021</t>
  </si>
  <si>
    <t>Negra (2)</t>
  </si>
  <si>
    <t>Outras</t>
  </si>
  <si>
    <t>Total presos com informações sobre cor/raça</t>
  </si>
  <si>
    <t>Razão entre total presos com cor/raça informado e total de pessoas encarceradas (em %)</t>
  </si>
  <si>
    <t>Variação (entre 2005-2021) - em %</t>
  </si>
  <si>
    <t>Fonte: Ministério da Justiça e Segurança Pública/Sistema de Informações do Departamento Penitenciário Nacional – SISDEPEN; Relatórios Estatísticos - Analíticos do Sistema Prisional Brasileiro. Fórum Brasileiro de Segurança Pública.</t>
  </si>
  <si>
    <t>(1) Foram consideradas pessoas encarceradas no Sistema Penitenciário Federal.</t>
  </si>
  <si>
    <t>(2) Considera os valores informados para presos de cor preta e parda, de acordo com a classificação do IBGE.</t>
  </si>
  <si>
    <t>QUADRO 15</t>
  </si>
  <si>
    <r>
      <t xml:space="preserve">Painel sobre a pandemia de Covid-19 no sistema prisional </t>
    </r>
    <r>
      <rPr>
        <vertAlign val="superscript"/>
        <sz val="8"/>
        <color theme="1"/>
        <rFont val="Arial"/>
        <family val="2"/>
      </rPr>
      <t>(1)</t>
    </r>
  </si>
  <si>
    <t>Brasil e Unidades da Federação - 2021</t>
  </si>
  <si>
    <r>
      <t>Covid-19 em pessoas encarceradas</t>
    </r>
    <r>
      <rPr>
        <b/>
        <vertAlign val="superscript"/>
        <sz val="8"/>
        <color theme="1"/>
        <rFont val="Arial"/>
        <family val="2"/>
      </rPr>
      <t>(2)</t>
    </r>
  </si>
  <si>
    <r>
      <t xml:space="preserve">Covid-19 em servidores do sistema </t>
    </r>
    <r>
      <rPr>
        <b/>
        <vertAlign val="superscript"/>
        <sz val="8"/>
        <color theme="1"/>
        <rFont val="Arial"/>
        <family val="2"/>
      </rPr>
      <t>(2)</t>
    </r>
  </si>
  <si>
    <t>Total - pessoas encarceradas e servidores do sistema prisional</t>
  </si>
  <si>
    <t>Casos acumulados</t>
  </si>
  <si>
    <t>Óbitos acumulados</t>
  </si>
  <si>
    <t>Letalidade (%)</t>
  </si>
  <si>
    <r>
      <t xml:space="preserve">Taxa de incidência </t>
    </r>
    <r>
      <rPr>
        <b/>
        <vertAlign val="superscript"/>
        <sz val="8"/>
        <color theme="1"/>
        <rFont val="Arial"/>
        <family val="2"/>
      </rPr>
      <t>(3)</t>
    </r>
  </si>
  <si>
    <r>
      <t xml:space="preserve">Taxa de mortalidade </t>
    </r>
    <r>
      <rPr>
        <b/>
        <vertAlign val="superscript"/>
        <sz val="8"/>
        <color theme="1"/>
        <rFont val="Arial"/>
        <family val="2"/>
      </rPr>
      <t>(3)</t>
    </r>
  </si>
  <si>
    <r>
      <t>Taxa de incidência</t>
    </r>
    <r>
      <rPr>
        <b/>
        <vertAlign val="superscript"/>
        <sz val="8"/>
        <color theme="1"/>
        <rFont val="Arial"/>
        <family val="2"/>
      </rPr>
      <t xml:space="preserve"> (4)</t>
    </r>
  </si>
  <si>
    <r>
      <t xml:space="preserve">Taxa de mortalidade </t>
    </r>
    <r>
      <rPr>
        <b/>
        <vertAlign val="superscript"/>
        <sz val="8"/>
        <color theme="1"/>
        <rFont val="Arial"/>
        <family val="2"/>
      </rPr>
      <t>(4)</t>
    </r>
  </si>
  <si>
    <r>
      <t xml:space="preserve">Taxa de incidência </t>
    </r>
    <r>
      <rPr>
        <b/>
        <vertAlign val="superscript"/>
        <sz val="8"/>
        <color theme="1"/>
        <rFont val="Arial"/>
        <family val="2"/>
      </rPr>
      <t>(5)</t>
    </r>
  </si>
  <si>
    <r>
      <t>Taxa de mortalidade</t>
    </r>
    <r>
      <rPr>
        <b/>
        <vertAlign val="superscript"/>
        <sz val="8"/>
        <color theme="1"/>
        <rFont val="Arial"/>
        <family val="2"/>
      </rPr>
      <t xml:space="preserve"> (5)</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</si>
  <si>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</si>
  <si>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(1)  Dados informados pelo Boletim CNJ de Monitoramento Covid-19 - Registro de casos e óbitos, produzido pelo Conselho Nacional de Justiça. Publicação com dados referentes a 31/01/2022.</t>
  </si>
  <si>
    <t xml:space="preserve">(2)  A população prisional e os casos registrados nas cinco unidades do Sistema Penitenciário Federal foram somados ao total do país. </t>
  </si>
  <si>
    <t>(3)  Taxas por 100 mil presos.</t>
  </si>
  <si>
    <t>(4)  Taxas por 100 mil servidores</t>
  </si>
  <si>
    <t>(5)  Taxas por 100 mil pessoas no sistema carcerário (presos e servidores do sistema).</t>
  </si>
  <si>
    <t>TABELA 111</t>
  </si>
  <si>
    <r>
      <t xml:space="preserve">Óbitos no sistema prisional </t>
    </r>
    <r>
      <rPr>
        <vertAlign val="superscript"/>
        <sz val="8"/>
        <color theme="1"/>
        <rFont val="Arial"/>
        <family val="2"/>
      </rPr>
      <t>(1)</t>
    </r>
  </si>
  <si>
    <t>Brasil e Unidades da Federação - 2020 e 2021</t>
  </si>
  <si>
    <t>Óbitos naturais/por motivos de saúde</t>
  </si>
  <si>
    <t>Óbitos criminais</t>
  </si>
  <si>
    <t>Óbitos por suicídio</t>
  </si>
  <si>
    <t>Óbitos acidentais</t>
  </si>
  <si>
    <t>Óbitos com causa desconhecida</t>
  </si>
  <si>
    <t>Óbitos total</t>
  </si>
  <si>
    <r>
      <t xml:space="preserve">Taxa de mortalidade </t>
    </r>
    <r>
      <rPr>
        <b/>
        <vertAlign val="superscript"/>
        <sz val="8"/>
        <color theme="1"/>
        <rFont val="Arial"/>
        <family val="2"/>
      </rPr>
      <t>(1)</t>
    </r>
  </si>
  <si>
    <r>
      <t>Brasil</t>
    </r>
    <r>
      <rPr>
        <b/>
        <vertAlign val="superscript"/>
        <sz val="8"/>
        <rFont val="Arial"/>
        <family val="2"/>
      </rPr>
      <t xml:space="preserve"> (2)</t>
    </r>
  </si>
  <si>
    <r>
      <t xml:space="preserve">Ceará </t>
    </r>
    <r>
      <rPr>
        <vertAlign val="superscript"/>
        <sz val="8"/>
        <rFont val="Arial"/>
        <family val="2"/>
      </rPr>
      <t>(3)</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</si>
  <si>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</si>
  <si>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(1) Taxas por 100 mil pessoas privadas de 
liberdade no Sistema Prisional Estadual e 
Federal.</t>
  </si>
  <si>
    <t xml:space="preserve">(2) O total de óbitos naturais/por motivos de saúde inclui um caso ocorrido no Sistema Prisional Federal em 2020 e um caso em 2021. O total de óbitos por suicídio em 2020 também inclui um caso ocorrido em presídio federal. </t>
  </si>
  <si>
    <t>(3) Do total de óbitos com causa desconhecida no Ceará em 2020, 217 foram registrados em duas unidades prisionais de regime aberto e/ou monitoramento eletrônico.</t>
  </si>
  <si>
    <t>GRÁFICO 78</t>
  </si>
  <si>
    <t>Distribuição da população prisional de acordo com a faixa etária</t>
  </si>
  <si>
    <t>18 a 24 anos</t>
  </si>
  <si>
    <t>25 a 29 anos</t>
  </si>
  <si>
    <t>30 a 34 anos</t>
  </si>
  <si>
    <t>35 a 45 anos</t>
  </si>
  <si>
    <t>46 a 60 anos</t>
  </si>
  <si>
    <t>Mais de 60</t>
  </si>
  <si>
    <t>Não informado</t>
  </si>
  <si>
    <r>
      <rPr>
        <b/>
        <sz val="8"/>
        <color theme="1"/>
        <rFont val="Arial"/>
        <family val="2"/>
      </rPr>
      <t>Fonte</t>
    </r>
    <r>
      <rPr>
        <sz val="8"/>
        <color theme="1"/>
        <rFont val="Arial"/>
        <family val="2"/>
      </rPr>
      <t>: Ministério da Justiça/Departamento Penitenciário Nacional – Depen; SENASP; Fórum Brasileiro de Segurança Pública.</t>
    </r>
  </si>
  <si>
    <t>(1) Não considera presos sob custódia das polícias em carceragens.</t>
  </si>
  <si>
    <t>(2) Foram consideradas pessoas encarceradas no Sistema Penitenciário Federal.</t>
  </si>
  <si>
    <t>(3) No ano de 2021, não há a informação de idade de 10.840 presos. O gráfico acima corresponde aos presos com a informação idade disponível.</t>
  </si>
  <si>
    <t>PAINEL 16</t>
  </si>
  <si>
    <t>Sistema prisional</t>
  </si>
  <si>
    <t>Pessoas do sexo feminino no sistema prisional</t>
  </si>
  <si>
    <t>Pessoas do sexo masculino no sistema prisional</t>
  </si>
  <si>
    <t>Total de pessoas no sistema prisional</t>
  </si>
  <si>
    <t>Taxa</t>
  </si>
  <si>
    <r>
      <rPr>
        <b/>
        <sz val="8"/>
        <color theme="1"/>
        <rFont val="Arial"/>
        <family val="2"/>
      </rPr>
      <t>Fonte:</t>
    </r>
    <r>
      <rPr>
        <sz val="8"/>
        <color theme="1"/>
        <rFont val="Arial"/>
        <family val="2"/>
      </rPr>
      <t xml:space="preserve"> Relatórios Estatísticos - Analíticos do Sistema Prisional Brasileiro. Departamento Penitenciário Nacional. Fórum Brasileiro de Segurança Pública.</t>
    </r>
  </si>
  <si>
    <t>População prisional em regime fechado</t>
  </si>
  <si>
    <t>População prisional em regime semiaberto</t>
  </si>
  <si>
    <t>População prisional em regime aberto</t>
  </si>
  <si>
    <t>TABELA 112</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</si>
  <si>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</si>
  <si>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</si>
  <si>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</si>
  <si>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</si>
  <si>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</si>
  <si>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r>
      <rPr>
        <b/>
        <sz val="8"/>
        <rFont val="Arial"/>
        <family val="2"/>
      </rPr>
      <t>Fonte:</t>
    </r>
    <r>
      <rPr>
        <sz val="8"/>
        <rFont val="Arial"/>
        <family val="2"/>
      </rPr>
      <t xml:space="preserve"> Ministério da Justiça e Segurança Pública/Sistema de Informações do Departamento Penitenciário Nacional – SISDEPEN.</t>
    </r>
  </si>
  <si>
    <t>(2) O cálculo percentual não considera no total da população prisional os custodiados pela polícia.</t>
  </si>
  <si>
    <t>GRÁFICO 83</t>
  </si>
  <si>
    <t>Percentual da população em laborterapia por tipo de trabalho</t>
  </si>
  <si>
    <t>Tipo de trabalho</t>
  </si>
  <si>
    <t>Fonte: Ministério da Justiça e Segurança Pública/Sistema de Informações do Departamento Penitenciário Nacional – SISDEPEN.</t>
  </si>
  <si>
    <t>GRÁFICO 84</t>
  </si>
  <si>
    <t>Percentual da população presa que realiza atividade em laborterapia</t>
  </si>
  <si>
    <t>TABELA 113</t>
  </si>
  <si>
    <r>
      <t>Estabelecimentos com pessoas privadas de liberdade em atividades de laborterapia</t>
    </r>
    <r>
      <rPr>
        <vertAlign val="superscript"/>
        <sz val="8"/>
        <color theme="1"/>
        <rFont val="Arial"/>
        <family val="2"/>
      </rPr>
      <t xml:space="preserve"> (1)</t>
    </r>
  </si>
  <si>
    <t>Estabelecimentos com programas de laboterapia</t>
  </si>
  <si>
    <t>Total de estabelecimentos</t>
  </si>
  <si>
    <t>Percentual de estabelecimentos com oferecimento de pelo menos uma vaga de laboterapia</t>
  </si>
  <si>
    <r>
      <rPr>
        <b/>
        <sz val="8"/>
        <rFont val="Arial"/>
        <family val="2"/>
      </rPr>
      <t>Fonte:</t>
    </r>
    <r>
      <rPr>
        <sz val="8"/>
        <rFont val="Arial"/>
        <family val="2"/>
      </rPr>
      <t xml:space="preserve"> Ministério da Justiça e Segurança Pública/Sistema de Informações do Departamento Penitenciário Nacional – SISDEPEN</t>
    </r>
  </si>
  <si>
    <t>TABELA 114</t>
  </si>
  <si>
    <t>Quantidade de pessoas em vagas disponibilizadas pela administração prisional como apoio ao próprio estabelecimento (trabalho interno) (1)</t>
  </si>
  <si>
    <t>TABELA 115</t>
  </si>
  <si>
    <t>Quantidade de pessoas em vagas disponibilizadas pela administração prisional em parceria com outros órgãos públicos (1)</t>
  </si>
  <si>
    <t>N. abs.</t>
  </si>
  <si>
    <t>TABELA 116</t>
  </si>
  <si>
    <t>Quantidade de pessoas em vagas disponibilizadas pela administração prisional em parceria com a iniciativa privada (1)</t>
  </si>
  <si>
    <t>TABELA 117</t>
  </si>
  <si>
    <t>Quantidade de pessoas em vagas disponibilizadas pela administração prisional em parceria com entidade ou organizações não governamentais sem fins lucrativos (1)</t>
  </si>
  <si>
    <t>TABELA 118</t>
  </si>
  <si>
    <t>Quantidade de pessoas em vagas obtidas por meios próprios e/ou sem intervenção do sistema prisional (1)</t>
  </si>
  <si>
    <t>GRÁFICO 85</t>
  </si>
  <si>
    <t>Quantidade de pessoas em vagas de laborterapia, por tipo</t>
  </si>
  <si>
    <t>Tipo de vaga</t>
  </si>
  <si>
    <t>Pessoas</t>
  </si>
  <si>
    <t>Para apoio ao próprio estabelecimento prisional</t>
  </si>
  <si>
    <t>Obtidas por meios próprios e/ou sem intervenção do sistema prisional</t>
  </si>
  <si>
    <t>Em parceria com iniciativa privada</t>
  </si>
  <si>
    <t>Em parceria com órgão público</t>
  </si>
  <si>
    <t>Em parceria com entidade ou organizações não governamentais sem fins lucrativos</t>
  </si>
  <si>
    <t>GRÁFICO 86</t>
  </si>
  <si>
    <t>Distribuição das pessoas em vagas de laborterapia, por tipo de vaga</t>
  </si>
  <si>
    <t>Fonte: Ministério da Justiça e Segurança Pública/Sistema de Informações do Departamento Penitenciário Nacional – SISDEPEN</t>
  </si>
  <si>
    <t>TABELA 119</t>
  </si>
  <si>
    <t>Quantidade de pessoas privadas de liberdade por remuneração mensal (1)</t>
  </si>
  <si>
    <t>Não recebe</t>
  </si>
  <si>
    <t>Menos do que 3/4 do SM</t>
  </si>
  <si>
    <t>Entre 3/4 e 1 SM</t>
  </si>
  <si>
    <t>Entre 1 e 2 SM</t>
  </si>
  <si>
    <t>Mais do que 2 SM</t>
  </si>
  <si>
    <r>
      <rPr>
        <b/>
        <sz val="8"/>
        <rFont val="Arial"/>
        <family val="2"/>
      </rPr>
      <t>Fonte:</t>
    </r>
    <r>
      <rPr>
        <sz val="8"/>
        <rFont val="Arial"/>
        <family val="2"/>
      </rPr>
      <t xml:space="preserve"> Ministério da Justiça e Segurança Pública/Sistema de Informações do Departamento Penitenciário Nacional – SISDEPEN; Fórum Brasileiro de Segurança Pública - FBSP. </t>
    </r>
  </si>
  <si>
    <t>PAINEL 17</t>
  </si>
  <si>
    <t>QUADRO 16</t>
  </si>
  <si>
    <t>FIGURA 04</t>
  </si>
  <si>
    <t>Programa de governo para egressos</t>
  </si>
  <si>
    <t>Ação de governo exclusivas para egressos</t>
  </si>
  <si>
    <t xml:space="preserve"> Ação de Governo mistas (egressos e privados de liberdade)</t>
  </si>
  <si>
    <t xml:space="preserve">Indicadores de resultados relacionados a egressos </t>
  </si>
  <si>
    <t>❌</t>
  </si>
  <si>
    <t>✔</t>
  </si>
  <si>
    <r>
      <rPr>
        <b/>
        <sz val="8"/>
        <color rgb="FF000000"/>
        <rFont val="Arial"/>
        <family val="2"/>
      </rPr>
      <t>Fontes:</t>
    </r>
    <r>
      <rPr>
        <sz val="8"/>
        <color rgb="FF000000"/>
        <rFont val="Arial"/>
        <family val="2"/>
      </rPr>
      <t xml:space="preserve"> Leis Orçamentárias Anuais de 2021 e Planos Plurianuais 2020-2023.
</t>
    </r>
  </si>
  <si>
    <t>QUADRO 17</t>
  </si>
  <si>
    <t>Orçamento (R$ milhões)</t>
  </si>
  <si>
    <t>% do total do orçamento dos estados brasileiros</t>
  </si>
  <si>
    <t>Total 5 estados analisados</t>
  </si>
  <si>
    <t>Total das 27 UFs</t>
  </si>
  <si>
    <r>
      <rPr>
        <b/>
        <sz val="8"/>
        <color theme="1"/>
        <rFont val="Arial"/>
        <family val="2"/>
      </rPr>
      <t>Fonte:</t>
    </r>
    <r>
      <rPr>
        <sz val="8"/>
        <color theme="1"/>
        <rFont val="Arial"/>
        <family val="2"/>
      </rPr>
      <t xml:space="preserve"> SICONFI (Para Orçamento Total da da UF).</t>
    </r>
  </si>
  <si>
    <t>QUADRO 18</t>
  </si>
  <si>
    <t>Orçamento UF R$ em milhões</t>
  </si>
  <si>
    <t>Polícias</t>
  </si>
  <si>
    <t>Sistema Penitenciário</t>
  </si>
  <si>
    <t>Ações de governo mistas</t>
  </si>
  <si>
    <t>Ações de governo exclusivas para egressos</t>
  </si>
  <si>
    <t>R$ em milhões</t>
  </si>
  <si>
    <t>% do Total do Orçamento</t>
  </si>
  <si>
    <t>52.1</t>
  </si>
  <si>
    <t>Total 5 Estados</t>
  </si>
  <si>
    <r>
      <rPr>
        <b/>
        <sz val="8"/>
        <color rgb="FF000000"/>
        <rFont val="Arial"/>
        <family val="2"/>
      </rPr>
      <t>Fontes:</t>
    </r>
    <r>
      <rPr>
        <sz val="8"/>
        <color rgb="FF000000"/>
        <rFont val="Arial"/>
        <family val="2"/>
      </rPr>
      <t xml:space="preserve"> SICONFI (Para Orçamento Total da UF) e Portais da Transparência dos Estados.</t>
    </r>
  </si>
  <si>
    <t>TABELA 120</t>
  </si>
  <si>
    <r>
      <t>Brasil e Unidades da Federação – 2018-2021</t>
    </r>
    <r>
      <rPr>
        <vertAlign val="superscript"/>
        <sz val="8"/>
        <color theme="1"/>
        <rFont val="Arial"/>
        <family val="2"/>
      </rPr>
      <t>(1)</t>
    </r>
  </si>
  <si>
    <t>Adolescentes do sexo masculino em cumprimento de medida socioeducativa em meio fechado</t>
  </si>
  <si>
    <t>Adolescentes do sexo feminino em cumprimento de medida socioeducativa em meio fechado</t>
  </si>
  <si>
    <r>
      <t>Taxa</t>
    </r>
    <r>
      <rPr>
        <b/>
        <vertAlign val="superscript"/>
        <sz val="8"/>
        <color rgb="FF000000"/>
        <rFont val="Arial"/>
        <family val="2"/>
      </rPr>
      <t>(2)</t>
    </r>
  </si>
  <si>
    <t>Variação 2018-2021 (%)</t>
  </si>
  <si>
    <r>
      <t xml:space="preserve">Espírito Santo </t>
    </r>
    <r>
      <rPr>
        <vertAlign val="superscript"/>
        <sz val="8"/>
        <color rgb="FF000000"/>
        <rFont val="Arial"/>
        <family val="2"/>
      </rPr>
      <t>(3)</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</si>
  <si>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Adolescente/AP; Secretaria de Estado de Justiça, Direitos Humanos e Cidadania/AM; Fundação da Criança e do Adolescente/BA; Secretaria da Proteção Social, Justiça, Cidadania, Mulheres e Direitos Humanos/CE; Secretaria de Estado de Justiça e Cidadania/DF; Instituto de Atendimento Socioeducativo/ES; Secretaria de Estado de Desenvolvimento Social/GO; Fundação da Criança e do Adolescente/MA; Secretaria de Estado de Segurança Pública/MT; Secretaria de Estado de Justiça e Segurança Pública/MS; Secretaria de Estado de Justiça e Segurança Pública/MG; Fundação de Atendimento Socioeducativo/PA; Fundação de Desenvolvimento da Criança e do Adolescente "Alice de Almeida"/PB; Secretaria de Justiça, Família e Trabalho/PR; Fundação de Atendimento Socioeducativo/PE; Secretaria de Assistência Social e Cidadania/PI;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Secretaria de Cidadania e Justiça/TO; Instituto Brasileiro de Geografia e Estatística (IBGE); Fórum Brasileiro de Segurança Pública.</t>
    </r>
  </si>
  <si>
    <t xml:space="preserve">(1) Os dados fazem referência às datas 30 de novembro de cada ano, seguindo o padrão adotado nos levantamentos do SINASE dos anos anteriores. </t>
  </si>
  <si>
    <t>(2) Taxa por 100 mil habitantes entre 12 e 20 anos.</t>
  </si>
  <si>
    <t xml:space="preserve">(3) Os dados referentes ao Espírito Santo foram coletados em https://iases.es.gov.br/observatorio-digital-da-socioeducacao/em-cumprimento-de-programa-MSE no dia 07/04/2022. A data de referência utilizada foi o mês de dezembro de cada ano. </t>
  </si>
  <si>
    <t>TABELA 121</t>
  </si>
  <si>
    <t>Internações de adolescentes do sexo masculino na data de referência</t>
  </si>
  <si>
    <t>Internações de adolescentes do sexo feminino na data de referência</t>
  </si>
  <si>
    <t xml:space="preserve">Distrito Federal </t>
  </si>
  <si>
    <r>
      <t xml:space="preserve">Espírito Santo </t>
    </r>
    <r>
      <rPr>
        <vertAlign val="superscript"/>
        <sz val="8"/>
        <color rgb="FF000000"/>
        <rFont val="Arial"/>
        <family val="2"/>
      </rPr>
      <t>(2)</t>
    </r>
  </si>
  <si>
    <t xml:space="preserve">(2) Os dados referentes ao Espírito Santo foram coletados em https://iases.es.gov.br/observatorio-digital-da-socioeducacao/em-cumprimento-de-programa-MSE no dia 07/04/2022. A data referência utilizada foi o mês de dezembro de cada ano. </t>
  </si>
  <si>
    <t>TABELA 122</t>
  </si>
  <si>
    <t>Internações provisórias de adolescentes do sexo masculino na data de referência</t>
  </si>
  <si>
    <t>Internações provisórias adolescentes do sexo feminino na data de referência</t>
  </si>
  <si>
    <t>TABELA 123</t>
  </si>
  <si>
    <t>Medidas de semiliberdade de adolescentes do sexo masculino na data de referência</t>
  </si>
  <si>
    <t>Medidas de semiliberdade de adolescentes do sexo feminino na data de referência</t>
  </si>
  <si>
    <t>TABELA 124</t>
  </si>
  <si>
    <t>Internações sanção de adolescentes do sexo masculino na data de referência</t>
  </si>
  <si>
    <t>Internações sanção de adolescentes do sexo feminino na data de referência</t>
  </si>
  <si>
    <t>PAINEL 18</t>
  </si>
  <si>
    <r>
      <rPr>
        <b/>
        <sz val="8"/>
        <rFont val="Arial"/>
        <family val="2"/>
      </rPr>
      <t>Fonte:</t>
    </r>
    <r>
      <rPr>
        <sz val="8"/>
        <rFont val="Arial"/>
        <family val="2"/>
      </rPr>
      <t xml:space="preserve"> Ministério dos Direitos Humanos. Levantamento Nacional do Atendimento Socioeducativo ao Adolescente em Conflito com a Lei; Fonte: Secretarias de Estado da Justiça e Segurança Pública; Secretarias de Justiça e Cidadania; Instituto Socioeducativo/AC; Secretaria de prevenção à Violência/AL; Fundação da Criança e do Adolescente/AP; Secretaria de Estado de Justiça, Direitos Humanos e Cidadania/AM; Fundação da Criança e do Adolescente/BA; Secretaria da Proteção Social, Justiça, Cidadania, Mulheres e Direitos Humanos/CE; Secretaria de Estado de Justiça e Cidadania/DF; Instituto de Atendimento Socioeducativo/ES; Secretaria de Estado de Desenvolvimento Social/GO; Fundação da Criança e do Adolescente/MA; Secretaria de Estado de Segurança Pública/MT; Secretaria de Estado de Justiça e Segurança Pública/MS; Secretaria de Estado de Justiça e Segurança Pública/MG; Fundação de Atendimento Socioeducativo/PA; Fundação de Desenvolvimento da Criança e do Adolescente "Alice de Almeida"/PB; Secretaria de Justiça, Família e Trabalho/PR; Fundação de Atendimento Socioeducativo/PE; Secretaria de Assistência Social e Cidadania/PI;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Secretaria de Cidadania e Justiça/TO; Fórum Brasileiro de Segurança Pública.</t>
    </r>
  </si>
  <si>
    <t>(1) São considerados adolescentes atendidos em regime de internação, internação provisória, internação sanção, semiliberdade e medida protetiva.</t>
  </si>
  <si>
    <t>Adolescentes apreendidos</t>
  </si>
  <si>
    <t>Adolescentes apreendidos em flagrante</t>
  </si>
  <si>
    <t>Adolescentes apreendidos por Mandado</t>
  </si>
  <si>
    <t>Total de adolescentes apreendidos</t>
  </si>
  <si>
    <r>
      <rPr>
        <b/>
        <sz val="8"/>
        <color theme="1"/>
        <rFont val="Arial"/>
        <family val="2"/>
      </rPr>
      <t>Fonte:</t>
    </r>
    <r>
      <rPr>
        <sz val="8"/>
        <color theme="1"/>
        <rFont val="Arial"/>
        <family val="2"/>
      </rPr>
      <t xml:space="preserve"> Secretaria de Segurança de São Paulo; Fórum Brasileiro de Segurança Pública (FBSP)</t>
    </r>
  </si>
  <si>
    <r>
      <rPr>
        <b/>
        <sz val="8"/>
        <color theme="1"/>
        <rFont val="Arial"/>
        <family val="2"/>
      </rPr>
      <t>Fonte:</t>
    </r>
    <r>
      <rPr>
        <sz val="8"/>
        <color theme="1"/>
        <rFont val="Arial"/>
        <family val="2"/>
      </rPr>
      <t xml:space="preserve"> Instituto de Segurança Pública do Rio de Janeiro (ISP); Fórum Brasileiro de Segurança Pública (FBSP)</t>
    </r>
  </si>
  <si>
    <t>TABELA 125</t>
  </si>
  <si>
    <r>
      <t xml:space="preserve">Brasil e Unidades da Federação - 2022 </t>
    </r>
    <r>
      <rPr>
        <vertAlign val="superscript"/>
        <sz val="8"/>
        <color theme="1"/>
        <rFont val="Arial"/>
        <family val="2"/>
      </rPr>
      <t>(1)</t>
    </r>
  </si>
  <si>
    <t>Efetivo da ativa das Polícias Militares</t>
  </si>
  <si>
    <t>Soldado</t>
  </si>
  <si>
    <t>Cabo</t>
  </si>
  <si>
    <r>
      <t xml:space="preserve">Sargento </t>
    </r>
    <r>
      <rPr>
        <b/>
        <vertAlign val="superscript"/>
        <sz val="8"/>
        <color theme="1"/>
        <rFont val="Arial"/>
        <family val="2"/>
      </rPr>
      <t>(2)</t>
    </r>
  </si>
  <si>
    <t>Subtenente</t>
  </si>
  <si>
    <r>
      <t xml:space="preserve">Tenente </t>
    </r>
    <r>
      <rPr>
        <b/>
        <vertAlign val="superscript"/>
        <sz val="8"/>
        <color theme="1"/>
        <rFont val="Arial"/>
        <family val="2"/>
      </rPr>
      <t>(3)</t>
    </r>
  </si>
  <si>
    <t>Capitão</t>
  </si>
  <si>
    <t>Major</t>
  </si>
  <si>
    <t>Tenente coronel</t>
  </si>
  <si>
    <t>Coronel</t>
  </si>
  <si>
    <t>Aspirantes a oficial e Alunos</t>
  </si>
  <si>
    <r>
      <t>Paraná</t>
    </r>
    <r>
      <rPr>
        <vertAlign val="superscript"/>
        <sz val="8"/>
        <color theme="1"/>
        <rFont val="Arial"/>
        <family val="2"/>
      </rPr>
      <t xml:space="preserve"> (6)</t>
    </r>
  </si>
  <si>
    <r>
      <t xml:space="preserve">Rondônia </t>
    </r>
    <r>
      <rPr>
        <vertAlign val="superscript"/>
        <sz val="8"/>
        <color theme="1"/>
        <rFont val="Calibri"/>
        <family val="2"/>
        <scheme val="minor"/>
      </rPr>
      <t>(7)</t>
    </r>
  </si>
  <si>
    <r>
      <t xml:space="preserve">Roraima </t>
    </r>
    <r>
      <rPr>
        <vertAlign val="superscript"/>
        <sz val="8"/>
        <color theme="1"/>
        <rFont val="Arial"/>
        <family val="2"/>
      </rPr>
      <t>(5)</t>
    </r>
  </si>
  <si>
    <r>
      <rPr>
        <b/>
        <sz val="8"/>
        <color theme="1"/>
        <rFont val="Arial"/>
        <family val="2"/>
      </rPr>
      <t>Fonte:</t>
    </r>
    <r>
      <rPr>
        <sz val="8"/>
        <color theme="1"/>
        <rFont val="Arial"/>
        <family val="2"/>
      </rPr>
      <t xml:space="preserve"> Portais da Transparência dos Estados e do Distrito Federal; Ministério da Justiça e da Segurança Pública; Secretaria da Casa Civil do Rio de Janeiro; Fórum Brasileiro de Segurança Pública.</t>
    </r>
  </si>
  <si>
    <t>(1) Posição dos dados em março/2022.</t>
  </si>
  <si>
    <t>(2) Inclui Primeiro Sargento, Segundo Sargento e Terceiro Sargento.</t>
  </si>
  <si>
    <t>(3) Inclui Primeiro Tenente e Segundo Tenente.</t>
  </si>
  <si>
    <t>(4) O Estado da Bahia não disponibiliza os dados de forma agregada em seu Portal da Transparência. Assim, os dados aqui apresentados têm como fonte a Pesquisa Perfil das Instituições de Segurança Pública (ano-base 2019), realizada pelo Ministério da Justiça e da Segurança Pública, e se referem ao efetivo da ativa do Estado em dezembro de 2019.</t>
  </si>
  <si>
    <t>(5) Nos Estados de Mato Grosso do Sul e de Roraima, os dados disponibilizados não permitem a desagregação por patente.</t>
  </si>
  <si>
    <t>(6) Inclui Bombeiros Militares.</t>
  </si>
  <si>
    <t>(7) Posição dos dados em dezembro/2021.</t>
  </si>
  <si>
    <t>TABELA 126</t>
  </si>
  <si>
    <t>Efetivo da ativa dos Corpos de Bombeiros</t>
  </si>
  <si>
    <r>
      <t xml:space="preserve">Rondônia </t>
    </r>
    <r>
      <rPr>
        <vertAlign val="superscript"/>
        <sz val="8"/>
        <color theme="1"/>
        <rFont val="Arial"/>
        <family val="2"/>
      </rPr>
      <t>(7)</t>
    </r>
  </si>
  <si>
    <t>(5) No Estado de Mato Grosso do Sul, os dados disponibilizados não permitem a desagregação por patente.</t>
  </si>
  <si>
    <t>(6) O efetivo de bombeiros já está incluído no efetivo de policiais militares.</t>
  </si>
  <si>
    <t>TABELA 127</t>
  </si>
  <si>
    <t>Efetivo da ativa das Polícias Civis</t>
  </si>
  <si>
    <t>Delegado</t>
  </si>
  <si>
    <t>Escrivão</t>
  </si>
  <si>
    <t>Investigador / Agente</t>
  </si>
  <si>
    <r>
      <t xml:space="preserve">Bahia </t>
    </r>
    <r>
      <rPr>
        <vertAlign val="superscript"/>
        <sz val="8"/>
        <color theme="1"/>
        <rFont val="Arial"/>
        <family val="2"/>
      </rPr>
      <t>(2)</t>
    </r>
  </si>
  <si>
    <r>
      <t xml:space="preserve">Rondônia </t>
    </r>
    <r>
      <rPr>
        <vertAlign val="superscript"/>
        <sz val="8"/>
        <color theme="1"/>
        <rFont val="Arial"/>
        <family val="2"/>
      </rPr>
      <t>(3)</t>
    </r>
  </si>
  <si>
    <t>(2) O Estado da Bahia não disponibiliza os dados de forma agregada em seu Portal da Transparência. Assim, os dados aqui apresentados têm como fonte a Pesquisa Perfil das Instituições de Segurança Pública (ano-base 2019), realizada pelo Ministério da Justiça e da Segurança Pública, e se referem ao efetivo da ativa do Estado em dezembro de 2019.</t>
  </si>
  <si>
    <t>(3) Posição dos dados em dezembro/2021.</t>
  </si>
  <si>
    <t>TABELA 128</t>
  </si>
  <si>
    <t>Efetivo da ativa das Perícias Técnicas</t>
  </si>
  <si>
    <t>Médico Legista</t>
  </si>
  <si>
    <t>Papiloscopista</t>
  </si>
  <si>
    <t>Perito Criminal</t>
  </si>
  <si>
    <t>(2) O Estado da Bahia não disponibiliza os dados de forma agregada em seus Portais da Transparência.</t>
  </si>
  <si>
    <t>TABELA 129</t>
  </si>
  <si>
    <t>Efetivo da ativa das Polícias Penais</t>
  </si>
  <si>
    <r>
      <rPr>
        <b/>
        <sz val="8"/>
        <color theme="1"/>
        <rFont val="Arial"/>
        <family val="2"/>
      </rPr>
      <t>Fonte:</t>
    </r>
    <r>
      <rPr>
        <sz val="8"/>
        <color theme="1"/>
        <rFont val="Arial"/>
        <family val="2"/>
      </rPr>
      <t xml:space="preserve"> Portais da Transparência dos Estados e do Distrito Federal; Departamento Penitenciário Nacional; Secretaria da Casa Civil do Rio de Janeiro; Fórum Brasileiro de Segurança Pública.</t>
    </r>
  </si>
  <si>
    <t>(2) O Estado da Bahia não disponibiliza os dados de forma agregada em seu Portal da Transparência. Assim, o dado aqui apresentado tem como fonte o Relatório Analítico do Infopen, produzido pelo Departamento Penitenciário Nacional (Depen) e tem como referência o mês de dezembro/2021. O número de servidores aqui apresentado diz respeito ao total de Trabalhadores/as voltados/as à atividade de custódia (exemplo: agente penitenciário, agente de cadeia pública) efetivos e comissionados no Estado.</t>
  </si>
  <si>
    <t>TABELA 130</t>
  </si>
  <si>
    <r>
      <t xml:space="preserve">Efetivo da ativa e remuneração bruta e líquida média da Polícia Federal, por cargo </t>
    </r>
    <r>
      <rPr>
        <vertAlign val="superscript"/>
        <sz val="8"/>
        <color theme="1"/>
        <rFont val="Arial"/>
        <family val="2"/>
      </rPr>
      <t>(1)</t>
    </r>
  </si>
  <si>
    <t>Cargo</t>
  </si>
  <si>
    <t>Remuneração bruta (média)</t>
  </si>
  <si>
    <t>Remuneração líquida (média)</t>
  </si>
  <si>
    <t>Agente de Polícia Federal</t>
  </si>
  <si>
    <t>Delegado de Polícia Federal</t>
  </si>
  <si>
    <t>Escrivão de Polícia Federal</t>
  </si>
  <si>
    <t>Perito Criminal Federal</t>
  </si>
  <si>
    <r>
      <rPr>
        <b/>
        <sz val="8"/>
        <color theme="1"/>
        <rFont val="Arial"/>
        <family val="2"/>
      </rPr>
      <t>Fonte:</t>
    </r>
    <r>
      <rPr>
        <sz val="8"/>
        <color theme="1"/>
        <rFont val="Arial"/>
        <family val="2"/>
      </rPr>
      <t xml:space="preserve"> Departamento de Polícia Federal; Fórum Brasileiro de Segurança Pública.</t>
    </r>
  </si>
  <si>
    <t>(1) Para o cálculo das médias aqui apresentadas, foram desconsiderados os valores abaixo de R$ 1.212,00 e acima de R$ 39.200,00.</t>
  </si>
  <si>
    <t>(2) Posição dos dados em março/2022.</t>
  </si>
  <si>
    <t>TABELA 131</t>
  </si>
  <si>
    <r>
      <t xml:space="preserve">Efetivo da ativa e remuneração bruta e líquida média da Polícia Rodoviária Federal, por cargo </t>
    </r>
    <r>
      <rPr>
        <vertAlign val="superscript"/>
        <sz val="8"/>
        <color theme="1"/>
        <rFont val="Arial"/>
        <family val="2"/>
      </rPr>
      <t>(1)</t>
    </r>
  </si>
  <si>
    <t>Policial Rodoviário Federal</t>
  </si>
  <si>
    <r>
      <rPr>
        <b/>
        <sz val="8"/>
        <color theme="1"/>
        <rFont val="Arial"/>
        <family val="2"/>
      </rPr>
      <t>Fonte:</t>
    </r>
    <r>
      <rPr>
        <sz val="8"/>
        <color theme="1"/>
        <rFont val="Arial"/>
        <family val="2"/>
      </rPr>
      <t xml:space="preserve"> Departamento de Polícia Rodoviária Federal; Fórum Brasileiro de Segurança Pública.</t>
    </r>
  </si>
  <si>
    <t>TABELA 132</t>
  </si>
  <si>
    <t>Brasil e Unidades da Federação - 2022</t>
  </si>
  <si>
    <r>
      <t>Polícia Militar</t>
    </r>
    <r>
      <rPr>
        <b/>
        <vertAlign val="superscript"/>
        <sz val="8"/>
        <color theme="1"/>
        <rFont val="Arial"/>
        <family val="2"/>
      </rPr>
      <t xml:space="preserve"> (1)</t>
    </r>
  </si>
  <si>
    <r>
      <t>Corpo de Bombeiros</t>
    </r>
    <r>
      <rPr>
        <b/>
        <vertAlign val="superscript"/>
        <sz val="8"/>
        <color theme="1"/>
        <rFont val="Arial"/>
        <family val="2"/>
      </rPr>
      <t xml:space="preserve"> (1)</t>
    </r>
  </si>
  <si>
    <r>
      <t>Polícia Civil</t>
    </r>
    <r>
      <rPr>
        <b/>
        <vertAlign val="superscript"/>
        <sz val="8"/>
        <color theme="1"/>
        <rFont val="Arial"/>
        <family val="2"/>
      </rPr>
      <t xml:space="preserve"> (1)</t>
    </r>
  </si>
  <si>
    <r>
      <t xml:space="preserve">Perícia Técnica </t>
    </r>
    <r>
      <rPr>
        <b/>
        <vertAlign val="superscript"/>
        <sz val="8"/>
        <color theme="1"/>
        <rFont val="Arial"/>
        <family val="2"/>
      </rPr>
      <t>(1)</t>
    </r>
  </si>
  <si>
    <r>
      <t>Polícia Penal</t>
    </r>
    <r>
      <rPr>
        <b/>
        <vertAlign val="superscript"/>
        <sz val="8"/>
        <color theme="1"/>
        <rFont val="Arial"/>
        <family val="2"/>
      </rPr>
      <t xml:space="preserve"> (1)</t>
    </r>
  </si>
  <si>
    <r>
      <t xml:space="preserve">Outros (não policiais) </t>
    </r>
    <r>
      <rPr>
        <b/>
        <vertAlign val="superscript"/>
        <sz val="8"/>
        <color theme="1"/>
        <rFont val="Arial"/>
        <family val="2"/>
      </rPr>
      <t>(1)</t>
    </r>
  </si>
  <si>
    <r>
      <t xml:space="preserve">Polícia Federal </t>
    </r>
    <r>
      <rPr>
        <b/>
        <vertAlign val="superscript"/>
        <sz val="8"/>
        <color theme="1"/>
        <rFont val="Arial"/>
        <family val="2"/>
      </rPr>
      <t>(1)</t>
    </r>
  </si>
  <si>
    <r>
      <t>Polícia Rodoviária Federal</t>
    </r>
    <r>
      <rPr>
        <b/>
        <vertAlign val="superscript"/>
        <sz val="8"/>
        <color theme="1"/>
        <rFont val="Arial"/>
        <family val="2"/>
      </rPr>
      <t xml:space="preserve"> (1)</t>
    </r>
  </si>
  <si>
    <r>
      <t xml:space="preserve">Polícia Penal Federal </t>
    </r>
    <r>
      <rPr>
        <b/>
        <vertAlign val="superscript"/>
        <sz val="8"/>
        <color theme="1"/>
        <rFont val="Arial"/>
        <family val="2"/>
      </rPr>
      <t>(2)</t>
    </r>
  </si>
  <si>
    <t>Total - policiais</t>
  </si>
  <si>
    <t>Total - incluindo Outros (não policiais)</t>
  </si>
  <si>
    <r>
      <rPr>
        <b/>
        <sz val="8"/>
        <color theme="1"/>
        <rFont val="Arial"/>
        <family val="2"/>
      </rPr>
      <t>Fonte:</t>
    </r>
    <r>
      <rPr>
        <sz val="8"/>
        <color theme="1"/>
        <rFont val="Arial"/>
        <family val="2"/>
      </rPr>
      <t xml:space="preserve"> Portais da Transparência do Governo Federal, dos Estados e do Distrito Federal; Secretaria da Casa Civil do Rio de Janeiro; Departamento de Polícia Federal; Departamento de Polícia Rodoviária Federal; Departamento Penitenciário Nacional; Ministério da Justiça e da Segurança Pública; Fórum Brasileiro de Segurança Pública.</t>
    </r>
  </si>
  <si>
    <t>(2) A fonte dos dados sobre policiais penais federais é o Relatório Analítico do Infopen, produzido pelo Departamento Penitenciário Nacional (Depen) e tem como referência o mês de dezembro/2021. O número de servidores aqui apresentados diz respeito ao total de Trabalhadores/as voltados/as à atividade de custódia (exemplo: agente penitenciário, agente de cadeia pública) no Sistema Penitenciário Federal (SPF).</t>
  </si>
  <si>
    <t>(3) O Estado da Bahia não disponibiliza os dados de forma agregada em seu Portal da Transparência. Assim, o dado aqui apresentado tem como fonte o Relatório Analítico do Infopen, produzido pelo Departamento Penitenciário Nacional (Depen) e tem como referência o mês de dezembro/2021. O número de servidores aqui apresentado diz respeito ao total de Trabalhadores/as voltados/as à atividade de custódia (exemplo: agente penitenciário, agente de cadeia pública) efetivos e comissionados no Estado.</t>
  </si>
  <si>
    <t>(4) Posição dos dados em dezembro/2021.</t>
  </si>
  <si>
    <t>TABELA 133</t>
  </si>
  <si>
    <r>
      <t xml:space="preserve">Remuneração bruta e líquida média das Polícias Militares, por patente </t>
    </r>
    <r>
      <rPr>
        <vertAlign val="superscript"/>
        <sz val="8"/>
        <color theme="1"/>
        <rFont val="Arial"/>
        <family val="2"/>
      </rPr>
      <t>(1)</t>
    </r>
  </si>
  <si>
    <r>
      <t xml:space="preserve">Brasil e Unidades da Federação - 2022 </t>
    </r>
    <r>
      <rPr>
        <vertAlign val="superscript"/>
        <sz val="8"/>
        <color theme="1"/>
        <rFont val="Arial"/>
        <family val="2"/>
      </rPr>
      <t>(2)</t>
    </r>
  </si>
  <si>
    <t>Remuneração média</t>
  </si>
  <si>
    <r>
      <t xml:space="preserve">Sargento </t>
    </r>
    <r>
      <rPr>
        <b/>
        <vertAlign val="superscript"/>
        <sz val="8"/>
        <color theme="1"/>
        <rFont val="Arial"/>
        <family val="2"/>
      </rPr>
      <t>(3)</t>
    </r>
  </si>
  <si>
    <r>
      <t xml:space="preserve">Tenente </t>
    </r>
    <r>
      <rPr>
        <b/>
        <vertAlign val="superscript"/>
        <sz val="8"/>
        <color theme="1"/>
        <rFont val="Arial"/>
        <family val="2"/>
      </rPr>
      <t>(4)</t>
    </r>
  </si>
  <si>
    <t>Total Soma de mediana</t>
  </si>
  <si>
    <r>
      <t xml:space="preserve">Bahia </t>
    </r>
    <r>
      <rPr>
        <vertAlign val="superscript"/>
        <sz val="8"/>
        <color theme="1"/>
        <rFont val="Arial"/>
        <family val="2"/>
      </rPr>
      <t>(5)</t>
    </r>
  </si>
  <si>
    <r>
      <t xml:space="preserve">Mato Grosso do Sul </t>
    </r>
    <r>
      <rPr>
        <vertAlign val="superscript"/>
        <sz val="8"/>
        <color theme="1"/>
        <rFont val="Arial"/>
        <family val="2"/>
      </rPr>
      <t>(6)</t>
    </r>
  </si>
  <si>
    <t/>
  </si>
  <si>
    <r>
      <t>Paraná</t>
    </r>
    <r>
      <rPr>
        <vertAlign val="superscript"/>
        <sz val="8"/>
        <color theme="1"/>
        <rFont val="Arial"/>
        <family val="2"/>
      </rPr>
      <t xml:space="preserve"> (7)</t>
    </r>
  </si>
  <si>
    <r>
      <t xml:space="preserve">Rondônia </t>
    </r>
    <r>
      <rPr>
        <vertAlign val="superscript"/>
        <sz val="8"/>
        <color theme="1"/>
        <rFont val="Arial"/>
        <family val="2"/>
      </rPr>
      <t>(8)</t>
    </r>
  </si>
  <si>
    <r>
      <t xml:space="preserve">Roraima </t>
    </r>
    <r>
      <rPr>
        <vertAlign val="superscript"/>
        <sz val="8"/>
        <color theme="1"/>
        <rFont val="Arial"/>
        <family val="2"/>
      </rPr>
      <t>(6)</t>
    </r>
  </si>
  <si>
    <t>(1) Para o cálculo dos valores mínimos, medianos e máximos aqui apresentados, foram desconsiderados os valores abaixo de R$ 1.212,00 e acima de R$ 39.200,00.</t>
  </si>
  <si>
    <t>(3) Inclui Primeiro Sargento, Segundo Sargento e Terceiro Sargento.</t>
  </si>
  <si>
    <t>(4) Inclui Primeiro Tenente e Segundo Tenente.</t>
  </si>
  <si>
    <t xml:space="preserve">(5) O Estado da Bahia não disponibiliza os dados de forma agregada em seus Portais da Transparência. </t>
  </si>
  <si>
    <t>(6) Nos Estados de Mato Grosso do Sul e de Roraima, os dados disponibilizados não permitem a desagregação por patente.</t>
  </si>
  <si>
    <t>(7) Inclui Bombeiros Militares.</t>
  </si>
  <si>
    <t>(8) Posição dos dados em dezembro/2021.</t>
  </si>
  <si>
    <t>TABELA 134</t>
  </si>
  <si>
    <r>
      <t xml:space="preserve">Remuneração bruta e líquida média dos Corpos de Bombeiros, por patente </t>
    </r>
    <r>
      <rPr>
        <vertAlign val="superscript"/>
        <sz val="8"/>
        <color theme="1"/>
        <rFont val="Arial"/>
        <family val="2"/>
      </rPr>
      <t>(1)</t>
    </r>
  </si>
  <si>
    <r>
      <t xml:space="preserve">Paraná </t>
    </r>
    <r>
      <rPr>
        <vertAlign val="superscript"/>
        <sz val="8"/>
        <color theme="1"/>
        <rFont val="Arial"/>
        <family val="2"/>
      </rPr>
      <t>(7)</t>
    </r>
  </si>
  <si>
    <t xml:space="preserve">(5) O Estado da Bahia não disponibiliza os dados de forma agregada em seu Portal da Transparência. </t>
  </si>
  <si>
    <t>(6) No Estado de Mato Grosso do Sul, os dados disponibilizados não permitem a desagregação por patente.</t>
  </si>
  <si>
    <t>(7) O efetivo de bombeiros já está incluído no efetivo de policiais militares.</t>
  </si>
  <si>
    <t>TABELA 135</t>
  </si>
  <si>
    <r>
      <t xml:space="preserve">Remuneração bruta e líquida média das Polícias Civis, por cargo </t>
    </r>
    <r>
      <rPr>
        <vertAlign val="superscript"/>
        <sz val="8"/>
        <color theme="1"/>
        <rFont val="Arial"/>
        <family val="2"/>
      </rPr>
      <t>(1)</t>
    </r>
  </si>
  <si>
    <t>Investigador</t>
  </si>
  <si>
    <t xml:space="preserve">(3) O Estado da Bahia não disponibiliza os dados de forma agregada em seu Portal da Transparência. </t>
  </si>
  <si>
    <t>TABELA 136</t>
  </si>
  <si>
    <r>
      <t xml:space="preserve">Remuneração bruta e líquida média das Perícias Técnicas, por cargo </t>
    </r>
    <r>
      <rPr>
        <vertAlign val="superscript"/>
        <sz val="8"/>
        <color theme="1"/>
        <rFont val="Arial"/>
        <family val="2"/>
      </rPr>
      <t>(1)</t>
    </r>
  </si>
  <si>
    <t>TABELA 137</t>
  </si>
  <si>
    <r>
      <t xml:space="preserve">Remuneração bruta e líquida média das Polícias Penais </t>
    </r>
    <r>
      <rPr>
        <vertAlign val="superscript"/>
        <sz val="8"/>
        <color theme="1"/>
        <rFont val="Arial"/>
        <family val="2"/>
      </rPr>
      <t>(1)</t>
    </r>
  </si>
  <si>
    <t>Policial Penal</t>
  </si>
  <si>
    <t>TABELA 138</t>
  </si>
  <si>
    <r>
      <t xml:space="preserve">Efetivo de inativos das polícias brasileiras, por corporação </t>
    </r>
    <r>
      <rPr>
        <vertAlign val="superscript"/>
        <sz val="8"/>
        <color theme="1"/>
        <rFont val="Arial"/>
        <family val="2"/>
      </rPr>
      <t>(1)</t>
    </r>
  </si>
  <si>
    <t>Perícia Técnica</t>
  </si>
  <si>
    <t>Polícia Penal</t>
  </si>
  <si>
    <t>Polícia Penal Federal</t>
  </si>
  <si>
    <r>
      <t xml:space="preserve">Amapá </t>
    </r>
    <r>
      <rPr>
        <vertAlign val="superscript"/>
        <sz val="8"/>
        <color theme="1"/>
        <rFont val="Arial"/>
        <family val="2"/>
      </rPr>
      <t>(2)</t>
    </r>
  </si>
  <si>
    <r>
      <t xml:space="preserve">Goiás </t>
    </r>
    <r>
      <rPr>
        <vertAlign val="superscript"/>
        <sz val="8"/>
        <color theme="1"/>
        <rFont val="Arial"/>
        <family val="2"/>
      </rPr>
      <t>(4)</t>
    </r>
  </si>
  <si>
    <r>
      <t xml:space="preserve">Mato Grosso </t>
    </r>
    <r>
      <rPr>
        <vertAlign val="superscript"/>
        <sz val="8"/>
        <color theme="1"/>
        <rFont val="Arial"/>
        <family val="2"/>
      </rPr>
      <t>(4)</t>
    </r>
  </si>
  <si>
    <r>
      <t xml:space="preserve">Mato Grosso do Sul </t>
    </r>
    <r>
      <rPr>
        <vertAlign val="superscript"/>
        <sz val="8"/>
        <color theme="1"/>
        <rFont val="Arial"/>
        <family val="2"/>
      </rPr>
      <t>(4)</t>
    </r>
  </si>
  <si>
    <r>
      <t xml:space="preserve">Minas Gerais </t>
    </r>
    <r>
      <rPr>
        <vertAlign val="superscript"/>
        <sz val="8"/>
        <color theme="1"/>
        <rFont val="Arial"/>
        <family val="2"/>
      </rPr>
      <t>(5)</t>
    </r>
  </si>
  <si>
    <r>
      <t xml:space="preserve">Paraná </t>
    </r>
    <r>
      <rPr>
        <vertAlign val="superscript"/>
        <sz val="8"/>
        <color theme="1"/>
        <rFont val="Arial"/>
        <family val="2"/>
      </rPr>
      <t>(6)</t>
    </r>
  </si>
  <si>
    <r>
      <t xml:space="preserve">Roraima </t>
    </r>
    <r>
      <rPr>
        <vertAlign val="superscript"/>
        <sz val="8"/>
        <color theme="1"/>
        <rFont val="Arial"/>
        <family val="2"/>
      </rPr>
      <t>(2)</t>
    </r>
  </si>
  <si>
    <r>
      <rPr>
        <b/>
        <sz val="8"/>
        <color theme="1"/>
        <rFont val="Arial"/>
        <family val="2"/>
      </rPr>
      <t>Fonte:</t>
    </r>
    <r>
      <rPr>
        <sz val="8"/>
        <color theme="1"/>
        <rFont val="Arial"/>
        <family val="2"/>
      </rPr>
      <t xml:space="preserve"> Portais da Transparência do Governo Federal, dos Estados e do Distrito Federal; Secretaria de Planejamento, Gestão e Patrimônio de Alagoas; Secretaria de Planejamento e Gestão de Minas Gerais; Departamento de Polícia Federal; Departamento de Polícia Rodoviária Federal; Departamento Penitenciário Nacional; Fórum Brasileiro de Segurança Pública.</t>
    </r>
  </si>
  <si>
    <t>(2) O Estado não disponibiliza, nos dados de seu Portal da Transparência, o órgão original dos servidores inativos, não sendo possível distinguir aqueles ligados às polícias.</t>
  </si>
  <si>
    <t>(3) O Estado não dispobiliza dados sobre servidores inativos de forma desagregada em seu Portal da Transparência.</t>
  </si>
  <si>
    <t>(4) Não foi possível distinguir policiais e bombeiros militares através dos dados disponibilizados no Portal da Transparência do Estado. Por esse motivo, todos os servidores com cargos militares foram contabilizados no órgão "Polícia Militar".</t>
  </si>
  <si>
    <t>(5) Posição dos dados em abril/2022.</t>
  </si>
  <si>
    <t>(6) Os bombeiros militares estão vinculados à Polícia Militar no Estado.</t>
  </si>
  <si>
    <t>PAINEL 19</t>
  </si>
  <si>
    <t>Gráfico 1: 86 Polícias existentes no Brasil</t>
  </si>
  <si>
    <t>Polícia Penal (1 por UF)</t>
  </si>
  <si>
    <t>Polícia Militar (1 por UF)</t>
  </si>
  <si>
    <t>Polícia Civil (1 por UF)</t>
  </si>
  <si>
    <t>PRF</t>
  </si>
  <si>
    <t>PF</t>
  </si>
  <si>
    <t>Polícia Ferroviária Federal</t>
  </si>
  <si>
    <t>Departamento de Polícia Legislativa</t>
  </si>
  <si>
    <t>Gráfico 2: 206 Polícias autorizadas a existirem no Brasil</t>
  </si>
  <si>
    <t>Polícia Judicial (1 por tribunal)</t>
  </si>
  <si>
    <t>Polícias Legislativas</t>
  </si>
  <si>
    <t xml:space="preserve">Minas Gerais </t>
  </si>
  <si>
    <t xml:space="preserve">Roraima </t>
  </si>
  <si>
    <t xml:space="preserve">Alagoas </t>
  </si>
  <si>
    <t xml:space="preserve">Espírito Santo </t>
  </si>
  <si>
    <t xml:space="preserve">Pernambuco </t>
  </si>
  <si>
    <t xml:space="preserve">Santa Catarina </t>
  </si>
  <si>
    <t xml:space="preserve">Piauí </t>
  </si>
  <si>
    <t xml:space="preserve">Goiás </t>
  </si>
  <si>
    <t xml:space="preserve">Tocantins </t>
  </si>
  <si>
    <t xml:space="preserve">Pará </t>
  </si>
  <si>
    <t xml:space="preserve">Maranhão  </t>
  </si>
  <si>
    <t xml:space="preserve">Amapá </t>
  </si>
  <si>
    <t xml:space="preserve">Rondônia </t>
  </si>
  <si>
    <t xml:space="preserve">Amazonas </t>
  </si>
  <si>
    <r>
      <rPr>
        <b/>
        <sz val="8"/>
        <color theme="1"/>
        <rFont val="Arial"/>
        <family val="2"/>
      </rPr>
      <t>Fonte:</t>
    </r>
    <r>
      <rPr>
        <sz val="8"/>
        <color theme="1"/>
        <rFont val="Arial"/>
        <family val="2"/>
      </rPr>
      <t xml:space="preserve"> Polícias Militares dos Estados; Tribunais de Justiça dos Estados; Tribunais de Contas dos Estados; Ministérios Públicos dos Estados; Fórum Brasileiro de Segurança Pública.</t>
    </r>
  </si>
  <si>
    <t>QUADRO 19</t>
  </si>
  <si>
    <t>Esfera de Governo</t>
  </si>
  <si>
    <t>Agências Policiais</t>
  </si>
  <si>
    <t>Competências Legais</t>
  </si>
  <si>
    <t xml:space="preserve">Número </t>
  </si>
  <si>
    <t>Federal</t>
  </si>
  <si>
    <t>ARTIGO 144 CF - I - Apurar infrações penais contra a ordem política e social ou em detrimento de bens, serviços e interesses da União ou de suas entidades autárquicas e empresas públicas, assim como outras infrações cuja prática tenha repercussão interestadual ou internacional e exija repressão uniforme, segundo se dispuser em lei; II -  prevenir e reprimir o tráfico ilícito de entorpecentes e drogas afins, o contrabando e o descaminho, sem prejuízo da ação fazendária e de outros órgãos públicos nas respectivas áreas de competência; III -  exercer as funções de polícia marítima, aérea e de fronteiras; IV -  exercer, com exclusividade, as funções de polícia judiciária da União.</t>
  </si>
  <si>
    <t>patrulhamento ostensivo das rodovias federais.</t>
  </si>
  <si>
    <t>segurança dos estabelecimentos penais federais</t>
  </si>
  <si>
    <t>patrulhamento ostensivo das ferrovias federais.</t>
  </si>
  <si>
    <t>Preservação da ordem e do patrimônio, bem como pela prevenção e apuração de infrações penais, nos edifícios e dependências externas do Congresso Nacional</t>
  </si>
  <si>
    <t>Estados e Distrito Federal</t>
  </si>
  <si>
    <t>polícia ostensiva e a preservação da ordem pública</t>
  </si>
  <si>
    <t>polícia judiciária e a apuração de infrações penais, exceto as militares</t>
  </si>
  <si>
    <t>segurança dos estabelecimentos penais estaduais e distritais</t>
  </si>
  <si>
    <t>Total de Forças Policiais</t>
  </si>
  <si>
    <r>
      <rPr>
        <b/>
        <sz val="8"/>
        <color theme="1"/>
        <rFont val="Arial"/>
        <family val="2"/>
      </rPr>
      <t>Fonte</t>
    </r>
    <r>
      <rPr>
        <sz val="8"/>
        <color theme="1"/>
        <rFont val="Arial"/>
        <family val="2"/>
      </rPr>
      <t>: Painel Estatístico de Pessoal - Ministério do Planejamento, Desenvolvimento e Gestão; Relatório Analítico Infopen - Sistema Penitenciário Federal; Portal da Transparência do Governo Federal; Departamento de Pessoal da Câmara dos Deputados; Portal de Dados Abertos do Senado Federal; Pesquisa Perfil das Instituições de Segurança Pública - Ministério da Justiça e Segurança Pública;  Monitor da Violência - G1, Fórum Brasileiro de Segurança Pública e Núcleo de Estudos da Violência da USP; Fórum Brasileiro de Segurança Pública.</t>
    </r>
  </si>
  <si>
    <t>QUADRO 20</t>
  </si>
  <si>
    <r>
      <t xml:space="preserve">Efetivo de Policiais Militares cedidos/alocados em outras instituições públicas </t>
    </r>
    <r>
      <rPr>
        <vertAlign val="superscript"/>
        <sz val="8"/>
        <color theme="1"/>
        <rFont val="Arial"/>
        <family val="2"/>
      </rPr>
      <t>(NT)</t>
    </r>
  </si>
  <si>
    <t>Efetivo de Policiais Militares cedido/alocado em outras instituições públicas</t>
  </si>
  <si>
    <t>Tribunal de Justiça do Estado</t>
  </si>
  <si>
    <t>Tribunal de Contas do Estado</t>
  </si>
  <si>
    <t>Ministério Público do Estado</t>
  </si>
  <si>
    <t>Outras instituições</t>
  </si>
  <si>
    <t>Efetivo Total</t>
  </si>
  <si>
    <t>Relação Cedidos/Total</t>
  </si>
  <si>
    <t>Números absolutos</t>
  </si>
  <si>
    <t>Oficiais</t>
  </si>
  <si>
    <t>Praças</t>
  </si>
  <si>
    <r>
      <t xml:space="preserve">Acre </t>
    </r>
    <r>
      <rPr>
        <vertAlign val="superscript"/>
        <sz val="8"/>
        <color theme="1"/>
        <rFont val="Arial"/>
        <family val="2"/>
      </rPr>
      <t>(1) (2) (4)</t>
    </r>
  </si>
  <si>
    <r>
      <t xml:space="preserve">Alagoas </t>
    </r>
    <r>
      <rPr>
        <vertAlign val="superscript"/>
        <sz val="8"/>
        <color theme="1"/>
        <rFont val="Arial"/>
        <family val="2"/>
      </rPr>
      <t>(1)</t>
    </r>
  </si>
  <si>
    <r>
      <t>Bahia</t>
    </r>
    <r>
      <rPr>
        <vertAlign val="superscript"/>
        <sz val="8"/>
        <color theme="1"/>
        <rFont val="Arial"/>
        <family val="2"/>
      </rPr>
      <t xml:space="preserve"> (1) (2)</t>
    </r>
  </si>
  <si>
    <r>
      <t>Espírito Santo</t>
    </r>
    <r>
      <rPr>
        <vertAlign val="superscript"/>
        <sz val="8"/>
        <color theme="1"/>
        <rFont val="Arial"/>
        <family val="2"/>
      </rPr>
      <t xml:space="preserve"> (7)</t>
    </r>
  </si>
  <si>
    <r>
      <t xml:space="preserve">Minas Gerais </t>
    </r>
    <r>
      <rPr>
        <vertAlign val="superscript"/>
        <sz val="8"/>
        <color theme="1"/>
        <rFont val="Arial"/>
        <family val="2"/>
      </rPr>
      <t xml:space="preserve">(8) </t>
    </r>
  </si>
  <si>
    <r>
      <t xml:space="preserve">Mato Grosso </t>
    </r>
    <r>
      <rPr>
        <vertAlign val="superscript"/>
        <sz val="8"/>
        <color theme="1"/>
        <rFont val="Arial"/>
        <family val="2"/>
      </rPr>
      <t>(9)</t>
    </r>
  </si>
  <si>
    <r>
      <t>Pará</t>
    </r>
    <r>
      <rPr>
        <vertAlign val="superscript"/>
        <sz val="8"/>
        <color theme="1"/>
        <rFont val="Arial"/>
        <family val="2"/>
      </rPr>
      <t xml:space="preserve"> </t>
    </r>
  </si>
  <si>
    <r>
      <t>Paraíba</t>
    </r>
    <r>
      <rPr>
        <vertAlign val="superscript"/>
        <sz val="8"/>
        <rFont val="Arial"/>
        <family val="2"/>
      </rPr>
      <t xml:space="preserve"> (1) (2) (5) (6) </t>
    </r>
  </si>
  <si>
    <r>
      <t>Pernambuco</t>
    </r>
    <r>
      <rPr>
        <vertAlign val="superscript"/>
        <sz val="8"/>
        <rFont val="Arial"/>
        <family val="2"/>
      </rPr>
      <t xml:space="preserve"> (1) (2) (6) </t>
    </r>
  </si>
  <si>
    <r>
      <t xml:space="preserve">Piauí </t>
    </r>
    <r>
      <rPr>
        <vertAlign val="superscript"/>
        <sz val="8"/>
        <rFont val="Arial"/>
        <family val="2"/>
      </rPr>
      <t>(1) (2) (6)</t>
    </r>
  </si>
  <si>
    <r>
      <t>Paraná</t>
    </r>
    <r>
      <rPr>
        <vertAlign val="superscript"/>
        <sz val="8"/>
        <rFont val="Arial"/>
        <family val="2"/>
      </rPr>
      <t xml:space="preserve"> (1) (2) (6)</t>
    </r>
  </si>
  <si>
    <r>
      <t>Rio de Janeiro</t>
    </r>
    <r>
      <rPr>
        <vertAlign val="superscript"/>
        <sz val="8"/>
        <rFont val="Arial"/>
        <family val="2"/>
      </rPr>
      <t xml:space="preserve"> (2) (3) (6)</t>
    </r>
  </si>
  <si>
    <r>
      <t xml:space="preserve">Roraima </t>
    </r>
    <r>
      <rPr>
        <vertAlign val="superscript"/>
        <sz val="8"/>
        <rFont val="Arial"/>
        <family val="2"/>
      </rPr>
      <t>(10) (11)</t>
    </r>
  </si>
  <si>
    <r>
      <t xml:space="preserve">Santa Catarina </t>
    </r>
    <r>
      <rPr>
        <vertAlign val="superscript"/>
        <sz val="8"/>
        <rFont val="Arial"/>
        <family val="2"/>
      </rPr>
      <t>(12)</t>
    </r>
  </si>
  <si>
    <r>
      <t>Sergipe</t>
    </r>
    <r>
      <rPr>
        <vertAlign val="superscript"/>
        <sz val="8"/>
        <rFont val="Arial"/>
        <family val="2"/>
      </rPr>
      <t xml:space="preserve"> </t>
    </r>
  </si>
  <si>
    <r>
      <rPr>
        <b/>
        <sz val="8"/>
        <color theme="1"/>
        <rFont val="Arial"/>
        <family val="2"/>
      </rPr>
      <t>NT:</t>
    </r>
    <r>
      <rPr>
        <sz val="8"/>
        <color theme="1"/>
        <rFont val="Arial"/>
        <family val="2"/>
      </rPr>
      <t xml:space="preserve"> Os dados aqui consolidados foram coletados junto às Polícias Militares estaduais, com exceção daqueles que não foram fornecidos com a desagregação por patente, tal como solicitado, ou daqueles que não foram fornecidos. Nestas duas hipóteses, os dados foram preenchidos a partir das informações fornecidas junto às instituições onde os policiais estão alocados (TJ, TCU e MP), em caso de disponibilidade.</t>
    </r>
  </si>
  <si>
    <t>(1) Os dados dos Tribunais de Justiça foram informados pela própria instituição.</t>
  </si>
  <si>
    <t>(2) Os dados do Tribunal de Contas foram informados pela própria instituição.</t>
  </si>
  <si>
    <t>(3) Os dados do Tribunal de Contas do Rio de Janeiro foram informados de forma separada entre Polícia Militar e Secretaria de Defesa Civil; o número apresentado é a soma de ambos.</t>
  </si>
  <si>
    <t xml:space="preserve">(4) O dado foi consultado em 23/06/22 no site do Ministério Público do Acre. </t>
  </si>
  <si>
    <t>(5) No Ministério Público da Paraíba, foram contabilizados os policiais em regimes parcial e integral.</t>
  </si>
  <si>
    <t>(6) Os dados do Ministério Público foram disponibilizados pela própria instituição.</t>
  </si>
  <si>
    <t>(7) O Tribunal de Justiça do Espírito Santo informou que há 45 policiais militares cedidos à instituição, sendo 42 praças e 3 oficiais.</t>
  </si>
  <si>
    <t xml:space="preserve">(8) O Tribunal de Contas de Minas Gerais informou que há 4 policiais militares cedidos à instituição, sendo 3 praças e 1 oficial. </t>
  </si>
  <si>
    <t xml:space="preserve">(9) O Ministério Público do Mato Grosso informou que há 67 policiais militares cedidos à instituição, sendo 60 praças e 7 oficiais. </t>
  </si>
  <si>
    <t xml:space="preserve">(10) O Tribunal de Justiça de Roraima informou que há 65 policiais militares cedidos à instituição, sendo 57 praças e 8 oficiais. </t>
  </si>
  <si>
    <t xml:space="preserve">(11) O Ministério Público de Roraima informou que há 40 policiais militares cedidos à instituição, sendo 35 praças e 5 oficiais. </t>
  </si>
  <si>
    <t xml:space="preserve">(12) O Ministério Público de Santa Catarina informou que há 234 policiais militares cedidos à instituição, sendo 205 praças e 29 oficiais. </t>
  </si>
  <si>
    <r>
      <rPr>
        <b/>
        <sz val="8"/>
        <color theme="1"/>
        <rFont val="Arial"/>
        <family val="2"/>
      </rPr>
      <t>Observação:</t>
    </r>
    <r>
      <rPr>
        <sz val="8"/>
        <color theme="1"/>
        <rFont val="Arial"/>
        <family val="2"/>
      </rPr>
      <t xml:space="preserve"> Esta versão foi modificada em 02/08/22 a partir da retificação dos dados de ocorrências de homicídios dolosos do Ceará.</t>
    </r>
  </si>
  <si>
    <r>
      <rPr>
        <b/>
        <sz val="8"/>
        <color theme="1"/>
        <rFont val="Arial"/>
        <family val="2"/>
      </rPr>
      <t>Observação:</t>
    </r>
    <r>
      <rPr>
        <sz val="8"/>
        <color theme="1"/>
        <rFont val="Arial"/>
        <family val="2"/>
      </rPr>
      <t xml:space="preserve"> Esta versão foi modificada em 02/08/22 a partir da retificação das taxas de vitimização de policiais.</t>
    </r>
  </si>
  <si>
    <t>(1) No ano de 2020, o Estado de Minas Gerais declarou a subfunção "Previdência do Regime Estatutário" na Função Segurança Pública no valor de R$ 6.957.815.233,94. O total da função, com as despesas previdenciárias, é de R$ 16.849.187.193,07, em reais correntes de 2021.</t>
  </si>
  <si>
    <r>
      <rPr>
        <b/>
        <sz val="8"/>
        <color theme="1"/>
        <rFont val="Arial"/>
        <family val="2"/>
      </rPr>
      <t>Observação:</t>
    </r>
    <r>
      <rPr>
        <sz val="8"/>
        <color theme="1"/>
        <rFont val="Arial"/>
        <family val="2"/>
      </rPr>
      <t xml:space="preserve"> Esta versão foi modificada em 02/08/22 a partir da retificação das informações da Nota (1).</t>
    </r>
  </si>
  <si>
    <t>Em R$ 1.000,00</t>
  </si>
  <si>
    <r>
      <rPr>
        <b/>
        <sz val="8"/>
        <color theme="1"/>
        <rFont val="Arial"/>
        <family val="2"/>
      </rPr>
      <t>Observação:</t>
    </r>
    <r>
      <rPr>
        <sz val="8"/>
        <color theme="1"/>
        <rFont val="Arial"/>
        <family val="2"/>
      </rPr>
      <t xml:space="preserve"> Esta versão foi modificada em 02/08/22 a partir da retificação das taxas de homicídios dolosos e de feminicídios no Acre.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</si>
</sst>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quot;R$&quot;\ #,##0.00;[Red]\-&quot;R$&quot;\ #,##0.00"/>
    <numFmt numFmtId="44" formatCode="_-&quot;R$&quot;\ * #,##0.00_-;\-&quot;R$&quot;\ * #,##0.00_-;_-&quot;R$&quot;\ * &quot;-&quot;??_-;_-@_-"/>
    <numFmt numFmtId="43" formatCode="_-* #,##0.00_-;\-* #,##0.00_-;_-* &quot;-&quot;??_-;_-@_-"/>
    <numFmt numFmtId="164" formatCode="###0.00"/>
    <numFmt numFmtId="165" formatCode="#,##0.0"/>
    <numFmt numFmtId="166" formatCode="0.0"/>
    <numFmt numFmtId="167" formatCode="0.0%"/>
    <numFmt numFmtId="168" formatCode="_-* #,##0.0_-;\-* #,##0.0_-;_-* &quot;-&quot;??_-;_-@"/>
    <numFmt numFmtId="169" formatCode="_-* #,##0_-;\-* #,##0_-;_-* &quot;-&quot;??_-;_-@"/>
    <numFmt numFmtId="170" formatCode="_-* #,##0.0_-;\-* #,##0.0_-;_-* &quot;-&quot;??_-;_-@_-"/>
    <numFmt numFmtId="171" formatCode="_-* #,##0_-;\-* #,##0_-;_-* &quot;-&quot;??_-;_-@_-"/>
    <numFmt numFmtId="172" formatCode="_-* #,##0.0_-;\-* #,##0.0_-;_-* &quot;-&quot;?_-;_-@_-"/>
    <numFmt numFmtId="173" formatCode="&quot;R$&quot;\ #,##0.00"/>
    <numFmt numFmtId="174" formatCode="0.000"/>
    <numFmt numFmtId="175" formatCode="#,##0.00_ ;\-#,##0.00\ "/>
    <numFmt numFmtId="176" formatCode="d\.m"/>
    <numFmt numFmtId="177" formatCode="0.000%"/>
    <numFmt numFmtId="178" formatCode="#,##0.000"/>
    <numFmt numFmtId="179" formatCode="#,##0.00000"/>
  </numFmts>
  <fonts count="37">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11"/>
      <color theme="10"/>
      <name val="Calibri"/>
      <family val="2"/>
      <scheme val="minor"/>
    </font>
    <font>
      <u/>
      <sz val="8"/>
      <color theme="10"/>
      <name val="Arial"/>
      <family val="2"/>
    </font>
    <font>
      <vertAlign val="superscript"/>
      <sz val="8"/>
      <color theme="1"/>
      <name val="Arial"/>
      <family val="2"/>
    </font>
    <font>
      <sz val="8"/>
      <name val="Arial"/>
      <family val="2"/>
    </font>
    <font>
      <b/>
      <vertAlign val="superscript"/>
      <sz val="8"/>
      <name val="Arial"/>
      <family val="2"/>
    </font>
    <font>
      <b/>
      <sz val="8"/>
      <color rgb="FFFF0000"/>
      <name val="Arial"/>
      <family val="2"/>
    </font>
    <font>
      <vertAlign val="superscript"/>
      <sz val="8"/>
      <name val="Arial"/>
      <family val="2"/>
    </font>
    <font>
      <b/>
      <sz val="8"/>
      <color theme="1"/>
      <name val="Arial"/>
      <family val="2"/>
    </font>
    <font>
      <b/>
      <vertAlign val="superscript"/>
      <sz val="8"/>
      <color theme="1"/>
      <name val="Arial"/>
      <family val="2"/>
    </font>
    <font>
      <sz val="8"/>
      <color indexed="8"/>
      <name val="Arial"/>
      <family val="2"/>
    </font>
    <font>
      <sz val="8"/>
      <color rgb="FFFF0000"/>
      <name val="Arial"/>
      <family val="2"/>
    </font>
    <font>
      <sz val="11"/>
      <color indexed="8"/>
      <name val="Calibri"/>
      <family val="2"/>
    </font>
    <font>
      <sz val="11"/>
      <color theme="1"/>
      <name val="Arial"/>
      <family val="2"/>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8"/>
      <color rgb="FF444444"/>
      <name val="Arial"/>
      <family val="2"/>
    </font>
    <font>
      <vertAlign val="superscript"/>
      <sz val="8"/>
      <color rgb="FF000000"/>
      <name val="Arial"/>
      <family val="2"/>
    </font>
    <font>
      <strike/>
      <sz val="8"/>
      <color theme="1"/>
      <name val="Arial"/>
      <family val="2"/>
    </font>
    <font>
      <sz val="12"/>
      <color theme="1"/>
      <name val="Calibri"/>
      <family val="2"/>
      <scheme val="minor"/>
    </font>
    <font>
      <sz val="11"/>
      <name val="Arial"/>
      <family val="2"/>
    </font>
    <font>
      <b/>
      <vertAlign val="superscript"/>
      <sz val="8"/>
      <color indexed="8"/>
      <name val="Arial"/>
      <family val="2"/>
    </font>
    <font>
      <b/>
      <sz val="8"/>
      <color rgb="FFFF0000"/>
      <name val="Open Sans"/>
      <family val="2"/>
    </font>
    <font>
      <i/>
      <sz val="8"/>
      <name val="Arial"/>
      <family val="2"/>
    </font>
    <font>
      <sz val="8"/>
      <color theme="1"/>
      <name val="Calibri"/>
      <family val="2"/>
      <scheme val="minor"/>
    </font>
    <font>
      <sz val="8"/>
      <color rgb="FF38761D"/>
      <name val="Arial"/>
      <family val="2"/>
    </font>
    <font>
      <sz val="11"/>
      <color rgb="FF000000"/>
      <name val="Calibri"/>
      <family val="2"/>
      <scheme val="minor"/>
    </font>
    <font>
      <vertAlign val="superscript"/>
      <sz val="8"/>
      <color theme="1"/>
      <name val="Calibri"/>
      <family val="2"/>
      <scheme val="minor"/>
    </font>
    <font>
      <i/>
      <sz val="8"/>
      <color theme="1"/>
      <name val="Arial"/>
      <family val="2"/>
    </font>
  </fonts>
  <fills count="9">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rgb="FFFFFFFF"/>
      </patternFill>
    </fill>
  </fills>
  <borders count="5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theme="4" tint="0.39997558519241921"/>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top/>
      <bottom style="thin">
        <color theme="4" tint="0.39997558519241921"/>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style="thin">
        <color indexed="64"/>
      </bottom>
      <diagonal/>
    </border>
    <border>
      <left/>
      <right/>
      <top/>
      <bottom style="thin">
        <color theme="1"/>
      </bottom>
      <diagonal/>
    </border>
    <border>
      <left/>
      <right style="thin">
        <color indexed="64"/>
      </right>
      <top style="thin">
        <color rgb="FF000000"/>
      </top>
      <bottom style="thin">
        <color rgb="FF000000"/>
      </bottom>
      <diagonal/>
    </border>
    <border>
      <left style="thin">
        <color rgb="FF000000"/>
      </left>
      <right/>
      <top/>
      <bottom style="thin">
        <color indexed="64"/>
      </bottom>
      <diagonal/>
    </border>
    <border>
      <left style="thin">
        <color indexed="64"/>
      </left>
      <right style="thin">
        <color rgb="FF000000"/>
      </right>
      <top style="thin">
        <color indexed="64"/>
      </top>
      <bottom style="thin">
        <color indexed="64"/>
      </bottom>
      <diagonal/>
    </border>
    <border>
      <left/>
      <right/>
      <top/>
      <bottom style="double">
        <color indexed="64"/>
      </bottom>
      <diagonal/>
    </border>
    <border>
      <left/>
      <right/>
      <top/>
      <bottom style="medium">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s>
  <cellStyleXfs count="3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7" fillId="0" borderId="0"/>
    <xf numFmtId="0" fontId="18" fillId="0" borderId="0"/>
    <xf numFmtId="0" fontId="27" fillId="0" borderId="0"/>
    <xf numFmtId="0" fontId="1" fillId="0" borderId="0"/>
    <xf numFmtId="0" fontId="17" fillId="0" borderId="0"/>
    <xf numFmtId="0" fontId="3" fillId="0" borderId="0"/>
    <xf numFmtId="0" fontId="3" fillId="0" borderId="0"/>
    <xf numFmtId="0" fontId="18" fillId="0" borderId="0"/>
    <xf numFmtId="0" fontId="3" fillId="0" borderId="0"/>
    <xf numFmtId="0" fontId="1" fillId="0" borderId="0"/>
    <xf numFmtId="0" fontId="3" fillId="0" borderId="0"/>
  </cellStyleXfs>
  <cellXfs count="1605">
    <xf numFmtId="0" fontId="0" fillId="0" borderId="0" xfId="0"/>
    <xf numFmtId="0" fontId="4" fillId="0" borderId="0" xfId="6" applyFont="1" applyAlignment="1">
      <alignment vertical="center"/>
    </xf>
    <xf numFmtId="0" fontId="5" fillId="0" borderId="0" xfId="0" applyFont="1"/>
    <xf numFmtId="0" fontId="7" fillId="0" borderId="0" xfId="7" applyFont="1" applyFill="1" applyAlignment="1">
      <alignment horizontal="right" vertical="center"/>
    </xf>
    <xf numFmtId="0" fontId="9" fillId="0" borderId="0" xfId="6" applyFont="1" applyAlignment="1">
      <alignment vertical="center"/>
    </xf>
    <xf numFmtId="0" fontId="4" fillId="0" borderId="1" xfId="0" applyFont="1" applyBorder="1" applyAlignment="1">
      <alignment horizontal="center" vertical="center" wrapText="1"/>
    </xf>
    <xf numFmtId="0" fontId="9" fillId="0" borderId="0" xfId="0" applyFont="1" applyAlignment="1">
      <alignment horizontal="center"/>
    </xf>
    <xf numFmtId="0" fontId="5" fillId="0" borderId="0" xfId="0" applyFont="1" applyAlignment="1">
      <alignment horizontal="center"/>
    </xf>
    <xf numFmtId="0" fontId="9" fillId="0" borderId="0" xfId="6"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xf>
    <xf numFmtId="0" fontId="11" fillId="0" borderId="0" xfId="0" applyFont="1" applyAlignment="1">
      <alignment vertical="center"/>
    </xf>
    <xf numFmtId="3" fontId="5" fillId="0" borderId="0" xfId="0" applyNumberFormat="1" applyFont="1" applyAlignment="1">
      <alignment vertical="center"/>
    </xf>
    <xf numFmtId="3" fontId="5" fillId="0" borderId="0" xfId="0" applyNumberFormat="1" applyFont="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5" xfId="0" applyFont="1" applyBorder="1" applyAlignment="1">
      <alignment horizontal="center" vertical="center"/>
    </xf>
    <xf numFmtId="0" fontId="13" fillId="0" borderId="0" xfId="0" applyFont="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horizontal="center" vertical="center" wrapText="1"/>
    </xf>
    <xf numFmtId="0" fontId="13" fillId="0" borderId="1" xfId="0" applyFont="1" applyBorder="1" applyAlignment="1">
      <alignment horizontal="center" vertical="center"/>
    </xf>
    <xf numFmtId="3" fontId="13" fillId="0" borderId="1" xfId="0" applyNumberFormat="1" applyFont="1" applyBorder="1" applyAlignment="1">
      <alignment horizontal="right" vertical="center"/>
    </xf>
    <xf numFmtId="165" fontId="13" fillId="0" borderId="1" xfId="0" applyNumberFormat="1" applyFont="1" applyBorder="1" applyAlignment="1">
      <alignment horizontal="right" vertical="center"/>
    </xf>
    <xf numFmtId="166" fontId="13" fillId="0" borderId="1" xfId="2" applyNumberFormat="1" applyFont="1" applyFill="1" applyBorder="1" applyAlignment="1">
      <alignment horizontal="right" vertical="center"/>
    </xf>
    <xf numFmtId="3" fontId="5" fillId="0" borderId="0" xfId="0" applyNumberFormat="1" applyFont="1" applyAlignment="1">
      <alignment horizontal="right" vertical="center"/>
    </xf>
    <xf numFmtId="165" fontId="5" fillId="0" borderId="0" xfId="0" applyNumberFormat="1" applyFont="1" applyAlignment="1">
      <alignment horizontal="right" vertical="center"/>
    </xf>
    <xf numFmtId="166" fontId="5" fillId="0" borderId="0" xfId="2" applyNumberFormat="1" applyFont="1" applyFill="1" applyBorder="1" applyAlignment="1">
      <alignment horizontal="right" vertical="center"/>
    </xf>
    <xf numFmtId="0" fontId="5" fillId="0" borderId="2" xfId="0" applyFont="1" applyBorder="1" applyAlignment="1">
      <alignment vertical="center"/>
    </xf>
    <xf numFmtId="3" fontId="5" fillId="0" borderId="2" xfId="0" applyNumberFormat="1" applyFont="1" applyBorder="1" applyAlignment="1">
      <alignment horizontal="right" vertical="center"/>
    </xf>
    <xf numFmtId="165" fontId="5" fillId="0" borderId="2" xfId="0" applyNumberFormat="1" applyFont="1" applyBorder="1" applyAlignment="1">
      <alignment horizontal="right" vertical="center"/>
    </xf>
    <xf numFmtId="166" fontId="5" fillId="0" borderId="2" xfId="2" applyNumberFormat="1" applyFont="1" applyFill="1" applyBorder="1" applyAlignment="1">
      <alignment horizontal="right" vertical="center"/>
    </xf>
    <xf numFmtId="0" fontId="5" fillId="0" borderId="3" xfId="0" applyFont="1" applyBorder="1" applyAlignment="1">
      <alignment vertical="center"/>
    </xf>
    <xf numFmtId="3" fontId="5" fillId="0" borderId="3" xfId="0" applyNumberFormat="1" applyFont="1" applyBorder="1" applyAlignment="1">
      <alignment horizontal="right" vertical="center"/>
    </xf>
    <xf numFmtId="165" fontId="5" fillId="0" borderId="3" xfId="0" applyNumberFormat="1" applyFont="1" applyBorder="1" applyAlignment="1">
      <alignment horizontal="right" vertical="center"/>
    </xf>
    <xf numFmtId="166" fontId="5" fillId="0" borderId="3" xfId="2" applyNumberFormat="1" applyFont="1" applyFill="1" applyBorder="1" applyAlignment="1">
      <alignment horizontal="right" vertical="center"/>
    </xf>
    <xf numFmtId="0" fontId="5" fillId="0" borderId="0" xfId="0" applyFont="1" applyAlignment="1">
      <alignment vertical="center" wrapText="1"/>
    </xf>
    <xf numFmtId="3" fontId="5" fillId="0" borderId="0" xfId="1" applyNumberFormat="1" applyFont="1" applyFill="1" applyBorder="1" applyAlignment="1">
      <alignment horizontal="right" vertical="center"/>
    </xf>
    <xf numFmtId="0" fontId="9" fillId="0" borderId="0" xfId="19" applyFont="1" applyAlignment="1">
      <alignment vertical="center"/>
    </xf>
    <xf numFmtId="0" fontId="9" fillId="0" borderId="0" xfId="0" applyFont="1" applyAlignment="1">
      <alignment vertical="center"/>
    </xf>
    <xf numFmtId="0" fontId="5" fillId="0" borderId="0" xfId="0" applyFont="1" applyAlignment="1">
      <alignment horizontal="left" vertical="center"/>
    </xf>
    <xf numFmtId="0" fontId="13" fillId="0" borderId="0" xfId="0" applyFont="1"/>
    <xf numFmtId="0" fontId="11" fillId="0" borderId="0" xfId="0" applyFont="1"/>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 xfId="0" applyFont="1" applyBorder="1"/>
    <xf numFmtId="3" fontId="13" fillId="0" borderId="1" xfId="0" applyNumberFormat="1" applyFont="1" applyBorder="1"/>
    <xf numFmtId="166" fontId="13" fillId="0" borderId="1" xfId="0" applyNumberFormat="1" applyFont="1" applyBorder="1"/>
    <xf numFmtId="165" fontId="13" fillId="0" borderId="1" xfId="0" applyNumberFormat="1" applyFont="1" applyBorder="1"/>
    <xf numFmtId="165" fontId="13" fillId="0" borderId="0" xfId="0" applyNumberFormat="1" applyFont="1"/>
    <xf numFmtId="3" fontId="5" fillId="0" borderId="0" xfId="0" applyNumberFormat="1" applyFont="1"/>
    <xf numFmtId="166" fontId="5" fillId="0" borderId="0" xfId="0" applyNumberFormat="1" applyFont="1"/>
    <xf numFmtId="0" fontId="5" fillId="0" borderId="2" xfId="0" applyFont="1" applyBorder="1"/>
    <xf numFmtId="3" fontId="5" fillId="0" borderId="2" xfId="0" applyNumberFormat="1" applyFont="1" applyBorder="1"/>
    <xf numFmtId="166" fontId="5" fillId="0" borderId="2" xfId="0" applyNumberFormat="1" applyFont="1" applyBorder="1"/>
    <xf numFmtId="0" fontId="5" fillId="0" borderId="3" xfId="0" applyFont="1" applyBorder="1"/>
    <xf numFmtId="3" fontId="5" fillId="0" borderId="3" xfId="0" applyNumberFormat="1" applyFont="1" applyBorder="1"/>
    <xf numFmtId="166" fontId="5" fillId="0" borderId="3" xfId="0" applyNumberFormat="1" applyFont="1" applyBorder="1"/>
    <xf numFmtId="0" fontId="9" fillId="0" borderId="0" xfId="6" applyFont="1" applyAlignment="1">
      <alignment horizontal="left" vertical="center" wrapText="1"/>
    </xf>
    <xf numFmtId="0" fontId="13" fillId="0" borderId="1" xfId="0" applyFont="1" applyBorder="1" applyAlignment="1">
      <alignment horizontal="center"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right"/>
    </xf>
    <xf numFmtId="0" fontId="13" fillId="0" borderId="0" xfId="0" applyFont="1" applyAlignment="1">
      <alignment vertical="center"/>
    </xf>
    <xf numFmtId="0" fontId="13" fillId="0" borderId="6" xfId="0" applyFont="1" applyBorder="1" applyAlignment="1">
      <alignment vertical="center"/>
    </xf>
    <xf numFmtId="0" fontId="13" fillId="0" borderId="7" xfId="0" applyFont="1" applyBorder="1" applyAlignment="1">
      <alignment vertical="center"/>
    </xf>
    <xf numFmtId="0" fontId="5" fillId="0" borderId="7"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vertical="center" wrapText="1"/>
    </xf>
    <xf numFmtId="166" fontId="5" fillId="0" borderId="0" xfId="0" applyNumberFormat="1" applyFont="1" applyAlignment="1">
      <alignment vertical="center"/>
    </xf>
    <xf numFmtId="0" fontId="13" fillId="0" borderId="1" xfId="0" applyFont="1" applyBorder="1" applyAlignment="1">
      <alignment vertical="center" wrapText="1"/>
    </xf>
    <xf numFmtId="0" fontId="4" fillId="0" borderId="1" xfId="6" applyFont="1" applyBorder="1" applyAlignment="1">
      <alignment horizontal="center" vertical="center" wrapText="1"/>
    </xf>
    <xf numFmtId="3" fontId="13" fillId="0" borderId="1" xfId="0" applyNumberFormat="1" applyFont="1" applyBorder="1" applyAlignment="1">
      <alignment vertical="center"/>
    </xf>
    <xf numFmtId="165" fontId="4" fillId="0" borderId="1" xfId="0" applyNumberFormat="1" applyFont="1" applyBorder="1" applyAlignment="1">
      <alignment horizontal="right" vertical="center" wrapText="1"/>
    </xf>
    <xf numFmtId="165" fontId="4" fillId="0" borderId="1" xfId="2" applyNumberFormat="1" applyFont="1" applyFill="1" applyBorder="1" applyAlignment="1">
      <alignment horizontal="right" vertical="center" wrapText="1"/>
    </xf>
    <xf numFmtId="165" fontId="9" fillId="0" borderId="0" xfId="0" applyNumberFormat="1" applyFont="1" applyAlignment="1">
      <alignment horizontal="right" vertical="center" wrapText="1"/>
    </xf>
    <xf numFmtId="165" fontId="9" fillId="0" borderId="0" xfId="2" applyNumberFormat="1" applyFont="1" applyFill="1" applyBorder="1" applyAlignment="1">
      <alignment horizontal="right" vertical="center" wrapText="1"/>
    </xf>
    <xf numFmtId="3" fontId="5" fillId="0" borderId="2" xfId="0" applyNumberFormat="1" applyFont="1" applyBorder="1" applyAlignment="1">
      <alignment vertical="center"/>
    </xf>
    <xf numFmtId="165" fontId="9" fillId="0" borderId="2" xfId="0" applyNumberFormat="1" applyFont="1" applyBorder="1" applyAlignment="1">
      <alignment horizontal="right" vertical="center" wrapText="1"/>
    </xf>
    <xf numFmtId="165" fontId="9" fillId="0" borderId="2" xfId="2" applyNumberFormat="1" applyFont="1" applyFill="1" applyBorder="1" applyAlignment="1">
      <alignment horizontal="right" vertical="center" wrapText="1"/>
    </xf>
    <xf numFmtId="3" fontId="5" fillId="0" borderId="2" xfId="0" applyNumberFormat="1" applyFont="1" applyBorder="1" applyAlignment="1">
      <alignment horizontal="right"/>
    </xf>
    <xf numFmtId="3" fontId="5" fillId="0" borderId="0" xfId="0" applyNumberFormat="1" applyFont="1" applyAlignment="1">
      <alignment horizontal="right"/>
    </xf>
    <xf numFmtId="3" fontId="5" fillId="0" borderId="3" xfId="0" applyNumberFormat="1" applyFont="1" applyBorder="1" applyAlignment="1">
      <alignment vertical="center"/>
    </xf>
    <xf numFmtId="165" fontId="9" fillId="0" borderId="3" xfId="0" applyNumberFormat="1" applyFont="1" applyBorder="1" applyAlignment="1">
      <alignment horizontal="right" vertical="center" wrapText="1"/>
    </xf>
    <xf numFmtId="165" fontId="9" fillId="0" borderId="3" xfId="2" applyNumberFormat="1" applyFont="1" applyFill="1" applyBorder="1" applyAlignment="1">
      <alignment horizontal="right" vertical="center" wrapText="1"/>
    </xf>
    <xf numFmtId="3" fontId="5" fillId="0" borderId="3" xfId="0" applyNumberFormat="1" applyFont="1" applyBorder="1" applyAlignment="1">
      <alignment horizontal="right"/>
    </xf>
    <xf numFmtId="165" fontId="4" fillId="0" borderId="0" xfId="0" applyNumberFormat="1" applyFont="1" applyAlignment="1">
      <alignment horizontal="right" vertical="center" wrapText="1"/>
    </xf>
    <xf numFmtId="166" fontId="9" fillId="0" borderId="0" xfId="2" applyNumberFormat="1" applyFont="1" applyFill="1" applyBorder="1" applyAlignment="1">
      <alignment horizontal="right" vertical="center" wrapText="1"/>
    </xf>
    <xf numFmtId="0" fontId="15" fillId="0" borderId="0" xfId="0" applyFont="1" applyAlignment="1">
      <alignment vertical="center"/>
    </xf>
    <xf numFmtId="0" fontId="5" fillId="0" borderId="0" xfId="6" applyFont="1" applyAlignment="1">
      <alignment vertical="center"/>
    </xf>
    <xf numFmtId="3" fontId="9" fillId="0" borderId="0" xfId="19" applyNumberFormat="1" applyFont="1" applyAlignment="1">
      <alignment vertical="center"/>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5" xfId="19" applyFont="1" applyBorder="1" applyAlignment="1">
      <alignment horizontal="center" vertical="center" wrapText="1"/>
    </xf>
    <xf numFmtId="0" fontId="4" fillId="0" borderId="0" xfId="6" applyFont="1" applyAlignment="1">
      <alignment horizontal="center" vertical="center" wrapText="1"/>
    </xf>
    <xf numFmtId="0" fontId="4" fillId="0" borderId="0" xfId="19" applyFont="1" applyAlignment="1">
      <alignment horizontal="center" vertical="center" wrapText="1"/>
    </xf>
    <xf numFmtId="0" fontId="5" fillId="0" borderId="1" xfId="0" applyFont="1" applyBorder="1" applyAlignment="1">
      <alignment vertical="center"/>
    </xf>
    <xf numFmtId="166" fontId="4" fillId="0" borderId="1" xfId="2" applyNumberFormat="1" applyFont="1" applyFill="1" applyBorder="1" applyAlignment="1">
      <alignment horizontal="right" vertical="center" wrapText="1"/>
    </xf>
    <xf numFmtId="0" fontId="9" fillId="0" borderId="0" xfId="6" applyFont="1" applyAlignment="1">
      <alignment horizontal="center" vertical="center" wrapText="1"/>
    </xf>
    <xf numFmtId="3" fontId="9" fillId="0" borderId="0" xfId="6" applyNumberFormat="1" applyFont="1" applyAlignment="1">
      <alignment horizontal="right" vertical="center" wrapText="1"/>
    </xf>
    <xf numFmtId="166" fontId="9" fillId="0" borderId="2" xfId="2" applyNumberFormat="1" applyFont="1" applyFill="1" applyBorder="1" applyAlignment="1">
      <alignment horizontal="right" vertical="center" wrapText="1"/>
    </xf>
    <xf numFmtId="166" fontId="9" fillId="0" borderId="0" xfId="19" applyNumberFormat="1" applyFont="1" applyAlignment="1">
      <alignment horizontal="center" vertical="center" wrapText="1"/>
    </xf>
    <xf numFmtId="166" fontId="9" fillId="0" borderId="3" xfId="2" applyNumberFormat="1" applyFont="1" applyFill="1" applyBorder="1" applyAlignment="1">
      <alignment horizontal="right" vertical="center" wrapText="1"/>
    </xf>
    <xf numFmtId="49" fontId="15" fillId="0" borderId="0" xfId="19" applyNumberFormat="1" applyFont="1" applyAlignment="1">
      <alignment vertical="center"/>
    </xf>
    <xf numFmtId="0" fontId="11" fillId="0" borderId="0" xfId="19" applyFont="1" applyAlignment="1">
      <alignment vertical="center" wrapText="1"/>
    </xf>
    <xf numFmtId="0" fontId="13" fillId="0" borderId="8" xfId="0" applyFont="1" applyBorder="1" applyAlignment="1">
      <alignment vertical="center" wrapText="1"/>
    </xf>
    <xf numFmtId="166" fontId="13" fillId="0" borderId="0" xfId="0" applyNumberFormat="1" applyFont="1" applyAlignment="1">
      <alignment vertical="center"/>
    </xf>
    <xf numFmtId="0" fontId="5" fillId="0" borderId="2" xfId="0" applyFont="1" applyBorder="1" applyAlignment="1">
      <alignment horizontal="right"/>
    </xf>
    <xf numFmtId="0" fontId="5" fillId="0" borderId="3" xfId="0" applyFont="1" applyBorder="1" applyAlignment="1">
      <alignment horizontal="right"/>
    </xf>
    <xf numFmtId="0" fontId="15" fillId="0" borderId="0" xfId="19" applyFont="1" applyAlignment="1">
      <alignment vertical="center" wrapText="1"/>
    </xf>
    <xf numFmtId="3" fontId="9" fillId="0" borderId="0" xfId="20" applyNumberFormat="1" applyFont="1" applyAlignment="1">
      <alignment vertical="center"/>
    </xf>
    <xf numFmtId="0" fontId="9" fillId="0" borderId="0" xfId="20" applyFont="1" applyAlignment="1">
      <alignment vertical="center"/>
    </xf>
    <xf numFmtId="0" fontId="16" fillId="0" borderId="0" xfId="20" applyFont="1" applyAlignment="1">
      <alignment vertical="center"/>
    </xf>
    <xf numFmtId="3" fontId="9" fillId="0" borderId="0" xfId="0" applyNumberFormat="1" applyFont="1" applyAlignment="1">
      <alignment horizontal="right" vertical="center"/>
    </xf>
    <xf numFmtId="0" fontId="13" fillId="0" borderId="1" xfId="0" applyFont="1" applyBorder="1" applyAlignment="1">
      <alignment vertical="center"/>
    </xf>
    <xf numFmtId="166" fontId="4" fillId="0" borderId="1" xfId="6" applyNumberFormat="1" applyFont="1" applyBorder="1" applyAlignment="1">
      <alignment horizontal="right" vertical="center" wrapText="1"/>
    </xf>
    <xf numFmtId="0" fontId="5" fillId="0" borderId="0" xfId="0" applyFont="1" applyAlignment="1">
      <alignment horizontal="right" vertical="center"/>
    </xf>
    <xf numFmtId="0" fontId="9" fillId="0" borderId="3" xfId="0" applyFont="1" applyBorder="1" applyAlignment="1">
      <alignment vertical="center"/>
    </xf>
    <xf numFmtId="0" fontId="9" fillId="0" borderId="2" xfId="0" applyFont="1" applyBorder="1" applyAlignment="1">
      <alignment vertical="center"/>
    </xf>
    <xf numFmtId="1" fontId="5" fillId="0" borderId="0" xfId="1" applyNumberFormat="1" applyFont="1" applyFill="1" applyBorder="1" applyAlignment="1">
      <alignment vertical="center"/>
    </xf>
    <xf numFmtId="1" fontId="5" fillId="0" borderId="0" xfId="1" applyNumberFormat="1" applyFont="1" applyFill="1" applyBorder="1" applyAlignment="1">
      <alignment horizontal="right" vertical="center" wrapText="1"/>
    </xf>
    <xf numFmtId="0" fontId="15" fillId="0" borderId="0" xfId="0" applyFont="1" applyAlignment="1">
      <alignment vertical="center" wrapText="1"/>
    </xf>
    <xf numFmtId="0" fontId="15" fillId="0" borderId="0" xfId="19" applyFont="1" applyAlignment="1">
      <alignment vertical="center"/>
    </xf>
    <xf numFmtId="0" fontId="13" fillId="0" borderId="13" xfId="0" applyFont="1" applyBorder="1" applyAlignment="1">
      <alignment horizontal="center" vertical="center" wrapText="1"/>
    </xf>
    <xf numFmtId="0" fontId="5" fillId="0" borderId="0" xfId="0" applyFont="1" applyAlignment="1">
      <alignment horizontal="center" vertical="center" wrapText="1"/>
    </xf>
    <xf numFmtId="49" fontId="4" fillId="0" borderId="1" xfId="0" applyNumberFormat="1" applyFont="1" applyBorder="1" applyAlignment="1">
      <alignment horizontal="center" vertical="center"/>
    </xf>
    <xf numFmtId="1" fontId="13" fillId="0" borderId="1" xfId="0" applyNumberFormat="1" applyFont="1" applyBorder="1" applyAlignment="1">
      <alignment horizontal="right" vertical="center"/>
    </xf>
    <xf numFmtId="49" fontId="9" fillId="0" borderId="0" xfId="5" applyNumberFormat="1" applyFont="1" applyFill="1" applyBorder="1" applyAlignment="1">
      <alignment horizontal="left" vertical="center"/>
    </xf>
    <xf numFmtId="1" fontId="5" fillId="0" borderId="0" xfId="0" applyNumberFormat="1" applyFont="1" applyAlignment="1">
      <alignment horizontal="center" vertical="center"/>
    </xf>
    <xf numFmtId="49" fontId="9" fillId="0" borderId="2" xfId="5" applyNumberFormat="1" applyFont="1" applyFill="1" applyBorder="1" applyAlignment="1">
      <alignment horizontal="left" vertical="center"/>
    </xf>
    <xf numFmtId="3" fontId="9" fillId="0" borderId="2" xfId="4" applyNumberFormat="1" applyFont="1" applyFill="1" applyBorder="1" applyAlignment="1">
      <alignment horizontal="right" vertical="center"/>
    </xf>
    <xf numFmtId="1" fontId="5" fillId="0" borderId="2" xfId="0" applyNumberFormat="1" applyFont="1" applyBorder="1" applyAlignment="1">
      <alignment horizontal="right"/>
    </xf>
    <xf numFmtId="165" fontId="9" fillId="0" borderId="2" xfId="4" applyNumberFormat="1" applyFont="1" applyFill="1" applyBorder="1" applyAlignment="1">
      <alignment horizontal="right" vertical="center"/>
    </xf>
    <xf numFmtId="2" fontId="5" fillId="0" borderId="0" xfId="0" applyNumberFormat="1" applyFont="1"/>
    <xf numFmtId="49" fontId="9" fillId="0" borderId="0" xfId="4" applyNumberFormat="1" applyFont="1" applyFill="1" applyBorder="1" applyAlignment="1">
      <alignment horizontal="left" vertical="center"/>
    </xf>
    <xf numFmtId="3" fontId="9" fillId="0" borderId="0" xfId="4" applyNumberFormat="1" applyFont="1" applyFill="1" applyBorder="1" applyAlignment="1">
      <alignment horizontal="right" vertical="center"/>
    </xf>
    <xf numFmtId="1" fontId="5" fillId="0" borderId="0" xfId="0" applyNumberFormat="1" applyFont="1" applyAlignment="1">
      <alignment horizontal="right"/>
    </xf>
    <xf numFmtId="165"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0" xfId="0" applyNumberFormat="1" applyFont="1" applyAlignment="1">
      <alignment horizontal="left" vertical="center"/>
    </xf>
    <xf numFmtId="49" fontId="9" fillId="0" borderId="3" xfId="0" applyNumberFormat="1" applyFont="1" applyBorder="1" applyAlignment="1">
      <alignment horizontal="left" vertical="center"/>
    </xf>
    <xf numFmtId="3" fontId="9" fillId="0" borderId="3" xfId="4" applyNumberFormat="1" applyFont="1" applyFill="1" applyBorder="1" applyAlignment="1">
      <alignment horizontal="right" vertical="center"/>
    </xf>
    <xf numFmtId="1" fontId="5" fillId="0" borderId="3" xfId="0" applyNumberFormat="1" applyFont="1" applyBorder="1" applyAlignment="1">
      <alignment horizontal="right"/>
    </xf>
    <xf numFmtId="165" fontId="9" fillId="0" borderId="3" xfId="4" applyNumberFormat="1" applyFont="1" applyFill="1" applyBorder="1" applyAlignment="1">
      <alignment horizontal="right" vertical="center"/>
    </xf>
    <xf numFmtId="1" fontId="9" fillId="0" borderId="0" xfId="4" applyNumberFormat="1" applyFont="1" applyFill="1" applyBorder="1" applyAlignment="1">
      <alignment horizontal="right" vertical="center"/>
    </xf>
    <xf numFmtId="166" fontId="5" fillId="0" borderId="0" xfId="0" applyNumberFormat="1" applyFont="1" applyAlignment="1">
      <alignment horizontal="right"/>
    </xf>
    <xf numFmtId="0" fontId="5" fillId="0" borderId="0" xfId="0" applyFont="1" applyAlignment="1">
      <alignment horizontal="left" wrapText="1"/>
    </xf>
    <xf numFmtId="0" fontId="5" fillId="0" borderId="0" xfId="0" applyFont="1" applyAlignment="1">
      <alignment horizontal="left" vertical="center" wrapText="1"/>
    </xf>
    <xf numFmtId="3" fontId="16" fillId="0" borderId="0" xfId="20" applyNumberFormat="1" applyFont="1" applyAlignment="1">
      <alignment vertical="center"/>
    </xf>
    <xf numFmtId="0" fontId="16" fillId="0" borderId="0" xfId="0" applyFont="1" applyAlignment="1">
      <alignment vertical="center"/>
    </xf>
    <xf numFmtId="0" fontId="13" fillId="0" borderId="5" xfId="0" applyFont="1" applyBorder="1" applyAlignment="1">
      <alignment horizontal="center" vertical="center" wrapText="1"/>
    </xf>
    <xf numFmtId="0" fontId="4" fillId="0" borderId="0" xfId="6" applyFont="1" applyAlignment="1">
      <alignment horizontal="right" vertical="center" wrapText="1"/>
    </xf>
    <xf numFmtId="166" fontId="13" fillId="0" borderId="1" xfId="0" applyNumberFormat="1" applyFont="1" applyBorder="1" applyAlignment="1">
      <alignment vertical="center"/>
    </xf>
    <xf numFmtId="166" fontId="13" fillId="0" borderId="1" xfId="0" applyNumberFormat="1" applyFont="1" applyBorder="1" applyAlignment="1">
      <alignment horizontal="right" vertical="center"/>
    </xf>
    <xf numFmtId="0" fontId="9" fillId="0" borderId="0" xfId="6" applyFont="1" applyAlignment="1">
      <alignment vertical="center" wrapText="1"/>
    </xf>
    <xf numFmtId="3" fontId="5" fillId="0" borderId="2" xfId="1" applyNumberFormat="1" applyFont="1" applyFill="1" applyBorder="1" applyAlignment="1">
      <alignment horizontal="right" vertical="center"/>
    </xf>
    <xf numFmtId="166" fontId="5" fillId="0" borderId="2" xfId="0" applyNumberFormat="1" applyFont="1" applyBorder="1" applyAlignment="1">
      <alignment vertical="center"/>
    </xf>
    <xf numFmtId="166" fontId="5" fillId="0" borderId="2" xfId="0" applyNumberFormat="1" applyFont="1" applyBorder="1" applyAlignment="1">
      <alignment horizontal="right" vertical="center"/>
    </xf>
    <xf numFmtId="166" fontId="5" fillId="0" borderId="0" xfId="0" applyNumberFormat="1" applyFont="1" applyAlignment="1">
      <alignment horizontal="right" vertical="center"/>
    </xf>
    <xf numFmtId="3" fontId="5" fillId="0" borderId="3" xfId="1" applyNumberFormat="1" applyFont="1" applyFill="1" applyBorder="1" applyAlignment="1">
      <alignment horizontal="right" vertical="center"/>
    </xf>
    <xf numFmtId="166" fontId="5" fillId="0" borderId="3" xfId="0" applyNumberFormat="1" applyFont="1" applyBorder="1" applyAlignment="1">
      <alignment vertical="center"/>
    </xf>
    <xf numFmtId="166" fontId="5" fillId="0" borderId="3" xfId="0" applyNumberFormat="1" applyFont="1" applyBorder="1" applyAlignment="1">
      <alignment horizontal="right" vertical="center"/>
    </xf>
    <xf numFmtId="3" fontId="4" fillId="0" borderId="0" xfId="6" applyNumberFormat="1" applyFont="1" applyAlignment="1">
      <alignment horizontal="right" vertical="center" wrapText="1"/>
    </xf>
    <xf numFmtId="0" fontId="9" fillId="0" borderId="0" xfId="6" applyFont="1" applyAlignment="1">
      <alignment horizontal="right" vertical="center" wrapText="1"/>
    </xf>
    <xf numFmtId="0" fontId="9" fillId="0" borderId="0" xfId="19" applyFont="1" applyAlignment="1">
      <alignment horizontal="left" vertical="center"/>
    </xf>
    <xf numFmtId="166" fontId="13" fillId="0" borderId="1" xfId="2" applyNumberFormat="1" applyFont="1" applyFill="1" applyBorder="1"/>
    <xf numFmtId="166" fontId="5" fillId="0" borderId="0" xfId="2" applyNumberFormat="1" applyFont="1" applyFill="1" applyBorder="1"/>
    <xf numFmtId="166" fontId="5" fillId="0" borderId="2" xfId="2" applyNumberFormat="1" applyFont="1" applyFill="1" applyBorder="1"/>
    <xf numFmtId="166" fontId="5" fillId="0" borderId="3" xfId="2" applyNumberFormat="1" applyFont="1" applyFill="1" applyBorder="1"/>
    <xf numFmtId="0" fontId="19" fillId="0" borderId="1" xfId="0" applyFont="1" applyBorder="1" applyAlignment="1">
      <alignment horizontal="center" vertical="center"/>
    </xf>
    <xf numFmtId="0" fontId="21" fillId="0" borderId="0" xfId="0" applyFont="1" applyAlignment="1">
      <alignment horizontal="left" vertical="center"/>
    </xf>
    <xf numFmtId="166" fontId="5" fillId="0" borderId="0" xfId="0" applyNumberFormat="1" applyFont="1" applyAlignment="1">
      <alignment horizontal="right" vertical="center" wrapText="1"/>
    </xf>
    <xf numFmtId="0" fontId="21" fillId="0" borderId="2" xfId="0" applyFont="1" applyBorder="1" applyAlignment="1">
      <alignment horizontal="left" vertical="center"/>
    </xf>
    <xf numFmtId="3" fontId="5" fillId="0" borderId="17" xfId="0" applyNumberFormat="1" applyFont="1" applyBorder="1" applyAlignment="1">
      <alignment horizontal="right" vertical="center"/>
    </xf>
    <xf numFmtId="0" fontId="5" fillId="0" borderId="17" xfId="0" applyFont="1" applyBorder="1"/>
    <xf numFmtId="0" fontId="21" fillId="0" borderId="3" xfId="0" applyFont="1" applyBorder="1" applyAlignment="1">
      <alignment horizontal="left" vertical="center"/>
    </xf>
    <xf numFmtId="0" fontId="13" fillId="0" borderId="19" xfId="0" applyFont="1" applyBorder="1" applyAlignment="1">
      <alignment horizontal="left"/>
    </xf>
    <xf numFmtId="0" fontId="13" fillId="0" borderId="19" xfId="0" applyFont="1" applyBorder="1"/>
    <xf numFmtId="0" fontId="13" fillId="0" borderId="0" xfId="0" applyFont="1" applyAlignment="1">
      <alignment horizontal="left"/>
    </xf>
    <xf numFmtId="0" fontId="19" fillId="0" borderId="5" xfId="0" applyFont="1" applyBorder="1" applyAlignment="1">
      <alignment horizontal="center" vertical="center" wrapText="1"/>
    </xf>
    <xf numFmtId="3" fontId="13" fillId="0" borderId="16" xfId="0" applyNumberFormat="1" applyFont="1" applyBorder="1" applyAlignment="1">
      <alignment horizontal="right" vertical="center"/>
    </xf>
    <xf numFmtId="166" fontId="13" fillId="0" borderId="16" xfId="0" applyNumberFormat="1" applyFont="1" applyBorder="1" applyAlignment="1">
      <alignment horizontal="right" vertical="center" wrapText="1"/>
    </xf>
    <xf numFmtId="166" fontId="5" fillId="0" borderId="17" xfId="0" applyNumberFormat="1" applyFont="1" applyBorder="1" applyAlignment="1">
      <alignment horizontal="right" vertical="center" wrapText="1"/>
    </xf>
    <xf numFmtId="3" fontId="5" fillId="0" borderId="17" xfId="0" applyNumberFormat="1" applyFont="1" applyBorder="1" applyAlignment="1">
      <alignment horizontal="right"/>
    </xf>
    <xf numFmtId="3" fontId="5" fillId="0" borderId="0" xfId="0" applyNumberFormat="1" applyFont="1" applyAlignment="1">
      <alignment horizontal="right" vertical="center" wrapText="1"/>
    </xf>
    <xf numFmtId="3" fontId="5" fillId="0" borderId="18" xfId="0" applyNumberFormat="1" applyFont="1" applyBorder="1" applyAlignment="1">
      <alignment horizontal="right" vertical="center"/>
    </xf>
    <xf numFmtId="166" fontId="5" fillId="0" borderId="18" xfId="0" applyNumberFormat="1" applyFont="1" applyBorder="1" applyAlignment="1">
      <alignment horizontal="right" vertical="center" wrapText="1"/>
    </xf>
    <xf numFmtId="3" fontId="5" fillId="0" borderId="18" xfId="0" applyNumberFormat="1" applyFont="1" applyBorder="1" applyAlignment="1">
      <alignment horizontal="right"/>
    </xf>
    <xf numFmtId="0" fontId="5" fillId="0" borderId="18" xfId="0" applyFont="1" applyBorder="1"/>
    <xf numFmtId="0" fontId="21" fillId="0" borderId="0" xfId="0" applyFont="1" applyAlignment="1">
      <alignment vertical="center"/>
    </xf>
    <xf numFmtId="0" fontId="21" fillId="0" borderId="0" xfId="0" applyFont="1" applyAlignment="1">
      <alignment horizontal="center" vertical="center"/>
    </xf>
    <xf numFmtId="0" fontId="5" fillId="0" borderId="0" xfId="0" applyFont="1" applyAlignment="1">
      <alignment wrapText="1"/>
    </xf>
    <xf numFmtId="166" fontId="5" fillId="0" borderId="2" xfId="0" applyNumberFormat="1" applyFont="1" applyBorder="1" applyAlignment="1">
      <alignment horizontal="right" vertical="center" wrapText="1"/>
    </xf>
    <xf numFmtId="166" fontId="5" fillId="0" borderId="3" xfId="0" applyNumberFormat="1" applyFont="1" applyBorder="1" applyAlignment="1">
      <alignment horizontal="right" vertical="center" wrapText="1"/>
    </xf>
    <xf numFmtId="0" fontId="23" fillId="0" borderId="13" xfId="19" applyFont="1" applyBorder="1" applyAlignment="1">
      <alignment horizontal="center" vertical="center" wrapText="1"/>
    </xf>
    <xf numFmtId="166" fontId="9" fillId="0" borderId="0" xfId="19" applyNumberFormat="1" applyFont="1" applyAlignment="1">
      <alignment horizontal="right" vertical="center"/>
    </xf>
    <xf numFmtId="166" fontId="13" fillId="0" borderId="1" xfId="0" applyNumberFormat="1" applyFont="1" applyBorder="1" applyAlignment="1">
      <alignment horizontal="right"/>
    </xf>
    <xf numFmtId="166" fontId="5" fillId="0" borderId="2" xfId="0" applyNumberFormat="1" applyFont="1" applyBorder="1" applyAlignment="1">
      <alignment horizontal="right"/>
    </xf>
    <xf numFmtId="166" fontId="5" fillId="0" borderId="3" xfId="0" applyNumberFormat="1" applyFont="1" applyBorder="1" applyAlignment="1">
      <alignment horizontal="right"/>
    </xf>
    <xf numFmtId="0" fontId="22" fillId="0" borderId="0" xfId="19" applyFont="1" applyAlignment="1">
      <alignment vertical="center" wrapText="1"/>
    </xf>
    <xf numFmtId="165" fontId="9" fillId="0" borderId="0" xfId="19" applyNumberFormat="1" applyFont="1" applyAlignment="1">
      <alignment vertical="center"/>
    </xf>
    <xf numFmtId="3" fontId="13" fillId="0" borderId="16" xfId="0" applyNumberFormat="1" applyFont="1" applyBorder="1" applyAlignment="1">
      <alignment vertical="center"/>
    </xf>
    <xf numFmtId="165" fontId="13" fillId="0" borderId="16" xfId="0" applyNumberFormat="1" applyFont="1" applyBorder="1" applyAlignment="1">
      <alignment horizontal="right" vertical="center"/>
    </xf>
    <xf numFmtId="165" fontId="4" fillId="0" borderId="16" xfId="6" applyNumberFormat="1" applyFont="1" applyBorder="1" applyAlignment="1">
      <alignment horizontal="right" vertical="center" wrapText="1"/>
    </xf>
    <xf numFmtId="166" fontId="13" fillId="0" borderId="16" xfId="0" applyNumberFormat="1" applyFont="1" applyBorder="1" applyAlignment="1">
      <alignment vertical="center"/>
    </xf>
    <xf numFmtId="165" fontId="13" fillId="0" borderId="0" xfId="0" applyNumberFormat="1" applyFont="1" applyAlignment="1">
      <alignment horizontal="right" vertical="center"/>
    </xf>
    <xf numFmtId="165" fontId="9" fillId="0" borderId="0" xfId="6" applyNumberFormat="1" applyFont="1" applyAlignment="1">
      <alignment horizontal="right" vertical="center" wrapText="1"/>
    </xf>
    <xf numFmtId="49" fontId="5" fillId="0" borderId="2" xfId="0" applyNumberFormat="1" applyFont="1" applyBorder="1" applyAlignment="1">
      <alignment vertical="center"/>
    </xf>
    <xf numFmtId="165" fontId="5" fillId="0" borderId="17" xfId="0" applyNumberFormat="1" applyFont="1" applyBorder="1" applyAlignment="1">
      <alignment horizontal="right" vertical="center"/>
    </xf>
    <xf numFmtId="165" fontId="9" fillId="0" borderId="17" xfId="6" applyNumberFormat="1" applyFont="1" applyBorder="1" applyAlignment="1">
      <alignment horizontal="right" vertical="center" wrapText="1"/>
    </xf>
    <xf numFmtId="3" fontId="5" fillId="0" borderId="17" xfId="0" applyNumberFormat="1" applyFont="1" applyBorder="1" applyAlignment="1">
      <alignment vertical="center"/>
    </xf>
    <xf numFmtId="166" fontId="5" fillId="0" borderId="17" xfId="0" applyNumberFormat="1" applyFont="1" applyBorder="1" applyAlignment="1">
      <alignment vertical="center"/>
    </xf>
    <xf numFmtId="49" fontId="5" fillId="0" borderId="0" xfId="0" applyNumberFormat="1" applyFont="1" applyAlignment="1">
      <alignment vertical="center"/>
    </xf>
    <xf numFmtId="49" fontId="5" fillId="0" borderId="3" xfId="0" applyNumberFormat="1" applyFont="1" applyBorder="1" applyAlignment="1">
      <alignment vertical="center"/>
    </xf>
    <xf numFmtId="165" fontId="5" fillId="0" borderId="18" xfId="0" applyNumberFormat="1" applyFont="1" applyBorder="1" applyAlignment="1">
      <alignment horizontal="right" vertical="center"/>
    </xf>
    <xf numFmtId="165" fontId="9" fillId="0" borderId="18" xfId="6" applyNumberFormat="1" applyFont="1" applyBorder="1" applyAlignment="1">
      <alignment horizontal="right" vertical="center" wrapText="1"/>
    </xf>
    <xf numFmtId="3" fontId="5" fillId="0" borderId="18" xfId="0" applyNumberFormat="1" applyFont="1" applyBorder="1" applyAlignment="1">
      <alignment vertical="center"/>
    </xf>
    <xf numFmtId="166" fontId="5" fillId="0" borderId="18" xfId="0" applyNumberFormat="1" applyFont="1" applyBorder="1" applyAlignment="1">
      <alignment vertical="center"/>
    </xf>
    <xf numFmtId="3" fontId="15" fillId="0" borderId="0" xfId="19" applyNumberFormat="1" applyFont="1" applyAlignment="1">
      <alignment horizontal="right" vertical="center"/>
    </xf>
    <xf numFmtId="0" fontId="21" fillId="0" borderId="0" xfId="0" applyFont="1"/>
    <xf numFmtId="3" fontId="13" fillId="0" borderId="1" xfId="0" applyNumberFormat="1" applyFont="1" applyBorder="1" applyAlignment="1">
      <alignment horizontal="right"/>
    </xf>
    <xf numFmtId="165" fontId="13" fillId="0" borderId="1" xfId="0" applyNumberFormat="1" applyFont="1" applyBorder="1" applyAlignment="1">
      <alignment horizontal="right"/>
    </xf>
    <xf numFmtId="165" fontId="5" fillId="0" borderId="0" xfId="0" applyNumberFormat="1" applyFont="1" applyAlignment="1">
      <alignment horizontal="right"/>
    </xf>
    <xf numFmtId="165" fontId="5" fillId="0" borderId="2" xfId="0" applyNumberFormat="1" applyFont="1" applyBorder="1" applyAlignment="1">
      <alignment horizontal="right"/>
    </xf>
    <xf numFmtId="165" fontId="5" fillId="0" borderId="3" xfId="0" applyNumberFormat="1" applyFont="1" applyBorder="1" applyAlignment="1">
      <alignment horizontal="right"/>
    </xf>
    <xf numFmtId="0" fontId="13" fillId="0" borderId="21" xfId="0" applyFont="1" applyBorder="1" applyAlignment="1">
      <alignment horizontal="center" vertical="center"/>
    </xf>
    <xf numFmtId="165" fontId="5" fillId="0" borderId="17" xfId="0" applyNumberFormat="1" applyFont="1" applyBorder="1" applyAlignment="1">
      <alignment horizontal="right"/>
    </xf>
    <xf numFmtId="0" fontId="13" fillId="0" borderId="15" xfId="0" applyFont="1" applyBorder="1" applyAlignment="1">
      <alignment horizontal="center" vertical="center" wrapText="1"/>
    </xf>
    <xf numFmtId="3" fontId="13" fillId="0" borderId="16" xfId="0" applyNumberFormat="1" applyFont="1" applyBorder="1"/>
    <xf numFmtId="165" fontId="13" fillId="0" borderId="16" xfId="0" applyNumberFormat="1" applyFont="1" applyBorder="1" applyAlignment="1">
      <alignment horizontal="right"/>
    </xf>
    <xf numFmtId="165" fontId="13" fillId="0" borderId="0" xfId="0" applyNumberFormat="1" applyFont="1" applyAlignment="1">
      <alignment horizontal="right"/>
    </xf>
    <xf numFmtId="3" fontId="5" fillId="0" borderId="17" xfId="0" applyNumberFormat="1" applyFont="1" applyBorder="1"/>
    <xf numFmtId="165" fontId="5" fillId="0" borderId="18" xfId="0" applyNumberFormat="1" applyFont="1" applyBorder="1" applyAlignment="1">
      <alignment horizontal="right"/>
    </xf>
    <xf numFmtId="3" fontId="5" fillId="0" borderId="18" xfId="0" applyNumberFormat="1" applyFont="1" applyBorder="1"/>
    <xf numFmtId="0" fontId="21" fillId="0" borderId="0" xfId="0" applyFont="1" applyAlignment="1">
      <alignment horizontal="right" vertical="center"/>
    </xf>
    <xf numFmtId="0" fontId="23" fillId="0" borderId="0" xfId="19" applyFont="1" applyAlignment="1">
      <alignment horizontal="center" vertical="center" wrapText="1"/>
    </xf>
    <xf numFmtId="0" fontId="7" fillId="0" borderId="0" xfId="7" applyFont="1" applyFill="1"/>
    <xf numFmtId="0" fontId="13" fillId="0" borderId="0" xfId="0" applyFont="1" applyAlignment="1">
      <alignment vertical="center" wrapText="1"/>
    </xf>
    <xf numFmtId="0" fontId="13" fillId="0" borderId="2" xfId="0" applyFont="1" applyBorder="1" applyAlignment="1">
      <alignment horizontal="center" vertical="center"/>
    </xf>
    <xf numFmtId="3" fontId="5" fillId="0" borderId="1" xfId="0" applyNumberFormat="1" applyFont="1" applyBorder="1" applyAlignment="1">
      <alignment horizontal="right"/>
    </xf>
    <xf numFmtId="166" fontId="13" fillId="0" borderId="16" xfId="0" applyNumberFormat="1" applyFont="1" applyBorder="1" applyAlignment="1">
      <alignment horizontal="right"/>
    </xf>
    <xf numFmtId="166" fontId="13" fillId="0" borderId="0" xfId="0" applyNumberFormat="1" applyFont="1" applyAlignment="1">
      <alignment horizontal="right"/>
    </xf>
    <xf numFmtId="166" fontId="5" fillId="0" borderId="17" xfId="0" applyNumberFormat="1" applyFont="1" applyBorder="1" applyAlignment="1">
      <alignment horizontal="right"/>
    </xf>
    <xf numFmtId="166" fontId="5" fillId="0" borderId="18" xfId="0" applyNumberFormat="1" applyFont="1" applyBorder="1" applyAlignment="1">
      <alignment horizontal="right"/>
    </xf>
    <xf numFmtId="49" fontId="4" fillId="0" borderId="1" xfId="4" applyNumberFormat="1" applyFont="1" applyFill="1" applyBorder="1" applyAlignment="1">
      <alignment horizontal="center" vertical="center"/>
    </xf>
    <xf numFmtId="165" fontId="4" fillId="0" borderId="1" xfId="4" applyNumberFormat="1" applyFont="1" applyFill="1" applyBorder="1" applyAlignment="1">
      <alignment horizontal="right" vertical="center"/>
    </xf>
    <xf numFmtId="1" fontId="13" fillId="0" borderId="1" xfId="0" applyNumberFormat="1" applyFont="1" applyBorder="1"/>
    <xf numFmtId="166" fontId="13" fillId="0" borderId="0" xfId="0" applyNumberFormat="1" applyFont="1"/>
    <xf numFmtId="49" fontId="4" fillId="0" borderId="0" xfId="4" applyNumberFormat="1" applyFont="1" applyFill="1" applyBorder="1" applyAlignment="1">
      <alignment horizontal="center" vertical="center"/>
    </xf>
    <xf numFmtId="3" fontId="4" fillId="0" borderId="0" xfId="4" applyNumberFormat="1" applyFont="1" applyFill="1" applyBorder="1" applyAlignment="1">
      <alignment horizontal="center" vertical="center"/>
    </xf>
    <xf numFmtId="165" fontId="4" fillId="0" borderId="0" xfId="4" applyNumberFormat="1" applyFont="1" applyFill="1" applyBorder="1" applyAlignment="1">
      <alignment horizontal="right" vertical="center"/>
    </xf>
    <xf numFmtId="165" fontId="5" fillId="0" borderId="0" xfId="0" applyNumberFormat="1" applyFont="1"/>
    <xf numFmtId="49" fontId="9" fillId="0" borderId="2" xfId="0" applyNumberFormat="1" applyFont="1" applyBorder="1" applyAlignment="1">
      <alignment horizontal="left" vertical="center"/>
    </xf>
    <xf numFmtId="165" fontId="5" fillId="0" borderId="2" xfId="0" applyNumberFormat="1" applyFont="1" applyBorder="1"/>
    <xf numFmtId="4" fontId="9" fillId="0" borderId="0" xfId="4" applyNumberFormat="1" applyFont="1" applyFill="1" applyBorder="1" applyAlignment="1">
      <alignment horizontal="right" vertical="center"/>
    </xf>
    <xf numFmtId="0" fontId="9" fillId="0" borderId="0" xfId="4" applyNumberFormat="1" applyFont="1" applyFill="1" applyBorder="1" applyAlignment="1">
      <alignment horizontal="right" vertical="center"/>
    </xf>
    <xf numFmtId="2" fontId="5" fillId="0" borderId="0" xfId="0" applyNumberFormat="1" applyFont="1" applyAlignment="1">
      <alignment horizontal="right"/>
    </xf>
    <xf numFmtId="49" fontId="9" fillId="0" borderId="3" xfId="4" applyNumberFormat="1" applyFont="1" applyFill="1" applyBorder="1" applyAlignment="1">
      <alignment horizontal="left" vertical="center"/>
    </xf>
    <xf numFmtId="165" fontId="5" fillId="0" borderId="3" xfId="0" applyNumberFormat="1" applyFont="1" applyBorder="1"/>
    <xf numFmtId="49" fontId="9" fillId="0" borderId="0" xfId="4" applyNumberFormat="1" applyFont="1" applyFill="1" applyAlignment="1">
      <alignment horizontal="left" vertical="center"/>
    </xf>
    <xf numFmtId="3" fontId="9" fillId="0" borderId="0" xfId="4" applyNumberFormat="1" applyFont="1" applyFill="1" applyAlignment="1">
      <alignment horizontal="right" vertical="center"/>
    </xf>
    <xf numFmtId="2" fontId="9" fillId="0" borderId="0" xfId="4" applyNumberFormat="1" applyFont="1" applyFill="1" applyAlignment="1">
      <alignment horizontal="right" vertical="center"/>
    </xf>
    <xf numFmtId="0" fontId="13" fillId="0" borderId="16" xfId="0" applyFont="1" applyBorder="1" applyAlignment="1">
      <alignment horizontal="center" vertical="center"/>
    </xf>
    <xf numFmtId="165" fontId="13" fillId="0" borderId="16" xfId="2" applyNumberFormat="1" applyFont="1" applyFill="1" applyBorder="1" applyAlignment="1">
      <alignment horizontal="right" vertical="center"/>
    </xf>
    <xf numFmtId="0" fontId="13" fillId="0" borderId="16" xfId="0" applyFont="1" applyBorder="1"/>
    <xf numFmtId="166" fontId="13" fillId="0" borderId="16" xfId="2" applyNumberFormat="1" applyFont="1" applyFill="1" applyBorder="1" applyAlignment="1">
      <alignment horizontal="right" vertical="center"/>
    </xf>
    <xf numFmtId="166" fontId="13" fillId="0" borderId="0" xfId="2" applyNumberFormat="1" applyFont="1" applyFill="1" applyBorder="1" applyAlignment="1">
      <alignment horizontal="right" vertical="center"/>
    </xf>
    <xf numFmtId="165" fontId="5" fillId="0" borderId="0" xfId="2" applyNumberFormat="1" applyFont="1" applyFill="1" applyBorder="1" applyAlignment="1">
      <alignment horizontal="right" vertical="center"/>
    </xf>
    <xf numFmtId="0" fontId="5" fillId="0" borderId="17" xfId="0" applyFont="1" applyBorder="1" applyAlignment="1">
      <alignment horizontal="right"/>
    </xf>
    <xf numFmtId="166" fontId="5" fillId="0" borderId="17" xfId="2" applyNumberFormat="1" applyFont="1" applyFill="1" applyBorder="1" applyAlignment="1">
      <alignment horizontal="right" vertical="center"/>
    </xf>
    <xf numFmtId="0" fontId="5" fillId="0" borderId="18" xfId="0" applyFont="1" applyBorder="1" applyAlignment="1">
      <alignment horizontal="right"/>
    </xf>
    <xf numFmtId="165" fontId="5" fillId="0" borderId="18" xfId="2" applyNumberFormat="1" applyFont="1" applyFill="1" applyBorder="1" applyAlignment="1">
      <alignment horizontal="right" vertical="center"/>
    </xf>
    <xf numFmtId="166" fontId="5" fillId="0" borderId="18" xfId="2" applyNumberFormat="1" applyFont="1" applyFill="1" applyBorder="1" applyAlignment="1">
      <alignment horizontal="right" vertical="center"/>
    </xf>
    <xf numFmtId="9" fontId="5" fillId="0" borderId="0" xfId="2" applyFont="1" applyFill="1" applyAlignment="1">
      <alignment horizontal="right" vertical="center"/>
    </xf>
    <xf numFmtId="0" fontId="5" fillId="0" borderId="4" xfId="0" applyFont="1" applyBorder="1"/>
    <xf numFmtId="0" fontId="5" fillId="0" borderId="8" xfId="0" applyFont="1" applyBorder="1"/>
    <xf numFmtId="0" fontId="5" fillId="0" borderId="15" xfId="0" applyFont="1" applyBorder="1"/>
    <xf numFmtId="0" fontId="4" fillId="0" borderId="5" xfId="6" applyFont="1" applyBorder="1" applyAlignment="1">
      <alignment horizontal="center" vertical="center" wrapText="1"/>
    </xf>
    <xf numFmtId="165" fontId="4" fillId="0" borderId="16" xfId="0" applyNumberFormat="1" applyFont="1" applyBorder="1" applyAlignment="1">
      <alignment horizontal="right" vertical="center" wrapText="1"/>
    </xf>
    <xf numFmtId="3" fontId="9" fillId="0" borderId="0" xfId="0" applyNumberFormat="1" applyFont="1" applyAlignment="1">
      <alignment horizontal="right" vertical="center" wrapText="1"/>
    </xf>
    <xf numFmtId="166" fontId="24" fillId="0" borderId="0" xfId="0" quotePrefix="1" applyNumberFormat="1" applyFont="1"/>
    <xf numFmtId="0" fontId="9" fillId="0" borderId="0" xfId="0" applyFont="1" applyAlignment="1">
      <alignment horizontal="left" vertical="center"/>
    </xf>
    <xf numFmtId="0" fontId="21" fillId="0" borderId="0" xfId="0" applyFont="1" applyAlignment="1">
      <alignment vertical="center" wrapText="1"/>
    </xf>
    <xf numFmtId="0" fontId="21" fillId="0" borderId="0" xfId="0" applyFont="1" applyAlignment="1">
      <alignment horizontal="left" vertical="center" wrapText="1"/>
    </xf>
    <xf numFmtId="3" fontId="13" fillId="0" borderId="34" xfId="0" applyNumberFormat="1" applyFont="1" applyBorder="1"/>
    <xf numFmtId="166" fontId="13" fillId="0" borderId="34" xfId="0" applyNumberFormat="1" applyFont="1" applyBorder="1" applyAlignment="1">
      <alignment horizontal="right"/>
    </xf>
    <xf numFmtId="0" fontId="13" fillId="0" borderId="0" xfId="22" applyFont="1"/>
    <xf numFmtId="0" fontId="5" fillId="0" borderId="0" xfId="22" applyFont="1"/>
    <xf numFmtId="3" fontId="5" fillId="0" borderId="0" xfId="22" applyNumberFormat="1" applyFont="1"/>
    <xf numFmtId="9" fontId="5" fillId="0" borderId="0" xfId="2" applyFont="1" applyFill="1" applyBorder="1"/>
    <xf numFmtId="0" fontId="13" fillId="0" borderId="0" xfId="24" applyFont="1"/>
    <xf numFmtId="0" fontId="5" fillId="0" borderId="0" xfId="24" applyFont="1"/>
    <xf numFmtId="0" fontId="13" fillId="0" borderId="5" xfId="24" applyFont="1" applyBorder="1" applyAlignment="1">
      <alignment horizontal="center" vertical="center" wrapText="1"/>
    </xf>
    <xf numFmtId="0" fontId="13" fillId="0" borderId="43" xfId="24" applyFont="1" applyBorder="1" applyAlignment="1">
      <alignment horizontal="center" vertical="center" wrapText="1"/>
    </xf>
    <xf numFmtId="0" fontId="5" fillId="0" borderId="43" xfId="24" applyFont="1" applyBorder="1"/>
    <xf numFmtId="0" fontId="13" fillId="0" borderId="44" xfId="24" applyFont="1" applyBorder="1" applyAlignment="1">
      <alignment horizontal="center" vertical="center" wrapText="1"/>
    </xf>
    <xf numFmtId="3" fontId="13" fillId="0" borderId="3" xfId="24" applyNumberFormat="1" applyFont="1" applyBorder="1"/>
    <xf numFmtId="165" fontId="13" fillId="0" borderId="3" xfId="24" applyNumberFormat="1" applyFont="1" applyBorder="1"/>
    <xf numFmtId="166" fontId="13" fillId="0" borderId="3" xfId="24" applyNumberFormat="1" applyFont="1" applyBorder="1" applyAlignment="1">
      <alignment horizontal="right"/>
    </xf>
    <xf numFmtId="166" fontId="13" fillId="0" borderId="3" xfId="24" applyNumberFormat="1" applyFont="1" applyBorder="1"/>
    <xf numFmtId="0" fontId="5" fillId="0" borderId="45" xfId="24" applyFont="1" applyBorder="1" applyAlignment="1">
      <alignment horizontal="center" vertical="center" wrapText="1"/>
    </xf>
    <xf numFmtId="3" fontId="5" fillId="0" borderId="0" xfId="24" applyNumberFormat="1" applyFont="1"/>
    <xf numFmtId="166" fontId="5" fillId="0" borderId="0" xfId="24" applyNumberFormat="1" applyFont="1" applyAlignment="1">
      <alignment horizontal="right"/>
    </xf>
    <xf numFmtId="3" fontId="5" fillId="0" borderId="0" xfId="24" applyNumberFormat="1" applyFont="1" applyAlignment="1">
      <alignment horizontal="right"/>
    </xf>
    <xf numFmtId="0" fontId="5" fillId="0" borderId="2" xfId="24" applyFont="1" applyBorder="1"/>
    <xf numFmtId="3" fontId="5" fillId="0" borderId="2" xfId="24" applyNumberFormat="1" applyFont="1" applyBorder="1" applyAlignment="1">
      <alignment horizontal="right"/>
    </xf>
    <xf numFmtId="165" fontId="5" fillId="0" borderId="2" xfId="24" applyNumberFormat="1" applyFont="1" applyBorder="1" applyAlignment="1">
      <alignment horizontal="right"/>
    </xf>
    <xf numFmtId="166" fontId="5" fillId="0" borderId="2" xfId="24" applyNumberFormat="1" applyFont="1" applyBorder="1" applyAlignment="1">
      <alignment horizontal="right"/>
    </xf>
    <xf numFmtId="165" fontId="5" fillId="0" borderId="0" xfId="24" applyNumberFormat="1" applyFont="1" applyAlignment="1">
      <alignment horizontal="right"/>
    </xf>
    <xf numFmtId="0" fontId="5" fillId="0" borderId="3" xfId="24" applyFont="1" applyBorder="1"/>
    <xf numFmtId="3" fontId="5" fillId="0" borderId="3" xfId="24" applyNumberFormat="1" applyFont="1" applyBorder="1" applyAlignment="1">
      <alignment horizontal="right"/>
    </xf>
    <xf numFmtId="165" fontId="5" fillId="0" borderId="46" xfId="24" applyNumberFormat="1" applyFont="1" applyBorder="1" applyAlignment="1">
      <alignment horizontal="right"/>
    </xf>
    <xf numFmtId="166" fontId="5" fillId="0" borderId="46" xfId="24" applyNumberFormat="1" applyFont="1" applyBorder="1" applyAlignment="1">
      <alignment horizontal="right"/>
    </xf>
    <xf numFmtId="0" fontId="9" fillId="0" borderId="0" xfId="24" applyFont="1" applyAlignment="1">
      <alignment vertical="center"/>
    </xf>
    <xf numFmtId="0" fontId="5" fillId="0" borderId="0" xfId="24" applyFont="1" applyAlignment="1">
      <alignment vertical="center"/>
    </xf>
    <xf numFmtId="0" fontId="5" fillId="5" borderId="0" xfId="24" applyFont="1" applyFill="1"/>
    <xf numFmtId="1" fontId="5" fillId="0" borderId="0" xfId="0" applyNumberFormat="1" applyFont="1" applyAlignment="1">
      <alignment vertical="center"/>
    </xf>
    <xf numFmtId="167" fontId="5" fillId="0" borderId="0" xfId="0" applyNumberFormat="1" applyFont="1"/>
    <xf numFmtId="0" fontId="13" fillId="0" borderId="41" xfId="0" applyFont="1" applyBorder="1" applyAlignment="1">
      <alignment horizontal="center" vertical="center"/>
    </xf>
    <xf numFmtId="168" fontId="5" fillId="0" borderId="0" xfId="0" applyNumberFormat="1" applyFont="1"/>
    <xf numFmtId="166" fontId="13"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26" fillId="0" borderId="0" xfId="0" applyFont="1"/>
    <xf numFmtId="3" fontId="13" fillId="0" borderId="1" xfId="0" applyNumberFormat="1" applyFont="1" applyBorder="1" applyAlignment="1">
      <alignment horizontal="right" wrapText="1"/>
    </xf>
    <xf numFmtId="165" fontId="5" fillId="0" borderId="0" xfId="0" applyNumberFormat="1" applyFont="1" applyAlignment="1">
      <alignment horizontal="right" vertical="center" wrapText="1"/>
    </xf>
    <xf numFmtId="0" fontId="7" fillId="0" borderId="0" xfId="0" applyFont="1" applyAlignment="1">
      <alignment horizontal="right" vertical="center"/>
    </xf>
    <xf numFmtId="0" fontId="19" fillId="0" borderId="0" xfId="0" applyFont="1" applyAlignment="1">
      <alignment horizontal="center" vertical="center" wrapText="1"/>
    </xf>
    <xf numFmtId="2" fontId="13" fillId="0" borderId="0" xfId="0" applyNumberFormat="1" applyFont="1" applyAlignment="1">
      <alignment horizontal="center" vertical="center" wrapText="1"/>
    </xf>
    <xf numFmtId="0" fontId="9" fillId="0" borderId="0" xfId="0" applyFont="1"/>
    <xf numFmtId="166" fontId="13" fillId="0" borderId="0" xfId="0" applyNumberFormat="1" applyFont="1" applyAlignment="1">
      <alignment horizontal="center" vertical="center" wrapText="1"/>
    </xf>
    <xf numFmtId="166" fontId="13" fillId="0" borderId="32" xfId="0" applyNumberFormat="1" applyFont="1" applyBorder="1" applyAlignment="1">
      <alignment vertical="center" wrapText="1"/>
    </xf>
    <xf numFmtId="0" fontId="13" fillId="0" borderId="32" xfId="0" applyFont="1" applyBorder="1" applyAlignment="1">
      <alignment vertical="center" wrapText="1"/>
    </xf>
    <xf numFmtId="0" fontId="13" fillId="0" borderId="21" xfId="0" applyFont="1" applyBorder="1" applyAlignment="1">
      <alignment horizontal="center" vertical="center" wrapText="1"/>
    </xf>
    <xf numFmtId="166" fontId="13" fillId="0" borderId="0" xfId="0" applyNumberFormat="1" applyFont="1" applyAlignment="1">
      <alignment horizontal="right" vertical="center" wrapText="1"/>
    </xf>
    <xf numFmtId="166" fontId="13" fillId="0" borderId="0" xfId="0" applyNumberFormat="1" applyFont="1" applyAlignment="1">
      <alignment horizontal="right" vertical="center"/>
    </xf>
    <xf numFmtId="0" fontId="13" fillId="0" borderId="41" xfId="0" applyFont="1" applyBorder="1" applyAlignment="1">
      <alignment horizontal="center" vertical="center" wrapText="1"/>
    </xf>
    <xf numFmtId="3" fontId="13" fillId="0" borderId="0" xfId="0" applyNumberFormat="1" applyFont="1" applyAlignment="1">
      <alignment horizontal="center" vertical="center" wrapText="1"/>
    </xf>
    <xf numFmtId="165" fontId="13" fillId="0" borderId="1" xfId="0" applyNumberFormat="1" applyFont="1" applyBorder="1" applyAlignment="1">
      <alignment horizontal="right" vertical="center" wrapText="1"/>
    </xf>
    <xf numFmtId="165" fontId="5" fillId="0" borderId="2" xfId="0" applyNumberFormat="1" applyFont="1" applyBorder="1" applyAlignment="1">
      <alignment horizontal="right" vertical="center" wrapText="1"/>
    </xf>
    <xf numFmtId="165" fontId="5" fillId="0" borderId="3" xfId="0" applyNumberFormat="1" applyFont="1" applyBorder="1" applyAlignment="1">
      <alignment horizontal="right" vertical="center" wrapText="1"/>
    </xf>
    <xf numFmtId="0" fontId="11" fillId="0" borderId="0" xfId="0" applyFont="1" applyAlignment="1">
      <alignment horizontal="left" vertical="center"/>
    </xf>
    <xf numFmtId="0" fontId="13" fillId="0" borderId="0" xfId="0" applyFont="1" applyAlignment="1">
      <alignment horizontal="left" vertical="center"/>
    </xf>
    <xf numFmtId="0" fontId="4" fillId="0" borderId="0" xfId="22" applyFont="1"/>
    <xf numFmtId="0" fontId="18" fillId="0" borderId="0" xfId="22"/>
    <xf numFmtId="166" fontId="5" fillId="0" borderId="0" xfId="22" applyNumberFormat="1" applyFont="1"/>
    <xf numFmtId="0" fontId="5" fillId="0" borderId="0" xfId="22" applyFont="1" applyAlignment="1">
      <alignment vertical="center"/>
    </xf>
    <xf numFmtId="0" fontId="21" fillId="0" borderId="0" xfId="0" applyFont="1" applyAlignment="1">
      <alignment horizontal="left"/>
    </xf>
    <xf numFmtId="0" fontId="21" fillId="0" borderId="0" xfId="0" applyFont="1" applyAlignment="1">
      <alignment horizontal="center" wrapText="1"/>
    </xf>
    <xf numFmtId="0" fontId="13" fillId="0" borderId="3" xfId="0" applyFont="1" applyBorder="1" applyAlignment="1">
      <alignment horizontal="center" vertical="center"/>
    </xf>
    <xf numFmtId="0" fontId="13" fillId="0" borderId="0" xfId="0" applyFont="1" applyAlignment="1">
      <alignment horizontal="center"/>
    </xf>
    <xf numFmtId="167" fontId="5" fillId="0" borderId="0" xfId="2" applyNumberFormat="1" applyFont="1"/>
    <xf numFmtId="3" fontId="5" fillId="0" borderId="0" xfId="0" applyNumberFormat="1" applyFont="1" applyAlignment="1">
      <alignment horizontal="center"/>
    </xf>
    <xf numFmtId="0" fontId="13" fillId="0" borderId="1" xfId="0" applyFont="1" applyBorder="1" applyAlignment="1">
      <alignment horizontal="center"/>
    </xf>
    <xf numFmtId="0" fontId="4" fillId="0" borderId="0" xfId="23" applyFont="1"/>
    <xf numFmtId="0" fontId="9" fillId="0" borderId="0" xfId="23" applyFont="1"/>
    <xf numFmtId="0" fontId="9" fillId="0" borderId="0" xfId="23" applyFont="1" applyAlignment="1">
      <alignment vertical="center"/>
    </xf>
    <xf numFmtId="0" fontId="4" fillId="0" borderId="5" xfId="23" applyFont="1" applyBorder="1" applyAlignment="1">
      <alignment horizontal="center" vertical="center"/>
    </xf>
    <xf numFmtId="168" fontId="9" fillId="0" borderId="0" xfId="23" applyNumberFormat="1" applyFont="1"/>
    <xf numFmtId="166" fontId="9" fillId="0" borderId="0" xfId="23" applyNumberFormat="1" applyFont="1"/>
    <xf numFmtId="0" fontId="4" fillId="0" borderId="1" xfId="23" applyFont="1" applyBorder="1" applyAlignment="1">
      <alignment horizontal="left" vertical="center" wrapText="1"/>
    </xf>
    <xf numFmtId="3" fontId="4" fillId="0" borderId="1" xfId="23" applyNumberFormat="1" applyFont="1" applyBorder="1" applyAlignment="1">
      <alignment horizontal="right" vertical="center" wrapText="1"/>
    </xf>
    <xf numFmtId="165" fontId="4" fillId="0" borderId="1" xfId="23" applyNumberFormat="1" applyFont="1" applyBorder="1" applyAlignment="1">
      <alignment horizontal="right" vertical="center" wrapText="1"/>
    </xf>
    <xf numFmtId="166" fontId="4" fillId="0" borderId="1" xfId="23" applyNumberFormat="1" applyFont="1" applyBorder="1" applyAlignment="1">
      <alignment horizontal="right" vertical="center" wrapText="1"/>
    </xf>
    <xf numFmtId="3" fontId="4" fillId="0" borderId="1" xfId="23" applyNumberFormat="1" applyFont="1" applyBorder="1"/>
    <xf numFmtId="166" fontId="4" fillId="0" borderId="1" xfId="23" applyNumberFormat="1" applyFont="1" applyBorder="1"/>
    <xf numFmtId="166" fontId="9" fillId="0" borderId="0" xfId="23" applyNumberFormat="1" applyFont="1" applyAlignment="1">
      <alignment horizontal="left" vertical="center"/>
    </xf>
    <xf numFmtId="0" fontId="9" fillId="0" borderId="0" xfId="23" applyFont="1" applyAlignment="1">
      <alignment horizontal="right" vertical="center"/>
    </xf>
    <xf numFmtId="3" fontId="9" fillId="0" borderId="0" xfId="23" applyNumberFormat="1" applyFont="1"/>
    <xf numFmtId="165" fontId="9" fillId="0" borderId="0" xfId="23" applyNumberFormat="1" applyFont="1" applyAlignment="1">
      <alignment horizontal="right" vertical="center" wrapText="1"/>
    </xf>
    <xf numFmtId="166" fontId="9" fillId="0" borderId="0" xfId="23" applyNumberFormat="1" applyFont="1" applyAlignment="1">
      <alignment horizontal="right" vertical="center" wrapText="1"/>
    </xf>
    <xf numFmtId="0" fontId="9" fillId="0" borderId="2" xfId="23" applyFont="1" applyBorder="1"/>
    <xf numFmtId="3" fontId="9" fillId="0" borderId="2" xfId="23" applyNumberFormat="1" applyFont="1" applyBorder="1" applyAlignment="1">
      <alignment horizontal="right"/>
    </xf>
    <xf numFmtId="165" fontId="9" fillId="0" borderId="2" xfId="23" applyNumberFormat="1" applyFont="1" applyBorder="1" applyAlignment="1">
      <alignment horizontal="right" vertical="center" wrapText="1"/>
    </xf>
    <xf numFmtId="166" fontId="9" fillId="0" borderId="2" xfId="23" applyNumberFormat="1" applyFont="1" applyBorder="1" applyAlignment="1">
      <alignment horizontal="right" vertical="center" wrapText="1"/>
    </xf>
    <xf numFmtId="3" fontId="9" fillId="0" borderId="2" xfId="23" applyNumberFormat="1" applyFont="1" applyBorder="1"/>
    <xf numFmtId="166" fontId="9" fillId="0" borderId="2" xfId="23" applyNumberFormat="1" applyFont="1" applyBorder="1"/>
    <xf numFmtId="3" fontId="9" fillId="0" borderId="2" xfId="23" applyNumberFormat="1" applyFont="1" applyBorder="1" applyAlignment="1">
      <alignment horizontal="right" vertical="center" wrapText="1"/>
    </xf>
    <xf numFmtId="3" fontId="9" fillId="0" borderId="0" xfId="23" applyNumberFormat="1" applyFont="1" applyAlignment="1">
      <alignment horizontal="right"/>
    </xf>
    <xf numFmtId="3" fontId="9" fillId="0" borderId="0" xfId="23" applyNumberFormat="1" applyFont="1" applyAlignment="1">
      <alignment horizontal="right" vertical="center" wrapText="1"/>
    </xf>
    <xf numFmtId="0" fontId="9" fillId="0" borderId="3" xfId="23" applyFont="1" applyBorder="1"/>
    <xf numFmtId="3" fontId="9" fillId="0" borderId="3" xfId="23" applyNumberFormat="1" applyFont="1" applyBorder="1" applyAlignment="1">
      <alignment horizontal="right"/>
    </xf>
    <xf numFmtId="165" fontId="9" fillId="0" borderId="3" xfId="23" applyNumberFormat="1" applyFont="1" applyBorder="1" applyAlignment="1">
      <alignment horizontal="right" vertical="center" wrapText="1"/>
    </xf>
    <xf numFmtId="166" fontId="9" fillId="0" borderId="3" xfId="23" applyNumberFormat="1" applyFont="1" applyBorder="1" applyAlignment="1">
      <alignment horizontal="right" vertical="center" wrapText="1"/>
    </xf>
    <xf numFmtId="3" fontId="9" fillId="0" borderId="3" xfId="23" applyNumberFormat="1" applyFont="1" applyBorder="1"/>
    <xf numFmtId="166" fontId="9" fillId="0" borderId="3" xfId="23" applyNumberFormat="1" applyFont="1" applyBorder="1"/>
    <xf numFmtId="3" fontId="9" fillId="0" borderId="3" xfId="23" applyNumberFormat="1" applyFont="1" applyBorder="1" applyAlignment="1">
      <alignment horizontal="right" vertical="center" wrapText="1"/>
    </xf>
    <xf numFmtId="1" fontId="9" fillId="0" borderId="0" xfId="23" applyNumberFormat="1" applyFont="1" applyAlignment="1">
      <alignment horizontal="right"/>
    </xf>
    <xf numFmtId="1" fontId="9" fillId="0" borderId="0" xfId="23" applyNumberFormat="1" applyFont="1" applyAlignment="1">
      <alignment horizontal="right" vertical="center" wrapText="1"/>
    </xf>
    <xf numFmtId="0" fontId="9" fillId="0" borderId="0" xfId="23" applyFont="1" applyAlignment="1">
      <alignment wrapText="1"/>
    </xf>
    <xf numFmtId="0" fontId="5" fillId="0" borderId="0" xfId="0" applyFont="1" applyAlignment="1">
      <alignment vertical="top"/>
    </xf>
    <xf numFmtId="0" fontId="19" fillId="0" borderId="13" xfId="0" applyFont="1" applyBorder="1" applyAlignment="1">
      <alignment horizontal="justify" vertical="center"/>
    </xf>
    <xf numFmtId="0" fontId="19" fillId="0" borderId="14" xfId="0" applyFont="1" applyBorder="1" applyAlignment="1">
      <alignment horizontal="justify" vertical="center"/>
    </xf>
    <xf numFmtId="0" fontId="5"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11" xfId="0" applyFont="1" applyBorder="1" applyAlignment="1">
      <alignment horizontal="left" vertical="center"/>
    </xf>
    <xf numFmtId="0" fontId="13" fillId="0" borderId="9" xfId="0" applyFont="1" applyBorder="1" applyAlignment="1">
      <alignment vertical="center" wrapText="1"/>
    </xf>
    <xf numFmtId="0" fontId="21" fillId="0" borderId="9" xfId="0" applyFont="1" applyBorder="1" applyAlignment="1">
      <alignment horizontal="justify" vertical="center" wrapText="1"/>
    </xf>
    <xf numFmtId="0" fontId="21" fillId="0" borderId="11" xfId="0" applyFont="1" applyBorder="1" applyAlignment="1">
      <alignment horizontal="justify" vertical="center" wrapText="1"/>
    </xf>
    <xf numFmtId="0" fontId="5" fillId="0" borderId="9" xfId="0" applyFont="1" applyBorder="1" applyAlignment="1">
      <alignment vertical="center" wrapText="1"/>
    </xf>
    <xf numFmtId="0" fontId="5" fillId="0" borderId="11" xfId="0" applyFont="1" applyBorder="1" applyAlignment="1">
      <alignment vertical="center" wrapText="1"/>
    </xf>
    <xf numFmtId="0" fontId="5" fillId="0" borderId="3" xfId="0" applyFont="1" applyBorder="1" applyAlignment="1">
      <alignment vertical="center" wrapText="1"/>
    </xf>
    <xf numFmtId="0" fontId="19" fillId="0" borderId="9" xfId="0" applyFont="1" applyBorder="1" applyAlignment="1">
      <alignment vertical="center" wrapText="1"/>
    </xf>
    <xf numFmtId="0" fontId="21" fillId="0" borderId="9" xfId="0" applyFont="1" applyBorder="1" applyAlignment="1">
      <alignment vertical="center" wrapText="1"/>
    </xf>
    <xf numFmtId="0" fontId="21" fillId="0" borderId="11" xfId="0" applyFont="1" applyBorder="1" applyAlignment="1">
      <alignment vertical="center" wrapText="1"/>
    </xf>
    <xf numFmtId="0" fontId="5" fillId="0" borderId="0" xfId="0" applyFont="1" applyAlignment="1">
      <alignment horizontal="justify" vertical="center"/>
    </xf>
    <xf numFmtId="166" fontId="5" fillId="0" borderId="0" xfId="0" applyNumberFormat="1" applyFont="1" applyAlignment="1">
      <alignment horizontal="center"/>
    </xf>
    <xf numFmtId="0" fontId="5" fillId="0" borderId="0" xfId="0" applyFont="1" applyAlignment="1">
      <alignment vertical="top" wrapText="1"/>
    </xf>
    <xf numFmtId="3" fontId="21" fillId="0" borderId="0" xfId="0" applyNumberFormat="1" applyFont="1" applyAlignment="1">
      <alignment horizontal="right" vertical="center" wrapText="1"/>
    </xf>
    <xf numFmtId="0" fontId="21" fillId="0" borderId="0" xfId="0" applyFont="1" applyAlignment="1">
      <alignment horizontal="right" vertical="center" wrapText="1"/>
    </xf>
    <xf numFmtId="0" fontId="5" fillId="0" borderId="0" xfId="0" applyFont="1" applyAlignment="1">
      <alignment horizontal="right" vertical="center" wrapText="1"/>
    </xf>
    <xf numFmtId="0" fontId="5" fillId="0" borderId="10" xfId="0" applyFont="1" applyBorder="1" applyAlignment="1">
      <alignment horizontal="right" vertical="center" wrapText="1"/>
    </xf>
    <xf numFmtId="0" fontId="21" fillId="0" borderId="3" xfId="0" applyFont="1" applyBorder="1" applyAlignment="1">
      <alignment horizontal="right" vertical="center" wrapText="1"/>
    </xf>
    <xf numFmtId="0" fontId="5" fillId="0" borderId="3" xfId="0" applyFont="1" applyBorder="1" applyAlignment="1">
      <alignment horizontal="right" vertical="center" wrapText="1"/>
    </xf>
    <xf numFmtId="0" fontId="5" fillId="0" borderId="12" xfId="0" applyFont="1" applyBorder="1" applyAlignment="1">
      <alignment horizontal="right" vertical="center" wrapText="1"/>
    </xf>
    <xf numFmtId="0" fontId="5" fillId="0" borderId="2" xfId="0" applyFont="1" applyBorder="1" applyAlignment="1">
      <alignment vertical="center" wrapText="1"/>
    </xf>
    <xf numFmtId="3" fontId="19" fillId="0" borderId="0" xfId="0" applyNumberFormat="1" applyFont="1" applyAlignment="1">
      <alignment horizontal="right" vertical="center" wrapText="1"/>
    </xf>
    <xf numFmtId="0" fontId="19" fillId="0" borderId="0" xfId="0" applyFont="1" applyAlignment="1">
      <alignment horizontal="right" vertical="center" wrapText="1"/>
    </xf>
    <xf numFmtId="0" fontId="13" fillId="0" borderId="0" xfId="0" applyFont="1" applyAlignment="1">
      <alignment horizontal="right" vertical="center" wrapText="1"/>
    </xf>
    <xf numFmtId="3" fontId="13" fillId="0" borderId="0" xfId="0" applyNumberFormat="1" applyFont="1" applyAlignment="1">
      <alignment horizontal="right" vertical="center" wrapText="1"/>
    </xf>
    <xf numFmtId="0" fontId="13" fillId="0" borderId="10" xfId="0" applyFont="1" applyBorder="1" applyAlignment="1">
      <alignment horizontal="right" vertical="center" wrapText="1"/>
    </xf>
    <xf numFmtId="0" fontId="19" fillId="0" borderId="6" xfId="0" applyFont="1" applyBorder="1" applyAlignment="1">
      <alignment vertical="center"/>
    </xf>
    <xf numFmtId="0" fontId="19" fillId="0" borderId="2" xfId="0" applyFont="1" applyBorder="1" applyAlignment="1">
      <alignment horizontal="center" vertical="center"/>
    </xf>
    <xf numFmtId="0" fontId="19" fillId="0" borderId="7" xfId="0" applyFont="1" applyBorder="1" applyAlignment="1">
      <alignment horizontal="center" vertical="center"/>
    </xf>
    <xf numFmtId="0" fontId="21" fillId="0" borderId="9" xfId="0" applyFont="1" applyBorder="1" applyAlignment="1">
      <alignment vertical="center"/>
    </xf>
    <xf numFmtId="0" fontId="21" fillId="0" borderId="11" xfId="0" applyFont="1" applyBorder="1" applyAlignment="1">
      <alignment vertical="center"/>
    </xf>
    <xf numFmtId="9" fontId="21" fillId="0" borderId="0" xfId="0" applyNumberFormat="1" applyFont="1"/>
    <xf numFmtId="167" fontId="21" fillId="0" borderId="0" xfId="0" applyNumberFormat="1" applyFont="1" applyAlignment="1">
      <alignment horizontal="right" vertical="center"/>
    </xf>
    <xf numFmtId="167" fontId="21" fillId="0" borderId="10" xfId="0" applyNumberFormat="1" applyFont="1" applyBorder="1" applyAlignment="1">
      <alignment horizontal="right" vertical="center"/>
    </xf>
    <xf numFmtId="167" fontId="21" fillId="0" borderId="3" xfId="0" applyNumberFormat="1" applyFont="1" applyBorder="1" applyAlignment="1">
      <alignment horizontal="right" vertical="center"/>
    </xf>
    <xf numFmtId="167" fontId="21" fillId="0" borderId="12" xfId="0" applyNumberFormat="1" applyFont="1" applyBorder="1" applyAlignment="1">
      <alignment horizontal="right" vertical="center"/>
    </xf>
    <xf numFmtId="0" fontId="13" fillId="0" borderId="0" xfId="22" applyFont="1" applyAlignment="1">
      <alignment vertical="center"/>
    </xf>
    <xf numFmtId="0" fontId="11" fillId="0" borderId="0" xfId="22" applyFont="1" applyAlignment="1">
      <alignment vertical="center"/>
    </xf>
    <xf numFmtId="0" fontId="13" fillId="0" borderId="21" xfId="22" applyFont="1" applyBorder="1" applyAlignment="1">
      <alignment horizontal="center" vertical="center"/>
    </xf>
    <xf numFmtId="0" fontId="13" fillId="0" borderId="16" xfId="22" applyFont="1" applyBorder="1" applyAlignment="1">
      <alignment vertical="center" wrapText="1"/>
    </xf>
    <xf numFmtId="0" fontId="13" fillId="0" borderId="16" xfId="22" applyFont="1" applyBorder="1" applyAlignment="1">
      <alignment vertical="center"/>
    </xf>
    <xf numFmtId="0" fontId="13" fillId="0" borderId="0" xfId="22" applyFont="1" applyAlignment="1">
      <alignment horizontal="center" vertical="center"/>
    </xf>
    <xf numFmtId="3" fontId="13" fillId="0" borderId="1" xfId="22" applyNumberFormat="1" applyFont="1" applyBorder="1" applyAlignment="1">
      <alignment vertical="center"/>
    </xf>
    <xf numFmtId="165" fontId="13" fillId="0" borderId="1" xfId="22" applyNumberFormat="1" applyFont="1" applyBorder="1" applyAlignment="1">
      <alignment vertical="center"/>
    </xf>
    <xf numFmtId="3" fontId="13" fillId="0" borderId="0" xfId="22" applyNumberFormat="1" applyFont="1" applyAlignment="1">
      <alignment vertical="center"/>
    </xf>
    <xf numFmtId="165" fontId="13" fillId="0" borderId="0" xfId="22" applyNumberFormat="1" applyFont="1" applyAlignment="1">
      <alignment vertical="center"/>
    </xf>
    <xf numFmtId="0" fontId="5" fillId="0" borderId="2" xfId="22" applyFont="1" applyBorder="1" applyAlignment="1">
      <alignment horizontal="left" vertical="center"/>
    </xf>
    <xf numFmtId="3" fontId="5" fillId="0" borderId="2" xfId="22" applyNumberFormat="1" applyFont="1" applyBorder="1" applyAlignment="1">
      <alignment horizontal="right" vertical="center"/>
    </xf>
    <xf numFmtId="3" fontId="5" fillId="0" borderId="2" xfId="22" applyNumberFormat="1" applyFont="1" applyBorder="1" applyAlignment="1">
      <alignment vertical="center"/>
    </xf>
    <xf numFmtId="165" fontId="5" fillId="0" borderId="2" xfId="22" applyNumberFormat="1" applyFont="1" applyBorder="1" applyAlignment="1">
      <alignment vertical="center"/>
    </xf>
    <xf numFmtId="3" fontId="5" fillId="0" borderId="0" xfId="22" applyNumberFormat="1" applyFont="1" applyAlignment="1">
      <alignment horizontal="right" vertical="center"/>
    </xf>
    <xf numFmtId="0" fontId="5" fillId="0" borderId="0" xfId="22" applyFont="1" applyAlignment="1">
      <alignment horizontal="left" vertical="center"/>
    </xf>
    <xf numFmtId="3" fontId="5" fillId="0" borderId="0" xfId="22" applyNumberFormat="1" applyFont="1" applyAlignment="1">
      <alignment vertical="center"/>
    </xf>
    <xf numFmtId="165" fontId="5" fillId="0" borderId="0" xfId="22" applyNumberFormat="1" applyFont="1" applyAlignment="1">
      <alignment vertical="center"/>
    </xf>
    <xf numFmtId="0" fontId="5" fillId="0" borderId="3" xfId="22" applyFont="1" applyBorder="1" applyAlignment="1">
      <alignment horizontal="left" vertical="center"/>
    </xf>
    <xf numFmtId="3" fontId="5" fillId="0" borderId="3" xfId="22" applyNumberFormat="1" applyFont="1" applyBorder="1" applyAlignment="1">
      <alignment horizontal="right" vertical="center"/>
    </xf>
    <xf numFmtId="3" fontId="5" fillId="0" borderId="3" xfId="22" applyNumberFormat="1" applyFont="1" applyBorder="1" applyAlignment="1">
      <alignment vertical="center"/>
    </xf>
    <xf numFmtId="165" fontId="5" fillId="0" borderId="3" xfId="22" applyNumberFormat="1" applyFont="1" applyBorder="1" applyAlignment="1">
      <alignment vertical="center"/>
    </xf>
    <xf numFmtId="166" fontId="5" fillId="0" borderId="0" xfId="22" applyNumberFormat="1" applyFont="1" applyAlignment="1">
      <alignment vertical="center"/>
    </xf>
    <xf numFmtId="1" fontId="13" fillId="0" borderId="21" xfId="22" applyNumberFormat="1" applyFont="1" applyBorder="1" applyAlignment="1">
      <alignment horizontal="center" vertical="center" wrapText="1"/>
    </xf>
    <xf numFmtId="1" fontId="13" fillId="0" borderId="0" xfId="22" applyNumberFormat="1" applyFont="1" applyAlignment="1">
      <alignment horizontal="center" vertical="center" wrapText="1"/>
    </xf>
    <xf numFmtId="2" fontId="13" fillId="0" borderId="0" xfId="22" applyNumberFormat="1" applyFont="1" applyAlignment="1">
      <alignment horizontal="center" vertical="center" wrapText="1"/>
    </xf>
    <xf numFmtId="165" fontId="13" fillId="0" borderId="1" xfId="22" applyNumberFormat="1" applyFont="1" applyBorder="1" applyAlignment="1">
      <alignment horizontal="right" vertical="center" wrapText="1"/>
    </xf>
    <xf numFmtId="165" fontId="5" fillId="0" borderId="0" xfId="22" applyNumberFormat="1" applyFont="1" applyAlignment="1">
      <alignment horizontal="right" vertical="center" wrapText="1"/>
    </xf>
    <xf numFmtId="165" fontId="5" fillId="0" borderId="2" xfId="22" applyNumberFormat="1" applyFont="1" applyBorder="1" applyAlignment="1">
      <alignment horizontal="right" vertical="center" wrapText="1"/>
    </xf>
    <xf numFmtId="165" fontId="5" fillId="0" borderId="3" xfId="22" applyNumberFormat="1" applyFont="1" applyBorder="1" applyAlignment="1">
      <alignment horizontal="right" vertical="center" wrapText="1"/>
    </xf>
    <xf numFmtId="0" fontId="13" fillId="0" borderId="0" xfId="22" applyFont="1" applyAlignment="1">
      <alignment horizontal="center" vertical="center" wrapText="1"/>
    </xf>
    <xf numFmtId="0" fontId="13" fillId="0" borderId="21" xfId="22" applyFont="1" applyBorder="1" applyAlignment="1">
      <alignment horizontal="center" vertical="center" wrapText="1"/>
    </xf>
    <xf numFmtId="0" fontId="28" fillId="0" borderId="0" xfId="22" applyFont="1"/>
    <xf numFmtId="0" fontId="13" fillId="0" borderId="1" xfId="22" applyFont="1" applyBorder="1" applyAlignment="1">
      <alignment vertical="center"/>
    </xf>
    <xf numFmtId="165" fontId="13" fillId="0" borderId="0" xfId="22" applyNumberFormat="1" applyFont="1" applyAlignment="1">
      <alignment horizontal="right" vertical="center" wrapText="1"/>
    </xf>
    <xf numFmtId="0" fontId="13" fillId="0" borderId="17" xfId="22" applyFont="1" applyBorder="1" applyAlignment="1">
      <alignment horizontal="center" vertical="center"/>
    </xf>
    <xf numFmtId="166" fontId="13" fillId="0" borderId="0" xfId="22" applyNumberFormat="1" applyFont="1" applyAlignment="1">
      <alignment horizontal="right" vertical="center" wrapText="1"/>
    </xf>
    <xf numFmtId="0" fontId="5" fillId="0" borderId="17" xfId="22" applyFont="1" applyBorder="1" applyAlignment="1">
      <alignment horizontal="left" vertical="center"/>
    </xf>
    <xf numFmtId="0" fontId="5" fillId="0" borderId="2" xfId="22" applyFont="1" applyBorder="1" applyAlignment="1">
      <alignment horizontal="right" vertical="center"/>
    </xf>
    <xf numFmtId="0" fontId="5" fillId="0" borderId="0" xfId="22" applyFont="1" applyAlignment="1">
      <alignment horizontal="right" vertical="center"/>
    </xf>
    <xf numFmtId="0" fontId="5" fillId="0" borderId="18" xfId="22" applyFont="1" applyBorder="1" applyAlignment="1">
      <alignment horizontal="left" vertical="center"/>
    </xf>
    <xf numFmtId="0" fontId="5" fillId="0" borderId="3" xfId="22" applyFont="1" applyBorder="1" applyAlignment="1">
      <alignment horizontal="right" vertical="center"/>
    </xf>
    <xf numFmtId="0" fontId="11" fillId="0" borderId="0" xfId="22" applyFont="1" applyAlignment="1">
      <alignment vertical="center" wrapText="1"/>
    </xf>
    <xf numFmtId="0" fontId="5" fillId="0" borderId="0" xfId="22" applyFont="1" applyAlignment="1">
      <alignment horizontal="center" vertical="center"/>
    </xf>
    <xf numFmtId="166" fontId="5" fillId="0" borderId="0" xfId="22" applyNumberFormat="1" applyFont="1" applyAlignment="1">
      <alignment horizontal="right" vertical="center" wrapText="1"/>
    </xf>
    <xf numFmtId="0" fontId="5" fillId="0" borderId="17" xfId="22" applyFont="1" applyBorder="1" applyAlignment="1">
      <alignment vertical="center"/>
    </xf>
    <xf numFmtId="0" fontId="5" fillId="0" borderId="18" xfId="22" applyFont="1" applyBorder="1" applyAlignment="1">
      <alignment vertical="center"/>
    </xf>
    <xf numFmtId="3" fontId="5" fillId="0" borderId="0" xfId="22" applyNumberFormat="1" applyFont="1" applyAlignment="1">
      <alignment horizontal="center" vertical="center"/>
    </xf>
    <xf numFmtId="0" fontId="13" fillId="0" borderId="17" xfId="22" applyFont="1" applyBorder="1" applyAlignment="1">
      <alignment vertical="center"/>
    </xf>
    <xf numFmtId="166" fontId="13" fillId="0" borderId="1" xfId="22" applyNumberFormat="1" applyFont="1" applyBorder="1" applyAlignment="1">
      <alignment horizontal="right" vertical="center"/>
    </xf>
    <xf numFmtId="3" fontId="13" fillId="0" borderId="0" xfId="22" applyNumberFormat="1" applyFont="1" applyAlignment="1">
      <alignment horizontal="right" vertical="center"/>
    </xf>
    <xf numFmtId="166" fontId="13" fillId="0" borderId="0" xfId="22" applyNumberFormat="1" applyFont="1" applyAlignment="1">
      <alignment horizontal="right"/>
    </xf>
    <xf numFmtId="166" fontId="5" fillId="0" borderId="2" xfId="22" applyNumberFormat="1" applyFont="1" applyBorder="1" applyAlignment="1">
      <alignment horizontal="right"/>
    </xf>
    <xf numFmtId="166" fontId="5" fillId="0" borderId="0" xfId="22" applyNumberFormat="1" applyFont="1" applyAlignment="1">
      <alignment horizontal="right"/>
    </xf>
    <xf numFmtId="166" fontId="5" fillId="0" borderId="3" xfId="22" applyNumberFormat="1" applyFont="1" applyBorder="1" applyAlignment="1">
      <alignment horizontal="right"/>
    </xf>
    <xf numFmtId="3" fontId="13" fillId="0" borderId="1" xfId="22" applyNumberFormat="1" applyFont="1" applyBorder="1"/>
    <xf numFmtId="166" fontId="13" fillId="0" borderId="1" xfId="22" applyNumberFormat="1" applyFont="1" applyBorder="1" applyAlignment="1">
      <alignment horizontal="right"/>
    </xf>
    <xf numFmtId="3" fontId="5" fillId="0" borderId="0" xfId="22" applyNumberFormat="1" applyFont="1" applyAlignment="1">
      <alignment horizontal="right"/>
    </xf>
    <xf numFmtId="0" fontId="5" fillId="0" borderId="17" xfId="22" applyFont="1" applyBorder="1"/>
    <xf numFmtId="3" fontId="5" fillId="0" borderId="2" xfId="22" applyNumberFormat="1" applyFont="1" applyBorder="1" applyAlignment="1">
      <alignment horizontal="right"/>
    </xf>
    <xf numFmtId="0" fontId="5" fillId="0" borderId="18" xfId="22" applyFont="1" applyBorder="1"/>
    <xf numFmtId="3" fontId="5" fillId="0" borderId="3" xfId="22" applyNumberFormat="1" applyFont="1" applyBorder="1" applyAlignment="1">
      <alignment horizontal="right"/>
    </xf>
    <xf numFmtId="0" fontId="9" fillId="0" borderId="0" xfId="22" applyFont="1"/>
    <xf numFmtId="3" fontId="13" fillId="0" borderId="1" xfId="22" applyNumberFormat="1" applyFont="1" applyBorder="1" applyAlignment="1">
      <alignment horizontal="right"/>
    </xf>
    <xf numFmtId="166" fontId="5" fillId="0" borderId="0" xfId="22" applyNumberFormat="1" applyFont="1" applyAlignment="1">
      <alignment horizontal="right" vertical="center"/>
    </xf>
    <xf numFmtId="166" fontId="5" fillId="0" borderId="2" xfId="22" applyNumberFormat="1" applyFont="1" applyBorder="1" applyAlignment="1">
      <alignment horizontal="right" vertical="center"/>
    </xf>
    <xf numFmtId="166" fontId="5" fillId="0" borderId="3" xfId="22" applyNumberFormat="1" applyFont="1" applyBorder="1" applyAlignment="1">
      <alignment horizontal="right" vertical="center"/>
    </xf>
    <xf numFmtId="0" fontId="21" fillId="0" borderId="0" xfId="22" applyFont="1" applyAlignment="1">
      <alignment vertical="center"/>
    </xf>
    <xf numFmtId="166" fontId="13" fillId="0" borderId="1" xfId="22" applyNumberFormat="1" applyFont="1" applyBorder="1"/>
    <xf numFmtId="166" fontId="13" fillId="0" borderId="0" xfId="22" applyNumberFormat="1" applyFont="1"/>
    <xf numFmtId="0" fontId="5" fillId="0" borderId="2" xfId="22" applyFont="1" applyBorder="1"/>
    <xf numFmtId="0" fontId="5" fillId="0" borderId="0" xfId="22" quotePrefix="1" applyFont="1"/>
    <xf numFmtId="0" fontId="5" fillId="0" borderId="3" xfId="22" applyFont="1" applyBorder="1"/>
    <xf numFmtId="170" fontId="4" fillId="0" borderId="0" xfId="6" applyNumberFormat="1" applyFont="1" applyAlignment="1">
      <alignment horizontal="center" vertical="center" wrapText="1"/>
    </xf>
    <xf numFmtId="171" fontId="13" fillId="0" borderId="1" xfId="1" applyNumberFormat="1" applyFont="1" applyFill="1" applyBorder="1" applyAlignment="1">
      <alignment vertical="center"/>
    </xf>
    <xf numFmtId="170" fontId="13" fillId="0" borderId="1" xfId="1" applyNumberFormat="1" applyFont="1" applyFill="1" applyBorder="1" applyAlignment="1">
      <alignment vertical="center"/>
    </xf>
    <xf numFmtId="166" fontId="13" fillId="0" borderId="1" xfId="1" applyNumberFormat="1" applyFont="1" applyFill="1" applyBorder="1" applyAlignment="1">
      <alignment horizontal="right" vertical="center"/>
    </xf>
    <xf numFmtId="171" fontId="5" fillId="0" borderId="0" xfId="1" applyNumberFormat="1" applyFont="1" applyFill="1" applyBorder="1" applyAlignment="1">
      <alignment vertical="center"/>
    </xf>
    <xf numFmtId="170" fontId="5" fillId="0" borderId="0" xfId="1" applyNumberFormat="1" applyFont="1" applyFill="1" applyBorder="1" applyAlignment="1">
      <alignment vertical="center"/>
    </xf>
    <xf numFmtId="166" fontId="5" fillId="0" borderId="0" xfId="1" applyNumberFormat="1" applyFont="1" applyFill="1" applyBorder="1" applyAlignment="1">
      <alignment horizontal="right" vertical="center"/>
    </xf>
    <xf numFmtId="171" fontId="5" fillId="0" borderId="2" xfId="1" applyNumberFormat="1" applyFont="1" applyFill="1" applyBorder="1" applyAlignment="1">
      <alignment horizontal="right" vertical="center"/>
    </xf>
    <xf numFmtId="170" fontId="5" fillId="0" borderId="2" xfId="1" applyNumberFormat="1" applyFont="1" applyFill="1" applyBorder="1" applyAlignment="1">
      <alignment horizontal="right" vertical="center"/>
    </xf>
    <xf numFmtId="166" fontId="5" fillId="0" borderId="2" xfId="1" applyNumberFormat="1" applyFont="1" applyFill="1" applyBorder="1" applyAlignment="1">
      <alignment horizontal="right" vertical="center"/>
    </xf>
    <xf numFmtId="171" fontId="5" fillId="0" borderId="0" xfId="0" applyNumberFormat="1" applyFont="1" applyAlignment="1">
      <alignment vertical="center"/>
    </xf>
    <xf numFmtId="172" fontId="5" fillId="0" borderId="0" xfId="0" applyNumberFormat="1" applyFont="1" applyAlignment="1">
      <alignment vertical="center"/>
    </xf>
    <xf numFmtId="171" fontId="5" fillId="0" borderId="0" xfId="1" applyNumberFormat="1" applyFont="1" applyFill="1" applyBorder="1" applyAlignment="1">
      <alignment horizontal="right" vertical="center"/>
    </xf>
    <xf numFmtId="170" fontId="5" fillId="0" borderId="0" xfId="1" applyNumberFormat="1" applyFont="1" applyFill="1" applyBorder="1" applyAlignment="1">
      <alignment horizontal="right" vertical="center"/>
    </xf>
    <xf numFmtId="0" fontId="15" fillId="0" borderId="0" xfId="25" applyFont="1" applyAlignment="1">
      <alignment horizontal="left" vertical="center"/>
    </xf>
    <xf numFmtId="171" fontId="5" fillId="0" borderId="0" xfId="1" applyNumberFormat="1" applyFont="1" applyFill="1" applyBorder="1" applyAlignment="1">
      <alignment horizontal="right" vertical="center" indent="2"/>
    </xf>
    <xf numFmtId="171" fontId="5" fillId="0" borderId="3" xfId="1" applyNumberFormat="1" applyFont="1" applyFill="1" applyBorder="1" applyAlignment="1">
      <alignment horizontal="right" vertical="center"/>
    </xf>
    <xf numFmtId="170" fontId="5" fillId="0" borderId="3" xfId="1" applyNumberFormat="1" applyFont="1" applyFill="1" applyBorder="1" applyAlignment="1">
      <alignment horizontal="right" vertical="center"/>
    </xf>
    <xf numFmtId="166" fontId="5" fillId="0" borderId="3" xfId="1" applyNumberFormat="1" applyFont="1" applyFill="1" applyBorder="1" applyAlignment="1">
      <alignment horizontal="right" vertical="center"/>
    </xf>
    <xf numFmtId="0" fontId="7" fillId="0" borderId="0" xfId="7" applyFont="1" applyFill="1" applyAlignment="1">
      <alignment horizontal="right"/>
    </xf>
    <xf numFmtId="0" fontId="23" fillId="0" borderId="5" xfId="19" applyFont="1" applyBorder="1" applyAlignment="1">
      <alignment horizontal="center" vertical="center" wrapText="1"/>
    </xf>
    <xf numFmtId="3" fontId="5" fillId="0" borderId="0" xfId="1" applyNumberFormat="1" applyFont="1" applyFill="1" applyBorder="1"/>
    <xf numFmtId="165" fontId="13" fillId="0" borderId="0" xfId="1" applyNumberFormat="1" applyFont="1" applyFill="1" applyBorder="1"/>
    <xf numFmtId="165" fontId="5" fillId="0" borderId="0" xfId="1" applyNumberFormat="1" applyFont="1" applyFill="1" applyBorder="1"/>
    <xf numFmtId="3" fontId="5" fillId="0" borderId="2" xfId="1" applyNumberFormat="1" applyFont="1" applyFill="1" applyBorder="1" applyAlignment="1">
      <alignment horizontal="right"/>
    </xf>
    <xf numFmtId="165" fontId="5" fillId="0" borderId="2" xfId="1" applyNumberFormat="1" applyFont="1" applyFill="1" applyBorder="1" applyAlignment="1">
      <alignment horizontal="right"/>
    </xf>
    <xf numFmtId="3" fontId="5" fillId="0" borderId="0" xfId="1" applyNumberFormat="1" applyFont="1" applyFill="1" applyBorder="1" applyAlignment="1">
      <alignment horizontal="right"/>
    </xf>
    <xf numFmtId="165" fontId="5" fillId="0" borderId="0" xfId="1" applyNumberFormat="1" applyFont="1" applyFill="1" applyBorder="1" applyAlignment="1">
      <alignment horizontal="right"/>
    </xf>
    <xf numFmtId="3" fontId="5" fillId="0" borderId="3" xfId="1" applyNumberFormat="1" applyFont="1" applyFill="1" applyBorder="1" applyAlignment="1">
      <alignment horizontal="right"/>
    </xf>
    <xf numFmtId="165" fontId="5" fillId="0" borderId="3" xfId="1" applyNumberFormat="1" applyFont="1" applyFill="1" applyBorder="1" applyAlignment="1">
      <alignment horizontal="right"/>
    </xf>
    <xf numFmtId="171" fontId="5" fillId="0" borderId="0" xfId="1" applyNumberFormat="1" applyFont="1" applyFill="1" applyBorder="1" applyAlignment="1">
      <alignment horizontal="right"/>
    </xf>
    <xf numFmtId="170" fontId="5" fillId="0" borderId="0" xfId="1" applyNumberFormat="1" applyFont="1" applyFill="1" applyBorder="1" applyAlignment="1">
      <alignment horizontal="right"/>
    </xf>
    <xf numFmtId="166" fontId="5" fillId="0" borderId="0" xfId="1" applyNumberFormat="1" applyFont="1" applyFill="1" applyBorder="1" applyAlignment="1">
      <alignment horizontal="right"/>
    </xf>
    <xf numFmtId="171" fontId="4" fillId="0" borderId="1" xfId="6" applyNumberFormat="1" applyFont="1" applyBorder="1" applyAlignment="1">
      <alignment horizontal="right" vertical="center" wrapText="1"/>
    </xf>
    <xf numFmtId="0" fontId="21" fillId="0" borderId="2" xfId="0" applyFont="1" applyBorder="1" applyAlignment="1">
      <alignment horizontal="right" vertical="center"/>
    </xf>
    <xf numFmtId="166" fontId="21" fillId="0" borderId="2" xfId="0" applyNumberFormat="1" applyFont="1" applyBorder="1" applyAlignment="1">
      <alignment horizontal="right" vertical="center"/>
    </xf>
    <xf numFmtId="166" fontId="21" fillId="0" borderId="0" xfId="0" applyNumberFormat="1" applyFont="1" applyAlignment="1">
      <alignment horizontal="right" vertical="center"/>
    </xf>
    <xf numFmtId="3" fontId="21" fillId="0" borderId="0" xfId="0" applyNumberFormat="1" applyFont="1" applyAlignment="1">
      <alignment horizontal="right" vertical="center"/>
    </xf>
    <xf numFmtId="0" fontId="21" fillId="0" borderId="3" xfId="0" applyFont="1" applyBorder="1" applyAlignment="1">
      <alignment horizontal="right" vertical="center"/>
    </xf>
    <xf numFmtId="166" fontId="21" fillId="0" borderId="3" xfId="0" applyNumberFormat="1" applyFont="1" applyBorder="1" applyAlignment="1">
      <alignment horizontal="right" vertical="center"/>
    </xf>
    <xf numFmtId="171" fontId="13" fillId="0" borderId="1" xfId="1" applyNumberFormat="1" applyFont="1" applyFill="1" applyBorder="1"/>
    <xf numFmtId="170" fontId="13" fillId="0" borderId="1" xfId="1" applyNumberFormat="1" applyFont="1" applyFill="1" applyBorder="1"/>
    <xf numFmtId="171" fontId="13" fillId="0" borderId="1" xfId="1" applyNumberFormat="1" applyFont="1" applyBorder="1"/>
    <xf numFmtId="3" fontId="13" fillId="0" borderId="1" xfId="1" applyNumberFormat="1" applyFont="1" applyBorder="1"/>
    <xf numFmtId="171" fontId="5" fillId="0" borderId="0" xfId="0" applyNumberFormat="1" applyFont="1"/>
    <xf numFmtId="170" fontId="13" fillId="0" borderId="1" xfId="0" applyNumberFormat="1" applyFont="1" applyBorder="1"/>
    <xf numFmtId="170" fontId="5" fillId="0" borderId="0" xfId="0" applyNumberFormat="1" applyFont="1"/>
    <xf numFmtId="170" fontId="13" fillId="0" borderId="2" xfId="0" applyNumberFormat="1" applyFont="1" applyBorder="1"/>
    <xf numFmtId="170" fontId="5" fillId="0" borderId="2" xfId="0" applyNumberFormat="1" applyFont="1" applyBorder="1"/>
    <xf numFmtId="170" fontId="5" fillId="0" borderId="3" xfId="0" applyNumberFormat="1" applyFont="1" applyBorder="1"/>
    <xf numFmtId="170" fontId="13" fillId="0" borderId="1" xfId="1" applyNumberFormat="1" applyFont="1" applyBorder="1"/>
    <xf numFmtId="3" fontId="5" fillId="0" borderId="0" xfId="0" applyNumberFormat="1" applyFont="1" applyAlignment="1">
      <alignment horizontal="left"/>
    </xf>
    <xf numFmtId="0" fontId="13" fillId="0" borderId="13" xfId="0" applyFont="1" applyBorder="1" applyAlignment="1">
      <alignment vertical="center"/>
    </xf>
    <xf numFmtId="3" fontId="5" fillId="0" borderId="10" xfId="0" applyNumberFormat="1" applyFont="1" applyBorder="1" applyAlignment="1">
      <alignment vertical="center"/>
    </xf>
    <xf numFmtId="0" fontId="13" fillId="0" borderId="11" xfId="0" applyFont="1" applyBorder="1" applyAlignment="1">
      <alignment horizontal="center" vertical="center"/>
    </xf>
    <xf numFmtId="0" fontId="13" fillId="0" borderId="1" xfId="0" applyFont="1" applyBorder="1" applyAlignment="1">
      <alignment horizontal="left" vertical="center" wrapText="1"/>
    </xf>
    <xf numFmtId="3" fontId="13" fillId="0" borderId="14" xfId="0" applyNumberFormat="1" applyFont="1" applyBorder="1" applyAlignment="1">
      <alignment vertical="center"/>
    </xf>
    <xf numFmtId="0" fontId="13" fillId="0" borderId="0" xfId="0" applyFont="1" applyAlignment="1">
      <alignment horizontal="left" vertical="center" wrapText="1"/>
    </xf>
    <xf numFmtId="3" fontId="13" fillId="0" borderId="10" xfId="0" applyNumberFormat="1" applyFont="1" applyBorder="1" applyAlignment="1">
      <alignment vertical="center"/>
    </xf>
    <xf numFmtId="0" fontId="5" fillId="0" borderId="2" xfId="0" applyFont="1" applyBorder="1" applyAlignment="1">
      <alignment horizontal="left" vertical="center" wrapText="1"/>
    </xf>
    <xf numFmtId="3" fontId="5" fillId="0" borderId="7" xfId="0" applyNumberFormat="1" applyFont="1" applyBorder="1" applyAlignment="1">
      <alignment vertical="center"/>
    </xf>
    <xf numFmtId="0" fontId="0" fillId="0" borderId="9" xfId="0" applyBorder="1"/>
    <xf numFmtId="0" fontId="0" fillId="0" borderId="10" xfId="0" applyBorder="1"/>
    <xf numFmtId="170" fontId="5" fillId="0" borderId="2" xfId="0" applyNumberFormat="1" applyFont="1" applyBorder="1" applyAlignment="1">
      <alignment horizontal="right"/>
    </xf>
    <xf numFmtId="170" fontId="5" fillId="0" borderId="0" xfId="0" applyNumberFormat="1" applyFont="1" applyAlignment="1">
      <alignment horizontal="right"/>
    </xf>
    <xf numFmtId="170" fontId="5" fillId="0" borderId="3" xfId="0" applyNumberFormat="1" applyFont="1" applyBorder="1" applyAlignment="1">
      <alignment horizontal="right"/>
    </xf>
    <xf numFmtId="0" fontId="13" fillId="0" borderId="49" xfId="0" applyFont="1" applyBorder="1" applyAlignment="1">
      <alignment horizontal="center" vertical="center" wrapText="1"/>
    </xf>
    <xf numFmtId="3" fontId="4" fillId="0" borderId="1" xfId="6" applyNumberFormat="1" applyFont="1" applyBorder="1" applyAlignment="1">
      <alignment horizontal="right" vertical="center" wrapText="1"/>
    </xf>
    <xf numFmtId="0" fontId="13" fillId="0" borderId="6" xfId="0" applyFont="1" applyBorder="1" applyAlignment="1">
      <alignment horizontal="center" vertical="center"/>
    </xf>
    <xf numFmtId="165" fontId="4" fillId="0" borderId="1" xfId="6" applyNumberFormat="1" applyFont="1" applyBorder="1" applyAlignment="1">
      <alignment horizontal="right" vertical="center" wrapText="1"/>
    </xf>
    <xf numFmtId="165" fontId="13" fillId="0" borderId="1" xfId="0" applyNumberFormat="1" applyFont="1" applyBorder="1" applyAlignment="1">
      <alignment vertical="center"/>
    </xf>
    <xf numFmtId="165" fontId="5" fillId="0" borderId="2" xfId="0" applyNumberFormat="1" applyFont="1" applyBorder="1" applyAlignment="1">
      <alignment vertical="center"/>
    </xf>
    <xf numFmtId="165" fontId="5" fillId="0" borderId="0" xfId="0" applyNumberFormat="1" applyFont="1" applyAlignment="1">
      <alignment vertical="center"/>
    </xf>
    <xf numFmtId="165" fontId="5" fillId="0" borderId="3" xfId="0" applyNumberFormat="1" applyFont="1" applyBorder="1" applyAlignment="1">
      <alignment vertical="center"/>
    </xf>
    <xf numFmtId="0" fontId="7" fillId="0" borderId="0" xfId="7" applyFont="1" applyAlignment="1">
      <alignment horizontal="right"/>
    </xf>
    <xf numFmtId="3" fontId="9" fillId="0" borderId="2" xfId="6" applyNumberFormat="1" applyFont="1" applyBorder="1" applyAlignment="1">
      <alignment horizontal="right" vertical="center" wrapText="1"/>
    </xf>
    <xf numFmtId="165" fontId="9" fillId="0" borderId="2" xfId="6" applyNumberFormat="1" applyFont="1" applyBorder="1" applyAlignment="1">
      <alignment horizontal="right" vertical="center" wrapText="1"/>
    </xf>
    <xf numFmtId="3" fontId="9" fillId="0" borderId="3" xfId="6" applyNumberFormat="1" applyFont="1" applyBorder="1" applyAlignment="1">
      <alignment horizontal="right" vertical="center" wrapText="1"/>
    </xf>
    <xf numFmtId="165" fontId="9" fillId="0" borderId="3" xfId="6" applyNumberFormat="1" applyFont="1" applyBorder="1" applyAlignment="1">
      <alignment horizontal="right" vertical="center" wrapText="1"/>
    </xf>
    <xf numFmtId="3" fontId="13" fillId="0" borderId="1" xfId="1" applyNumberFormat="1" applyFont="1" applyFill="1" applyBorder="1"/>
    <xf numFmtId="165" fontId="13" fillId="0" borderId="1" xfId="1" applyNumberFormat="1" applyFont="1" applyFill="1" applyBorder="1"/>
    <xf numFmtId="0" fontId="4" fillId="0" borderId="0" xfId="20" applyFont="1" applyAlignment="1">
      <alignment vertical="center"/>
    </xf>
    <xf numFmtId="4" fontId="5" fillId="0" borderId="0" xfId="0" applyNumberFormat="1" applyFont="1"/>
    <xf numFmtId="0" fontId="7" fillId="0" borderId="0" xfId="7" applyFont="1" applyFill="1" applyBorder="1" applyAlignment="1">
      <alignment horizontal="right" vertical="center"/>
    </xf>
    <xf numFmtId="4" fontId="5" fillId="0" borderId="0" xfId="0" applyNumberFormat="1" applyFont="1" applyAlignment="1">
      <alignment horizontal="right"/>
    </xf>
    <xf numFmtId="0" fontId="4" fillId="0" borderId="0" xfId="0" applyFont="1" applyAlignment="1">
      <alignment horizontal="right"/>
    </xf>
    <xf numFmtId="0" fontId="4" fillId="0" borderId="1" xfId="20" applyFont="1" applyBorder="1" applyAlignment="1">
      <alignment horizontal="center" vertical="center" wrapText="1"/>
    </xf>
    <xf numFmtId="4" fontId="13" fillId="0" borderId="1" xfId="0" applyNumberFormat="1" applyFont="1" applyBorder="1" applyAlignment="1">
      <alignment horizontal="right"/>
    </xf>
    <xf numFmtId="4" fontId="5" fillId="0" borderId="2" xfId="0" applyNumberFormat="1" applyFont="1" applyBorder="1"/>
    <xf numFmtId="4" fontId="5" fillId="0" borderId="3" xfId="0" applyNumberFormat="1" applyFont="1" applyBorder="1"/>
    <xf numFmtId="4" fontId="5" fillId="0" borderId="3" xfId="0" applyNumberFormat="1" applyFont="1" applyBorder="1" applyAlignment="1">
      <alignment horizontal="right"/>
    </xf>
    <xf numFmtId="0" fontId="9" fillId="0" borderId="0" xfId="20" applyFont="1"/>
    <xf numFmtId="0" fontId="4" fillId="0" borderId="0" xfId="20" applyFont="1"/>
    <xf numFmtId="0" fontId="9" fillId="0" borderId="0" xfId="20" applyFont="1" applyAlignment="1">
      <alignment horizontal="left"/>
    </xf>
    <xf numFmtId="0" fontId="4" fillId="0" borderId="0" xfId="20" applyFont="1" applyAlignment="1">
      <alignment horizontal="right"/>
    </xf>
    <xf numFmtId="0" fontId="4" fillId="0" borderId="1" xfId="20" applyFont="1" applyBorder="1" applyAlignment="1">
      <alignment horizontal="center" wrapText="1"/>
    </xf>
    <xf numFmtId="0" fontId="4" fillId="0" borderId="5" xfId="20" applyFont="1" applyBorder="1" applyAlignment="1">
      <alignment horizontal="center" vertical="center" wrapText="1"/>
    </xf>
    <xf numFmtId="0" fontId="9" fillId="0" borderId="1" xfId="20" applyFont="1" applyBorder="1" applyAlignment="1">
      <alignment horizontal="center" wrapText="1"/>
    </xf>
    <xf numFmtId="0" fontId="4" fillId="0" borderId="1" xfId="20" applyFont="1" applyBorder="1" applyAlignment="1">
      <alignment horizontal="center"/>
    </xf>
    <xf numFmtId="166" fontId="4" fillId="0" borderId="1" xfId="20" applyNumberFormat="1" applyFont="1" applyBorder="1"/>
    <xf numFmtId="0" fontId="9" fillId="0" borderId="2" xfId="20" applyFont="1" applyBorder="1"/>
    <xf numFmtId="166" fontId="9" fillId="0" borderId="2" xfId="20" applyNumberFormat="1" applyFont="1" applyBorder="1"/>
    <xf numFmtId="166" fontId="9" fillId="0" borderId="0" xfId="20" applyNumberFormat="1" applyFont="1"/>
    <xf numFmtId="0" fontId="9" fillId="0" borderId="0" xfId="26" applyFont="1"/>
    <xf numFmtId="0" fontId="9" fillId="0" borderId="3" xfId="26" applyFont="1" applyBorder="1"/>
    <xf numFmtId="166" fontId="9" fillId="0" borderId="3" xfId="20" applyNumberFormat="1" applyFont="1" applyBorder="1"/>
    <xf numFmtId="4" fontId="9" fillId="0" borderId="0" xfId="20" applyNumberFormat="1" applyFont="1"/>
    <xf numFmtId="4" fontId="9" fillId="0" borderId="2" xfId="20" applyNumberFormat="1" applyFont="1" applyBorder="1"/>
    <xf numFmtId="4" fontId="9" fillId="0" borderId="0" xfId="27" applyNumberFormat="1" applyFont="1"/>
    <xf numFmtId="4" fontId="9" fillId="0" borderId="3" xfId="20" applyNumberFormat="1" applyFont="1" applyBorder="1"/>
    <xf numFmtId="2" fontId="13" fillId="0" borderId="0" xfId="0" applyNumberFormat="1" applyFont="1"/>
    <xf numFmtId="49" fontId="15" fillId="0" borderId="2" xfId="0" applyNumberFormat="1" applyFont="1" applyBorder="1" applyAlignment="1">
      <alignment wrapText="1"/>
    </xf>
    <xf numFmtId="49" fontId="15" fillId="0" borderId="0" xfId="0" applyNumberFormat="1" applyFont="1" applyAlignment="1">
      <alignment wrapText="1"/>
    </xf>
    <xf numFmtId="0" fontId="5" fillId="0" borderId="1" xfId="0" applyFont="1" applyBorder="1"/>
    <xf numFmtId="4" fontId="5" fillId="0" borderId="1" xfId="0" applyNumberFormat="1" applyFont="1" applyBorder="1"/>
    <xf numFmtId="4" fontId="5" fillId="0" borderId="0" xfId="0" applyNumberFormat="1" applyFont="1" applyAlignment="1">
      <alignment horizontal="center" vertical="center"/>
    </xf>
    <xf numFmtId="0" fontId="5" fillId="0" borderId="3" xfId="0" applyFont="1" applyBorder="1" applyAlignment="1">
      <alignment horizontal="left" vertical="center" wrapText="1"/>
    </xf>
    <xf numFmtId="4" fontId="5" fillId="0" borderId="1" xfId="0" applyNumberFormat="1" applyFont="1" applyBorder="1" applyAlignment="1">
      <alignment horizontal="center" vertical="center"/>
    </xf>
    <xf numFmtId="172" fontId="5" fillId="0" borderId="0" xfId="0" applyNumberFormat="1" applyFont="1" applyAlignment="1">
      <alignment horizontal="center" vertical="center"/>
    </xf>
    <xf numFmtId="4" fontId="13" fillId="0" borderId="1" xfId="0" applyNumberFormat="1" applyFont="1" applyBorder="1"/>
    <xf numFmtId="4" fontId="13" fillId="0" borderId="0" xfId="0" applyNumberFormat="1" applyFont="1"/>
    <xf numFmtId="1" fontId="13" fillId="0" borderId="2" xfId="0" applyNumberFormat="1" applyFont="1" applyBorder="1" applyAlignment="1">
      <alignment horizontal="center" vertical="center"/>
    </xf>
    <xf numFmtId="1" fontId="13" fillId="0" borderId="1" xfId="0" applyNumberFormat="1" applyFont="1" applyBorder="1" applyAlignment="1">
      <alignment horizontal="center" vertical="center"/>
    </xf>
    <xf numFmtId="0" fontId="13" fillId="0" borderId="0" xfId="0" applyFont="1" applyAlignment="1">
      <alignment horizontal="right"/>
    </xf>
    <xf numFmtId="4" fontId="5" fillId="0" borderId="2" xfId="0" applyNumberFormat="1" applyFont="1" applyBorder="1" applyAlignment="1">
      <alignment vertical="center" wrapText="1"/>
    </xf>
    <xf numFmtId="0" fontId="9" fillId="0" borderId="0" xfId="20" applyFont="1" applyAlignment="1">
      <alignment vertical="center" wrapText="1"/>
    </xf>
    <xf numFmtId="4" fontId="9" fillId="0" borderId="0" xfId="20" applyNumberFormat="1" applyFont="1" applyAlignment="1">
      <alignment vertical="center"/>
    </xf>
    <xf numFmtId="0" fontId="4" fillId="0" borderId="0" xfId="20" applyFont="1" applyAlignment="1">
      <alignment horizontal="center" vertical="center"/>
    </xf>
    <xf numFmtId="0" fontId="4" fillId="0" borderId="1" xfId="20" applyFont="1" applyBorder="1" applyAlignment="1">
      <alignment horizontal="center" vertical="center"/>
    </xf>
    <xf numFmtId="4" fontId="5" fillId="0" borderId="2" xfId="0" applyNumberFormat="1" applyFont="1" applyBorder="1" applyAlignment="1">
      <alignment horizontal="right"/>
    </xf>
    <xf numFmtId="0" fontId="4" fillId="0" borderId="5" xfId="20" applyFont="1" applyBorder="1" applyAlignment="1">
      <alignment vertical="center" wrapText="1"/>
    </xf>
    <xf numFmtId="0" fontId="4" fillId="0" borderId="5" xfId="20" applyFont="1" applyBorder="1" applyAlignment="1">
      <alignment horizontal="center" vertical="center"/>
    </xf>
    <xf numFmtId="4" fontId="4" fillId="0" borderId="1" xfId="20" applyNumberFormat="1" applyFont="1" applyBorder="1" applyAlignment="1">
      <alignment horizontal="center"/>
    </xf>
    <xf numFmtId="2" fontId="13" fillId="0" borderId="1" xfId="0" applyNumberFormat="1" applyFont="1" applyBorder="1"/>
    <xf numFmtId="4" fontId="4" fillId="0" borderId="1" xfId="20" applyNumberFormat="1" applyFont="1" applyBorder="1"/>
    <xf numFmtId="2" fontId="4" fillId="0" borderId="0" xfId="20" applyNumberFormat="1" applyFont="1" applyAlignment="1">
      <alignment horizontal="right"/>
    </xf>
    <xf numFmtId="2" fontId="5" fillId="0" borderId="2" xfId="0" applyNumberFormat="1" applyFont="1" applyBorder="1"/>
    <xf numFmtId="4" fontId="9" fillId="0" borderId="3" xfId="27" applyNumberFormat="1" applyFont="1" applyBorder="1"/>
    <xf numFmtId="2" fontId="5" fillId="0" borderId="3" xfId="0" applyNumberFormat="1" applyFont="1" applyBorder="1"/>
    <xf numFmtId="0" fontId="4" fillId="0" borderId="2" xfId="20" applyFont="1" applyBorder="1" applyAlignment="1">
      <alignment horizontal="center" vertical="center" wrapText="1"/>
    </xf>
    <xf numFmtId="0" fontId="4" fillId="0" borderId="1" xfId="20" applyFont="1" applyBorder="1" applyAlignment="1">
      <alignment horizontal="left" vertical="center" indent="3"/>
    </xf>
    <xf numFmtId="0" fontId="9" fillId="0" borderId="2" xfId="20" applyFont="1" applyBorder="1" applyAlignment="1">
      <alignment horizontal="left" vertical="center" indent="3"/>
    </xf>
    <xf numFmtId="165" fontId="13" fillId="0" borderId="2" xfId="0" applyNumberFormat="1" applyFont="1" applyBorder="1"/>
    <xf numFmtId="0" fontId="9" fillId="0" borderId="0" xfId="20" applyFont="1" applyAlignment="1">
      <alignment horizontal="left" vertical="center" indent="3"/>
    </xf>
    <xf numFmtId="0" fontId="9" fillId="0" borderId="3" xfId="20" applyFont="1" applyBorder="1" applyAlignment="1">
      <alignment horizontal="left" vertical="center" indent="3"/>
    </xf>
    <xf numFmtId="165" fontId="13" fillId="0" borderId="3" xfId="0" applyNumberFormat="1" applyFont="1" applyBorder="1"/>
    <xf numFmtId="0" fontId="4" fillId="0" borderId="0" xfId="20" applyFont="1" applyAlignment="1">
      <alignment horizontal="left" vertical="center" indent="3"/>
    </xf>
    <xf numFmtId="0" fontId="13" fillId="0" borderId="5" xfId="0" applyFont="1" applyBorder="1" applyAlignment="1">
      <alignment horizontal="left" vertical="center"/>
    </xf>
    <xf numFmtId="0" fontId="4" fillId="0" borderId="1" xfId="20" applyFont="1" applyBorder="1" applyAlignment="1">
      <alignment vertical="center"/>
    </xf>
    <xf numFmtId="1" fontId="13" fillId="0" borderId="1" xfId="0" applyNumberFormat="1" applyFont="1" applyBorder="1" applyAlignment="1">
      <alignment horizontal="center" vertical="center" wrapText="1"/>
    </xf>
    <xf numFmtId="4" fontId="5" fillId="0" borderId="17" xfId="0" applyNumberFormat="1" applyFont="1" applyBorder="1"/>
    <xf numFmtId="166" fontId="5" fillId="0" borderId="1" xfId="0" applyNumberFormat="1" applyFont="1" applyBorder="1"/>
    <xf numFmtId="173" fontId="5" fillId="0" borderId="50" xfId="0" applyNumberFormat="1" applyFont="1" applyBorder="1" applyAlignment="1">
      <alignment horizontal="center" vertical="center"/>
    </xf>
    <xf numFmtId="173" fontId="5" fillId="0" borderId="0" xfId="0" applyNumberFormat="1" applyFont="1" applyAlignment="1">
      <alignment horizontal="center" vertical="center"/>
    </xf>
    <xf numFmtId="167" fontId="5" fillId="0" borderId="0" xfId="2" applyNumberFormat="1" applyFont="1" applyFill="1" applyAlignment="1">
      <alignment horizontal="center" vertical="center"/>
    </xf>
    <xf numFmtId="173" fontId="5" fillId="0" borderId="51" xfId="0" applyNumberFormat="1" applyFont="1" applyBorder="1" applyAlignment="1">
      <alignment horizontal="center" vertical="center"/>
    </xf>
    <xf numFmtId="167" fontId="5" fillId="0" borderId="51" xfId="2" applyNumberFormat="1" applyFont="1" applyFill="1" applyBorder="1" applyAlignment="1">
      <alignment horizontal="center" vertical="center"/>
    </xf>
    <xf numFmtId="4" fontId="5" fillId="0" borderId="7" xfId="0" applyNumberFormat="1" applyFont="1" applyBorder="1" applyAlignment="1">
      <alignment vertical="center" wrapText="1"/>
    </xf>
    <xf numFmtId="4" fontId="5" fillId="0" borderId="0" xfId="0" applyNumberFormat="1" applyFont="1" applyAlignment="1">
      <alignment vertical="center" wrapText="1"/>
    </xf>
    <xf numFmtId="4" fontId="5" fillId="0" borderId="10" xfId="0" applyNumberFormat="1" applyFont="1" applyBorder="1" applyAlignment="1">
      <alignment vertical="center" wrapText="1"/>
    </xf>
    <xf numFmtId="4" fontId="5" fillId="0" borderId="12" xfId="0" applyNumberFormat="1" applyFont="1" applyBorder="1"/>
    <xf numFmtId="4" fontId="13" fillId="0" borderId="14" xfId="0" applyNumberFormat="1" applyFont="1" applyBorder="1"/>
    <xf numFmtId="0" fontId="4" fillId="0" borderId="0" xfId="20" applyFont="1" applyAlignment="1">
      <alignment horizontal="left" vertical="center"/>
    </xf>
    <xf numFmtId="0" fontId="9" fillId="0" borderId="0" xfId="20" applyFont="1" applyAlignment="1">
      <alignment horizontal="left" vertical="center"/>
    </xf>
    <xf numFmtId="174" fontId="5" fillId="0" borderId="0" xfId="0" applyNumberFormat="1" applyFont="1"/>
    <xf numFmtId="0" fontId="4" fillId="0" borderId="13" xfId="20" applyFont="1" applyBorder="1" applyAlignment="1">
      <alignment vertical="center"/>
    </xf>
    <xf numFmtId="1" fontId="13" fillId="0" borderId="14" xfId="0" applyNumberFormat="1" applyFont="1" applyBorder="1" applyAlignment="1">
      <alignment horizontal="center" vertical="center" wrapText="1"/>
    </xf>
    <xf numFmtId="0" fontId="5" fillId="0" borderId="6" xfId="0" applyFont="1" applyBorder="1" applyAlignment="1">
      <alignment vertical="center" wrapText="1"/>
    </xf>
    <xf numFmtId="166" fontId="5" fillId="0" borderId="10" xfId="0" applyNumberFormat="1" applyFont="1" applyBorder="1"/>
    <xf numFmtId="166" fontId="5" fillId="0" borderId="12" xfId="0" applyNumberFormat="1" applyFont="1" applyBorder="1"/>
    <xf numFmtId="0" fontId="13" fillId="0" borderId="3" xfId="0" applyFont="1" applyBorder="1"/>
    <xf numFmtId="0" fontId="13" fillId="0" borderId="5" xfId="0" applyFont="1" applyBorder="1" applyAlignment="1">
      <alignment vertical="center"/>
    </xf>
    <xf numFmtId="0" fontId="7" fillId="0" borderId="0" xfId="7" applyFont="1" applyAlignment="1">
      <alignment horizontal="right" vertical="center"/>
    </xf>
    <xf numFmtId="4" fontId="13" fillId="0" borderId="1" xfId="2" applyNumberFormat="1" applyFont="1" applyBorder="1"/>
    <xf numFmtId="4" fontId="5" fillId="0" borderId="0" xfId="2" applyNumberFormat="1" applyFont="1" applyBorder="1"/>
    <xf numFmtId="4" fontId="5" fillId="0" borderId="0" xfId="2" applyNumberFormat="1" applyFont="1"/>
    <xf numFmtId="4" fontId="5" fillId="0" borderId="3" xfId="2" applyNumberFormat="1" applyFont="1" applyBorder="1"/>
    <xf numFmtId="4" fontId="13" fillId="0" borderId="1" xfId="0" applyNumberFormat="1" applyFont="1" applyBorder="1" applyAlignment="1">
      <alignment vertical="center" wrapText="1"/>
    </xf>
    <xf numFmtId="3" fontId="13" fillId="0" borderId="0" xfId="0" applyNumberFormat="1" applyFont="1" applyAlignment="1">
      <alignment horizontal="center" vertical="center"/>
    </xf>
    <xf numFmtId="0" fontId="16" fillId="0" borderId="0" xfId="0" applyFont="1"/>
    <xf numFmtId="1" fontId="13" fillId="0" borderId="5" xfId="0" applyNumberFormat="1" applyFont="1" applyBorder="1" applyAlignment="1">
      <alignment horizontal="center" vertical="center"/>
    </xf>
    <xf numFmtId="3" fontId="13" fillId="0" borderId="18" xfId="0" applyNumberFormat="1" applyFont="1" applyBorder="1" applyAlignment="1">
      <alignment horizontal="right"/>
    </xf>
    <xf numFmtId="175" fontId="5" fillId="0" borderId="2" xfId="0" applyNumberFormat="1" applyFont="1" applyBorder="1" applyAlignment="1">
      <alignment horizontal="right"/>
    </xf>
    <xf numFmtId="175" fontId="5" fillId="0" borderId="0" xfId="0" applyNumberFormat="1" applyFont="1"/>
    <xf numFmtId="175" fontId="5" fillId="0" borderId="3" xfId="0" applyNumberFormat="1" applyFont="1" applyBorder="1"/>
    <xf numFmtId="0" fontId="5" fillId="0" borderId="0" xfId="28" applyFont="1"/>
    <xf numFmtId="0" fontId="5" fillId="0" borderId="0" xfId="28" applyFont="1" applyAlignment="1">
      <alignment vertical="center"/>
    </xf>
    <xf numFmtId="0" fontId="13" fillId="0" borderId="1" xfId="0" applyFont="1" applyBorder="1" applyAlignment="1">
      <alignment horizontal="right" vertical="center"/>
    </xf>
    <xf numFmtId="14" fontId="5" fillId="0" borderId="0" xfId="0" applyNumberFormat="1" applyFont="1"/>
    <xf numFmtId="44" fontId="5" fillId="0" borderId="0" xfId="0" applyNumberFormat="1" applyFont="1" applyAlignment="1">
      <alignment horizontal="left" indent="1"/>
    </xf>
    <xf numFmtId="44" fontId="5" fillId="0" borderId="0" xfId="0" applyNumberFormat="1" applyFont="1"/>
    <xf numFmtId="14" fontId="5" fillId="0" borderId="0" xfId="0" applyNumberFormat="1" applyFont="1" applyAlignment="1">
      <alignment vertical="center"/>
    </xf>
    <xf numFmtId="44" fontId="5" fillId="0" borderId="0" xfId="0" applyNumberFormat="1" applyFont="1" applyAlignment="1">
      <alignment horizontal="left" vertical="center" indent="1"/>
    </xf>
    <xf numFmtId="14" fontId="5" fillId="0" borderId="3" xfId="0" applyNumberFormat="1" applyFont="1" applyBorder="1"/>
    <xf numFmtId="44" fontId="5" fillId="0" borderId="3" xfId="0" applyNumberFormat="1" applyFont="1" applyBorder="1" applyAlignment="1">
      <alignment horizontal="left" indent="1"/>
    </xf>
    <xf numFmtId="49" fontId="9" fillId="0" borderId="0" xfId="4" applyNumberFormat="1" applyFont="1" applyFill="1" applyBorder="1" applyAlignment="1">
      <alignment horizontal="center" vertical="center"/>
    </xf>
    <xf numFmtId="165" fontId="4" fillId="0" borderId="2" xfId="4" applyNumberFormat="1" applyFont="1" applyFill="1" applyBorder="1" applyAlignment="1">
      <alignment horizontal="right" vertical="center"/>
    </xf>
    <xf numFmtId="3" fontId="9" fillId="0" borderId="2" xfId="5"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3" fontId="9" fillId="0" borderId="3" xfId="5" applyNumberFormat="1" applyFont="1" applyFill="1" applyBorder="1" applyAlignment="1">
      <alignment horizontal="right" vertical="center"/>
    </xf>
    <xf numFmtId="3" fontId="9" fillId="0" borderId="0" xfId="3" applyNumberFormat="1" applyFont="1" applyFill="1" applyBorder="1" applyAlignment="1">
      <alignment horizontal="right" vertical="center"/>
    </xf>
    <xf numFmtId="49" fontId="5" fillId="0" borderId="0" xfId="0" applyNumberFormat="1" applyFont="1" applyAlignment="1">
      <alignment horizontal="left" vertical="center"/>
    </xf>
    <xf numFmtId="3" fontId="4" fillId="0" borderId="1" xfId="4" applyNumberFormat="1" applyFont="1" applyFill="1" applyBorder="1" applyAlignment="1">
      <alignment horizontal="center" vertical="center"/>
    </xf>
    <xf numFmtId="3" fontId="4" fillId="0" borderId="1" xfId="4" applyNumberFormat="1" applyFont="1" applyFill="1" applyBorder="1" applyAlignment="1">
      <alignment horizontal="right" vertical="center"/>
    </xf>
    <xf numFmtId="3" fontId="9" fillId="0" borderId="0" xfId="4" applyNumberFormat="1" applyFont="1" applyFill="1" applyBorder="1" applyAlignment="1">
      <alignment horizontal="left" vertical="center"/>
    </xf>
    <xf numFmtId="3" fontId="4" fillId="0" borderId="2" xfId="4" applyNumberFormat="1" applyFont="1" applyFill="1" applyBorder="1" applyAlignment="1">
      <alignment horizontal="right" vertical="center"/>
    </xf>
    <xf numFmtId="3" fontId="9" fillId="0" borderId="2" xfId="4" applyNumberFormat="1" applyFont="1" applyFill="1" applyBorder="1" applyAlignment="1">
      <alignment horizontal="left" vertical="center"/>
    </xf>
    <xf numFmtId="3" fontId="9" fillId="0" borderId="3" xfId="4" applyNumberFormat="1" applyFont="1" applyFill="1" applyBorder="1" applyAlignment="1">
      <alignment horizontal="left" vertical="center"/>
    </xf>
    <xf numFmtId="49" fontId="5" fillId="0" borderId="0" xfId="0" applyNumberFormat="1" applyFont="1" applyAlignment="1">
      <alignment vertical="center" wrapText="1"/>
    </xf>
    <xf numFmtId="3" fontId="5" fillId="0" borderId="0" xfId="2" applyNumberFormat="1" applyFont="1"/>
    <xf numFmtId="3" fontId="13" fillId="0" borderId="2" xfId="0" applyNumberFormat="1" applyFont="1" applyBorder="1" applyAlignment="1">
      <alignment horizontal="right" vertical="center"/>
    </xf>
    <xf numFmtId="49" fontId="13" fillId="0" borderId="0" xfId="0" applyNumberFormat="1" applyFont="1" applyAlignment="1">
      <alignment vertical="center"/>
    </xf>
    <xf numFmtId="0" fontId="9" fillId="0" borderId="0" xfId="29" applyFont="1" applyAlignment="1">
      <alignment vertical="center"/>
    </xf>
    <xf numFmtId="0" fontId="4" fillId="0" borderId="5" xfId="29" applyFont="1" applyBorder="1" applyAlignment="1">
      <alignment horizontal="center" vertical="center" wrapText="1"/>
    </xf>
    <xf numFmtId="0" fontId="4" fillId="0" borderId="0" xfId="29" applyFont="1" applyAlignment="1">
      <alignment horizontal="center" vertical="center" wrapText="1"/>
    </xf>
    <xf numFmtId="0" fontId="15" fillId="0" borderId="1" xfId="0" applyFont="1" applyBorder="1" applyAlignment="1">
      <alignment vertical="center"/>
    </xf>
    <xf numFmtId="0" fontId="15" fillId="0" borderId="2" xfId="0" applyFont="1" applyBorder="1" applyAlignment="1">
      <alignment vertical="center"/>
    </xf>
    <xf numFmtId="0" fontId="4" fillId="0" borderId="1" xfId="29" applyFont="1" applyBorder="1" applyAlignment="1">
      <alignment horizontal="center" vertical="center" wrapText="1"/>
    </xf>
    <xf numFmtId="3" fontId="23" fillId="0" borderId="1" xfId="0" applyNumberFormat="1" applyFont="1" applyBorder="1" applyAlignment="1">
      <alignment vertical="center"/>
    </xf>
    <xf numFmtId="166" fontId="23" fillId="0" borderId="2" xfId="0" applyNumberFormat="1" applyFont="1" applyBorder="1" applyAlignment="1">
      <alignment vertical="center"/>
    </xf>
    <xf numFmtId="3" fontId="13" fillId="7" borderId="1" xfId="0" applyNumberFormat="1" applyFont="1" applyFill="1" applyBorder="1" applyAlignment="1">
      <alignment vertical="center"/>
    </xf>
    <xf numFmtId="3" fontId="15" fillId="0" borderId="0" xfId="0" applyNumberFormat="1" applyFont="1" applyAlignment="1">
      <alignment vertical="center"/>
    </xf>
    <xf numFmtId="3" fontId="13" fillId="7" borderId="2" xfId="0" applyNumberFormat="1" applyFont="1" applyFill="1" applyBorder="1" applyAlignment="1">
      <alignment vertical="center"/>
    </xf>
    <xf numFmtId="3" fontId="13" fillId="0" borderId="2" xfId="0" applyNumberFormat="1" applyFont="1" applyBorder="1" applyAlignment="1">
      <alignment vertical="center"/>
    </xf>
    <xf numFmtId="0" fontId="9" fillId="0" borderId="2" xfId="29" applyFont="1" applyBorder="1" applyAlignment="1">
      <alignment vertical="center"/>
    </xf>
    <xf numFmtId="166" fontId="15" fillId="0" borderId="2" xfId="0" applyNumberFormat="1" applyFont="1" applyBorder="1" applyAlignment="1">
      <alignment vertical="center"/>
    </xf>
    <xf numFmtId="3" fontId="9" fillId="0" borderId="2" xfId="0" applyNumberFormat="1" applyFont="1" applyBorder="1" applyAlignment="1">
      <alignment vertical="center"/>
    </xf>
    <xf numFmtId="166" fontId="15" fillId="0" borderId="0" xfId="0" applyNumberFormat="1" applyFont="1" applyAlignment="1">
      <alignment vertical="center"/>
    </xf>
    <xf numFmtId="3" fontId="9" fillId="0" borderId="0" xfId="0" applyNumberFormat="1" applyFont="1" applyAlignment="1">
      <alignment vertical="center"/>
    </xf>
    <xf numFmtId="0" fontId="9" fillId="0" borderId="3" xfId="29" applyFont="1" applyBorder="1" applyAlignment="1">
      <alignment vertical="center"/>
    </xf>
    <xf numFmtId="166" fontId="15" fillId="0" borderId="3" xfId="0" applyNumberFormat="1" applyFont="1" applyBorder="1" applyAlignment="1">
      <alignment vertical="center"/>
    </xf>
    <xf numFmtId="3" fontId="9" fillId="0" borderId="3" xfId="0" applyNumberFormat="1" applyFont="1" applyBorder="1" applyAlignment="1">
      <alignment vertical="center"/>
    </xf>
    <xf numFmtId="0" fontId="5" fillId="0" borderId="0" xfId="1" applyNumberFormat="1" applyFont="1"/>
    <xf numFmtId="0" fontId="5" fillId="0" borderId="1" xfId="0" applyFont="1" applyBorder="1" applyAlignment="1">
      <alignment horizontal="center" vertical="center"/>
    </xf>
    <xf numFmtId="1" fontId="5" fillId="0" borderId="3" xfId="0" applyNumberFormat="1" applyFont="1" applyBorder="1" applyAlignment="1">
      <alignment horizontal="center" vertical="center"/>
    </xf>
    <xf numFmtId="1" fontId="13" fillId="0" borderId="0" xfId="0" applyNumberFormat="1" applyFont="1" applyAlignment="1">
      <alignment horizontal="center" vertical="center"/>
    </xf>
    <xf numFmtId="1" fontId="5" fillId="0" borderId="0" xfId="0" applyNumberFormat="1" applyFont="1" applyAlignment="1">
      <alignment horizontal="left" vertical="center"/>
    </xf>
    <xf numFmtId="1" fontId="13" fillId="0" borderId="0" xfId="0" applyNumberFormat="1" applyFont="1" applyAlignment="1">
      <alignment horizontal="center" vertical="center" wrapText="1"/>
    </xf>
    <xf numFmtId="166" fontId="5" fillId="0" borderId="1" xfId="0" applyNumberFormat="1" applyFont="1" applyBorder="1" applyAlignment="1">
      <alignment vertical="center"/>
    </xf>
    <xf numFmtId="166" fontId="5" fillId="0" borderId="1" xfId="0" applyNumberFormat="1" applyFont="1" applyBorder="1" applyAlignment="1">
      <alignment horizontal="right" vertical="center"/>
    </xf>
    <xf numFmtId="3" fontId="5" fillId="0" borderId="1" xfId="0" applyNumberFormat="1" applyFont="1" applyBorder="1" applyAlignment="1">
      <alignment horizontal="right" vertical="center"/>
    </xf>
    <xf numFmtId="0" fontId="32" fillId="0" borderId="0" xfId="0" applyFont="1"/>
    <xf numFmtId="49" fontId="4" fillId="0" borderId="13" xfId="4" applyNumberFormat="1" applyFont="1" applyFill="1" applyBorder="1" applyAlignment="1">
      <alignment horizontal="center" vertical="center"/>
    </xf>
    <xf numFmtId="166" fontId="13" fillId="0" borderId="1" xfId="2" applyNumberFormat="1" applyFont="1" applyFill="1" applyBorder="1" applyAlignment="1">
      <alignment horizontal="right"/>
    </xf>
    <xf numFmtId="166" fontId="13" fillId="0" borderId="1" xfId="2" applyNumberFormat="1" applyFont="1" applyBorder="1" applyAlignment="1">
      <alignment horizontal="right"/>
    </xf>
    <xf numFmtId="3" fontId="13" fillId="0" borderId="1" xfId="2" applyNumberFormat="1" applyFont="1" applyFill="1" applyBorder="1" applyAlignment="1">
      <alignment horizontal="right"/>
    </xf>
    <xf numFmtId="165" fontId="13" fillId="0" borderId="14" xfId="0" applyNumberFormat="1" applyFont="1" applyBorder="1" applyAlignment="1">
      <alignment horizontal="right"/>
    </xf>
    <xf numFmtId="49" fontId="4" fillId="0" borderId="6" xfId="4" applyNumberFormat="1" applyFont="1" applyFill="1" applyBorder="1" applyAlignment="1">
      <alignment horizontal="center" vertical="center"/>
    </xf>
    <xf numFmtId="3" fontId="4" fillId="0" borderId="2" xfId="4" applyNumberFormat="1" applyFont="1" applyFill="1" applyBorder="1" applyAlignment="1">
      <alignment horizontal="center" vertical="center"/>
    </xf>
    <xf numFmtId="3" fontId="13" fillId="0" borderId="2" xfId="0" applyNumberFormat="1" applyFont="1" applyBorder="1" applyAlignment="1">
      <alignment horizontal="right"/>
    </xf>
    <xf numFmtId="167" fontId="13" fillId="0" borderId="2" xfId="2" applyNumberFormat="1" applyFont="1" applyFill="1" applyBorder="1" applyAlignment="1">
      <alignment horizontal="right"/>
    </xf>
    <xf numFmtId="165" fontId="13" fillId="0" borderId="2" xfId="0" applyNumberFormat="1" applyFont="1" applyBorder="1" applyAlignment="1">
      <alignment horizontal="right"/>
    </xf>
    <xf numFmtId="167" fontId="13" fillId="0" borderId="2" xfId="2" applyNumberFormat="1" applyFont="1" applyBorder="1" applyAlignment="1">
      <alignment horizontal="right"/>
    </xf>
    <xf numFmtId="3" fontId="13" fillId="0" borderId="2" xfId="2" applyNumberFormat="1" applyFont="1" applyFill="1" applyBorder="1" applyAlignment="1">
      <alignment horizontal="right"/>
    </xf>
    <xf numFmtId="165" fontId="13" fillId="0" borderId="7" xfId="0" applyNumberFormat="1" applyFont="1" applyBorder="1" applyAlignment="1">
      <alignment horizontal="right"/>
    </xf>
    <xf numFmtId="49" fontId="9" fillId="0" borderId="6" xfId="0" applyNumberFormat="1" applyFont="1" applyBorder="1" applyAlignment="1">
      <alignment horizontal="left" vertical="center"/>
    </xf>
    <xf numFmtId="3" fontId="9" fillId="0" borderId="2" xfId="0" applyNumberFormat="1" applyFont="1" applyBorder="1" applyAlignment="1">
      <alignment horizontal="right" vertical="center"/>
    </xf>
    <xf numFmtId="166" fontId="5" fillId="0" borderId="2" xfId="2" applyNumberFormat="1" applyFont="1" applyFill="1" applyBorder="1" applyAlignment="1">
      <alignment horizontal="right"/>
    </xf>
    <xf numFmtId="166" fontId="5" fillId="0" borderId="2" xfId="2" applyNumberFormat="1" applyFont="1" applyBorder="1" applyAlignment="1">
      <alignment horizontal="right"/>
    </xf>
    <xf numFmtId="3" fontId="5" fillId="0" borderId="2" xfId="2" applyNumberFormat="1" applyFont="1" applyFill="1" applyBorder="1" applyAlignment="1">
      <alignment horizontal="right"/>
    </xf>
    <xf numFmtId="165" fontId="5" fillId="0" borderId="7" xfId="0" applyNumberFormat="1" applyFont="1" applyBorder="1" applyAlignment="1">
      <alignment horizontal="right"/>
    </xf>
    <xf numFmtId="49" fontId="9" fillId="0" borderId="9" xfId="5" applyNumberFormat="1" applyFont="1" applyFill="1" applyBorder="1" applyAlignment="1">
      <alignment horizontal="left" vertical="center"/>
    </xf>
    <xf numFmtId="166" fontId="5" fillId="0" borderId="0" xfId="2" applyNumberFormat="1" applyFont="1" applyFill="1" applyBorder="1" applyAlignment="1">
      <alignment horizontal="right"/>
    </xf>
    <xf numFmtId="166" fontId="5" fillId="0" borderId="0" xfId="2" applyNumberFormat="1" applyFont="1" applyBorder="1" applyAlignment="1">
      <alignment horizontal="right"/>
    </xf>
    <xf numFmtId="3" fontId="5" fillId="0" borderId="0" xfId="2" applyNumberFormat="1" applyFont="1" applyFill="1" applyBorder="1" applyAlignment="1">
      <alignment horizontal="right"/>
    </xf>
    <xf numFmtId="165" fontId="5" fillId="0" borderId="10" xfId="0" applyNumberFormat="1" applyFont="1" applyBorder="1" applyAlignment="1">
      <alignment horizontal="right"/>
    </xf>
    <xf numFmtId="49" fontId="9" fillId="0" borderId="9" xfId="4" applyNumberFormat="1" applyFont="1" applyFill="1" applyBorder="1" applyAlignment="1">
      <alignment horizontal="left" vertical="center"/>
    </xf>
    <xf numFmtId="49" fontId="9" fillId="0" borderId="9" xfId="3" applyNumberFormat="1" applyFont="1" applyFill="1" applyBorder="1" applyAlignment="1">
      <alignment horizontal="left" vertical="center"/>
    </xf>
    <xf numFmtId="49" fontId="9" fillId="0" borderId="9" xfId="0" applyNumberFormat="1" applyFont="1" applyBorder="1" applyAlignment="1">
      <alignment horizontal="left" vertical="center"/>
    </xf>
    <xf numFmtId="49" fontId="9" fillId="0" borderId="11" xfId="4" applyNumberFormat="1" applyFont="1" applyFill="1" applyBorder="1" applyAlignment="1">
      <alignment horizontal="left" vertical="center"/>
    </xf>
    <xf numFmtId="166" fontId="5" fillId="0" borderId="3" xfId="2" applyNumberFormat="1" applyFont="1" applyFill="1" applyBorder="1" applyAlignment="1">
      <alignment horizontal="right"/>
    </xf>
    <xf numFmtId="166" fontId="5" fillId="0" borderId="3" xfId="2" applyNumberFormat="1" applyFont="1" applyBorder="1" applyAlignment="1">
      <alignment horizontal="right"/>
    </xf>
    <xf numFmtId="3" fontId="5" fillId="0" borderId="3" xfId="2" applyNumberFormat="1" applyFont="1" applyFill="1" applyBorder="1" applyAlignment="1">
      <alignment horizontal="right"/>
    </xf>
    <xf numFmtId="165" fontId="5" fillId="0" borderId="12" xfId="0" applyNumberFormat="1" applyFont="1" applyBorder="1" applyAlignment="1">
      <alignment horizontal="right"/>
    </xf>
    <xf numFmtId="1" fontId="9" fillId="0" borderId="0" xfId="4" applyNumberFormat="1" applyFont="1" applyFill="1" applyBorder="1" applyAlignment="1">
      <alignment horizontal="left" vertical="center"/>
    </xf>
    <xf numFmtId="1" fontId="5" fillId="0" borderId="0" xfId="0" applyNumberFormat="1" applyFont="1" applyAlignment="1">
      <alignment horizontal="right" vertical="center"/>
    </xf>
    <xf numFmtId="1" fontId="32" fillId="0" borderId="0" xfId="0" applyNumberFormat="1" applyFont="1"/>
    <xf numFmtId="1" fontId="4" fillId="0" borderId="1" xfId="4" applyNumberFormat="1" applyFont="1" applyFill="1" applyBorder="1" applyAlignment="1">
      <alignment horizontal="right" vertical="center"/>
    </xf>
    <xf numFmtId="166" fontId="4" fillId="0" borderId="1" xfId="4" applyNumberFormat="1" applyFont="1" applyFill="1" applyBorder="1" applyAlignment="1">
      <alignment horizontal="right" vertical="center"/>
    </xf>
    <xf numFmtId="3" fontId="13" fillId="0" borderId="0" xfId="0" applyNumberFormat="1" applyFont="1" applyAlignment="1">
      <alignment horizontal="right" vertical="center"/>
    </xf>
    <xf numFmtId="3" fontId="13" fillId="0" borderId="13" xfId="0" applyNumberFormat="1" applyFont="1" applyBorder="1" applyAlignment="1">
      <alignment horizontal="right" vertical="center"/>
    </xf>
    <xf numFmtId="165" fontId="13" fillId="0" borderId="13" xfId="0" applyNumberFormat="1" applyFont="1" applyBorder="1" applyAlignment="1">
      <alignment horizontal="right" vertical="center"/>
    </xf>
    <xf numFmtId="165" fontId="13" fillId="0" borderId="2" xfId="0" applyNumberFormat="1" applyFont="1" applyBorder="1" applyAlignment="1">
      <alignment horizontal="right" vertical="center"/>
    </xf>
    <xf numFmtId="165" fontId="5" fillId="0" borderId="6" xfId="0" applyNumberFormat="1" applyFont="1" applyBorder="1" applyAlignment="1">
      <alignment horizontal="right" vertical="center"/>
    </xf>
    <xf numFmtId="165" fontId="5" fillId="0" borderId="9" xfId="0" applyNumberFormat="1" applyFont="1" applyBorder="1" applyAlignment="1">
      <alignment horizontal="right" vertical="center"/>
    </xf>
    <xf numFmtId="165" fontId="5" fillId="0" borderId="11" xfId="0" applyNumberFormat="1" applyFont="1" applyBorder="1" applyAlignment="1">
      <alignment horizontal="right" vertical="center"/>
    </xf>
    <xf numFmtId="167" fontId="5" fillId="0" borderId="2" xfId="2" applyNumberFormat="1" applyFont="1" applyBorder="1"/>
    <xf numFmtId="167" fontId="5" fillId="0" borderId="3" xfId="2" applyNumberFormat="1" applyFont="1" applyBorder="1"/>
    <xf numFmtId="166" fontId="5" fillId="0" borderId="0" xfId="0" applyNumberFormat="1" applyFont="1" applyAlignment="1">
      <alignment horizontal="left"/>
    </xf>
    <xf numFmtId="3" fontId="13" fillId="0" borderId="3" xfId="0" applyNumberFormat="1" applyFont="1" applyBorder="1" applyAlignment="1">
      <alignment horizontal="right" vertical="center"/>
    </xf>
    <xf numFmtId="165" fontId="13" fillId="0" borderId="2" xfId="0" applyNumberFormat="1" applyFont="1" applyBorder="1" applyAlignment="1">
      <alignment horizontal="center" vertical="center"/>
    </xf>
    <xf numFmtId="167" fontId="5" fillId="0" borderId="0" xfId="2" applyNumberFormat="1" applyFont="1" applyBorder="1"/>
    <xf numFmtId="0" fontId="13" fillId="0" borderId="21" xfId="0" applyFont="1" applyBorder="1" applyAlignment="1">
      <alignment horizontal="center"/>
    </xf>
    <xf numFmtId="0" fontId="16" fillId="0" borderId="21" xfId="0" applyFont="1" applyBorder="1" applyAlignment="1">
      <alignment horizontal="center"/>
    </xf>
    <xf numFmtId="0" fontId="33" fillId="0" borderId="21" xfId="0" applyFont="1" applyBorder="1" applyAlignment="1">
      <alignment horizontal="center"/>
    </xf>
    <xf numFmtId="0" fontId="33" fillId="0" borderId="0" xfId="0" applyFont="1" applyAlignment="1">
      <alignment horizontal="center"/>
    </xf>
    <xf numFmtId="0" fontId="19" fillId="0" borderId="21" xfId="0" applyFont="1" applyBorder="1" applyAlignment="1">
      <alignment horizontal="center" vertical="center" wrapText="1"/>
    </xf>
    <xf numFmtId="0" fontId="21" fillId="0" borderId="21" xfId="0" applyFont="1" applyBorder="1" applyAlignment="1">
      <alignment horizontal="center" wrapText="1"/>
    </xf>
    <xf numFmtId="4" fontId="21" fillId="0" borderId="21" xfId="0" applyNumberFormat="1" applyFont="1" applyBorder="1" applyAlignment="1">
      <alignment horizontal="center" vertical="center" wrapText="1"/>
    </xf>
    <xf numFmtId="10" fontId="21" fillId="0" borderId="21" xfId="0" applyNumberFormat="1" applyFont="1" applyBorder="1" applyAlignment="1">
      <alignment horizontal="center" vertical="center" wrapText="1"/>
    </xf>
    <xf numFmtId="9" fontId="21" fillId="0" borderId="21" xfId="0" applyNumberFormat="1" applyFont="1" applyBorder="1" applyAlignment="1">
      <alignment horizontal="center" vertical="center" wrapText="1"/>
    </xf>
    <xf numFmtId="0" fontId="19" fillId="0" borderId="21" xfId="0" applyFont="1" applyBorder="1" applyAlignment="1">
      <alignment horizontal="center" wrapText="1"/>
    </xf>
    <xf numFmtId="4" fontId="19" fillId="0" borderId="21" xfId="0" applyNumberFormat="1" applyFont="1" applyBorder="1" applyAlignment="1">
      <alignment horizontal="center" vertical="center" wrapText="1"/>
    </xf>
    <xf numFmtId="10" fontId="19" fillId="0" borderId="21" xfId="0" applyNumberFormat="1" applyFont="1" applyBorder="1" applyAlignment="1">
      <alignment horizontal="center" vertical="center" wrapText="1"/>
    </xf>
    <xf numFmtId="4" fontId="21" fillId="0" borderId="0" xfId="0" applyNumberFormat="1" applyFont="1" applyAlignment="1">
      <alignment horizontal="center" vertical="center" wrapText="1"/>
    </xf>
    <xf numFmtId="9" fontId="21" fillId="0" borderId="0" xfId="0" applyNumberFormat="1" applyFont="1" applyAlignment="1">
      <alignment horizontal="center" vertical="center" wrapText="1"/>
    </xf>
    <xf numFmtId="0" fontId="5" fillId="0" borderId="21" xfId="0" applyFont="1" applyBorder="1" applyAlignment="1">
      <alignment horizontal="center"/>
    </xf>
    <xf numFmtId="4" fontId="21" fillId="0" borderId="21" xfId="0" applyNumberFormat="1" applyFont="1" applyBorder="1" applyAlignment="1">
      <alignment horizontal="center" wrapText="1"/>
    </xf>
    <xf numFmtId="167" fontId="21" fillId="0" borderId="21" xfId="0" applyNumberFormat="1" applyFont="1" applyBorder="1" applyAlignment="1">
      <alignment horizontal="center" wrapText="1"/>
    </xf>
    <xf numFmtId="176" fontId="21" fillId="0" borderId="21" xfId="0" applyNumberFormat="1" applyFont="1" applyBorder="1" applyAlignment="1">
      <alignment horizontal="center" wrapText="1"/>
    </xf>
    <xf numFmtId="10" fontId="21" fillId="0" borderId="21" xfId="0" applyNumberFormat="1" applyFont="1" applyBorder="1" applyAlignment="1">
      <alignment horizontal="center" wrapText="1"/>
    </xf>
    <xf numFmtId="0" fontId="16" fillId="8" borderId="21" xfId="0" applyFont="1" applyFill="1" applyBorder="1" applyAlignment="1">
      <alignment horizontal="center"/>
    </xf>
    <xf numFmtId="176" fontId="21" fillId="0" borderId="0" xfId="0" applyNumberFormat="1" applyFont="1" applyAlignment="1">
      <alignment horizontal="center" wrapText="1"/>
    </xf>
    <xf numFmtId="10" fontId="21" fillId="0" borderId="0" xfId="0" applyNumberFormat="1" applyFont="1" applyAlignment="1">
      <alignment horizontal="center" wrapText="1"/>
    </xf>
    <xf numFmtId="177" fontId="21" fillId="0" borderId="21" xfId="0" applyNumberFormat="1" applyFont="1" applyBorder="1" applyAlignment="1">
      <alignment horizontal="center" wrapText="1"/>
    </xf>
    <xf numFmtId="3" fontId="21" fillId="0" borderId="21" xfId="0" applyNumberFormat="1" applyFont="1" applyBorder="1" applyAlignment="1">
      <alignment horizontal="center" wrapText="1"/>
    </xf>
    <xf numFmtId="166" fontId="21" fillId="0" borderId="21" xfId="0" applyNumberFormat="1" applyFont="1" applyBorder="1" applyAlignment="1">
      <alignment horizontal="center" wrapText="1"/>
    </xf>
    <xf numFmtId="0" fontId="13" fillId="0" borderId="21" xfId="0" applyFont="1" applyBorder="1" applyAlignment="1">
      <alignment horizontal="center" wrapText="1"/>
    </xf>
    <xf numFmtId="3" fontId="21" fillId="0" borderId="0" xfId="0" applyNumberFormat="1" applyFont="1" applyAlignment="1">
      <alignment horizontal="center" wrapText="1"/>
    </xf>
    <xf numFmtId="4" fontId="21" fillId="0" borderId="0" xfId="0" applyNumberFormat="1" applyFont="1" applyAlignment="1">
      <alignment horizontal="center" wrapText="1"/>
    </xf>
    <xf numFmtId="167" fontId="21" fillId="0" borderId="0" xfId="0" applyNumberFormat="1" applyFont="1" applyAlignment="1">
      <alignment horizontal="center" wrapText="1"/>
    </xf>
    <xf numFmtId="166" fontId="21" fillId="0" borderId="0" xfId="0" applyNumberFormat="1" applyFont="1" applyAlignment="1">
      <alignment horizontal="center" wrapText="1"/>
    </xf>
    <xf numFmtId="177" fontId="21" fillId="0" borderId="0" xfId="0" applyNumberFormat="1" applyFont="1" applyAlignment="1">
      <alignment horizontal="center" wrapText="1"/>
    </xf>
    <xf numFmtId="3" fontId="19" fillId="0" borderId="1" xfId="0" applyNumberFormat="1" applyFont="1" applyBorder="1" applyAlignment="1">
      <alignment horizontal="right" vertical="center"/>
    </xf>
    <xf numFmtId="3" fontId="21" fillId="0" borderId="2" xfId="0" applyNumberFormat="1" applyFont="1" applyBorder="1" applyAlignment="1">
      <alignment horizontal="right" vertical="center"/>
    </xf>
    <xf numFmtId="3" fontId="21" fillId="0" borderId="3" xfId="0" applyNumberFormat="1" applyFont="1" applyBorder="1" applyAlignment="1">
      <alignment horizontal="right" vertical="center"/>
    </xf>
    <xf numFmtId="3" fontId="21" fillId="0" borderId="2" xfId="0" applyNumberFormat="1" applyFont="1" applyBorder="1" applyAlignment="1">
      <alignment horizontal="right" vertical="top"/>
    </xf>
    <xf numFmtId="3" fontId="5" fillId="0" borderId="2" xfId="0" applyNumberFormat="1" applyFont="1" applyBorder="1" applyAlignment="1">
      <alignment horizontal="right" vertical="top"/>
    </xf>
    <xf numFmtId="3" fontId="21" fillId="0" borderId="0" xfId="0" applyNumberFormat="1" applyFont="1" applyAlignment="1">
      <alignment horizontal="right" vertical="top"/>
    </xf>
    <xf numFmtId="3" fontId="5" fillId="0" borderId="0" xfId="0" applyNumberFormat="1" applyFont="1" applyAlignment="1">
      <alignment horizontal="right" vertical="top"/>
    </xf>
    <xf numFmtId="3" fontId="21" fillId="0" borderId="3" xfId="0" applyNumberFormat="1" applyFont="1" applyBorder="1" applyAlignment="1">
      <alignment horizontal="right" vertical="top"/>
    </xf>
    <xf numFmtId="3" fontId="5" fillId="0" borderId="3" xfId="0" applyNumberFormat="1" applyFont="1" applyBorder="1" applyAlignment="1">
      <alignment horizontal="right" vertical="top"/>
    </xf>
    <xf numFmtId="0" fontId="19" fillId="0" borderId="1" xfId="0" applyFont="1" applyBorder="1" applyAlignment="1">
      <alignment horizontal="right" vertical="center"/>
    </xf>
    <xf numFmtId="0" fontId="5" fillId="0" borderId="0" xfId="30" applyFont="1" applyAlignment="1">
      <alignment vertical="center"/>
    </xf>
    <xf numFmtId="0" fontId="13" fillId="0" borderId="13" xfId="30" applyFont="1" applyBorder="1" applyAlignment="1">
      <alignment horizontal="center" vertical="center"/>
    </xf>
    <xf numFmtId="0" fontId="13" fillId="0" borderId="2" xfId="30" applyFont="1" applyBorder="1" applyAlignment="1">
      <alignment horizontal="center" vertical="center"/>
    </xf>
    <xf numFmtId="0" fontId="5" fillId="0" borderId="1" xfId="30" applyFont="1" applyBorder="1"/>
    <xf numFmtId="3" fontId="5" fillId="0" borderId="1" xfId="30" applyNumberFormat="1" applyFont="1" applyBorder="1"/>
    <xf numFmtId="3" fontId="5" fillId="0" borderId="1" xfId="30" applyNumberFormat="1" applyFont="1" applyBorder="1" applyAlignment="1">
      <alignment horizontal="center"/>
    </xf>
    <xf numFmtId="165" fontId="19" fillId="0" borderId="1" xfId="0" applyNumberFormat="1" applyFont="1" applyBorder="1" applyAlignment="1">
      <alignment horizontal="right" vertical="center"/>
    </xf>
    <xf numFmtId="166" fontId="13" fillId="0" borderId="2" xfId="0" applyNumberFormat="1" applyFont="1" applyBorder="1" applyAlignment="1">
      <alignment horizontal="right"/>
    </xf>
    <xf numFmtId="0" fontId="34" fillId="0" borderId="0" xfId="0" applyFont="1"/>
    <xf numFmtId="3" fontId="21" fillId="0" borderId="0" xfId="0" applyNumberFormat="1" applyFont="1" applyAlignment="1">
      <alignment horizontal="right"/>
    </xf>
    <xf numFmtId="0" fontId="21" fillId="0" borderId="0" xfId="0" applyFont="1" applyAlignment="1">
      <alignment horizontal="right"/>
    </xf>
    <xf numFmtId="3" fontId="13" fillId="0" borderId="16" xfId="0" applyNumberFormat="1" applyFont="1" applyBorder="1" applyAlignment="1">
      <alignment horizontal="right"/>
    </xf>
    <xf numFmtId="0" fontId="13" fillId="0" borderId="0" xfId="0" applyFont="1" applyAlignment="1">
      <alignment wrapText="1"/>
    </xf>
    <xf numFmtId="4" fontId="5" fillId="0" borderId="18" xfId="0" applyNumberFormat="1" applyFont="1" applyBorder="1"/>
    <xf numFmtId="3" fontId="13" fillId="0" borderId="0" xfId="0" applyNumberFormat="1" applyFont="1" applyAlignment="1">
      <alignment horizontal="right"/>
    </xf>
    <xf numFmtId="3" fontId="13" fillId="0" borderId="0" xfId="0" applyNumberFormat="1" applyFont="1"/>
    <xf numFmtId="0" fontId="5" fillId="0" borderId="0" xfId="0" quotePrefix="1" applyFont="1"/>
    <xf numFmtId="0" fontId="5" fillId="0" borderId="0" xfId="0" applyFont="1" applyAlignment="1">
      <alignment horizontal="center" wrapText="1"/>
    </xf>
    <xf numFmtId="0" fontId="9" fillId="6" borderId="1" xfId="20" applyFont="1" applyFill="1" applyBorder="1" applyAlignment="1">
      <alignment horizontal="center" vertical="center" wrapText="1"/>
    </xf>
    <xf numFmtId="0" fontId="9" fillId="6" borderId="14" xfId="20" applyFont="1" applyFill="1" applyBorder="1" applyAlignment="1">
      <alignment horizontal="center" vertical="center" wrapText="1"/>
    </xf>
    <xf numFmtId="0" fontId="9" fillId="0" borderId="5" xfId="0" applyFont="1" applyBorder="1" applyAlignment="1">
      <alignment horizontal="left" vertical="center"/>
    </xf>
    <xf numFmtId="3" fontId="9" fillId="7" borderId="5" xfId="20" applyNumberFormat="1" applyFont="1" applyFill="1" applyBorder="1" applyAlignment="1">
      <alignment horizontal="right"/>
    </xf>
    <xf numFmtId="3" fontId="9" fillId="7" borderId="13" xfId="20" applyNumberFormat="1" applyFont="1" applyFill="1" applyBorder="1"/>
    <xf numFmtId="3" fontId="9" fillId="7" borderId="5" xfId="20" applyNumberFormat="1" applyFont="1" applyFill="1" applyBorder="1"/>
    <xf numFmtId="3" fontId="9" fillId="7" borderId="15" xfId="20" applyNumberFormat="1" applyFont="1" applyFill="1" applyBorder="1" applyAlignment="1">
      <alignment vertical="top"/>
    </xf>
    <xf numFmtId="3" fontId="9" fillId="7" borderId="5" xfId="20" applyNumberFormat="1" applyFont="1" applyFill="1" applyBorder="1" applyAlignment="1">
      <alignment horizontal="right" vertical="center" wrapText="1"/>
    </xf>
    <xf numFmtId="3" fontId="9" fillId="7" borderId="1" xfId="20" applyNumberFormat="1" applyFont="1" applyFill="1" applyBorder="1" applyAlignment="1">
      <alignment horizontal="right" vertical="center" wrapText="1"/>
    </xf>
    <xf numFmtId="3" fontId="9" fillId="0" borderId="0" xfId="20" applyNumberFormat="1" applyFont="1" applyAlignment="1">
      <alignment horizontal="right" vertical="center" wrapText="1"/>
    </xf>
    <xf numFmtId="3" fontId="9" fillId="0" borderId="0" xfId="20" applyNumberFormat="1" applyFont="1" applyAlignment="1">
      <alignment horizontal="right"/>
    </xf>
    <xf numFmtId="0" fontId="9" fillId="0" borderId="0" xfId="0" applyFont="1" applyAlignment="1">
      <alignment horizontal="center" vertical="center"/>
    </xf>
    <xf numFmtId="3" fontId="9" fillId="7" borderId="3" xfId="20" applyNumberFormat="1" applyFont="1" applyFill="1" applyBorder="1" applyAlignment="1">
      <alignment horizontal="right"/>
    </xf>
    <xf numFmtId="3" fontId="9" fillId="0" borderId="5" xfId="0" applyNumberFormat="1" applyFont="1" applyBorder="1"/>
    <xf numFmtId="3" fontId="9" fillId="0" borderId="5" xfId="20" applyNumberFormat="1" applyFont="1" applyBorder="1" applyAlignment="1">
      <alignment horizontal="right"/>
    </xf>
    <xf numFmtId="4" fontId="9" fillId="0" borderId="5" xfId="20" applyNumberFormat="1" applyFont="1" applyBorder="1" applyAlignment="1">
      <alignment horizontal="right"/>
    </xf>
    <xf numFmtId="166" fontId="9" fillId="0" borderId="0" xfId="20" applyNumberFormat="1" applyFont="1" applyAlignment="1">
      <alignment horizontal="left" vertical="top"/>
    </xf>
    <xf numFmtId="3" fontId="9" fillId="7" borderId="1" xfId="20" applyNumberFormat="1" applyFont="1" applyFill="1" applyBorder="1" applyAlignment="1">
      <alignment horizontal="right"/>
    </xf>
    <xf numFmtId="0" fontId="9" fillId="0" borderId="5" xfId="0" applyFont="1" applyBorder="1" applyAlignment="1">
      <alignment horizontal="left" vertical="center" wrapText="1"/>
    </xf>
    <xf numFmtId="4" fontId="9" fillId="7" borderId="1" xfId="0" applyNumberFormat="1" applyFont="1" applyFill="1" applyBorder="1"/>
    <xf numFmtId="3" fontId="9" fillId="0" borderId="5" xfId="0" quotePrefix="1" applyNumberFormat="1" applyFont="1" applyBorder="1" applyAlignment="1">
      <alignment horizontal="right"/>
    </xf>
    <xf numFmtId="4" fontId="9" fillId="0" borderId="5" xfId="0" applyNumberFormat="1" applyFont="1" applyBorder="1"/>
    <xf numFmtId="4" fontId="9" fillId="0" borderId="5" xfId="0" quotePrefix="1" applyNumberFormat="1" applyFont="1" applyBorder="1" applyAlignment="1">
      <alignment horizontal="right"/>
    </xf>
    <xf numFmtId="166" fontId="9" fillId="0" borderId="0" xfId="0" applyNumberFormat="1" applyFont="1" applyAlignment="1">
      <alignment horizontal="left"/>
    </xf>
    <xf numFmtId="3" fontId="9" fillId="7" borderId="1" xfId="0" quotePrefix="1" applyNumberFormat="1" applyFont="1" applyFill="1" applyBorder="1" applyAlignment="1">
      <alignment horizontal="right"/>
    </xf>
    <xf numFmtId="0" fontId="4" fillId="0" borderId="0" xfId="0" applyFont="1" applyAlignment="1">
      <alignment horizontal="left" vertical="center" wrapText="1"/>
    </xf>
    <xf numFmtId="3" fontId="16" fillId="0" borderId="0" xfId="0" applyNumberFormat="1" applyFont="1"/>
    <xf numFmtId="3" fontId="9" fillId="0" borderId="0" xfId="0" applyNumberFormat="1" applyFont="1"/>
    <xf numFmtId="4" fontId="9" fillId="0" borderId="0" xfId="0" applyNumberFormat="1" applyFont="1" applyAlignment="1">
      <alignment horizontal="left"/>
    </xf>
    <xf numFmtId="3" fontId="9" fillId="0" borderId="0" xfId="0" quotePrefix="1" applyNumberFormat="1" applyFont="1" applyAlignment="1">
      <alignment horizontal="right"/>
    </xf>
    <xf numFmtId="3" fontId="9" fillId="0" borderId="5" xfId="20" applyNumberFormat="1" applyFont="1" applyBorder="1"/>
    <xf numFmtId="3" fontId="9" fillId="0" borderId="13" xfId="20" applyNumberFormat="1" applyFont="1" applyBorder="1"/>
    <xf numFmtId="171" fontId="9" fillId="0" borderId="5" xfId="1" applyNumberFormat="1" applyFont="1" applyFill="1" applyBorder="1"/>
    <xf numFmtId="2" fontId="5" fillId="0" borderId="0" xfId="0" applyNumberFormat="1" applyFont="1" applyAlignment="1">
      <alignment horizontal="left"/>
    </xf>
    <xf numFmtId="3" fontId="9" fillId="0" borderId="15" xfId="20" applyNumberFormat="1" applyFont="1" applyBorder="1" applyAlignment="1">
      <alignment vertical="top"/>
    </xf>
    <xf numFmtId="3" fontId="9" fillId="0" borderId="5" xfId="20" applyNumberFormat="1" applyFont="1" applyBorder="1" applyAlignment="1">
      <alignment horizontal="right" vertical="center" wrapText="1"/>
    </xf>
    <xf numFmtId="3" fontId="9" fillId="0" borderId="1" xfId="20" applyNumberFormat="1" applyFont="1" applyBorder="1" applyAlignment="1">
      <alignment horizontal="right" vertical="center" wrapText="1"/>
    </xf>
    <xf numFmtId="165" fontId="9" fillId="0" borderId="0" xfId="0" applyNumberFormat="1" applyFont="1"/>
    <xf numFmtId="1" fontId="9" fillId="0" borderId="0" xfId="2" applyNumberFormat="1" applyFont="1" applyFill="1" applyBorder="1"/>
    <xf numFmtId="0" fontId="22" fillId="0" borderId="0" xfId="0" applyFont="1"/>
    <xf numFmtId="0" fontId="13" fillId="0" borderId="0" xfId="0" quotePrefix="1" applyFont="1" applyAlignment="1">
      <alignment vertical="center"/>
    </xf>
    <xf numFmtId="0" fontId="4" fillId="0" borderId="0" xfId="0" applyFont="1" applyAlignment="1">
      <alignment horizontal="left" vertical="center"/>
    </xf>
    <xf numFmtId="0" fontId="22" fillId="0" borderId="0" xfId="0" applyFont="1" applyAlignment="1">
      <alignment horizontal="center"/>
    </xf>
    <xf numFmtId="0" fontId="9" fillId="0" borderId="5" xfId="0" applyFont="1" applyBorder="1" applyAlignment="1">
      <alignment vertical="center"/>
    </xf>
    <xf numFmtId="3" fontId="9" fillId="0" borderId="5" xfId="0" applyNumberFormat="1" applyFont="1" applyBorder="1" applyAlignment="1">
      <alignment horizontal="right"/>
    </xf>
    <xf numFmtId="0" fontId="9" fillId="6" borderId="6" xfId="0" applyFont="1" applyFill="1" applyBorder="1" applyAlignment="1">
      <alignment vertical="center"/>
    </xf>
    <xf numFmtId="0" fontId="9" fillId="6" borderId="11" xfId="0" applyFont="1" applyFill="1" applyBorder="1" applyAlignment="1">
      <alignment vertical="center"/>
    </xf>
    <xf numFmtId="0" fontId="9" fillId="6" borderId="5" xfId="0" applyFont="1" applyFill="1" applyBorder="1" applyAlignment="1">
      <alignment horizontal="center"/>
    </xf>
    <xf numFmtId="3" fontId="9" fillId="0" borderId="15" xfId="20" applyNumberFormat="1" applyFont="1" applyBorder="1" applyAlignment="1">
      <alignment vertical="center"/>
    </xf>
    <xf numFmtId="4" fontId="9" fillId="0" borderId="15" xfId="20" applyNumberFormat="1" applyFont="1" applyBorder="1" applyAlignment="1">
      <alignment vertical="center"/>
    </xf>
    <xf numFmtId="0" fontId="9" fillId="0" borderId="15" xfId="0" applyFont="1" applyBorder="1" applyAlignment="1">
      <alignment horizontal="right"/>
    </xf>
    <xf numFmtId="0" fontId="9" fillId="0" borderId="5" xfId="0" applyFont="1" applyBorder="1" applyAlignment="1">
      <alignment horizontal="right"/>
    </xf>
    <xf numFmtId="4" fontId="22" fillId="0" borderId="0" xfId="0" applyNumberFormat="1" applyFont="1"/>
    <xf numFmtId="0" fontId="5" fillId="0" borderId="5" xfId="0" applyFont="1" applyBorder="1" applyAlignment="1">
      <alignment horizontal="left" vertical="center" wrapText="1"/>
    </xf>
    <xf numFmtId="0" fontId="4" fillId="6" borderId="4"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9" fillId="6" borderId="13" xfId="2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3" xfId="20" applyFont="1" applyFill="1" applyBorder="1" applyAlignment="1">
      <alignment horizontal="center" vertical="center" wrapText="1"/>
    </xf>
    <xf numFmtId="0" fontId="9" fillId="6" borderId="4"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5" xfId="0" applyFont="1" applyFill="1" applyBorder="1" applyAlignment="1">
      <alignment horizontal="center" vertical="center"/>
    </xf>
    <xf numFmtId="0" fontId="9" fillId="0" borderId="0" xfId="20" applyFont="1" applyAlignment="1">
      <alignment horizontal="center" vertical="center" wrapText="1"/>
    </xf>
    <xf numFmtId="3" fontId="9" fillId="0" borderId="0" xfId="20" applyNumberFormat="1" applyFont="1"/>
    <xf numFmtId="3" fontId="9" fillId="0" borderId="0" xfId="20" applyNumberFormat="1" applyFont="1" applyAlignment="1">
      <alignment vertical="top"/>
    </xf>
    <xf numFmtId="0" fontId="4" fillId="0" borderId="3" xfId="20" applyFont="1" applyBorder="1" applyAlignment="1">
      <alignment horizontal="center" vertical="center" wrapText="1"/>
    </xf>
    <xf numFmtId="0" fontId="9" fillId="0" borderId="2" xfId="0" applyFont="1" applyBorder="1" applyAlignment="1">
      <alignment horizontal="left" vertical="center"/>
    </xf>
    <xf numFmtId="3" fontId="9" fillId="0" borderId="2" xfId="20" applyNumberFormat="1" applyFont="1" applyBorder="1" applyAlignment="1">
      <alignment horizontal="right"/>
    </xf>
    <xf numFmtId="3" fontId="9" fillId="0" borderId="2" xfId="20" applyNumberFormat="1" applyFont="1" applyBorder="1"/>
    <xf numFmtId="0" fontId="9" fillId="0" borderId="3" xfId="0" applyFont="1" applyBorder="1" applyAlignment="1">
      <alignment horizontal="left" vertical="center"/>
    </xf>
    <xf numFmtId="3" fontId="9" fillId="0" borderId="3" xfId="20" applyNumberFormat="1" applyFont="1" applyBorder="1" applyAlignment="1">
      <alignment horizontal="right" vertical="center" wrapText="1"/>
    </xf>
    <xf numFmtId="3" fontId="9" fillId="0" borderId="3" xfId="20" applyNumberFormat="1" applyFont="1" applyBorder="1" applyAlignment="1">
      <alignment horizontal="right"/>
    </xf>
    <xf numFmtId="4" fontId="9" fillId="0" borderId="0" xfId="20" applyNumberFormat="1" applyFont="1" applyAlignment="1">
      <alignment horizontal="right"/>
    </xf>
    <xf numFmtId="0" fontId="9" fillId="0" borderId="0" xfId="0" applyFont="1" applyAlignment="1">
      <alignment horizontal="left" vertical="center" wrapText="1"/>
    </xf>
    <xf numFmtId="4" fontId="9" fillId="0" borderId="0" xfId="0" applyNumberFormat="1" applyFont="1"/>
    <xf numFmtId="3" fontId="9" fillId="0" borderId="2" xfId="20" applyNumberFormat="1" applyFont="1" applyBorder="1" applyAlignment="1">
      <alignment horizontal="right" vertical="center" wrapText="1"/>
    </xf>
    <xf numFmtId="3" fontId="9" fillId="0" borderId="2" xfId="0" applyNumberFormat="1" applyFont="1" applyBorder="1"/>
    <xf numFmtId="4" fontId="9" fillId="0" borderId="2" xfId="20" applyNumberFormat="1" applyFont="1" applyBorder="1" applyAlignment="1">
      <alignment horizontal="right"/>
    </xf>
    <xf numFmtId="3" fontId="9" fillId="0" borderId="3" xfId="0" quotePrefix="1" applyNumberFormat="1" applyFont="1" applyBorder="1" applyAlignment="1">
      <alignment horizontal="right"/>
    </xf>
    <xf numFmtId="3" fontId="9" fillId="0" borderId="3" xfId="0" applyNumberFormat="1" applyFont="1" applyBorder="1"/>
    <xf numFmtId="4" fontId="9" fillId="0" borderId="3" xfId="0" applyNumberFormat="1" applyFont="1" applyBorder="1"/>
    <xf numFmtId="171" fontId="9" fillId="0" borderId="0" xfId="1" applyNumberFormat="1" applyFont="1" applyFill="1" applyBorder="1"/>
    <xf numFmtId="171" fontId="9" fillId="0" borderId="2" xfId="1" applyNumberFormat="1" applyFont="1" applyFill="1" applyBorder="1"/>
    <xf numFmtId="171" fontId="9" fillId="0" borderId="3" xfId="1" applyNumberFormat="1" applyFont="1" applyFill="1" applyBorder="1"/>
    <xf numFmtId="4" fontId="9" fillId="0" borderId="3" xfId="20" applyNumberFormat="1" applyFont="1" applyBorder="1" applyAlignment="1">
      <alignment horizontal="right"/>
    </xf>
    <xf numFmtId="171" fontId="4" fillId="0" borderId="0" xfId="1" applyNumberFormat="1" applyFont="1" applyFill="1" applyBorder="1"/>
    <xf numFmtId="3" fontId="4" fillId="0" borderId="0" xfId="20" applyNumberFormat="1" applyFont="1" applyAlignment="1">
      <alignment vertical="top"/>
    </xf>
    <xf numFmtId="3" fontId="4" fillId="0" borderId="0" xfId="20" applyNumberFormat="1" applyFont="1" applyAlignment="1">
      <alignment horizontal="right" vertical="top" wrapText="1"/>
    </xf>
    <xf numFmtId="174" fontId="13" fillId="0" borderId="0" xfId="0" applyNumberFormat="1" applyFont="1" applyAlignment="1">
      <alignment horizontal="right"/>
    </xf>
    <xf numFmtId="4" fontId="4" fillId="0" borderId="0" xfId="20" applyNumberFormat="1" applyFont="1" applyAlignment="1">
      <alignment vertical="top"/>
    </xf>
    <xf numFmtId="174" fontId="5" fillId="0" borderId="0" xfId="0" applyNumberFormat="1" applyFont="1" applyAlignment="1">
      <alignment horizontal="right"/>
    </xf>
    <xf numFmtId="3" fontId="9" fillId="0" borderId="0" xfId="20" applyNumberFormat="1" applyFont="1" applyAlignment="1">
      <alignment vertical="top" wrapText="1"/>
    </xf>
    <xf numFmtId="0" fontId="9" fillId="0" borderId="0" xfId="0" applyFont="1" applyAlignment="1">
      <alignment horizontal="center" vertical="center" wrapText="1"/>
    </xf>
    <xf numFmtId="3" fontId="4" fillId="0" borderId="1" xfId="20" applyNumberFormat="1" applyFont="1" applyBorder="1" applyAlignment="1">
      <alignment vertical="top"/>
    </xf>
    <xf numFmtId="3" fontId="4" fillId="0" borderId="1" xfId="20" applyNumberFormat="1" applyFont="1" applyBorder="1" applyAlignment="1">
      <alignment horizontal="right" vertical="top" wrapText="1"/>
    </xf>
    <xf numFmtId="174" fontId="13" fillId="0" borderId="1" xfId="0" applyNumberFormat="1" applyFont="1" applyBorder="1" applyAlignment="1">
      <alignment horizontal="right"/>
    </xf>
    <xf numFmtId="171" fontId="4" fillId="0" borderId="1" xfId="1" applyNumberFormat="1" applyFont="1" applyFill="1" applyBorder="1"/>
    <xf numFmtId="4" fontId="4" fillId="0" borderId="1" xfId="20" applyNumberFormat="1" applyFont="1" applyBorder="1" applyAlignment="1">
      <alignment vertical="top"/>
    </xf>
    <xf numFmtId="3" fontId="9" fillId="0" borderId="2" xfId="20" applyNumberFormat="1" applyFont="1" applyBorder="1" applyAlignment="1">
      <alignment vertical="top"/>
    </xf>
    <xf numFmtId="174" fontId="5" fillId="0" borderId="2" xfId="0" applyNumberFormat="1" applyFont="1" applyBorder="1" applyAlignment="1">
      <alignment horizontal="right"/>
    </xf>
    <xf numFmtId="3" fontId="9" fillId="0" borderId="3" xfId="20" applyNumberFormat="1" applyFont="1" applyBorder="1" applyAlignment="1">
      <alignment vertical="top"/>
    </xf>
    <xf numFmtId="174" fontId="5" fillId="0" borderId="3" xfId="0" applyNumberFormat="1" applyFont="1" applyBorder="1" applyAlignment="1">
      <alignment horizontal="right"/>
    </xf>
    <xf numFmtId="3" fontId="9" fillId="0" borderId="2" xfId="20" applyNumberFormat="1" applyFont="1" applyBorder="1" applyAlignment="1">
      <alignment vertical="top" wrapText="1"/>
    </xf>
    <xf numFmtId="3" fontId="9" fillId="0" borderId="1" xfId="20" applyNumberFormat="1" applyFont="1" applyBorder="1" applyAlignment="1">
      <alignment vertical="top"/>
    </xf>
    <xf numFmtId="0" fontId="9" fillId="0" borderId="0" xfId="0" applyFont="1" applyAlignment="1">
      <alignment vertical="center" wrapText="1"/>
    </xf>
    <xf numFmtId="3" fontId="9" fillId="0" borderId="2" xfId="0" applyNumberFormat="1" applyFont="1" applyBorder="1" applyAlignment="1">
      <alignment horizontal="right"/>
    </xf>
    <xf numFmtId="3" fontId="9" fillId="0" borderId="3" xfId="0" applyNumberFormat="1" applyFont="1" applyBorder="1" applyAlignment="1">
      <alignment horizontal="right"/>
    </xf>
    <xf numFmtId="0" fontId="9" fillId="0" borderId="11" xfId="0" applyFont="1" applyBorder="1" applyAlignment="1">
      <alignment vertical="center"/>
    </xf>
    <xf numFmtId="0" fontId="9" fillId="0" borderId="0" xfId="0" applyFont="1" applyAlignment="1">
      <alignment horizontal="right"/>
    </xf>
    <xf numFmtId="0" fontId="4" fillId="0" borderId="3" xfId="0" applyFont="1" applyBorder="1" applyAlignment="1">
      <alignment horizontal="center" vertical="center"/>
    </xf>
    <xf numFmtId="0" fontId="9" fillId="0" borderId="2" xfId="0" applyFont="1" applyBorder="1" applyAlignment="1">
      <alignment horizontal="left" vertical="center" wrapText="1"/>
    </xf>
    <xf numFmtId="3" fontId="9" fillId="0" borderId="2" xfId="20" applyNumberFormat="1" applyFont="1" applyBorder="1" applyAlignment="1">
      <alignment vertical="center"/>
    </xf>
    <xf numFmtId="4" fontId="9" fillId="0" borderId="2" xfId="20" applyNumberFormat="1" applyFont="1" applyBorder="1" applyAlignment="1">
      <alignment vertical="center"/>
    </xf>
    <xf numFmtId="0" fontId="9" fillId="0" borderId="2" xfId="0" applyFont="1" applyBorder="1" applyAlignment="1">
      <alignment horizontal="right"/>
    </xf>
    <xf numFmtId="4" fontId="9" fillId="0" borderId="3" xfId="20" applyNumberFormat="1" applyFont="1" applyBorder="1" applyAlignment="1">
      <alignment vertical="center"/>
    </xf>
    <xf numFmtId="0" fontId="9" fillId="0" borderId="3" xfId="0" applyFont="1" applyBorder="1" applyAlignment="1">
      <alignment horizontal="right"/>
    </xf>
    <xf numFmtId="3" fontId="9" fillId="0" borderId="0" xfId="0" applyNumberFormat="1" applyFont="1" applyAlignment="1">
      <alignment horizontal="right"/>
    </xf>
    <xf numFmtId="0" fontId="4" fillId="0" borderId="0" xfId="0" applyFont="1" applyAlignment="1">
      <alignment vertical="center" wrapText="1"/>
    </xf>
    <xf numFmtId="0" fontId="9" fillId="0" borderId="0" xfId="0" applyFont="1" applyAlignment="1">
      <alignment vertical="top" wrapText="1"/>
    </xf>
    <xf numFmtId="0" fontId="4" fillId="0" borderId="0" xfId="0" applyFont="1"/>
    <xf numFmtId="0" fontId="9" fillId="0" borderId="0" xfId="0" applyFont="1" applyAlignment="1">
      <alignment horizontal="left"/>
    </xf>
    <xf numFmtId="166" fontId="9" fillId="7" borderId="5" xfId="0" applyNumberFormat="1" applyFont="1" applyFill="1" applyBorder="1"/>
    <xf numFmtId="166" fontId="9" fillId="0" borderId="0" xfId="0" applyNumberFormat="1" applyFont="1"/>
    <xf numFmtId="3" fontId="9" fillId="0" borderId="0" xfId="0" applyNumberFormat="1" applyFont="1" applyAlignment="1">
      <alignment horizontal="left"/>
    </xf>
    <xf numFmtId="0" fontId="9" fillId="0" borderId="9" xfId="0" applyFont="1" applyBorder="1"/>
    <xf numFmtId="2" fontId="9" fillId="0" borderId="0" xfId="0" applyNumberFormat="1" applyFont="1" applyAlignment="1">
      <alignment horizontal="left"/>
    </xf>
    <xf numFmtId="174" fontId="4" fillId="0" borderId="0" xfId="0" applyNumberFormat="1" applyFont="1" applyAlignment="1">
      <alignment horizontal="right"/>
    </xf>
    <xf numFmtId="1" fontId="4" fillId="0" borderId="0" xfId="2" applyNumberFormat="1" applyFont="1" applyFill="1" applyBorder="1"/>
    <xf numFmtId="174" fontId="9" fillId="0" borderId="0" xfId="0" applyNumberFormat="1" applyFont="1" applyAlignment="1">
      <alignment horizontal="right"/>
    </xf>
    <xf numFmtId="0" fontId="4" fillId="0" borderId="0" xfId="0" quotePrefix="1"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9" fillId="6" borderId="5" xfId="0" applyFont="1" applyFill="1" applyBorder="1" applyAlignment="1">
      <alignment horizontal="center" vertical="center"/>
    </xf>
    <xf numFmtId="0" fontId="9" fillId="0" borderId="15" xfId="0" applyFont="1" applyBorder="1" applyAlignment="1">
      <alignment horizontal="left" vertical="center"/>
    </xf>
    <xf numFmtId="0" fontId="5" fillId="0" borderId="0" xfId="0" applyFont="1" applyAlignment="1">
      <alignment horizontal="right" wrapText="1"/>
    </xf>
    <xf numFmtId="0" fontId="19" fillId="0" borderId="53" xfId="0" applyFont="1" applyBorder="1" applyAlignment="1">
      <alignment horizontal="center" vertical="center"/>
    </xf>
    <xf numFmtId="0" fontId="19" fillId="0" borderId="54" xfId="0" applyFont="1" applyBorder="1" applyAlignment="1">
      <alignment horizontal="center" vertical="center"/>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5" fillId="0" borderId="9" xfId="0" applyFont="1" applyBorder="1" applyAlignment="1">
      <alignment horizontal="left" wrapText="1"/>
    </xf>
    <xf numFmtId="0" fontId="5" fillId="0" borderId="10" xfId="0" applyFont="1" applyBorder="1" applyAlignment="1">
      <alignment horizontal="right"/>
    </xf>
    <xf numFmtId="0" fontId="5" fillId="0" borderId="9" xfId="0" applyFont="1" applyBorder="1"/>
    <xf numFmtId="0" fontId="5" fillId="0" borderId="9" xfId="0" applyFont="1" applyBorder="1" applyAlignment="1">
      <alignment horizontal="left"/>
    </xf>
    <xf numFmtId="0" fontId="5" fillId="0" borderId="11" xfId="0" applyFont="1" applyBorder="1"/>
    <xf numFmtId="0" fontId="9" fillId="0" borderId="0" xfId="0" applyFont="1" applyAlignment="1">
      <alignment horizontal="right" vertical="center"/>
    </xf>
    <xf numFmtId="0" fontId="9" fillId="0" borderId="9" xfId="0" applyFont="1" applyBorder="1" applyAlignment="1">
      <alignment vertical="center"/>
    </xf>
    <xf numFmtId="0" fontId="9" fillId="0" borderId="10" xfId="0" applyFont="1" applyBorder="1" applyAlignment="1">
      <alignment horizontal="right" vertical="center"/>
    </xf>
    <xf numFmtId="0" fontId="9" fillId="0" borderId="3" xfId="0" applyFont="1" applyBorder="1" applyAlignment="1">
      <alignment horizontal="right" vertical="center" indent="3"/>
    </xf>
    <xf numFmtId="0" fontId="9" fillId="0" borderId="3" xfId="0" applyFont="1" applyBorder="1" applyAlignment="1">
      <alignment horizontal="right" vertical="center"/>
    </xf>
    <xf numFmtId="0" fontId="9" fillId="0" borderId="12" xfId="0" applyFont="1" applyBorder="1" applyAlignment="1">
      <alignment horizontal="right" vertical="center"/>
    </xf>
    <xf numFmtId="0" fontId="4" fillId="0" borderId="14" xfId="0" applyFont="1" applyBorder="1" applyAlignment="1">
      <alignment horizontal="center" vertical="center" wrapText="1"/>
    </xf>
    <xf numFmtId="166" fontId="9" fillId="0" borderId="0" xfId="0" applyNumberFormat="1" applyFont="1" applyAlignment="1">
      <alignment horizontal="right" vertical="center"/>
    </xf>
    <xf numFmtId="166" fontId="9" fillId="0" borderId="0" xfId="0" applyNumberFormat="1" applyFont="1" applyAlignment="1">
      <alignment horizontal="right" vertical="center" wrapText="1"/>
    </xf>
    <xf numFmtId="0" fontId="4" fillId="0" borderId="5" xfId="0" applyFont="1" applyBorder="1" applyAlignment="1">
      <alignment horizontal="center" vertical="center"/>
    </xf>
    <xf numFmtId="0" fontId="9" fillId="0" borderId="9" xfId="0" applyFont="1" applyBorder="1" applyAlignment="1">
      <alignment horizontal="left" vertical="center"/>
    </xf>
    <xf numFmtId="166" fontId="9" fillId="0" borderId="10" xfId="0" applyNumberFormat="1" applyFont="1" applyBorder="1" applyAlignment="1">
      <alignment horizontal="right" vertical="center"/>
    </xf>
    <xf numFmtId="0" fontId="9" fillId="0" borderId="11" xfId="0" applyFont="1" applyBorder="1" applyAlignment="1">
      <alignment horizontal="left" vertical="center"/>
    </xf>
    <xf numFmtId="166" fontId="9" fillId="0" borderId="3" xfId="0" applyNumberFormat="1" applyFont="1" applyBorder="1" applyAlignment="1">
      <alignment horizontal="right" vertical="center"/>
    </xf>
    <xf numFmtId="166" fontId="9" fillId="0" borderId="3" xfId="0" applyNumberFormat="1" applyFont="1" applyBorder="1" applyAlignment="1">
      <alignment horizontal="right" vertical="center" wrapText="1"/>
    </xf>
    <xf numFmtId="166" fontId="9" fillId="0" borderId="12" xfId="0" applyNumberFormat="1" applyFont="1" applyBorder="1" applyAlignment="1">
      <alignment horizontal="right" vertical="center"/>
    </xf>
    <xf numFmtId="0" fontId="5" fillId="0" borderId="10" xfId="0" applyFont="1" applyBorder="1"/>
    <xf numFmtId="0" fontId="5" fillId="0" borderId="12" xfId="0" applyFont="1" applyBorder="1"/>
    <xf numFmtId="0" fontId="13" fillId="0" borderId="0" xfId="23" applyFont="1"/>
    <xf numFmtId="0" fontId="5" fillId="0" borderId="0" xfId="23" applyFont="1"/>
    <xf numFmtId="166" fontId="5" fillId="0" borderId="0" xfId="23" applyNumberFormat="1" applyFont="1"/>
    <xf numFmtId="0" fontId="5" fillId="0" borderId="0" xfId="23" applyFont="1" applyAlignment="1">
      <alignment horizontal="left"/>
    </xf>
    <xf numFmtId="3" fontId="5" fillId="0" borderId="0" xfId="23" applyNumberFormat="1" applyFont="1"/>
    <xf numFmtId="0" fontId="13" fillId="0" borderId="42" xfId="23" applyFont="1" applyBorder="1"/>
    <xf numFmtId="9" fontId="5" fillId="0" borderId="0" xfId="2" applyFont="1" applyFill="1"/>
    <xf numFmtId="0" fontId="13" fillId="0" borderId="0" xfId="23" applyFont="1" applyAlignment="1">
      <alignment horizontal="left"/>
    </xf>
    <xf numFmtId="0" fontId="16" fillId="0" borderId="0" xfId="23" applyFont="1"/>
    <xf numFmtId="0" fontId="11" fillId="0" borderId="42" xfId="23" applyFont="1" applyBorder="1"/>
    <xf numFmtId="0" fontId="11" fillId="0" borderId="0" xfId="23" applyFont="1"/>
    <xf numFmtId="166" fontId="16" fillId="0" borderId="0" xfId="23" applyNumberFormat="1" applyFont="1"/>
    <xf numFmtId="0" fontId="5" fillId="0" borderId="0" xfId="0" applyFont="1" applyAlignment="1">
      <alignment horizontal="left" indent="2"/>
    </xf>
    <xf numFmtId="0" fontId="21" fillId="0" borderId="5" xfId="0" applyFont="1" applyBorder="1" applyAlignment="1">
      <alignment vertical="center" wrapText="1"/>
    </xf>
    <xf numFmtId="0" fontId="5" fillId="0" borderId="0" xfId="0" applyFont="1" applyAlignment="1">
      <alignment horizontal="left" vertical="top" wrapText="1"/>
    </xf>
    <xf numFmtId="0" fontId="5" fillId="0" borderId="5" xfId="0" applyFont="1" applyBorder="1"/>
    <xf numFmtId="3" fontId="5" fillId="0" borderId="5" xfId="0" applyNumberFormat="1" applyFont="1" applyBorder="1"/>
    <xf numFmtId="0" fontId="13" fillId="0" borderId="5" xfId="0" applyFont="1" applyBorder="1"/>
    <xf numFmtId="3" fontId="13" fillId="0" borderId="5" xfId="0" applyNumberFormat="1" applyFont="1" applyBorder="1"/>
    <xf numFmtId="0" fontId="5" fillId="0" borderId="5" xfId="0" applyFont="1" applyBorder="1" applyAlignment="1">
      <alignment horizontal="left" wrapText="1"/>
    </xf>
    <xf numFmtId="0" fontId="5" fillId="0" borderId="4" xfId="0" applyFont="1" applyBorder="1" applyAlignment="1">
      <alignment horizontal="left" wrapText="1"/>
    </xf>
    <xf numFmtId="0" fontId="13" fillId="0" borderId="2" xfId="0" applyFont="1" applyBorder="1" applyAlignment="1">
      <alignment horizontal="left" vertical="center" wrapText="1"/>
    </xf>
    <xf numFmtId="0" fontId="13" fillId="0" borderId="2" xfId="0" applyFont="1" applyBorder="1"/>
    <xf numFmtId="3" fontId="13" fillId="0" borderId="2" xfId="0" applyNumberFormat="1" applyFont="1" applyBorder="1"/>
    <xf numFmtId="0" fontId="36" fillId="0" borderId="0" xfId="0" applyFont="1"/>
    <xf numFmtId="0" fontId="5" fillId="0" borderId="1" xfId="0" applyFont="1" applyBorder="1" applyAlignment="1">
      <alignment horizontal="right" vertical="center"/>
    </xf>
    <xf numFmtId="0" fontId="9" fillId="0" borderId="1" xfId="0" applyFont="1" applyBorder="1" applyAlignment="1">
      <alignment horizontal="right" vertical="center"/>
    </xf>
    <xf numFmtId="3" fontId="19" fillId="0" borderId="1" xfId="0" applyNumberFormat="1" applyFont="1" applyBorder="1" applyAlignment="1">
      <alignment horizontal="right"/>
    </xf>
    <xf numFmtId="3" fontId="21" fillId="0" borderId="2" xfId="0" applyNumberFormat="1" applyFont="1" applyBorder="1" applyAlignment="1">
      <alignment horizontal="right"/>
    </xf>
    <xf numFmtId="3" fontId="21" fillId="0" borderId="3" xfId="0" applyNumberFormat="1" applyFont="1" applyBorder="1" applyAlignment="1">
      <alignment horizontal="right"/>
    </xf>
    <xf numFmtId="0" fontId="5" fillId="0" borderId="9" xfId="0" applyFont="1" applyBorder="1" applyAlignment="1">
      <alignment horizontal="center" vertical="center"/>
    </xf>
    <xf numFmtId="0" fontId="5" fillId="0" borderId="14" xfId="0" applyFont="1" applyBorder="1"/>
    <xf numFmtId="0" fontId="19" fillId="0" borderId="0" xfId="0" applyFont="1" applyAlignment="1">
      <alignment horizontal="right"/>
    </xf>
    <xf numFmtId="166" fontId="5" fillId="0" borderId="14" xfId="0" applyNumberFormat="1" applyFont="1" applyBorder="1"/>
    <xf numFmtId="0" fontId="5" fillId="0" borderId="6" xfId="0" applyFont="1" applyBorder="1"/>
    <xf numFmtId="0" fontId="9" fillId="0" borderId="11" xfId="0" applyFont="1" applyBorder="1"/>
    <xf numFmtId="178" fontId="13" fillId="0" borderId="0" xfId="0" applyNumberFormat="1" applyFont="1"/>
    <xf numFmtId="0" fontId="13" fillId="0" borderId="3" xfId="0" applyFont="1" applyBorder="1" applyAlignment="1">
      <alignment horizontal="center" vertical="center" wrapText="1"/>
    </xf>
    <xf numFmtId="0" fontId="9" fillId="0" borderId="0" xfId="0" applyFont="1" applyAlignment="1">
      <alignment horizontal="left" indent="1"/>
    </xf>
    <xf numFmtId="0" fontId="4" fillId="0" borderId="0" xfId="0" applyFont="1" applyAlignment="1">
      <alignment wrapText="1"/>
    </xf>
    <xf numFmtId="0" fontId="9" fillId="0" borderId="0" xfId="0" applyFont="1" applyAlignment="1">
      <alignment horizontal="left" wrapText="1"/>
    </xf>
    <xf numFmtId="0" fontId="9" fillId="0" borderId="0" xfId="0" applyFont="1" applyAlignment="1">
      <alignment wrapText="1"/>
    </xf>
    <xf numFmtId="0" fontId="9" fillId="0" borderId="0" xfId="7" applyFont="1" applyFill="1" applyBorder="1" applyAlignment="1">
      <alignment horizontal="left" wrapText="1" indent="3"/>
    </xf>
    <xf numFmtId="0" fontId="9" fillId="0" borderId="0" xfId="7" applyFont="1" applyBorder="1" applyAlignment="1">
      <alignment horizontal="left" indent="1"/>
    </xf>
    <xf numFmtId="0" fontId="7" fillId="0" borderId="0" xfId="7" applyFont="1" applyFill="1" applyBorder="1" applyAlignment="1">
      <alignment horizontal="left" indent="1"/>
    </xf>
    <xf numFmtId="0" fontId="7" fillId="0" borderId="0" xfId="7" applyFont="1" applyFill="1" applyBorder="1" applyAlignment="1">
      <alignment horizontal="left" indent="3"/>
    </xf>
    <xf numFmtId="0" fontId="7" fillId="0" borderId="0" xfId="7" applyFont="1" applyFill="1" applyBorder="1" applyAlignment="1">
      <alignment horizontal="left" vertical="center" indent="3"/>
    </xf>
    <xf numFmtId="0" fontId="7" fillId="0" borderId="0" xfId="7" applyFont="1" applyFill="1" applyBorder="1" applyAlignment="1">
      <alignment horizontal="left" wrapText="1" indent="1"/>
    </xf>
    <xf numFmtId="0" fontId="7" fillId="0" borderId="0" xfId="7" applyFont="1" applyFill="1" applyBorder="1" applyAlignment="1">
      <alignment horizontal="left" wrapText="1" indent="3"/>
    </xf>
    <xf numFmtId="0" fontId="7" fillId="0" borderId="0" xfId="7" applyFont="1" applyFill="1" applyBorder="1" applyAlignment="1">
      <alignment horizontal="left" vertical="center" indent="1"/>
    </xf>
    <xf numFmtId="0" fontId="7" fillId="0" borderId="0" xfId="7" applyFont="1" applyAlignment="1">
      <alignment horizontal="left" indent="1"/>
    </xf>
    <xf numFmtId="0" fontId="7" fillId="0" borderId="0" xfId="7" applyFont="1" applyBorder="1" applyAlignment="1">
      <alignment horizontal="left" indent="1"/>
    </xf>
    <xf numFmtId="0" fontId="7" fillId="0" borderId="0" xfId="7" applyFont="1" applyAlignment="1">
      <alignment horizontal="left" indent="3"/>
    </xf>
    <xf numFmtId="0" fontId="7" fillId="0" borderId="0" xfId="7" applyFont="1" applyBorder="1" applyAlignment="1">
      <alignment horizontal="left" indent="3"/>
    </xf>
    <xf numFmtId="0" fontId="13" fillId="0" borderId="0" xfId="0" applyFont="1" applyAlignment="1">
      <alignment vertical="top" wrapText="1"/>
    </xf>
    <xf numFmtId="14" fontId="9" fillId="0" borderId="0" xfId="0" applyNumberFormat="1" applyFont="1"/>
    <xf numFmtId="0" fontId="5" fillId="0" borderId="0" xfId="0" applyFont="1" applyFill="1" applyAlignment="1">
      <alignment vertical="center"/>
    </xf>
    <xf numFmtId="3" fontId="5" fillId="0" borderId="0" xfId="0" applyNumberFormat="1" applyFont="1" applyFill="1" applyAlignment="1">
      <alignment horizontal="right"/>
    </xf>
    <xf numFmtId="165" fontId="5" fillId="0" borderId="0" xfId="0" applyNumberFormat="1" applyFont="1" applyFill="1" applyAlignment="1">
      <alignment horizontal="right"/>
    </xf>
    <xf numFmtId="166" fontId="5" fillId="0" borderId="0" xfId="0" applyNumberFormat="1" applyFont="1" applyFill="1" applyAlignment="1">
      <alignment horizontal="right"/>
    </xf>
    <xf numFmtId="0" fontId="5" fillId="0" borderId="0" xfId="0" applyFont="1" applyFill="1"/>
    <xf numFmtId="3" fontId="5" fillId="0" borderId="0" xfId="0" applyNumberFormat="1" applyFont="1" applyFill="1"/>
    <xf numFmtId="0" fontId="4" fillId="0" borderId="0" xfId="0" applyFont="1" applyAlignment="1">
      <alignment horizontal="left" vertical="center" wrapText="1"/>
    </xf>
    <xf numFmtId="0" fontId="9" fillId="0" borderId="0" xfId="19" applyFont="1" applyAlignment="1">
      <alignment horizontal="left"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0" xfId="0" applyFont="1" applyAlignment="1">
      <alignment horizontal="left" vertical="center" wrapText="1"/>
    </xf>
    <xf numFmtId="0" fontId="13" fillId="0" borderId="2"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horizontal="center" vertical="center"/>
    </xf>
    <xf numFmtId="0" fontId="9" fillId="0" borderId="0" xfId="6" applyFont="1" applyAlignment="1">
      <alignment horizontal="left"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5" xfId="0" applyFont="1" applyBorder="1" applyAlignment="1">
      <alignment horizontal="center" vertical="center"/>
    </xf>
    <xf numFmtId="0" fontId="5" fillId="0" borderId="0" xfId="0" applyFont="1" applyAlignment="1">
      <alignment horizontal="left" vertical="center"/>
    </xf>
    <xf numFmtId="0" fontId="13" fillId="0" borderId="13" xfId="0" applyFont="1" applyBorder="1" applyAlignment="1">
      <alignment horizontal="center" vertical="center"/>
    </xf>
    <xf numFmtId="0" fontId="13" fillId="0" borderId="1" xfId="0" applyFont="1" applyBorder="1" applyAlignment="1">
      <alignment horizontal="center" vertical="center"/>
    </xf>
    <xf numFmtId="0" fontId="13" fillId="0" borderId="14" xfId="0" applyFont="1" applyBorder="1" applyAlignment="1">
      <alignment horizontal="center" vertical="center"/>
    </xf>
    <xf numFmtId="0" fontId="5" fillId="0" borderId="0" xfId="0" applyFont="1" applyAlignment="1">
      <alignment vertical="center" wrapText="1"/>
    </xf>
    <xf numFmtId="0" fontId="5" fillId="0" borderId="0" xfId="0" applyFont="1" applyAlignment="1">
      <alignment horizontal="left" wrapText="1"/>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9" fillId="0" borderId="6" xfId="0" applyFont="1" applyBorder="1" applyAlignment="1">
      <alignment horizontal="center"/>
    </xf>
    <xf numFmtId="0" fontId="9" fillId="0" borderId="9" xfId="0" applyFont="1" applyBorder="1" applyAlignment="1">
      <alignment horizont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left" vertical="center"/>
    </xf>
    <xf numFmtId="0" fontId="4" fillId="0" borderId="4" xfId="6" applyFont="1" applyBorder="1" applyAlignment="1">
      <alignment horizontal="center" vertical="center" wrapText="1"/>
    </xf>
    <xf numFmtId="0" fontId="4" fillId="0" borderId="8" xfId="6" applyFont="1" applyBorder="1" applyAlignment="1">
      <alignment horizontal="center" vertical="center" wrapText="1"/>
    </xf>
    <xf numFmtId="0" fontId="4" fillId="0" borderId="13" xfId="6" applyFont="1" applyBorder="1" applyAlignment="1">
      <alignment horizontal="center" vertical="center" wrapText="1"/>
    </xf>
    <xf numFmtId="0" fontId="4" fillId="0" borderId="1" xfId="6" applyFont="1" applyBorder="1" applyAlignment="1">
      <alignment horizontal="center" vertical="center" wrapText="1"/>
    </xf>
    <xf numFmtId="0" fontId="4" fillId="0" borderId="14" xfId="6" applyFont="1" applyBorder="1" applyAlignment="1">
      <alignment horizontal="center" vertical="center" wrapText="1"/>
    </xf>
    <xf numFmtId="0" fontId="5" fillId="0" borderId="0" xfId="6" applyFont="1" applyAlignment="1">
      <alignment horizontal="left" vertical="center" wrapText="1"/>
    </xf>
    <xf numFmtId="0" fontId="4" fillId="0" borderId="5" xfId="6" applyFont="1" applyBorder="1" applyAlignment="1">
      <alignment horizontal="center" vertical="center" wrapText="1"/>
    </xf>
    <xf numFmtId="0" fontId="4" fillId="0" borderId="13" xfId="19" applyFont="1" applyBorder="1" applyAlignment="1">
      <alignment horizontal="center" vertical="center"/>
    </xf>
    <xf numFmtId="0" fontId="4" fillId="0" borderId="1" xfId="19" applyFont="1" applyBorder="1" applyAlignment="1">
      <alignment horizontal="center" vertical="center"/>
    </xf>
    <xf numFmtId="0" fontId="4" fillId="0" borderId="14" xfId="19" applyFont="1" applyBorder="1" applyAlignment="1">
      <alignment horizontal="center" vertical="center"/>
    </xf>
    <xf numFmtId="0" fontId="4" fillId="0" borderId="5" xfId="19" applyFont="1" applyBorder="1" applyAlignment="1">
      <alignment horizontal="center" vertical="center" wrapText="1"/>
    </xf>
    <xf numFmtId="0" fontId="4" fillId="0" borderId="4" xfId="19" applyFont="1" applyBorder="1" applyAlignment="1">
      <alignment horizontal="center" vertical="center" wrapText="1"/>
    </xf>
    <xf numFmtId="0" fontId="4" fillId="0" borderId="15" xfId="19" applyFont="1" applyBorder="1" applyAlignment="1">
      <alignment horizontal="center" vertical="center" wrapText="1"/>
    </xf>
    <xf numFmtId="0" fontId="13" fillId="0" borderId="1" xfId="0" applyFont="1" applyBorder="1" applyAlignment="1">
      <alignment horizontal="center" vertical="center" wrapText="1"/>
    </xf>
    <xf numFmtId="0" fontId="4" fillId="0" borderId="15" xfId="6" applyFont="1" applyBorder="1" applyAlignment="1">
      <alignment horizontal="center" vertical="center" wrapText="1"/>
    </xf>
    <xf numFmtId="0" fontId="9" fillId="0" borderId="0" xfId="0" applyFont="1" applyAlignment="1">
      <alignment horizontal="left" vertical="center" wrapText="1"/>
    </xf>
    <xf numFmtId="0" fontId="19" fillId="0" borderId="5"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5" xfId="0" applyFont="1" applyBorder="1" applyAlignment="1">
      <alignment horizontal="center" vertical="center" wrapText="1"/>
    </xf>
    <xf numFmtId="0" fontId="23" fillId="0" borderId="13"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14" xfId="19"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2" xfId="0" applyFont="1" applyBorder="1" applyAlignment="1">
      <alignment horizontal="center"/>
    </xf>
    <xf numFmtId="0" fontId="13" fillId="0" borderId="2" xfId="0" applyFont="1" applyBorder="1" applyAlignment="1">
      <alignment horizontal="center" vertical="center" wrapText="1"/>
    </xf>
    <xf numFmtId="0" fontId="15" fillId="0" borderId="0" xfId="0" applyFont="1" applyAlignment="1">
      <alignment horizontal="left" vertical="center" wrapText="1"/>
    </xf>
    <xf numFmtId="0" fontId="15" fillId="0" borderId="0" xfId="19" applyFont="1" applyAlignment="1">
      <alignment horizontal="left" vertical="center" wrapText="1"/>
    </xf>
    <xf numFmtId="0" fontId="21" fillId="0" borderId="0" xfId="0" applyFont="1" applyAlignment="1">
      <alignment horizontal="left" vertical="center" wrapText="1"/>
    </xf>
    <xf numFmtId="0" fontId="13" fillId="0" borderId="27" xfId="0" applyFont="1" applyBorder="1" applyAlignment="1">
      <alignment horizontal="center" vertical="center" wrapText="1"/>
    </xf>
    <xf numFmtId="0" fontId="9" fillId="0" borderId="40" xfId="0" applyFont="1" applyBorder="1" applyAlignment="1"/>
    <xf numFmtId="0" fontId="9" fillId="0" borderId="30" xfId="0" applyFont="1" applyBorder="1" applyAlignment="1"/>
    <xf numFmtId="0" fontId="9" fillId="0" borderId="39" xfId="0" applyFont="1" applyBorder="1" applyAlignment="1"/>
    <xf numFmtId="0" fontId="13" fillId="0" borderId="16" xfId="0" applyFont="1" applyBorder="1" applyAlignment="1">
      <alignment horizontal="center" vertical="center" wrapText="1"/>
    </xf>
    <xf numFmtId="0" fontId="13" fillId="0" borderId="30" xfId="0" applyFont="1" applyBorder="1" applyAlignment="1">
      <alignment horizontal="center" vertical="center" wrapText="1"/>
    </xf>
    <xf numFmtId="166" fontId="13" fillId="0" borderId="27" xfId="0" applyNumberFormat="1" applyFont="1" applyBorder="1" applyAlignment="1">
      <alignment horizontal="center" vertical="center" wrapText="1"/>
    </xf>
    <xf numFmtId="0" fontId="13" fillId="0" borderId="31" xfId="0" applyFont="1" applyBorder="1" applyAlignment="1">
      <alignment horizontal="center" vertical="center" wrapText="1"/>
    </xf>
    <xf numFmtId="0" fontId="13" fillId="0" borderId="33" xfId="0" applyFont="1" applyBorder="1" applyAlignment="1">
      <alignment horizontal="center" vertical="center" wrapText="1"/>
    </xf>
    <xf numFmtId="166"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9" fillId="0" borderId="5" xfId="0" applyFont="1" applyBorder="1" applyAlignment="1"/>
    <xf numFmtId="0" fontId="19" fillId="0" borderId="1" xfId="0" applyFont="1" applyBorder="1" applyAlignment="1">
      <alignment horizontal="center" vertical="center" wrapText="1"/>
    </xf>
    <xf numFmtId="2" fontId="13" fillId="0" borderId="5" xfId="0" applyNumberFormat="1" applyFont="1" applyBorder="1" applyAlignment="1">
      <alignment horizontal="center" vertical="center" wrapText="1"/>
    </xf>
    <xf numFmtId="0" fontId="13" fillId="0" borderId="39" xfId="0" applyFont="1" applyBorder="1" applyAlignment="1">
      <alignment horizontal="center" vertical="center" wrapText="1"/>
    </xf>
    <xf numFmtId="0" fontId="9" fillId="0" borderId="28" xfId="0" applyFont="1" applyBorder="1" applyAlignment="1"/>
    <xf numFmtId="166" fontId="13" fillId="0" borderId="28" xfId="0" applyNumberFormat="1" applyFont="1" applyBorder="1" applyAlignment="1">
      <alignment horizontal="center" vertical="center" wrapText="1"/>
    </xf>
    <xf numFmtId="0" fontId="13" fillId="0" borderId="5" xfId="24" applyFont="1" applyBorder="1" applyAlignment="1">
      <alignment horizontal="center" vertical="center" wrapText="1"/>
    </xf>
    <xf numFmtId="0" fontId="13" fillId="0" borderId="13" xfId="24" applyFont="1" applyBorder="1" applyAlignment="1">
      <alignment horizontal="center" vertical="center" wrapText="1"/>
    </xf>
    <xf numFmtId="0" fontId="13" fillId="0" borderId="1" xfId="24" applyFont="1" applyBorder="1" applyAlignment="1">
      <alignment horizontal="center" vertical="center" wrapText="1"/>
    </xf>
    <xf numFmtId="0" fontId="13" fillId="0" borderId="14" xfId="24" applyFont="1" applyBorder="1" applyAlignment="1">
      <alignment horizontal="center" vertical="center" wrapText="1"/>
    </xf>
    <xf numFmtId="0" fontId="13" fillId="0" borderId="13" xfId="24" applyFont="1" applyBorder="1" applyAlignment="1">
      <alignment horizontal="center" vertical="center"/>
    </xf>
    <xf numFmtId="0" fontId="13" fillId="0" borderId="14" xfId="24" applyFont="1" applyBorder="1" applyAlignment="1">
      <alignment horizontal="center" vertical="center"/>
    </xf>
    <xf numFmtId="0" fontId="13" fillId="0" borderId="4" xfId="24" applyFont="1" applyBorder="1" applyAlignment="1">
      <alignment horizontal="center" vertical="center" wrapText="1"/>
    </xf>
    <xf numFmtId="0" fontId="13" fillId="0" borderId="15" xfId="24" applyFont="1" applyBorder="1" applyAlignment="1">
      <alignment horizontal="center" vertical="center" wrapText="1"/>
    </xf>
    <xf numFmtId="0" fontId="4" fillId="0" borderId="2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0" xfId="0" applyFont="1" applyBorder="1" applyAlignment="1">
      <alignment horizontal="center" vertical="center" wrapText="1"/>
    </xf>
    <xf numFmtId="0" fontId="9" fillId="0" borderId="30" xfId="0" applyFont="1" applyBorder="1" applyAlignment="1">
      <alignment vertical="center"/>
    </xf>
    <xf numFmtId="2" fontId="13" fillId="0" borderId="27" xfId="0" applyNumberFormat="1" applyFont="1" applyBorder="1" applyAlignment="1">
      <alignment horizontal="center" vertical="center" wrapText="1"/>
    </xf>
    <xf numFmtId="0" fontId="9" fillId="0" borderId="28" xfId="0" applyFont="1" applyBorder="1" applyAlignment="1">
      <alignment vertical="center"/>
    </xf>
    <xf numFmtId="0" fontId="19" fillId="0" borderId="20"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applyAlignment="1">
      <alignment horizontal="center" vertical="center"/>
    </xf>
    <xf numFmtId="0" fontId="19" fillId="0" borderId="20"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1" xfId="0" applyFont="1" applyBorder="1" applyAlignment="1">
      <alignment horizontal="center" vertical="center" wrapText="1"/>
    </xf>
    <xf numFmtId="2" fontId="13" fillId="0" borderId="40" xfId="0" applyNumberFormat="1" applyFont="1" applyBorder="1" applyAlignment="1">
      <alignment horizontal="center" vertical="center" wrapText="1"/>
    </xf>
    <xf numFmtId="2" fontId="13" fillId="0" borderId="22" xfId="0" applyNumberFormat="1" applyFont="1" applyBorder="1" applyAlignment="1">
      <alignment horizontal="center" vertical="center" wrapText="1"/>
    </xf>
    <xf numFmtId="0" fontId="9" fillId="0" borderId="48" xfId="0" applyFont="1" applyBorder="1" applyAlignment="1"/>
    <xf numFmtId="0" fontId="19" fillId="0" borderId="22" xfId="0" applyFont="1" applyBorder="1" applyAlignment="1">
      <alignment horizontal="center" vertical="center"/>
    </xf>
    <xf numFmtId="0" fontId="19" fillId="0" borderId="17" xfId="0" applyFont="1" applyBorder="1" applyAlignment="1">
      <alignment horizontal="center" vertical="center"/>
    </xf>
    <xf numFmtId="0" fontId="19" fillId="0" borderId="31" xfId="0" applyFont="1" applyBorder="1" applyAlignment="1">
      <alignment horizontal="center" vertical="center"/>
    </xf>
    <xf numFmtId="0" fontId="19" fillId="0" borderId="47" xfId="0" applyFont="1" applyBorder="1" applyAlignment="1">
      <alignment horizontal="center" vertical="center" wrapText="1"/>
    </xf>
    <xf numFmtId="0" fontId="19" fillId="0" borderId="13" xfId="0" applyFont="1" applyBorder="1" applyAlignment="1">
      <alignment horizontal="center" vertical="center"/>
    </xf>
    <xf numFmtId="0" fontId="19" fillId="0" borderId="1" xfId="0" applyFont="1" applyBorder="1" applyAlignment="1">
      <alignment horizontal="center" vertical="center"/>
    </xf>
    <xf numFmtId="0" fontId="19" fillId="0" borderId="14" xfId="0" applyFont="1" applyBorder="1" applyAlignment="1">
      <alignment horizontal="center" vertical="center"/>
    </xf>
    <xf numFmtId="0" fontId="19" fillId="0" borderId="5" xfId="0" applyFont="1" applyBorder="1" applyAlignment="1">
      <alignment horizontal="center" vertical="center"/>
    </xf>
    <xf numFmtId="0" fontId="4" fillId="0" borderId="5" xfId="23" applyFont="1" applyBorder="1" applyAlignment="1">
      <alignment horizontal="center" vertical="center" wrapText="1"/>
    </xf>
    <xf numFmtId="0" fontId="9" fillId="0" borderId="5" xfId="23" applyFont="1" applyBorder="1" applyAlignment="1"/>
    <xf numFmtId="0" fontId="5" fillId="0" borderId="0" xfId="0" applyFont="1" applyAlignment="1">
      <alignment horizontal="left" vertical="top" wrapText="1"/>
    </xf>
    <xf numFmtId="0" fontId="13" fillId="0" borderId="6" xfId="0" applyFont="1" applyBorder="1" applyAlignment="1">
      <alignment horizontal="left" vertical="center" wrapText="1"/>
    </xf>
    <xf numFmtId="0" fontId="13"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10" xfId="0" applyFont="1" applyBorder="1" applyAlignment="1">
      <alignment horizontal="right" vertical="center" wrapText="1"/>
    </xf>
    <xf numFmtId="0" fontId="13" fillId="0" borderId="5" xfId="0" applyFont="1" applyBorder="1" applyAlignment="1">
      <alignment vertical="center" wrapText="1"/>
    </xf>
    <xf numFmtId="0" fontId="21" fillId="0" borderId="9" xfId="0" applyFont="1" applyBorder="1" applyAlignment="1">
      <alignment horizontal="justify" vertical="center" wrapText="1"/>
    </xf>
    <xf numFmtId="3" fontId="21" fillId="0" borderId="0" xfId="0" applyNumberFormat="1" applyFont="1" applyAlignment="1">
      <alignment horizontal="right" vertical="center" wrapText="1"/>
    </xf>
    <xf numFmtId="0" fontId="21" fillId="0" borderId="0" xfId="0" applyFont="1" applyAlignment="1">
      <alignment horizontal="right" vertical="center" wrapText="1"/>
    </xf>
    <xf numFmtId="0" fontId="5" fillId="0" borderId="0" xfId="0" applyFont="1" applyAlignment="1">
      <alignment horizontal="right" vertical="center" wrapText="1"/>
    </xf>
    <xf numFmtId="0" fontId="13" fillId="0" borderId="5" xfId="0" applyFont="1" applyBorder="1" applyAlignment="1">
      <alignment horizontal="center" vertical="top"/>
    </xf>
    <xf numFmtId="0" fontId="5" fillId="0" borderId="5" xfId="0" applyFont="1" applyBorder="1" applyAlignment="1">
      <alignment horizontal="center" vertical="top"/>
    </xf>
    <xf numFmtId="0" fontId="13" fillId="0" borderId="0" xfId="0" applyFont="1" applyAlignment="1">
      <alignment horizontal="left" vertical="center" wrapText="1"/>
    </xf>
    <xf numFmtId="0" fontId="13" fillId="0" borderId="10" xfId="0" applyFont="1" applyBorder="1" applyAlignment="1">
      <alignment horizontal="left" vertical="center" wrapText="1"/>
    </xf>
    <xf numFmtId="0" fontId="13" fillId="0" borderId="5" xfId="0" applyFont="1" applyBorder="1" applyAlignment="1">
      <alignment horizontal="left" vertical="center" wrapText="1"/>
    </xf>
    <xf numFmtId="0" fontId="5" fillId="0" borderId="5" xfId="0" applyFont="1" applyBorder="1" applyAlignment="1">
      <alignment vertical="center" wrapText="1"/>
    </xf>
    <xf numFmtId="0" fontId="13" fillId="0" borderId="20" xfId="22" applyFont="1" applyBorder="1" applyAlignment="1">
      <alignment horizontal="center" vertical="center"/>
    </xf>
    <xf numFmtId="0" fontId="13" fillId="0" borderId="30" xfId="22" applyFont="1" applyBorder="1" applyAlignment="1">
      <alignment horizontal="center" vertical="center"/>
    </xf>
    <xf numFmtId="0" fontId="5" fillId="0" borderId="0" xfId="22" applyFont="1" applyAlignment="1">
      <alignment horizontal="left" vertical="center" wrapText="1"/>
    </xf>
    <xf numFmtId="0" fontId="5" fillId="0" borderId="0" xfId="22" applyFont="1" applyAlignment="1"/>
    <xf numFmtId="0" fontId="13" fillId="0" borderId="20" xfId="22" applyFont="1" applyBorder="1" applyAlignment="1">
      <alignment horizontal="center" vertical="center" wrapText="1"/>
    </xf>
    <xf numFmtId="0" fontId="9" fillId="0" borderId="30" xfId="22" applyFont="1" applyBorder="1" applyAlignment="1"/>
    <xf numFmtId="0" fontId="13" fillId="0" borderId="27" xfId="22" applyFont="1" applyBorder="1" applyAlignment="1">
      <alignment horizontal="center" vertical="center" wrapText="1"/>
    </xf>
    <xf numFmtId="0" fontId="9" fillId="0" borderId="28" xfId="22" applyFont="1" applyBorder="1" applyAlignment="1"/>
    <xf numFmtId="0" fontId="13" fillId="0" borderId="16" xfId="22" applyFont="1" applyBorder="1" applyAlignment="1">
      <alignment horizontal="center" vertical="center"/>
    </xf>
    <xf numFmtId="0" fontId="9" fillId="0" borderId="16" xfId="22" applyFont="1" applyBorder="1" applyAlignment="1"/>
    <xf numFmtId="0" fontId="13" fillId="0" borderId="2" xfId="22" applyFont="1" applyBorder="1" applyAlignment="1">
      <alignment horizontal="center" vertical="center"/>
    </xf>
    <xf numFmtId="0" fontId="9" fillId="0" borderId="3" xfId="22" applyFont="1" applyBorder="1" applyAlignment="1"/>
    <xf numFmtId="0" fontId="9" fillId="0" borderId="39" xfId="22" applyFont="1" applyBorder="1" applyAlignment="1"/>
    <xf numFmtId="0" fontId="13" fillId="0" borderId="27" xfId="22" applyFont="1" applyBorder="1" applyAlignment="1">
      <alignment horizontal="center" vertical="center"/>
    </xf>
    <xf numFmtId="0" fontId="13" fillId="0" borderId="22" xfId="22" applyFont="1" applyBorder="1" applyAlignment="1">
      <alignment horizontal="center" vertical="center" wrapText="1"/>
    </xf>
    <xf numFmtId="0" fontId="13" fillId="0" borderId="17" xfId="22" applyFont="1" applyBorder="1" applyAlignment="1">
      <alignment horizontal="center" vertical="center" wrapText="1"/>
    </xf>
    <xf numFmtId="0" fontId="13" fillId="0" borderId="31" xfId="22" applyFont="1" applyBorder="1" applyAlignment="1">
      <alignment horizontal="center" vertical="center" wrapText="1"/>
    </xf>
    <xf numFmtId="0" fontId="13" fillId="0" borderId="23" xfId="22" applyFont="1" applyBorder="1" applyAlignment="1">
      <alignment horizontal="center" vertical="center" wrapText="1"/>
    </xf>
    <xf numFmtId="0" fontId="13" fillId="0" borderId="18" xfId="22" applyFont="1" applyBorder="1" applyAlignment="1">
      <alignment horizontal="center" vertical="center" wrapText="1"/>
    </xf>
    <xf numFmtId="0" fontId="13" fillId="0" borderId="33" xfId="22" applyFont="1" applyBorder="1" applyAlignment="1">
      <alignment horizontal="center" vertical="center" wrapText="1"/>
    </xf>
    <xf numFmtId="0" fontId="9" fillId="0" borderId="31" xfId="22" applyFont="1" applyBorder="1" applyAlignment="1"/>
    <xf numFmtId="0" fontId="9" fillId="0" borderId="23" xfId="22" applyFont="1" applyBorder="1" applyAlignment="1"/>
    <xf numFmtId="0" fontId="9" fillId="0" borderId="33" xfId="22" applyFont="1" applyBorder="1" applyAlignment="1"/>
    <xf numFmtId="0" fontId="18" fillId="0" borderId="0" xfId="22" applyAlignment="1"/>
    <xf numFmtId="0" fontId="28" fillId="0" borderId="3" xfId="22" applyFont="1" applyBorder="1" applyAlignment="1"/>
    <xf numFmtId="0" fontId="28" fillId="0" borderId="39" xfId="22" applyFont="1" applyBorder="1" applyAlignment="1"/>
    <xf numFmtId="0" fontId="28" fillId="0" borderId="28" xfId="22" applyFont="1" applyBorder="1" applyAlignment="1"/>
    <xf numFmtId="0" fontId="13" fillId="0" borderId="16" xfId="22" applyFont="1" applyBorder="1" applyAlignment="1">
      <alignment horizontal="center" vertical="center" wrapText="1"/>
    </xf>
    <xf numFmtId="0" fontId="13" fillId="0" borderId="30" xfId="22" applyFont="1" applyBorder="1" applyAlignment="1">
      <alignment horizontal="center" vertical="center" wrapText="1"/>
    </xf>
    <xf numFmtId="2" fontId="13" fillId="0" borderId="20" xfId="22" applyNumberFormat="1" applyFont="1" applyBorder="1" applyAlignment="1">
      <alignment horizontal="center" vertical="center" wrapText="1"/>
    </xf>
    <xf numFmtId="2" fontId="13" fillId="0" borderId="30" xfId="22" applyNumberFormat="1" applyFont="1" applyBorder="1" applyAlignment="1">
      <alignment horizontal="center" vertical="center" wrapText="1"/>
    </xf>
    <xf numFmtId="0" fontId="28" fillId="0" borderId="30" xfId="22" applyFont="1" applyBorder="1" applyAlignment="1"/>
    <xf numFmtId="2" fontId="13" fillId="0" borderId="27" xfId="22" applyNumberFormat="1" applyFont="1" applyBorder="1" applyAlignment="1">
      <alignment horizontal="center" vertical="center" wrapText="1"/>
    </xf>
    <xf numFmtId="0" fontId="28" fillId="0" borderId="16" xfId="22" applyFont="1" applyBorder="1" applyAlignment="1"/>
    <xf numFmtId="0" fontId="13" fillId="0" borderId="17" xfId="22" applyFont="1" applyBorder="1" applyAlignment="1">
      <alignment horizontal="center" vertical="center"/>
    </xf>
    <xf numFmtId="0" fontId="28" fillId="0" borderId="18" xfId="22" applyFont="1" applyBorder="1" applyAlignment="1"/>
    <xf numFmtId="0" fontId="28" fillId="0" borderId="31" xfId="22" applyFont="1" applyBorder="1" applyAlignment="1"/>
    <xf numFmtId="0" fontId="28" fillId="0" borderId="32" xfId="22" applyFont="1" applyBorder="1" applyAlignment="1"/>
    <xf numFmtId="0" fontId="28" fillId="0" borderId="29" xfId="22" applyFont="1" applyBorder="1" applyAlignment="1"/>
    <xf numFmtId="0" fontId="28" fillId="0" borderId="23" xfId="22" applyFont="1" applyBorder="1" applyAlignment="1"/>
    <xf numFmtId="0" fontId="28" fillId="0" borderId="33" xfId="22" applyFont="1" applyBorder="1" applyAlignment="1"/>
    <xf numFmtId="0" fontId="13" fillId="0" borderId="16" xfId="22" applyFont="1" applyBorder="1" applyAlignment="1">
      <alignment horizontal="center"/>
    </xf>
    <xf numFmtId="0" fontId="5" fillId="0" borderId="0" xfId="22" applyFont="1" applyAlignment="1">
      <alignment horizontal="left" wrapText="1"/>
    </xf>
    <xf numFmtId="0" fontId="13" fillId="0" borderId="1" xfId="22" applyFont="1" applyBorder="1" applyAlignment="1">
      <alignment horizontal="center"/>
    </xf>
    <xf numFmtId="0" fontId="28" fillId="0" borderId="1" xfId="22" applyFont="1" applyBorder="1" applyAlignment="1"/>
    <xf numFmtId="0" fontId="13" fillId="0" borderId="3" xfId="0" applyFont="1" applyBorder="1" applyAlignment="1">
      <alignment horizontal="center" vertical="center" wrapText="1"/>
    </xf>
    <xf numFmtId="0" fontId="23" fillId="0" borderId="5"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left" vertical="center" wrapText="1"/>
    </xf>
    <xf numFmtId="0" fontId="13" fillId="0" borderId="1" xfId="0" applyFont="1" applyBorder="1" applyAlignment="1">
      <alignment horizontal="left" vertical="center" wrapText="1"/>
    </xf>
    <xf numFmtId="0" fontId="4" fillId="0" borderId="6" xfId="6" applyFont="1" applyBorder="1" applyAlignment="1">
      <alignment horizontal="center" vertical="center" wrapText="1"/>
    </xf>
    <xf numFmtId="0" fontId="4" fillId="0" borderId="7" xfId="6" applyFont="1" applyBorder="1" applyAlignment="1">
      <alignment horizontal="center" vertical="center" wrapText="1"/>
    </xf>
    <xf numFmtId="0" fontId="4" fillId="0" borderId="11" xfId="6" applyFont="1" applyBorder="1" applyAlignment="1">
      <alignment horizontal="center" vertical="center" wrapText="1"/>
    </xf>
    <xf numFmtId="0" fontId="4" fillId="0" borderId="12" xfId="6" applyFont="1" applyBorder="1" applyAlignment="1">
      <alignment horizontal="center" vertical="center" wrapText="1"/>
    </xf>
    <xf numFmtId="0" fontId="13" fillId="0" borderId="4" xfId="0" applyFont="1" applyBorder="1" applyAlignment="1">
      <alignment horizontal="center" vertical="center"/>
    </xf>
    <xf numFmtId="0" fontId="13" fillId="0" borderId="1" xfId="0" applyFont="1" applyBorder="1" applyAlignment="1">
      <alignment horizontal="left"/>
    </xf>
    <xf numFmtId="0" fontId="9" fillId="0" borderId="0" xfId="0" applyFont="1" applyAlignment="1">
      <alignment horizontal="left" vertical="top" wrapText="1"/>
    </xf>
    <xf numFmtId="0" fontId="4" fillId="0" borderId="1" xfId="20" applyFont="1" applyBorder="1" applyAlignment="1">
      <alignment horizontal="center" vertical="center" wrapText="1"/>
    </xf>
    <xf numFmtId="0" fontId="4" fillId="0" borderId="0" xfId="20" applyFont="1" applyAlignment="1">
      <alignment horizontal="center" vertical="center" wrapText="1"/>
    </xf>
    <xf numFmtId="0" fontId="4" fillId="0" borderId="3" xfId="20" applyFont="1" applyBorder="1" applyAlignment="1">
      <alignment horizontal="center" vertical="center" wrapText="1"/>
    </xf>
    <xf numFmtId="0" fontId="4" fillId="0" borderId="5" xfId="20" applyFont="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center" vertical="center"/>
    </xf>
    <xf numFmtId="0" fontId="9" fillId="6" borderId="13" xfId="0" applyFont="1" applyFill="1" applyBorder="1" applyAlignment="1">
      <alignment horizontal="center"/>
    </xf>
    <xf numFmtId="0" fontId="9" fillId="6" borderId="14" xfId="0" applyFont="1" applyFill="1" applyBorder="1" applyAlignment="1">
      <alignment horizontal="center"/>
    </xf>
    <xf numFmtId="0" fontId="9" fillId="6" borderId="4" xfId="0" applyFont="1" applyFill="1" applyBorder="1" applyAlignment="1">
      <alignment horizontal="center"/>
    </xf>
    <xf numFmtId="0" fontId="9" fillId="6" borderId="15" xfId="0" applyFont="1" applyFill="1" applyBorder="1" applyAlignment="1">
      <alignment horizontal="center"/>
    </xf>
    <xf numFmtId="0" fontId="9" fillId="0" borderId="0" xfId="0" applyFont="1" applyAlignment="1">
      <alignment horizontal="center"/>
    </xf>
    <xf numFmtId="0" fontId="9" fillId="0" borderId="0" xfId="20" applyFont="1" applyAlignment="1">
      <alignment horizontal="center" vertical="center" wrapText="1"/>
    </xf>
    <xf numFmtId="0" fontId="9" fillId="6" borderId="4"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5" xfId="0" applyFont="1" applyFill="1" applyBorder="1" applyAlignment="1">
      <alignment horizontal="center" vertical="center"/>
    </xf>
    <xf numFmtId="0" fontId="9" fillId="6" borderId="1" xfId="0" applyFont="1" applyFill="1" applyBorder="1" applyAlignment="1">
      <alignment horizontal="center"/>
    </xf>
    <xf numFmtId="0" fontId="9" fillId="6" borderId="6" xfId="20" applyFont="1" applyFill="1" applyBorder="1" applyAlignment="1">
      <alignment horizontal="center" vertical="center" wrapText="1"/>
    </xf>
    <xf numFmtId="0" fontId="9" fillId="6" borderId="11" xfId="20" applyFont="1" applyFill="1" applyBorder="1" applyAlignment="1">
      <alignment horizontal="center" vertical="center" wrapText="1"/>
    </xf>
    <xf numFmtId="0" fontId="9" fillId="6" borderId="1" xfId="20" applyFont="1" applyFill="1" applyBorder="1" applyAlignment="1">
      <alignment horizontal="center" vertical="center" wrapText="1"/>
    </xf>
    <xf numFmtId="0" fontId="9" fillId="6" borderId="14" xfId="20" applyFont="1" applyFill="1" applyBorder="1" applyAlignment="1">
      <alignment horizontal="center" vertical="center" wrapText="1"/>
    </xf>
    <xf numFmtId="0" fontId="9" fillId="0" borderId="9" xfId="20" applyFont="1" applyBorder="1" applyAlignment="1">
      <alignment horizontal="center" vertical="center" wrapText="1"/>
    </xf>
    <xf numFmtId="0" fontId="4" fillId="6" borderId="4"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9" fillId="6" borderId="13" xfId="2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4" fillId="0" borderId="4" xfId="29" applyFont="1" applyBorder="1" applyAlignment="1">
      <alignment horizontal="center" vertical="center" wrapText="1"/>
    </xf>
    <xf numFmtId="0" fontId="4" fillId="0" borderId="8" xfId="29" applyFont="1" applyBorder="1" applyAlignment="1">
      <alignment horizontal="center" vertical="center" wrapText="1"/>
    </xf>
    <xf numFmtId="0" fontId="4" fillId="0" borderId="15" xfId="29" applyFont="1" applyBorder="1" applyAlignment="1">
      <alignment horizontal="center" vertical="center" wrapText="1"/>
    </xf>
    <xf numFmtId="0" fontId="4" fillId="0" borderId="5" xfId="29" applyFont="1" applyBorder="1" applyAlignment="1">
      <alignment horizontal="center" vertical="center" wrapText="1"/>
    </xf>
    <xf numFmtId="0" fontId="4" fillId="0" borderId="6" xfId="29" applyFont="1" applyBorder="1" applyAlignment="1">
      <alignment horizontal="center" vertical="center" wrapText="1"/>
    </xf>
    <xf numFmtId="0" fontId="4" fillId="0" borderId="7" xfId="29" applyFont="1" applyBorder="1" applyAlignment="1">
      <alignment horizontal="center" vertical="center" wrapText="1"/>
    </xf>
    <xf numFmtId="0" fontId="4" fillId="0" borderId="11" xfId="29" applyFont="1" applyBorder="1" applyAlignment="1">
      <alignment horizontal="center" vertical="center" wrapText="1"/>
    </xf>
    <xf numFmtId="0" fontId="4" fillId="0" borderId="12" xfId="29" applyFont="1" applyBorder="1" applyAlignment="1">
      <alignment horizontal="center" vertical="center" wrapText="1"/>
    </xf>
    <xf numFmtId="0" fontId="4" fillId="0" borderId="13" xfId="29" applyFont="1" applyBorder="1" applyAlignment="1">
      <alignment horizontal="center" vertical="center" wrapText="1"/>
    </xf>
    <xf numFmtId="0" fontId="4" fillId="0" borderId="14" xfId="29" applyFont="1" applyBorder="1" applyAlignment="1">
      <alignment horizontal="center" vertical="center" wrapText="1"/>
    </xf>
    <xf numFmtId="0" fontId="13" fillId="0" borderId="0" xfId="0" applyFont="1" applyAlignment="1">
      <alignment horizontal="left"/>
    </xf>
    <xf numFmtId="0" fontId="13" fillId="0" borderId="7" xfId="0" applyFont="1" applyBorder="1" applyAlignment="1">
      <alignment horizontal="center" vertical="center"/>
    </xf>
    <xf numFmtId="0" fontId="13" fillId="0" borderId="12" xfId="0" applyFont="1" applyBorder="1" applyAlignment="1">
      <alignment horizontal="center" vertical="center"/>
    </xf>
    <xf numFmtId="49" fontId="5" fillId="0" borderId="0" xfId="0" applyNumberFormat="1" applyFont="1" applyAlignment="1">
      <alignment horizontal="left" vertical="center" wrapText="1"/>
    </xf>
    <xf numFmtId="0" fontId="4" fillId="0" borderId="30" xfId="0" applyFont="1" applyBorder="1" applyAlignment="1"/>
    <xf numFmtId="0" fontId="13" fillId="0" borderId="27" xfId="0" applyFont="1" applyBorder="1" applyAlignment="1">
      <alignment horizontal="center" vertical="center"/>
    </xf>
    <xf numFmtId="0" fontId="4" fillId="0" borderId="28" xfId="0" applyFont="1" applyBorder="1" applyAlignment="1"/>
    <xf numFmtId="0" fontId="13" fillId="0" borderId="38" xfId="0" applyFont="1" applyBorder="1" applyAlignment="1">
      <alignment horizontal="center" vertical="center" wrapText="1"/>
    </xf>
    <xf numFmtId="0" fontId="19" fillId="0" borderId="21" xfId="0" applyFont="1" applyBorder="1" applyAlignment="1">
      <alignment horizontal="center" vertical="center" wrapText="1"/>
    </xf>
    <xf numFmtId="0" fontId="13" fillId="0" borderId="52" xfId="0" applyFont="1" applyBorder="1" applyAlignment="1">
      <alignment horizontal="center" vertical="center" wrapText="1"/>
    </xf>
    <xf numFmtId="0" fontId="19" fillId="0" borderId="52" xfId="0" applyFont="1" applyBorder="1" applyAlignment="1">
      <alignment horizontal="center" vertical="center" wrapText="1"/>
    </xf>
    <xf numFmtId="0" fontId="9" fillId="0" borderId="0" xfId="31" applyFont="1" applyAlignment="1">
      <alignment horizontal="left" wrapText="1"/>
    </xf>
    <xf numFmtId="0" fontId="9" fillId="0" borderId="16" xfId="0" applyFont="1" applyBorder="1" applyAlignment="1"/>
    <xf numFmtId="0" fontId="5" fillId="0" borderId="0" xfId="0" applyFont="1" applyAlignment="1"/>
    <xf numFmtId="0" fontId="13" fillId="0" borderId="20" xfId="0" applyFont="1" applyBorder="1" applyAlignment="1">
      <alignment horizontal="center" vertical="center"/>
    </xf>
    <xf numFmtId="0" fontId="13" fillId="0" borderId="14" xfId="0" applyFont="1" applyBorder="1" applyAlignment="1">
      <alignment horizontal="left"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4" fillId="0" borderId="0" xfId="6" applyFont="1" applyFill="1" applyAlignment="1">
      <alignment vertical="center"/>
    </xf>
    <xf numFmtId="0" fontId="9" fillId="0" borderId="0" xfId="6" applyFont="1" applyFill="1" applyAlignment="1">
      <alignment vertical="center"/>
    </xf>
    <xf numFmtId="0" fontId="4" fillId="0" borderId="1" xfId="8"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8" applyFont="1" applyFill="1" applyAlignment="1">
      <alignment horizontal="center" vertical="center" wrapText="1"/>
    </xf>
    <xf numFmtId="0" fontId="4" fillId="0" borderId="0" xfId="0" applyFont="1" applyFill="1" applyAlignment="1">
      <alignment horizontal="center" vertical="center" wrapText="1"/>
    </xf>
    <xf numFmtId="0" fontId="9" fillId="0" borderId="2" xfId="9" applyFont="1" applyFill="1" applyBorder="1" applyAlignment="1">
      <alignment horizontal="left" vertical="top" wrapText="1"/>
    </xf>
    <xf numFmtId="164" fontId="9" fillId="0" borderId="2" xfId="10" applyNumberFormat="1" applyFont="1" applyFill="1" applyBorder="1" applyAlignment="1">
      <alignment horizontal="right" vertical="center"/>
    </xf>
    <xf numFmtId="164" fontId="9" fillId="0" borderId="2" xfId="11" applyNumberFormat="1" applyFont="1" applyFill="1" applyBorder="1" applyAlignment="1">
      <alignment horizontal="right" vertical="center"/>
    </xf>
    <xf numFmtId="164" fontId="9" fillId="0" borderId="2" xfId="12" applyNumberFormat="1" applyFont="1" applyFill="1" applyBorder="1" applyAlignment="1">
      <alignment horizontal="right" vertical="center"/>
    </xf>
    <xf numFmtId="0" fontId="9" fillId="0" borderId="2" xfId="0" applyFont="1" applyFill="1" applyBorder="1" applyAlignment="1">
      <alignment horizontal="center"/>
    </xf>
    <xf numFmtId="0" fontId="5" fillId="0" borderId="2" xfId="0" applyFont="1" applyFill="1" applyBorder="1" applyAlignment="1">
      <alignment horizontal="center"/>
    </xf>
    <xf numFmtId="0" fontId="9" fillId="0" borderId="0" xfId="9" applyFont="1" applyFill="1" applyAlignment="1">
      <alignment horizontal="left" vertical="top" wrapText="1"/>
    </xf>
    <xf numFmtId="164" fontId="9" fillId="0" borderId="0" xfId="10" applyNumberFormat="1" applyFont="1" applyFill="1" applyAlignment="1">
      <alignment horizontal="right" vertical="center"/>
    </xf>
    <xf numFmtId="164" fontId="9" fillId="0" borderId="0" xfId="11" applyNumberFormat="1" applyFont="1" applyFill="1" applyAlignment="1">
      <alignment horizontal="right" vertical="center"/>
    </xf>
    <xf numFmtId="164" fontId="9" fillId="0" borderId="0" xfId="12" applyNumberFormat="1" applyFont="1" applyFill="1" applyAlignment="1">
      <alignment horizontal="right" vertical="center"/>
    </xf>
    <xf numFmtId="0" fontId="9" fillId="0" borderId="0" xfId="0" applyFont="1" applyFill="1" applyAlignment="1">
      <alignment horizontal="center"/>
    </xf>
    <xf numFmtId="0" fontId="5" fillId="0" borderId="0" xfId="0" applyFont="1" applyFill="1" applyAlignment="1">
      <alignment horizontal="center"/>
    </xf>
    <xf numFmtId="0" fontId="9" fillId="0" borderId="0" xfId="13" applyFont="1" applyFill="1" applyAlignment="1">
      <alignment horizontal="left" vertical="top" wrapText="1"/>
    </xf>
    <xf numFmtId="164" fontId="9" fillId="0" borderId="0" xfId="14" applyNumberFormat="1" applyFont="1" applyFill="1" applyAlignment="1">
      <alignment horizontal="right" vertical="center"/>
    </xf>
    <xf numFmtId="164" fontId="9" fillId="0" borderId="0" xfId="15" applyNumberFormat="1" applyFont="1" applyFill="1" applyAlignment="1">
      <alignment horizontal="right" vertical="center"/>
    </xf>
    <xf numFmtId="164" fontId="9" fillId="0" borderId="0" xfId="16" applyNumberFormat="1" applyFont="1" applyFill="1" applyAlignment="1">
      <alignment horizontal="right" vertical="center"/>
    </xf>
    <xf numFmtId="164" fontId="9" fillId="0" borderId="0" xfId="17" applyNumberFormat="1" applyFont="1" applyFill="1" applyAlignment="1">
      <alignment horizontal="right" vertical="center"/>
    </xf>
    <xf numFmtId="0" fontId="9" fillId="0" borderId="0" xfId="18" applyFont="1" applyFill="1" applyAlignment="1">
      <alignment horizontal="left" vertical="top" wrapText="1"/>
    </xf>
    <xf numFmtId="0" fontId="9" fillId="0" borderId="3" xfId="9" applyFont="1" applyFill="1" applyBorder="1" applyAlignment="1">
      <alignment horizontal="left" vertical="top" wrapText="1"/>
    </xf>
    <xf numFmtId="164" fontId="9" fillId="0" borderId="3" xfId="10" applyNumberFormat="1" applyFont="1" applyFill="1" applyBorder="1" applyAlignment="1">
      <alignment horizontal="right" vertical="center"/>
    </xf>
    <xf numFmtId="0" fontId="9" fillId="0" borderId="3" xfId="0" applyFont="1" applyFill="1" applyBorder="1" applyAlignment="1">
      <alignment horizontal="center"/>
    </xf>
    <xf numFmtId="0" fontId="5" fillId="0" borderId="3" xfId="0" applyFont="1" applyFill="1" applyBorder="1" applyAlignment="1">
      <alignment horizontal="center"/>
    </xf>
    <xf numFmtId="0" fontId="9" fillId="0" borderId="0" xfId="6" applyFont="1" applyFill="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left" vertical="center" wrapText="1"/>
    </xf>
    <xf numFmtId="0" fontId="9" fillId="0" borderId="0" xfId="19" applyFont="1" applyFill="1" applyAlignment="1">
      <alignment horizontal="left" vertical="center" wrapText="1"/>
    </xf>
    <xf numFmtId="0" fontId="5" fillId="0" borderId="0" xfId="0" applyFont="1" applyFill="1" applyAlignment="1">
      <alignment horizontal="left"/>
    </xf>
    <xf numFmtId="0" fontId="13" fillId="0" borderId="0" xfId="0" applyFont="1" applyFill="1" applyAlignment="1">
      <alignment vertical="center"/>
    </xf>
    <xf numFmtId="166" fontId="5" fillId="0" borderId="0" xfId="0" applyNumberFormat="1" applyFont="1" applyFill="1" applyAlignment="1">
      <alignment vertical="center"/>
    </xf>
    <xf numFmtId="0" fontId="13" fillId="0" borderId="4" xfId="0" applyFont="1" applyFill="1" applyBorder="1" applyAlignment="1">
      <alignment horizontal="center" vertical="center" wrapText="1"/>
    </xf>
    <xf numFmtId="0" fontId="4" fillId="0" borderId="4" xfId="6" applyFont="1" applyFill="1" applyBorder="1" applyAlignment="1">
      <alignment horizontal="center" vertical="center" wrapText="1"/>
    </xf>
    <xf numFmtId="0" fontId="13" fillId="0" borderId="13"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8" xfId="0"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13" xfId="6" applyFont="1" applyFill="1" applyBorder="1" applyAlignment="1">
      <alignment horizontal="center" vertical="center" wrapText="1"/>
    </xf>
    <xf numFmtId="0" fontId="4" fillId="0" borderId="1" xfId="6" applyFont="1" applyFill="1" applyBorder="1" applyAlignment="1">
      <alignment horizontal="center" vertical="center" wrapText="1"/>
    </xf>
    <xf numFmtId="0" fontId="4" fillId="0" borderId="14" xfId="6" applyFont="1" applyFill="1" applyBorder="1" applyAlignment="1">
      <alignment horizontal="center" vertical="center" wrapText="1"/>
    </xf>
    <xf numFmtId="2" fontId="4" fillId="0" borderId="13" xfId="6" applyNumberFormat="1" applyFont="1" applyFill="1" applyBorder="1" applyAlignment="1">
      <alignment horizontal="center" vertical="center" wrapText="1"/>
    </xf>
    <xf numFmtId="2" fontId="4" fillId="0" borderId="14" xfId="6" applyNumberFormat="1" applyFont="1" applyFill="1" applyBorder="1" applyAlignment="1">
      <alignment horizontal="center" vertical="center" wrapText="1"/>
    </xf>
    <xf numFmtId="2" fontId="4" fillId="0" borderId="4" xfId="6"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2" fontId="4" fillId="0" borderId="8" xfId="6"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4" fillId="0" borderId="2" xfId="6" applyFont="1" applyFill="1" applyBorder="1" applyAlignment="1">
      <alignment horizontal="center" vertical="center" wrapText="1"/>
    </xf>
    <xf numFmtId="0" fontId="5" fillId="0" borderId="2" xfId="0" applyFont="1" applyFill="1" applyBorder="1" applyAlignment="1">
      <alignment vertical="center"/>
    </xf>
    <xf numFmtId="1" fontId="4" fillId="0" borderId="2" xfId="19"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2" fontId="4" fillId="0" borderId="2" xfId="6" applyNumberFormat="1" applyFont="1" applyFill="1" applyBorder="1" applyAlignment="1">
      <alignment horizontal="center" vertical="center" wrapText="1"/>
    </xf>
    <xf numFmtId="0" fontId="4" fillId="0" borderId="1" xfId="6" applyFont="1" applyFill="1" applyBorder="1" applyAlignment="1">
      <alignment vertical="center" wrapText="1"/>
    </xf>
    <xf numFmtId="0" fontId="4" fillId="0" borderId="1" xfId="6" applyFont="1" applyFill="1" applyBorder="1" applyAlignment="1">
      <alignment horizontal="center" vertical="center" wrapText="1"/>
    </xf>
    <xf numFmtId="3" fontId="13" fillId="0" borderId="1" xfId="0" applyNumberFormat="1" applyFont="1" applyFill="1" applyBorder="1" applyAlignment="1">
      <alignment vertical="center"/>
    </xf>
    <xf numFmtId="165" fontId="4" fillId="0" borderId="1" xfId="0" applyNumberFormat="1" applyFont="1" applyFill="1" applyBorder="1" applyAlignment="1">
      <alignment horizontal="right" vertical="center" wrapText="1"/>
    </xf>
    <xf numFmtId="3" fontId="5" fillId="0" borderId="0" xfId="0" applyNumberFormat="1" applyFont="1" applyFill="1" applyAlignment="1">
      <alignment vertical="center"/>
    </xf>
    <xf numFmtId="165" fontId="9" fillId="0" borderId="0" xfId="0" applyNumberFormat="1" applyFont="1" applyFill="1" applyAlignment="1">
      <alignment horizontal="right" vertical="center" wrapText="1"/>
    </xf>
    <xf numFmtId="0" fontId="13" fillId="0" borderId="2" xfId="0" applyFont="1" applyFill="1" applyBorder="1" applyAlignment="1">
      <alignment horizontal="center" vertical="center"/>
    </xf>
    <xf numFmtId="3" fontId="5" fillId="0" borderId="2" xfId="0" applyNumberFormat="1" applyFont="1" applyFill="1" applyBorder="1" applyAlignment="1">
      <alignment vertical="center"/>
    </xf>
    <xf numFmtId="165" fontId="9" fillId="0" borderId="2" xfId="0" applyNumberFormat="1" applyFont="1" applyFill="1" applyBorder="1" applyAlignment="1">
      <alignment horizontal="right" vertical="center" wrapText="1"/>
    </xf>
    <xf numFmtId="3" fontId="5" fillId="0" borderId="2" xfId="0" applyNumberFormat="1" applyFont="1" applyFill="1" applyBorder="1" applyAlignment="1">
      <alignment horizontal="right"/>
    </xf>
    <xf numFmtId="0" fontId="13" fillId="0" borderId="0" xfId="0" applyFont="1" applyFill="1" applyAlignment="1">
      <alignment horizontal="center" vertical="center"/>
    </xf>
    <xf numFmtId="0" fontId="13" fillId="0" borderId="3" xfId="0" applyFont="1" applyFill="1" applyBorder="1" applyAlignment="1">
      <alignment horizontal="center" vertical="center"/>
    </xf>
    <xf numFmtId="0" fontId="5" fillId="0" borderId="3" xfId="0" applyFont="1" applyFill="1" applyBorder="1" applyAlignment="1">
      <alignment vertical="center"/>
    </xf>
    <xf numFmtId="3" fontId="5" fillId="0" borderId="3" xfId="0" applyNumberFormat="1" applyFont="1" applyFill="1" applyBorder="1" applyAlignment="1">
      <alignment vertical="center"/>
    </xf>
    <xf numFmtId="165" fontId="9" fillId="0" borderId="3" xfId="0" applyNumberFormat="1" applyFont="1" applyFill="1" applyBorder="1" applyAlignment="1">
      <alignment horizontal="right" vertical="center" wrapText="1"/>
    </xf>
    <xf numFmtId="3" fontId="5" fillId="0" borderId="3" xfId="0" applyNumberFormat="1" applyFont="1" applyFill="1" applyBorder="1" applyAlignment="1">
      <alignment horizontal="right"/>
    </xf>
    <xf numFmtId="0" fontId="13" fillId="0" borderId="0" xfId="0" applyFont="1" applyFill="1"/>
    <xf numFmtId="165" fontId="4" fillId="0" borderId="0" xfId="0" applyNumberFormat="1" applyFont="1" applyFill="1" applyAlignment="1">
      <alignment horizontal="right" vertical="center" wrapText="1"/>
    </xf>
    <xf numFmtId="0" fontId="9" fillId="0" borderId="0" xfId="6" applyFont="1" applyFill="1" applyAlignment="1">
      <alignment horizontal="left" vertical="center" wrapText="1"/>
    </xf>
    <xf numFmtId="0" fontId="9" fillId="0" borderId="0" xfId="19" applyFont="1" applyFill="1" applyAlignment="1">
      <alignment vertical="center"/>
    </xf>
    <xf numFmtId="0" fontId="15" fillId="0" borderId="0" xfId="0" applyFont="1" applyFill="1" applyAlignment="1">
      <alignment vertical="center"/>
    </xf>
    <xf numFmtId="0" fontId="9" fillId="0" borderId="0" xfId="19" applyFont="1" applyFill="1" applyAlignment="1">
      <alignment vertical="center" wrapText="1"/>
    </xf>
    <xf numFmtId="0" fontId="5" fillId="0" borderId="0" xfId="0" applyFont="1" applyFill="1" applyAlignment="1">
      <alignment vertical="center" wrapText="1"/>
    </xf>
    <xf numFmtId="0" fontId="9" fillId="0" borderId="0" xfId="0" applyFont="1" applyFill="1" applyAlignment="1">
      <alignment vertical="center"/>
    </xf>
    <xf numFmtId="3" fontId="9" fillId="0" borderId="0" xfId="20" applyNumberFormat="1" applyFont="1" applyFill="1" applyAlignment="1">
      <alignment vertical="center"/>
    </xf>
    <xf numFmtId="0" fontId="9" fillId="0" borderId="0" xfId="20" applyFont="1" applyFill="1" applyAlignment="1">
      <alignment vertical="center"/>
    </xf>
    <xf numFmtId="0" fontId="16" fillId="0" borderId="0" xfId="20" applyFont="1" applyFill="1" applyAlignment="1">
      <alignment vertical="center"/>
    </xf>
    <xf numFmtId="3" fontId="9" fillId="0" borderId="0" xfId="0" applyNumberFormat="1" applyFont="1" applyFill="1" applyAlignment="1">
      <alignment horizontal="right" vertical="center"/>
    </xf>
    <xf numFmtId="166" fontId="9" fillId="0" borderId="0" xfId="20" applyNumberFormat="1" applyFont="1" applyFill="1" applyAlignment="1">
      <alignment vertical="center"/>
    </xf>
    <xf numFmtId="0" fontId="4" fillId="0" borderId="5" xfId="6"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4" fillId="0" borderId="3" xfId="6" applyFont="1" applyFill="1" applyBorder="1" applyAlignment="1">
      <alignment horizontal="center" vertical="center" wrapText="1"/>
    </xf>
    <xf numFmtId="0" fontId="13" fillId="0" borderId="1" xfId="0" applyFont="1" applyFill="1" applyBorder="1" applyAlignment="1">
      <alignment vertical="center"/>
    </xf>
    <xf numFmtId="166" fontId="4" fillId="0" borderId="1" xfId="6" applyNumberFormat="1" applyFont="1" applyFill="1" applyBorder="1" applyAlignment="1">
      <alignment horizontal="right" vertical="center" wrapText="1"/>
    </xf>
    <xf numFmtId="0" fontId="9" fillId="0" borderId="0" xfId="6" applyFont="1" applyFill="1" applyAlignment="1">
      <alignment horizontal="center" vertical="center" wrapText="1"/>
    </xf>
    <xf numFmtId="166" fontId="9" fillId="0" borderId="0" xfId="6" applyNumberFormat="1" applyFont="1" applyFill="1" applyAlignment="1">
      <alignment horizontal="right" vertical="center" wrapText="1"/>
    </xf>
    <xf numFmtId="0" fontId="5" fillId="0" borderId="2" xfId="0" applyFont="1" applyFill="1" applyBorder="1" applyAlignment="1">
      <alignment horizontal="right" vertical="center"/>
    </xf>
    <xf numFmtId="166" fontId="9" fillId="0" borderId="2" xfId="6" applyNumberFormat="1" applyFont="1" applyFill="1" applyBorder="1" applyAlignment="1">
      <alignment horizontal="right" vertical="center" wrapText="1"/>
    </xf>
    <xf numFmtId="0" fontId="5" fillId="0" borderId="0" xfId="0" applyFont="1" applyFill="1" applyAlignment="1">
      <alignment horizontal="right" vertical="center"/>
    </xf>
    <xf numFmtId="0" fontId="9" fillId="0" borderId="3" xfId="0" applyFont="1" applyFill="1" applyBorder="1" applyAlignment="1">
      <alignment vertical="center"/>
    </xf>
    <xf numFmtId="0" fontId="5" fillId="0" borderId="3" xfId="0" applyFont="1" applyFill="1" applyBorder="1" applyAlignment="1">
      <alignment horizontal="right" vertical="center"/>
    </xf>
    <xf numFmtId="166" fontId="9" fillId="0" borderId="3" xfId="6" applyNumberFormat="1" applyFont="1" applyFill="1" applyBorder="1" applyAlignment="1">
      <alignment horizontal="right" vertical="center" wrapText="1"/>
    </xf>
    <xf numFmtId="0" fontId="9" fillId="0" borderId="2" xfId="0" applyFont="1" applyFill="1" applyBorder="1" applyAlignment="1">
      <alignment vertical="center"/>
    </xf>
    <xf numFmtId="0" fontId="9" fillId="0" borderId="0" xfId="6" quotePrefix="1" applyFont="1" applyFill="1" applyAlignment="1">
      <alignment horizontal="right" vertical="center" wrapText="1"/>
    </xf>
    <xf numFmtId="1" fontId="9" fillId="0" borderId="0" xfId="6" applyNumberFormat="1" applyFont="1" applyFill="1" applyAlignment="1">
      <alignment horizontal="right" vertical="center" wrapText="1"/>
    </xf>
    <xf numFmtId="1" fontId="9" fillId="0" borderId="0" xfId="6" quotePrefix="1" applyNumberFormat="1" applyFont="1" applyFill="1" applyAlignment="1">
      <alignment horizontal="right" vertical="center" wrapText="1"/>
    </xf>
    <xf numFmtId="0" fontId="5" fillId="0" borderId="0" xfId="19" applyFont="1" applyFill="1" applyAlignment="1">
      <alignment vertical="center"/>
    </xf>
    <xf numFmtId="0" fontId="15" fillId="0" borderId="0" xfId="0" applyFont="1" applyFill="1" applyAlignment="1">
      <alignment vertical="center" wrapText="1"/>
    </xf>
    <xf numFmtId="0" fontId="15" fillId="0" borderId="0" xfId="21" applyFont="1" applyFill="1" applyAlignment="1">
      <alignment vertical="center"/>
    </xf>
    <xf numFmtId="0" fontId="15" fillId="0" borderId="0" xfId="19" applyFont="1" applyFill="1" applyAlignment="1">
      <alignment vertical="center"/>
    </xf>
    <xf numFmtId="0" fontId="5" fillId="0" borderId="0" xfId="0" applyFont="1" applyFill="1" applyAlignment="1">
      <alignment horizontal="left" vertical="center"/>
    </xf>
    <xf numFmtId="0" fontId="13" fillId="0" borderId="20"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0" applyFont="1" applyFill="1" applyBorder="1" applyAlignment="1">
      <alignment horizontal="center" vertical="center"/>
    </xf>
    <xf numFmtId="0" fontId="21" fillId="0" borderId="0" xfId="0" applyFont="1" applyFill="1"/>
    <xf numFmtId="0" fontId="13" fillId="0" borderId="1" xfId="0" applyFont="1" applyFill="1" applyBorder="1" applyAlignment="1">
      <alignment horizontal="center" vertical="center" wrapText="1"/>
    </xf>
    <xf numFmtId="3" fontId="13" fillId="0" borderId="1" xfId="0" applyNumberFormat="1" applyFont="1" applyFill="1" applyBorder="1" applyAlignment="1">
      <alignment horizontal="right"/>
    </xf>
    <xf numFmtId="165" fontId="13" fillId="0" borderId="1" xfId="0" applyNumberFormat="1" applyFont="1" applyFill="1" applyBorder="1" applyAlignment="1">
      <alignment horizontal="right"/>
    </xf>
    <xf numFmtId="166" fontId="13" fillId="0" borderId="1" xfId="0" applyNumberFormat="1" applyFont="1" applyFill="1" applyBorder="1" applyAlignment="1">
      <alignment horizontal="right"/>
    </xf>
    <xf numFmtId="165" fontId="5" fillId="0" borderId="2" xfId="0" applyNumberFormat="1" applyFont="1" applyFill="1" applyBorder="1" applyAlignment="1">
      <alignment horizontal="right"/>
    </xf>
    <xf numFmtId="166" fontId="5" fillId="0" borderId="2" xfId="0" applyNumberFormat="1" applyFont="1" applyFill="1" applyBorder="1" applyAlignment="1">
      <alignment horizontal="right"/>
    </xf>
    <xf numFmtId="165" fontId="5" fillId="0" borderId="3" xfId="0" applyNumberFormat="1" applyFont="1" applyFill="1" applyBorder="1" applyAlignment="1">
      <alignment horizontal="right"/>
    </xf>
    <xf numFmtId="166" fontId="5" fillId="0" borderId="3" xfId="0" applyNumberFormat="1" applyFont="1" applyFill="1" applyBorder="1" applyAlignment="1">
      <alignment horizontal="right"/>
    </xf>
    <xf numFmtId="0" fontId="13" fillId="0" borderId="2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23"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30"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16" xfId="0" applyFont="1" applyFill="1" applyBorder="1" applyAlignment="1">
      <alignment horizontal="center" vertical="center" wrapText="1"/>
    </xf>
    <xf numFmtId="0" fontId="5" fillId="0" borderId="17" xfId="0" applyFont="1" applyFill="1" applyBorder="1" applyAlignment="1">
      <alignment vertical="center"/>
    </xf>
    <xf numFmtId="3" fontId="5" fillId="0" borderId="17" xfId="0" applyNumberFormat="1" applyFont="1" applyFill="1" applyBorder="1" applyAlignment="1">
      <alignment horizontal="right"/>
    </xf>
    <xf numFmtId="165" fontId="5" fillId="0" borderId="17" xfId="0" applyNumberFormat="1" applyFont="1" applyFill="1" applyBorder="1" applyAlignment="1">
      <alignment horizontal="right"/>
    </xf>
    <xf numFmtId="0" fontId="5" fillId="0" borderId="0" xfId="0" applyFont="1" applyFill="1" applyAlignment="1">
      <alignment horizontal="right"/>
    </xf>
    <xf numFmtId="0" fontId="21" fillId="0" borderId="0" xfId="0" applyFont="1" applyFill="1" applyAlignment="1">
      <alignment vertical="center"/>
    </xf>
    <xf numFmtId="1" fontId="5" fillId="0" borderId="0" xfId="0" applyNumberFormat="1" applyFont="1" applyFill="1" applyAlignment="1">
      <alignment vertical="center"/>
    </xf>
    <xf numFmtId="167" fontId="5" fillId="0" borderId="0" xfId="0" applyNumberFormat="1" applyFont="1" applyFill="1"/>
    <xf numFmtId="166" fontId="5" fillId="0" borderId="0" xfId="0" applyNumberFormat="1" applyFont="1" applyFill="1" applyAlignment="1">
      <alignment horizontal="right" vertical="center" wrapText="1"/>
    </xf>
    <xf numFmtId="0" fontId="13" fillId="0" borderId="35"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37" xfId="0" applyFont="1" applyFill="1" applyBorder="1" applyAlignment="1">
      <alignment horizontal="center" vertical="center" wrapText="1"/>
    </xf>
    <xf numFmtId="0" fontId="9" fillId="0" borderId="38" xfId="0" applyFont="1" applyFill="1" applyBorder="1" applyAlignment="1"/>
    <xf numFmtId="0" fontId="9" fillId="0" borderId="0" xfId="0" applyFont="1" applyFill="1"/>
    <xf numFmtId="0" fontId="9" fillId="0" borderId="39" xfId="0" applyFont="1" applyFill="1" applyBorder="1" applyAlignment="1"/>
    <xf numFmtId="0" fontId="13" fillId="0" borderId="16" xfId="0" applyFont="1" applyFill="1" applyBorder="1" applyAlignment="1">
      <alignment horizontal="center" vertical="center" wrapText="1"/>
    </xf>
    <xf numFmtId="0" fontId="13" fillId="0" borderId="30" xfId="0" applyFont="1" applyFill="1" applyBorder="1" applyAlignment="1">
      <alignment horizontal="center" vertical="center" wrapText="1"/>
    </xf>
    <xf numFmtId="166" fontId="13" fillId="0" borderId="27" xfId="0" applyNumberFormat="1" applyFont="1" applyFill="1" applyBorder="1" applyAlignment="1">
      <alignment horizontal="center" vertical="center" wrapText="1"/>
    </xf>
    <xf numFmtId="0" fontId="13" fillId="0" borderId="23"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33" xfId="0" applyFont="1" applyFill="1" applyBorder="1" applyAlignment="1">
      <alignment horizontal="center" vertical="center"/>
    </xf>
    <xf numFmtId="0" fontId="9" fillId="0" borderId="23" xfId="0" applyFont="1" applyFill="1" applyBorder="1" applyAlignment="1"/>
    <xf numFmtId="0" fontId="9" fillId="0" borderId="33" xfId="0" applyFont="1" applyFill="1" applyBorder="1" applyAlignment="1"/>
    <xf numFmtId="0" fontId="9" fillId="0" borderId="30" xfId="0" applyFont="1" applyFill="1" applyBorder="1" applyAlignment="1"/>
    <xf numFmtId="0" fontId="13" fillId="0" borderId="27" xfId="0" applyFont="1" applyFill="1" applyBorder="1" applyAlignment="1">
      <alignment horizontal="center" vertical="center" wrapText="1"/>
    </xf>
    <xf numFmtId="0" fontId="9" fillId="0" borderId="40" xfId="0" applyFont="1" applyFill="1" applyBorder="1" applyAlignment="1"/>
    <xf numFmtId="0" fontId="13" fillId="0" borderId="41" xfId="0" applyFont="1" applyFill="1" applyBorder="1" applyAlignment="1">
      <alignment horizontal="center" vertical="center"/>
    </xf>
    <xf numFmtId="0" fontId="13" fillId="0" borderId="0" xfId="0" applyFont="1" applyFill="1" applyAlignment="1">
      <alignment horizontal="center" vertical="center"/>
    </xf>
    <xf numFmtId="168" fontId="5" fillId="0" borderId="0" xfId="0" applyNumberFormat="1" applyFont="1" applyFill="1"/>
    <xf numFmtId="166" fontId="5" fillId="0" borderId="0" xfId="0" applyNumberFormat="1" applyFont="1" applyFill="1"/>
    <xf numFmtId="169" fontId="13" fillId="0" borderId="1" xfId="0" applyNumberFormat="1" applyFont="1" applyFill="1" applyBorder="1" applyAlignment="1">
      <alignment horizontal="center" wrapText="1"/>
    </xf>
    <xf numFmtId="166" fontId="13" fillId="0" borderId="1" xfId="0" applyNumberFormat="1" applyFont="1" applyFill="1" applyBorder="1"/>
    <xf numFmtId="166" fontId="13" fillId="0" borderId="1" xfId="0" applyNumberFormat="1" applyFont="1" applyFill="1" applyBorder="1" applyAlignment="1">
      <alignment horizontal="right" vertical="center" wrapText="1"/>
    </xf>
    <xf numFmtId="165" fontId="13" fillId="0" borderId="1" xfId="0" applyNumberFormat="1" applyFont="1" applyFill="1" applyBorder="1"/>
    <xf numFmtId="166" fontId="13" fillId="0" borderId="1" xfId="0" applyNumberFormat="1" applyFont="1" applyFill="1" applyBorder="1" applyAlignment="1">
      <alignment horizontal="right" vertical="center"/>
    </xf>
    <xf numFmtId="166" fontId="13" fillId="0" borderId="0" xfId="0" applyNumberFormat="1" applyFont="1" applyFill="1" applyAlignment="1">
      <alignment horizontal="right" vertical="center"/>
    </xf>
    <xf numFmtId="0" fontId="5" fillId="0" borderId="0" xfId="0" applyFont="1" applyFill="1" applyAlignment="1">
      <alignment horizontal="center" vertical="center" wrapText="1"/>
    </xf>
    <xf numFmtId="179" fontId="5" fillId="0" borderId="0" xfId="0" applyNumberFormat="1" applyFont="1" applyFill="1"/>
    <xf numFmtId="0" fontId="5" fillId="0" borderId="2" xfId="0" applyFont="1" applyFill="1" applyBorder="1"/>
    <xf numFmtId="3" fontId="5" fillId="0" borderId="2" xfId="0" applyNumberFormat="1" applyFont="1" applyFill="1" applyBorder="1" applyAlignment="1">
      <alignment horizontal="right" vertical="center" wrapText="1"/>
    </xf>
    <xf numFmtId="166" fontId="5" fillId="0" borderId="2" xfId="0" applyNumberFormat="1" applyFont="1" applyFill="1" applyBorder="1"/>
    <xf numFmtId="166" fontId="5" fillId="0" borderId="2" xfId="0" applyNumberFormat="1" applyFont="1" applyFill="1" applyBorder="1" applyAlignment="1">
      <alignment horizontal="right" vertical="center" wrapText="1"/>
    </xf>
    <xf numFmtId="165" fontId="5" fillId="0" borderId="2" xfId="0" applyNumberFormat="1" applyFont="1" applyFill="1" applyBorder="1"/>
    <xf numFmtId="166" fontId="5" fillId="0" borderId="2" xfId="0" applyNumberFormat="1" applyFont="1" applyFill="1" applyBorder="1" applyAlignment="1">
      <alignment horizontal="right" vertical="center"/>
    </xf>
    <xf numFmtId="166" fontId="5" fillId="0" borderId="0" xfId="0" applyNumberFormat="1" applyFont="1" applyFill="1" applyAlignment="1">
      <alignment horizontal="right" vertical="center"/>
    </xf>
    <xf numFmtId="3" fontId="5" fillId="0" borderId="0" xfId="0" applyNumberFormat="1" applyFont="1" applyFill="1" applyAlignment="1">
      <alignment horizontal="right" vertical="center" wrapText="1"/>
    </xf>
    <xf numFmtId="165" fontId="5" fillId="0" borderId="0" xfId="0" applyNumberFormat="1" applyFont="1" applyFill="1"/>
    <xf numFmtId="0" fontId="5" fillId="0" borderId="3" xfId="0" applyFont="1" applyFill="1" applyBorder="1"/>
    <xf numFmtId="3" fontId="5" fillId="0" borderId="3" xfId="0" applyNumberFormat="1" applyFont="1" applyFill="1" applyBorder="1" applyAlignment="1">
      <alignment horizontal="right" vertical="center" wrapText="1"/>
    </xf>
    <xf numFmtId="166" fontId="5" fillId="0" borderId="3" xfId="0" applyNumberFormat="1" applyFont="1" applyFill="1" applyBorder="1"/>
    <xf numFmtId="166" fontId="5" fillId="0" borderId="3" xfId="0" applyNumberFormat="1" applyFont="1" applyFill="1" applyBorder="1" applyAlignment="1">
      <alignment horizontal="right" vertical="center" wrapText="1"/>
    </xf>
    <xf numFmtId="165" fontId="5" fillId="0" borderId="3" xfId="0" applyNumberFormat="1" applyFont="1" applyFill="1" applyBorder="1"/>
    <xf numFmtId="166" fontId="5" fillId="0" borderId="3" xfId="0" applyNumberFormat="1" applyFont="1" applyFill="1" applyBorder="1" applyAlignment="1">
      <alignment horizontal="right" vertical="center"/>
    </xf>
    <xf numFmtId="0" fontId="19" fillId="0" borderId="0" xfId="0" applyFont="1" applyFill="1"/>
    <xf numFmtId="0" fontId="26" fillId="0" borderId="0" xfId="0" applyFont="1" applyFill="1"/>
    <xf numFmtId="0" fontId="4" fillId="0" borderId="0" xfId="20" applyFont="1" applyFill="1" applyAlignment="1">
      <alignment vertical="center"/>
    </xf>
    <xf numFmtId="4" fontId="5" fillId="0" borderId="0" xfId="0" applyNumberFormat="1" applyFont="1" applyFill="1"/>
    <xf numFmtId="4" fontId="4" fillId="0" borderId="0" xfId="20" applyNumberFormat="1" applyFont="1" applyFill="1" applyAlignment="1">
      <alignment horizontal="right" vertical="center"/>
    </xf>
    <xf numFmtId="0" fontId="9" fillId="0" borderId="0" xfId="20" applyFont="1" applyFill="1" applyAlignment="1">
      <alignment vertical="center" wrapText="1"/>
    </xf>
    <xf numFmtId="0" fontId="4" fillId="0" borderId="0" xfId="20" applyFont="1" applyFill="1" applyAlignment="1">
      <alignment vertical="center" wrapText="1"/>
    </xf>
    <xf numFmtId="4" fontId="9" fillId="0" borderId="0" xfId="20" applyNumberFormat="1" applyFont="1" applyFill="1" applyAlignment="1">
      <alignment vertical="center" wrapText="1"/>
    </xf>
    <xf numFmtId="4" fontId="9" fillId="0" borderId="0" xfId="20" applyNumberFormat="1" applyFont="1" applyFill="1" applyAlignment="1">
      <alignment vertical="center"/>
    </xf>
    <xf numFmtId="4" fontId="4" fillId="0" borderId="0" xfId="20" applyNumberFormat="1" applyFont="1" applyFill="1" applyAlignment="1">
      <alignment vertical="center"/>
    </xf>
    <xf numFmtId="3" fontId="9" fillId="0" borderId="0" xfId="20" applyNumberFormat="1" applyFont="1" applyFill="1" applyAlignment="1">
      <alignment vertical="center" wrapText="1"/>
    </xf>
    <xf numFmtId="4" fontId="5" fillId="0" borderId="0" xfId="0" applyNumberFormat="1" applyFont="1" applyFill="1" applyAlignment="1">
      <alignment horizontal="right"/>
    </xf>
    <xf numFmtId="4" fontId="4" fillId="0" borderId="0" xfId="20" applyNumberFormat="1" applyFont="1" applyFill="1" applyAlignment="1">
      <alignment vertical="center" wrapText="1"/>
    </xf>
    <xf numFmtId="0" fontId="30" fillId="0" borderId="0" xfId="0" applyFont="1" applyFill="1"/>
    <xf numFmtId="0" fontId="4" fillId="0" borderId="0" xfId="20" applyFont="1" applyFill="1" applyAlignment="1">
      <alignment horizontal="center" vertical="center" wrapText="1"/>
    </xf>
    <xf numFmtId="0" fontId="4" fillId="0" borderId="0" xfId="0" applyFont="1" applyFill="1" applyAlignment="1">
      <alignment horizontal="right"/>
    </xf>
    <xf numFmtId="0" fontId="4" fillId="0" borderId="2" xfId="20" applyFont="1" applyFill="1" applyBorder="1" applyAlignment="1">
      <alignment horizontal="center" vertical="center" wrapText="1"/>
    </xf>
    <xf numFmtId="0" fontId="9" fillId="0" borderId="3" xfId="20" applyFont="1" applyFill="1" applyBorder="1" applyAlignment="1">
      <alignment horizontal="center" vertical="center"/>
    </xf>
    <xf numFmtId="0" fontId="4" fillId="0" borderId="1" xfId="20" applyFont="1" applyFill="1" applyBorder="1" applyAlignment="1">
      <alignment horizontal="center" vertical="center" wrapText="1"/>
    </xf>
    <xf numFmtId="4" fontId="5" fillId="0" borderId="0" xfId="0" applyNumberFormat="1" applyFont="1" applyFill="1" applyAlignment="1">
      <alignment vertical="center"/>
    </xf>
    <xf numFmtId="0" fontId="4" fillId="0" borderId="0" xfId="20" applyFont="1" applyFill="1" applyAlignment="1">
      <alignment horizontal="center" vertical="center"/>
    </xf>
    <xf numFmtId="0" fontId="4" fillId="0" borderId="1" xfId="20" applyFont="1" applyFill="1" applyBorder="1" applyAlignment="1">
      <alignment horizontal="center" vertical="center"/>
    </xf>
    <xf numFmtId="4" fontId="13" fillId="0" borderId="1" xfId="0" applyNumberFormat="1" applyFont="1" applyFill="1" applyBorder="1" applyAlignment="1">
      <alignment horizontal="right"/>
    </xf>
    <xf numFmtId="4" fontId="13" fillId="0" borderId="0" xfId="0" applyNumberFormat="1" applyFont="1" applyFill="1" applyAlignment="1">
      <alignment horizontal="right"/>
    </xf>
    <xf numFmtId="165" fontId="13" fillId="0" borderId="0" xfId="0" applyNumberFormat="1" applyFont="1" applyFill="1" applyAlignment="1">
      <alignment horizontal="right"/>
    </xf>
    <xf numFmtId="0" fontId="13" fillId="0" borderId="0" xfId="0" applyFont="1" applyFill="1" applyAlignment="1">
      <alignment horizontal="right" vertical="center"/>
    </xf>
    <xf numFmtId="4" fontId="13" fillId="0" borderId="1" xfId="0" applyNumberFormat="1" applyFont="1" applyFill="1" applyBorder="1" applyAlignment="1">
      <alignment horizontal="right" vertical="center"/>
    </xf>
    <xf numFmtId="43" fontId="13" fillId="0" borderId="1" xfId="0" applyNumberFormat="1" applyFont="1" applyFill="1" applyBorder="1"/>
    <xf numFmtId="166" fontId="13" fillId="0" borderId="0" xfId="0" applyNumberFormat="1" applyFont="1" applyFill="1" applyAlignment="1">
      <alignment vertical="center"/>
    </xf>
    <xf numFmtId="166" fontId="13" fillId="0" borderId="0" xfId="0" applyNumberFormat="1" applyFont="1" applyFill="1" applyAlignment="1">
      <alignment horizontal="center" vertical="center"/>
    </xf>
    <xf numFmtId="0" fontId="9" fillId="0" borderId="2" xfId="20" applyFont="1" applyFill="1" applyBorder="1" applyAlignment="1">
      <alignment vertical="center"/>
    </xf>
    <xf numFmtId="4" fontId="5" fillId="0" borderId="2" xfId="0" applyNumberFormat="1" applyFont="1" applyFill="1" applyBorder="1" applyAlignment="1">
      <alignment horizontal="right"/>
    </xf>
    <xf numFmtId="4" fontId="5" fillId="0" borderId="2" xfId="0" applyNumberFormat="1" applyFont="1" applyFill="1" applyBorder="1"/>
    <xf numFmtId="4" fontId="5" fillId="0" borderId="0" xfId="0" applyNumberFormat="1" applyFont="1" applyFill="1" applyAlignment="1">
      <alignment horizontal="right" vertical="center"/>
    </xf>
    <xf numFmtId="0" fontId="9" fillId="0" borderId="3" xfId="20" applyFont="1" applyFill="1" applyBorder="1" applyAlignment="1">
      <alignment vertical="center"/>
    </xf>
    <xf numFmtId="4" fontId="5" fillId="0" borderId="3" xfId="0" applyNumberFormat="1" applyFont="1" applyFill="1" applyBorder="1" applyAlignment="1">
      <alignment horizontal="right"/>
    </xf>
    <xf numFmtId="4" fontId="5" fillId="0" borderId="3" xfId="0" applyNumberFormat="1" applyFont="1" applyFill="1" applyBorder="1"/>
    <xf numFmtId="4" fontId="5" fillId="0" borderId="3" xfId="0" applyNumberFormat="1" applyFont="1" applyFill="1" applyBorder="1" applyAlignment="1">
      <alignment horizontal="right" vertical="center"/>
    </xf>
    <xf numFmtId="4" fontId="13" fillId="0" borderId="0" xfId="0" applyNumberFormat="1" applyFont="1" applyFill="1" applyAlignment="1">
      <alignment vertical="center"/>
    </xf>
    <xf numFmtId="165" fontId="9" fillId="0" borderId="0" xfId="20" applyNumberFormat="1" applyFont="1" applyFill="1" applyAlignment="1">
      <alignment vertical="center"/>
    </xf>
    <xf numFmtId="0" fontId="9" fillId="0" borderId="0" xfId="20" applyFont="1" applyFill="1"/>
    <xf numFmtId="8" fontId="9" fillId="0" borderId="0" xfId="20" applyNumberFormat="1" applyFont="1" applyFill="1" applyAlignment="1">
      <alignment vertical="center" wrapText="1"/>
    </xf>
    <xf numFmtId="0" fontId="13" fillId="0" borderId="0" xfId="0" applyFont="1" applyFill="1" applyAlignment="1">
      <alignment horizontal="right"/>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 xfId="0" applyFont="1" applyFill="1" applyBorder="1"/>
    <xf numFmtId="4" fontId="13" fillId="0" borderId="1" xfId="0" applyNumberFormat="1" applyFont="1" applyFill="1" applyBorder="1"/>
    <xf numFmtId="4" fontId="13" fillId="0" borderId="2" xfId="0" applyNumberFormat="1" applyFont="1" applyFill="1" applyBorder="1"/>
    <xf numFmtId="4" fontId="13" fillId="0" borderId="1" xfId="2" applyNumberFormat="1" applyFont="1" applyFill="1" applyBorder="1"/>
    <xf numFmtId="165" fontId="5" fillId="0" borderId="0" xfId="2" applyNumberFormat="1" applyFont="1" applyFill="1"/>
    <xf numFmtId="4" fontId="5" fillId="0" borderId="0" xfId="2" applyNumberFormat="1" applyFont="1" applyFill="1"/>
    <xf numFmtId="4" fontId="5" fillId="0" borderId="0" xfId="2" applyNumberFormat="1" applyFont="1" applyFill="1" applyBorder="1"/>
    <xf numFmtId="165" fontId="5" fillId="0" borderId="0" xfId="2" applyNumberFormat="1" applyFont="1" applyFill="1" applyBorder="1"/>
    <xf numFmtId="4" fontId="5" fillId="0" borderId="3" xfId="2" applyNumberFormat="1" applyFont="1" applyFill="1" applyBorder="1"/>
    <xf numFmtId="165" fontId="5" fillId="0" borderId="3" xfId="2" applyNumberFormat="1" applyFont="1" applyFill="1" applyBorder="1"/>
    <xf numFmtId="4" fontId="5" fillId="0" borderId="2" xfId="2" applyNumberFormat="1" applyFont="1" applyFill="1" applyBorder="1"/>
  </cellXfs>
  <cellStyles count="32">
    <cellStyle name="Ênfase3" xfId="3" builtinId="37"/>
    <cellStyle name="Ênfase4" xfId="4" builtinId="41"/>
    <cellStyle name="Ênfase6" xfId="5" builtinId="49"/>
    <cellStyle name="Hiperlink" xfId="7" builtinId="8"/>
    <cellStyle name="Normal" xfId="0" builtinId="0"/>
    <cellStyle name="Normal 2" xfId="20"/>
    <cellStyle name="Normal 2 2" xfId="24"/>
    <cellStyle name="Normal 2 2 2" xfId="29"/>
    <cellStyle name="Normal 2 4" xfId="30"/>
    <cellStyle name="Normal 3" xfId="23"/>
    <cellStyle name="Normal 3 3" xfId="25"/>
    <cellStyle name="Normal 4" xfId="22"/>
    <cellStyle name="Normal 6" xfId="28"/>
    <cellStyle name="Normal_Mapa_Gasto" xfId="26"/>
    <cellStyle name="Normal_Pasta1" xfId="19"/>
    <cellStyle name="Normal_Piso_CBM" xfId="21"/>
    <cellStyle name="Normal_Tab_Gastos2009" xfId="27"/>
    <cellStyle name="Normal_Tab_SistemaPenitenciario" xfId="31"/>
    <cellStyle name="Normal_Tabelas_Finais_2009" xfId="6"/>
    <cellStyle name="Porcentagem" xfId="2" builtinId="5"/>
    <cellStyle name="style1533583202357" xfId="8"/>
    <cellStyle name="style1533583202905" xfId="13"/>
    <cellStyle name="style1533583202986" xfId="9"/>
    <cellStyle name="style1533583203050" xfId="18"/>
    <cellStyle name="style1533583203104" xfId="14"/>
    <cellStyle name="style1533583203166" xfId="15"/>
    <cellStyle name="style1533583203218" xfId="16"/>
    <cellStyle name="style1533583203266" xfId="10"/>
    <cellStyle name="style1533583203308" xfId="11"/>
    <cellStyle name="style1533583203350" xfId="12"/>
    <cellStyle name="style1533583203430" xfId="17"/>
    <cellStyle name="Vírgula" xfId="1" builtinId="3"/>
  </cellStyles>
  <dxfs count="57">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theme" Target="theme/theme1.xml"/><Relationship Id="rId189"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01:</a:t>
            </a:r>
            <a:r>
              <a:rPr lang="en-US" sz="1200" b="0" i="0" baseline="0">
                <a:effectLst/>
              </a:rPr>
              <a:t> Taxa de Mortes Violentas Intencionais no Brasil (2012-2021)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'P01'!$A$7:$A$16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'P01'!$B$7:$B$16</c:f>
              <c:numCache>
                <c:formatCode>0.0</c:formatCode>
                <c:ptCount val="10"/>
                <c:pt idx="0">
                  <c:v>28.196194663344063</c:v>
                </c:pt>
                <c:pt idx="1">
                  <c:v>27.775900392986195</c:v>
                </c:pt>
                <c:pt idx="2">
                  <c:v>29.45273272296436</c:v>
                </c:pt>
                <c:pt idx="3">
                  <c:v>28.588760271119391</c:v>
                </c:pt>
                <c:pt idx="4">
                  <c:v>29.884908340584051</c:v>
                </c:pt>
                <c:pt idx="5">
                  <c:v>30.857032330814626</c:v>
                </c:pt>
                <c:pt idx="6">
                  <c:v>27.622738014215216</c:v>
                </c:pt>
                <c:pt idx="7">
                  <c:v>22.729314046052259</c:v>
                </c:pt>
                <c:pt idx="8">
                  <c:v>23.823680734872525</c:v>
                </c:pt>
                <c:pt idx="9">
                  <c:v>22.268669493383996</c:v>
                </c:pt>
              </c:numCache>
            </c:numRef>
          </c:val>
          <c:smooth val="0"/>
          <c:extLst>
            <c:ext xmlns:c16="http://schemas.microsoft.com/office/drawing/2014/chart" uri="{C3380CC4-5D6E-409C-BE32-E72D297353CC}">
              <c16:uniqueId val="{00000000-BD0A-4903-A9D1-1D7160A46473}"/>
            </c:ext>
          </c:extLst>
        </c:ser>
        <c:dLbls>
          <c:showLegendKey val="0"/>
          <c:showVal val="0"/>
          <c:showCatName val="0"/>
          <c:showSerName val="0"/>
          <c:showPercent val="0"/>
          <c:showBubbleSize val="0"/>
        </c:dLbls>
        <c:smooth val="0"/>
        <c:axId val="614698912"/>
        <c:axId val="614693504"/>
      </c:lineChart>
      <c:catAx>
        <c:axId val="61469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693504"/>
        <c:crosses val="autoZero"/>
        <c:auto val="1"/>
        <c:lblAlgn val="ctr"/>
        <c:lblOffset val="100"/>
        <c:noMultiLvlLbl val="0"/>
      </c:catAx>
      <c:valAx>
        <c:axId val="614693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69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violentas intencionais de Policiais Civis e Militares, por sexo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'P03'!$F$5</c:f>
              <c:strCache>
                <c:ptCount val="1"/>
                <c:pt idx="0">
                  <c:v>Sexo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8F-4619-8B05-6105DA54A8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8F-4619-8B05-6105DA54A8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'P03'!$E$6:$E$7</c:f>
              <c:strCache>
                <c:ptCount val="2"/>
                <c:pt idx="0">
                  <c:v>Feminino</c:v>
                </c:pt>
                <c:pt idx="1">
                  <c:v>Masculino</c:v>
                </c:pt>
              </c:strCache>
            </c:strRef>
          </c:cat>
          <c:val>
            <c:numRef>
              <c:f>'P03'!$F$6:$F$7</c:f>
              <c:numCache>
                <c:formatCode>0.0</c:formatCode>
                <c:ptCount val="2"/>
                <c:pt idx="0">
                  <c:v>2.2988505747126435</c:v>
                </c:pt>
                <c:pt idx="1">
                  <c:v>97.701149425287355</c:v>
                </c:pt>
              </c:numCache>
            </c:numRef>
          </c:val>
          <c:extLst>
            <c:ext xmlns:c16="http://schemas.microsoft.com/office/drawing/2014/chart" uri="{C3380CC4-5D6E-409C-BE32-E72D297353CC}">
              <c16:uniqueId val="{00000004-9D8F-4619-8B05-6105DA54A89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12</a:t>
            </a:r>
            <a:r>
              <a:rPr lang="en-US" sz="1200" b="0" i="0" baseline="0">
                <a:effectLst/>
              </a:rPr>
              <a:t>: Mortes violentas intencionais de Policiais Civis e Militares, por raça/cor - Brasil (2021)</a:t>
            </a:r>
            <a:endParaRPr lang="pt-BR" sz="1200">
              <a:effectLst/>
            </a:endParaRPr>
          </a:p>
        </c:rich>
      </c:tx>
      <c:layout>
        <c:manualLayout>
          <c:xMode val="edge"/>
          <c:yMode val="edge"/>
          <c:x val="0.15862310985946751"/>
          <c:y val="2.381660092097108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'P03'!$L$6</c:f>
              <c:strCache>
                <c:ptCount val="1"/>
                <c:pt idx="0">
                  <c:v>Raça/cor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A7-406F-A44A-D6D0E06DB7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A7-406F-A44A-D6D0E06DB7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'P03'!$K$7:$K$8</c:f>
              <c:strCache>
                <c:ptCount val="2"/>
                <c:pt idx="0">
                  <c:v>Branca</c:v>
                </c:pt>
                <c:pt idx="1">
                  <c:v>Negra</c:v>
                </c:pt>
              </c:strCache>
            </c:strRef>
          </c:cat>
          <c:val>
            <c:numRef>
              <c:f>'P03'!$L$7:$L$8</c:f>
              <c:numCache>
                <c:formatCode>0.0</c:formatCode>
                <c:ptCount val="2"/>
                <c:pt idx="0">
                  <c:v>32.307692307692307</c:v>
                </c:pt>
                <c:pt idx="1">
                  <c:v>67.692307692307693</c:v>
                </c:pt>
              </c:numCache>
            </c:numRef>
          </c:val>
          <c:extLst>
            <c:ext xmlns:c16="http://schemas.microsoft.com/office/drawing/2014/chart" uri="{C3380CC4-5D6E-409C-BE32-E72D297353CC}">
              <c16:uniqueId val="{00000004-F2A7-406F-A44A-D6D0E06DB79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 13</a:t>
            </a:r>
            <a:r>
              <a:rPr lang="en-US" sz="1200"/>
              <a:t>: Mortes violentas intencionais de Policiais Civis e Militares, por instrumento empregado</a:t>
            </a:r>
            <a:r>
              <a:rPr lang="en-US" sz="1200" baseline="0"/>
              <a:t> - </a:t>
            </a:r>
            <a:r>
              <a:rPr lang="en-US" sz="1200"/>
              <a:t>Brasil</a:t>
            </a:r>
            <a:r>
              <a:rPr lang="en-US" sz="1200" baseline="0"/>
              <a:t> (2021)</a:t>
            </a:r>
            <a:endParaRPr lang="en-US" sz="1200"/>
          </a:p>
        </c:rich>
      </c:tx>
      <c:layout>
        <c:manualLayout>
          <c:xMode val="edge"/>
          <c:yMode val="edge"/>
          <c:x val="0.12836111111111112"/>
          <c:y val="3.289473684210526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'P03'!$I$6</c:f>
              <c:strCache>
                <c:ptCount val="1"/>
                <c:pt idx="0">
                  <c:v>Instrumento</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0A4-482F-835F-FAC120F884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0A4-482F-835F-FAC120F884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0A4-482F-835F-FAC120F884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'P03'!$H$7:$H$9</c:f>
              <c:strCache>
                <c:ptCount val="3"/>
                <c:pt idx="0">
                  <c:v>Arma de fogo</c:v>
                </c:pt>
                <c:pt idx="1">
                  <c:v>Arma branca</c:v>
                </c:pt>
                <c:pt idx="2">
                  <c:v>Outros</c:v>
                </c:pt>
              </c:strCache>
            </c:strRef>
          </c:cat>
          <c:val>
            <c:numRef>
              <c:f>'P03'!$I$7:$I$9</c:f>
              <c:numCache>
                <c:formatCode>0.0</c:formatCode>
                <c:ptCount val="3"/>
                <c:pt idx="0">
                  <c:v>92.125984251968504</c:v>
                </c:pt>
                <c:pt idx="1">
                  <c:v>3.9370078740157481</c:v>
                </c:pt>
                <c:pt idx="2">
                  <c:v>3.9370078740157481</c:v>
                </c:pt>
              </c:numCache>
            </c:numRef>
          </c:val>
          <c:extLst>
            <c:ext xmlns:c16="http://schemas.microsoft.com/office/drawing/2014/chart" uri="{C3380CC4-5D6E-409C-BE32-E72D297353CC}">
              <c16:uniqueId val="{00000006-90A4-482F-835F-FAC120F884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14</a:t>
            </a:r>
            <a:r>
              <a:rPr lang="en-US" sz="1200" b="0" i="0" baseline="0">
                <a:effectLst/>
              </a:rPr>
              <a:t>: Vitimização de Policiais Civis e Militares, frequência em serviço e fora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'P03'!$A$29</c:f>
              <c:strCache>
                <c:ptCount val="1"/>
                <c:pt idx="0">
                  <c:v>Serviço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'P03'!$B$28</c:f>
              <c:strCache>
                <c:ptCount val="1"/>
                <c:pt idx="0">
                  <c:v>%</c:v>
                </c:pt>
              </c:strCache>
            </c:strRef>
          </c:cat>
          <c:val>
            <c:numRef>
              <c:f>'P03'!$B$29</c:f>
              <c:numCache>
                <c:formatCode>0.0</c:formatCode>
                <c:ptCount val="1"/>
                <c:pt idx="0">
                  <c:v>22.631578947368421</c:v>
                </c:pt>
              </c:numCache>
            </c:numRef>
          </c:val>
          <c:extLst>
            <c:ext xmlns:c16="http://schemas.microsoft.com/office/drawing/2014/chart" uri="{C3380CC4-5D6E-409C-BE32-E72D297353CC}">
              <c16:uniqueId val="{00000000-EB54-4DAD-B6D9-4067111587B8}"/>
            </c:ext>
          </c:extLst>
        </c:ser>
        <c:ser>
          <c:idx val="1"/>
          <c:order val="1"/>
          <c:tx>
            <c:strRef>
              <c:f>'P03'!$A$30</c:f>
              <c:strCache>
                <c:ptCount val="1"/>
                <c:pt idx="0">
                  <c:v>Fora de serviço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'P03'!$B$28</c:f>
              <c:strCache>
                <c:ptCount val="1"/>
                <c:pt idx="0">
                  <c:v>%</c:v>
                </c:pt>
              </c:strCache>
            </c:strRef>
          </c:cat>
          <c:val>
            <c:numRef>
              <c:f>'P03'!$B$30</c:f>
              <c:numCache>
                <c:formatCode>0.0</c:formatCode>
                <c:ptCount val="1"/>
                <c:pt idx="0">
                  <c:v>77.368421052631575</c:v>
                </c:pt>
              </c:numCache>
            </c:numRef>
          </c:val>
          <c:extLst>
            <c:ext xmlns:c16="http://schemas.microsoft.com/office/drawing/2014/chart" uri="{C3380CC4-5D6E-409C-BE32-E72D297353CC}">
              <c16:uniqueId val="{00000001-EB54-4DAD-B6D9-4067111587B8}"/>
            </c:ext>
          </c:extLst>
        </c:ser>
        <c:dLbls>
          <c:showLegendKey val="0"/>
          <c:showVal val="0"/>
          <c:showCatName val="0"/>
          <c:showSerName val="0"/>
          <c:showPercent val="0"/>
          <c:showBubbleSize val="0"/>
        </c:dLbls>
        <c:gapWidth val="219"/>
        <c:overlap val="-27"/>
        <c:axId val="1401317263"/>
        <c:axId val="1401323919"/>
      </c:barChart>
      <c:catAx>
        <c:axId val="1401317263"/>
        <c:scaling>
          <c:orientation val="minMax"/>
        </c:scaling>
        <c:delete val="1"/>
        <c:axPos val="b"/>
        <c:numFmt formatCode="General" sourceLinked="1"/>
        <c:majorTickMark val="none"/>
        <c:minorTickMark val="none"/>
        <c:tickLblPos val="nextTo"/>
        <c:crossAx val="1401323919"/>
        <c:crosses val="autoZero"/>
        <c:auto val="1"/>
        <c:lblAlgn val="ctr"/>
        <c:lblOffset val="100"/>
        <c:noMultiLvlLbl val="0"/>
      </c:catAx>
      <c:valAx>
        <c:axId val="1401323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013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15</a:t>
            </a:r>
            <a:r>
              <a:rPr lang="pt-BR" sz="1200" b="0" i="0" baseline="0">
                <a:effectLst/>
              </a:rPr>
              <a:t>: Mortes decorrentes de intervenções policiais no Brasil (2013 a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'P04'!$B$6:$B$14</c:f>
              <c:numCache>
                <c:formatCode>#,##0</c:formatCode>
                <c:ptCount val="9"/>
                <c:pt idx="0">
                  <c:v>2212</c:v>
                </c:pt>
                <c:pt idx="1">
                  <c:v>3146</c:v>
                </c:pt>
                <c:pt idx="2">
                  <c:v>3330</c:v>
                </c:pt>
                <c:pt idx="3">
                  <c:v>4220</c:v>
                </c:pt>
                <c:pt idx="4">
                  <c:v>5179</c:v>
                </c:pt>
                <c:pt idx="5">
                  <c:v>6175</c:v>
                </c:pt>
                <c:pt idx="6">
                  <c:v>6351</c:v>
                </c:pt>
                <c:pt idx="7">
                  <c:v>6413</c:v>
                </c:pt>
                <c:pt idx="8">
                  <c:v>6145</c:v>
                </c:pt>
              </c:numCache>
            </c:numRef>
          </c:val>
          <c:smooth val="0"/>
          <c:extLst>
            <c:ext xmlns:c16="http://schemas.microsoft.com/office/drawing/2014/chart" uri="{C3380CC4-5D6E-409C-BE32-E72D297353CC}">
              <c16:uniqueId val="{00000000-1637-45EF-BC03-167C050C4B38}"/>
            </c:ext>
          </c:extLst>
        </c:ser>
        <c:dLbls>
          <c:showLegendKey val="0"/>
          <c:showVal val="0"/>
          <c:showCatName val="0"/>
          <c:showSerName val="0"/>
          <c:showPercent val="0"/>
          <c:showBubbleSize val="0"/>
        </c:dLbls>
        <c:smooth val="0"/>
        <c:axId val="308047200"/>
        <c:axId val="308046368"/>
      </c:lineChart>
      <c:catAx>
        <c:axId val="3080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8046368"/>
        <c:crosses val="autoZero"/>
        <c:auto val="1"/>
        <c:lblAlgn val="ctr"/>
        <c:lblOffset val="100"/>
        <c:noMultiLvlLbl val="0"/>
      </c:catAx>
      <c:valAx>
        <c:axId val="30804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80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16: </a:t>
            </a:r>
            <a:r>
              <a:rPr lang="pt-BR" sz="1200" b="0" i="0" baseline="0">
                <a:effectLst/>
              </a:rPr>
              <a:t>Taxa de mortalidade por intervenções policiais civis e militares por UF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'P04'!$K$4:$K$31</c:f>
              <c:strCache>
                <c:ptCount val="28"/>
                <c:pt idx="0">
                  <c:v>DF</c:v>
                </c:pt>
                <c:pt idx="1">
                  <c:v>MG</c:v>
                </c:pt>
                <c:pt idx="2">
                  <c:v>RO</c:v>
                </c:pt>
                <c:pt idx="3">
                  <c:v>SC</c:v>
                </c:pt>
                <c:pt idx="4">
                  <c:v>ES</c:v>
                </c:pt>
                <c:pt idx="5">
                  <c:v>PI</c:v>
                </c:pt>
                <c:pt idx="6">
                  <c:v>PE</c:v>
                </c:pt>
                <c:pt idx="7">
                  <c:v>MA</c:v>
                </c:pt>
                <c:pt idx="8">
                  <c:v>AC</c:v>
                </c:pt>
                <c:pt idx="9">
                  <c:v>SP</c:v>
                </c:pt>
                <c:pt idx="10">
                  <c:v>PB</c:v>
                </c:pt>
                <c:pt idx="11">
                  <c:v>CE</c:v>
                </c:pt>
                <c:pt idx="12">
                  <c:v>RS</c:v>
                </c:pt>
                <c:pt idx="13">
                  <c:v>RR</c:v>
                </c:pt>
                <c:pt idx="14">
                  <c:v>MS</c:v>
                </c:pt>
                <c:pt idx="15">
                  <c:v>AL</c:v>
                </c:pt>
                <c:pt idx="16">
                  <c:v>AM</c:v>
                </c:pt>
                <c:pt idx="17">
                  <c:v>TO</c:v>
                </c:pt>
                <c:pt idx="18">
                  <c:v>MT</c:v>
                </c:pt>
                <c:pt idx="19">
                  <c:v>PR</c:v>
                </c:pt>
                <c:pt idx="20">
                  <c:v>RN</c:v>
                </c:pt>
                <c:pt idx="21">
                  <c:v>PA</c:v>
                </c:pt>
                <c:pt idx="22">
                  <c:v>BA</c:v>
                </c:pt>
                <c:pt idx="23">
                  <c:v>RJ</c:v>
                </c:pt>
                <c:pt idx="24">
                  <c:v>GO</c:v>
                </c:pt>
                <c:pt idx="25">
                  <c:v>SE</c:v>
                </c:pt>
                <c:pt idx="26">
                  <c:v>AP</c:v>
                </c:pt>
                <c:pt idx="27">
                  <c:v>Brasil</c:v>
                </c:pt>
              </c:strCache>
            </c:strRef>
          </c:cat>
          <c:val>
            <c:numRef>
              <c:f>'P04'!$L$4:$L$31</c:f>
              <c:numCache>
                <c:formatCode>0.0</c:formatCode>
                <c:ptCount val="28"/>
                <c:pt idx="0">
                  <c:v>0.25853780711463731</c:v>
                </c:pt>
                <c:pt idx="1">
                  <c:v>0.53241364635955402</c:v>
                </c:pt>
                <c:pt idx="2">
                  <c:v>0.60596779115926047</c:v>
                </c:pt>
                <c:pt idx="3">
                  <c:v>0.95387691690083209</c:v>
                </c:pt>
                <c:pt idx="4">
                  <c:v>0.97358943928063413</c:v>
                </c:pt>
                <c:pt idx="5">
                  <c:v>1.033657719447054</c:v>
                </c:pt>
                <c:pt idx="6">
                  <c:v>1.0542861227108427</c:v>
                </c:pt>
                <c:pt idx="7">
                  <c:v>1.1882690722078961</c:v>
                </c:pt>
                <c:pt idx="8">
                  <c:v>1.2129552441568638</c:v>
                </c:pt>
                <c:pt idx="9">
                  <c:v>1.2218876869991921</c:v>
                </c:pt>
                <c:pt idx="10">
                  <c:v>1.2561870290068364</c:v>
                </c:pt>
                <c:pt idx="11">
                  <c:v>1.2769761205465457</c:v>
                </c:pt>
                <c:pt idx="12">
                  <c:v>1.3604694666174806</c:v>
                </c:pt>
                <c:pt idx="13">
                  <c:v>1.3788602341304679</c:v>
                </c:pt>
                <c:pt idx="14">
                  <c:v>1.5497388690005733</c:v>
                </c:pt>
                <c:pt idx="15">
                  <c:v>1.8720186987924887</c:v>
                </c:pt>
                <c:pt idx="16">
                  <c:v>2.341923117005992</c:v>
                </c:pt>
                <c:pt idx="17">
                  <c:v>2.6129754137677672</c:v>
                </c:pt>
                <c:pt idx="18">
                  <c:v>2.8873911831968408</c:v>
                </c:pt>
                <c:pt idx="19">
                  <c:v>3.5697397814905374</c:v>
                </c:pt>
                <c:pt idx="20">
                  <c:v>4.2685801887891923</c:v>
                </c:pt>
                <c:pt idx="21">
                  <c:v>6.2207164898205827</c:v>
                </c:pt>
                <c:pt idx="22">
                  <c:v>6.7399456693646913</c:v>
                </c:pt>
                <c:pt idx="23">
                  <c:v>7.7648336524683783</c:v>
                </c:pt>
                <c:pt idx="24">
                  <c:v>7.992685582596704</c:v>
                </c:pt>
                <c:pt idx="25">
                  <c:v>8.9802153028000316</c:v>
                </c:pt>
                <c:pt idx="26">
                  <c:v>17.091816096616618</c:v>
                </c:pt>
                <c:pt idx="27">
                  <c:v>2.8806806735752404</c:v>
                </c:pt>
              </c:numCache>
            </c:numRef>
          </c:val>
          <c:extLst>
            <c:ext xmlns:c16="http://schemas.microsoft.com/office/drawing/2014/chart" uri="{C3380CC4-5D6E-409C-BE32-E72D297353CC}">
              <c16:uniqueId val="{00000000-753C-4AA5-97E4-513B99EBD5C6}"/>
            </c:ext>
          </c:extLst>
        </c:ser>
        <c:dLbls>
          <c:showLegendKey val="0"/>
          <c:showVal val="0"/>
          <c:showCatName val="0"/>
          <c:showSerName val="0"/>
          <c:showPercent val="0"/>
          <c:showBubbleSize val="0"/>
        </c:dLbls>
        <c:gapWidth val="182"/>
        <c:axId val="678835552"/>
        <c:axId val="678834720"/>
      </c:barChart>
      <c:catAx>
        <c:axId val="67883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834720"/>
        <c:crosses val="autoZero"/>
        <c:auto val="1"/>
        <c:lblAlgn val="ctr"/>
        <c:lblOffset val="100"/>
        <c:noMultiLvlLbl val="0"/>
      </c:catAx>
      <c:valAx>
        <c:axId val="6788347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83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17</a:t>
            </a:r>
            <a:r>
              <a:rPr lang="en-US" sz="1200" b="0" i="0" u="none" strike="noStrike" baseline="0">
                <a:effectLst/>
              </a:rPr>
              <a:t>: Sexo das vítimas de intervenções policiais com resultado morte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B0-41F4-AA91-0CB89C98E9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B0-41F4-AA91-0CB89C98E9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'P04'!$S$6:$T$6</c:f>
              <c:strCache>
                <c:ptCount val="2"/>
                <c:pt idx="0">
                  <c:v>Feminino</c:v>
                </c:pt>
                <c:pt idx="1">
                  <c:v>Masculino</c:v>
                </c:pt>
              </c:strCache>
            </c:strRef>
          </c:cat>
          <c:val>
            <c:numRef>
              <c:f>'P04'!$S$7:$T$7</c:f>
              <c:numCache>
                <c:formatCode>0.0</c:formatCode>
                <c:ptCount val="2"/>
                <c:pt idx="0">
                  <c:v>0.78125</c:v>
                </c:pt>
                <c:pt idx="1">
                  <c:v>99.21875</c:v>
                </c:pt>
              </c:numCache>
            </c:numRef>
          </c:val>
          <c:extLst>
            <c:ext xmlns:c16="http://schemas.microsoft.com/office/drawing/2014/chart" uri="{C3380CC4-5D6E-409C-BE32-E72D297353CC}">
              <c16:uniqueId val="{00000000-236F-49A5-81F6-01E20C3B78D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18: </a:t>
            </a:r>
            <a:r>
              <a:rPr lang="pt-BR" sz="1200" b="0" i="0" baseline="0">
                <a:effectLst/>
              </a:rPr>
              <a:t>Faixa etária das vítimas de</a:t>
            </a:r>
            <a:r>
              <a:rPr lang="en-US" sz="1200" b="0" i="0" baseline="0">
                <a:effectLst/>
              </a:rPr>
              <a:t> intervenções policiais com resultado morte - Brasil (2021</a:t>
            </a:r>
            <a:r>
              <a:rPr lang="pt-BR" sz="1200" b="0" i="0" baseline="0">
                <a:effectLst/>
              </a:rPr>
              <a:t>)</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'P04'!$A$29:$A$39</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mais</c:v>
                </c:pt>
              </c:strCache>
            </c:strRef>
          </c:cat>
          <c:val>
            <c:numRef>
              <c:f>'P04'!$B$29:$B$39</c:f>
              <c:numCache>
                <c:formatCode>0.0</c:formatCode>
                <c:ptCount val="11"/>
                <c:pt idx="0">
                  <c:v>6.1919504643962849E-2</c:v>
                </c:pt>
                <c:pt idx="1">
                  <c:v>8.7306501547987612</c:v>
                </c:pt>
                <c:pt idx="2">
                  <c:v>43.591331269349844</c:v>
                </c:pt>
                <c:pt idx="3">
                  <c:v>21.578947368421051</c:v>
                </c:pt>
                <c:pt idx="4">
                  <c:v>10.928792569659443</c:v>
                </c:pt>
                <c:pt idx="5">
                  <c:v>7.3374613003095979</c:v>
                </c:pt>
                <c:pt idx="6">
                  <c:v>4.0866873065015481</c:v>
                </c:pt>
                <c:pt idx="7">
                  <c:v>1.8575851393188854</c:v>
                </c:pt>
                <c:pt idx="8">
                  <c:v>0.77399380804953566</c:v>
                </c:pt>
                <c:pt idx="9">
                  <c:v>0.58823529411764708</c:v>
                </c:pt>
                <c:pt idx="10">
                  <c:v>0.46439628482972134</c:v>
                </c:pt>
              </c:numCache>
            </c:numRef>
          </c:val>
          <c:extLst>
            <c:ext xmlns:c16="http://schemas.microsoft.com/office/drawing/2014/chart" uri="{C3380CC4-5D6E-409C-BE32-E72D297353CC}">
              <c16:uniqueId val="{00000000-1CA0-4430-929F-F1EB90345106}"/>
            </c:ext>
          </c:extLst>
        </c:ser>
        <c:dLbls>
          <c:showLegendKey val="0"/>
          <c:showVal val="0"/>
          <c:showCatName val="0"/>
          <c:showSerName val="0"/>
          <c:showPercent val="0"/>
          <c:showBubbleSize val="0"/>
        </c:dLbls>
        <c:gapWidth val="219"/>
        <c:overlap val="-27"/>
        <c:axId val="710783056"/>
        <c:axId val="710785552"/>
      </c:barChart>
      <c:catAx>
        <c:axId val="7107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0785552"/>
        <c:crosses val="autoZero"/>
        <c:auto val="1"/>
        <c:lblAlgn val="ctr"/>
        <c:lblOffset val="100"/>
        <c:noMultiLvlLbl val="0"/>
      </c:catAx>
      <c:valAx>
        <c:axId val="710785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078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19:</a:t>
            </a:r>
            <a:r>
              <a:rPr lang="pt-BR" sz="1200" b="0" i="0" baseline="0">
                <a:effectLst/>
              </a:rPr>
              <a:t> Taxas de mortalidade por intervenções policiais entre brancos, negros, total em 2020 e 2021 e variação</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'P04'!$R$32</c:f>
              <c:strCache>
                <c:ptCount val="1"/>
                <c:pt idx="0">
                  <c:v>Tx. 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'P04'!$R$33:$R$35</c:f>
              <c:numCache>
                <c:formatCode>0.0</c:formatCode>
                <c:ptCount val="3"/>
                <c:pt idx="0">
                  <c:v>1.4813795256567004</c:v>
                </c:pt>
                <c:pt idx="1">
                  <c:v>4.2310805166509917</c:v>
                </c:pt>
                <c:pt idx="2">
                  <c:v>3.0464352287635319</c:v>
                </c:pt>
              </c:numCache>
            </c:numRef>
          </c:val>
          <c:extLst>
            <c:ext xmlns:c16="http://schemas.microsoft.com/office/drawing/2014/chart" uri="{C3380CC4-5D6E-409C-BE32-E72D297353CC}">
              <c16:uniqueId val="{00000000-06C7-4F29-AFC1-BCEE6AC2301A}"/>
            </c:ext>
          </c:extLst>
        </c:ser>
        <c:ser>
          <c:idx val="1"/>
          <c:order val="1"/>
          <c:tx>
            <c:strRef>
              <c:f>'P04'!$S$32</c:f>
              <c:strCache>
                <c:ptCount val="1"/>
                <c:pt idx="0">
                  <c:v>Tx. 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'P04'!$S$33:$S$35</c:f>
              <c:numCache>
                <c:formatCode>0.0</c:formatCode>
                <c:ptCount val="3"/>
                <c:pt idx="0">
                  <c:v>1.0237430932948322</c:v>
                </c:pt>
                <c:pt idx="1">
                  <c:v>4.4745420221143366</c:v>
                </c:pt>
                <c:pt idx="2">
                  <c:v>2.8928690702413036</c:v>
                </c:pt>
              </c:numCache>
            </c:numRef>
          </c:val>
          <c:extLst>
            <c:ext xmlns:c16="http://schemas.microsoft.com/office/drawing/2014/chart" uri="{C3380CC4-5D6E-409C-BE32-E72D297353CC}">
              <c16:uniqueId val="{00000001-06C7-4F29-AFC1-BCEE6AC2301A}"/>
            </c:ext>
          </c:extLst>
        </c:ser>
        <c:ser>
          <c:idx val="2"/>
          <c:order val="2"/>
          <c:tx>
            <c:strRef>
              <c:f>'P04'!$T$32</c:f>
              <c:strCache>
                <c:ptCount val="1"/>
                <c:pt idx="0">
                  <c:v>Variação (em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'P04'!$T$33:$T$35</c:f>
              <c:numCache>
                <c:formatCode>0.0</c:formatCode>
                <c:ptCount val="3"/>
                <c:pt idx="0">
                  <c:v>-30.892585217754814</c:v>
                </c:pt>
                <c:pt idx="1">
                  <c:v>5.7541213055442171</c:v>
                </c:pt>
                <c:pt idx="2">
                  <c:v>-5.0408476462030904</c:v>
                </c:pt>
              </c:numCache>
            </c:numRef>
          </c:val>
          <c:extLst>
            <c:ext xmlns:c16="http://schemas.microsoft.com/office/drawing/2014/chart" uri="{C3380CC4-5D6E-409C-BE32-E72D297353CC}">
              <c16:uniqueId val="{00000002-06C7-4F29-AFC1-BCEE6AC2301A}"/>
            </c:ext>
          </c:extLst>
        </c:ser>
        <c:dLbls>
          <c:showLegendKey val="0"/>
          <c:showVal val="0"/>
          <c:showCatName val="0"/>
          <c:showSerName val="0"/>
          <c:showPercent val="0"/>
          <c:showBubbleSize val="0"/>
        </c:dLbls>
        <c:gapWidth val="219"/>
        <c:overlap val="-27"/>
        <c:axId val="456625760"/>
        <c:axId val="456621600"/>
      </c:barChart>
      <c:catAx>
        <c:axId val="456625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621600"/>
        <c:crosses val="autoZero"/>
        <c:auto val="1"/>
        <c:lblAlgn val="ctr"/>
        <c:lblOffset val="100"/>
        <c:noMultiLvlLbl val="0"/>
      </c:catAx>
      <c:valAx>
        <c:axId val="456621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62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20</a:t>
            </a:r>
            <a:r>
              <a:rPr lang="en-US" sz="1200" b="0" i="0" baseline="0">
                <a:effectLst/>
              </a:rPr>
              <a:t>: Raça/cor das vítimas de intervenções policiais com resultado morte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84-4834-AAC5-5070188FA6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84-4834-AAC5-5070188FA6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84-4834-AAC5-5070188FA6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84-4834-AAC5-5070188FA6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'P04'!$A$53:$A$56</c:f>
              <c:strCache>
                <c:ptCount val="4"/>
                <c:pt idx="0">
                  <c:v>Branco</c:v>
                </c:pt>
                <c:pt idx="1">
                  <c:v>Negro</c:v>
                </c:pt>
                <c:pt idx="2">
                  <c:v>Amarelo </c:v>
                </c:pt>
                <c:pt idx="3">
                  <c:v>Indígena</c:v>
                </c:pt>
              </c:strCache>
            </c:strRef>
          </c:cat>
          <c:val>
            <c:numRef>
              <c:f>'P04'!$B$53:$B$56</c:f>
              <c:numCache>
                <c:formatCode>0.0</c:formatCode>
                <c:ptCount val="4"/>
                <c:pt idx="0">
                  <c:v>15.798045602605864</c:v>
                </c:pt>
                <c:pt idx="1">
                  <c:v>84.120521172638433</c:v>
                </c:pt>
                <c:pt idx="2">
                  <c:v>8.143322475570032E-2</c:v>
                </c:pt>
                <c:pt idx="3">
                  <c:v>0</c:v>
                </c:pt>
              </c:numCache>
            </c:numRef>
          </c:val>
          <c:extLst>
            <c:ext xmlns:c16="http://schemas.microsoft.com/office/drawing/2014/chart" uri="{C3380CC4-5D6E-409C-BE32-E72D297353CC}">
              <c16:uniqueId val="{00000000-1156-4C92-9F19-0370D17246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02</a:t>
            </a:r>
            <a:r>
              <a:rPr lang="pt-BR" sz="1200"/>
              <a:t>: </a:t>
            </a:r>
            <a:r>
              <a:rPr lang="pt-BR" sz="1200" b="0" i="0" baseline="0">
                <a:effectLst/>
              </a:rPr>
              <a:t>Participação do Brasil no Total de Homicídios Informados ao UNODC (2019-2020) (¹)</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'P01'!$K$7</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'P01'!$L$6:$M$6</c:f>
              <c:numCache>
                <c:formatCode>General</c:formatCode>
                <c:ptCount val="2"/>
                <c:pt idx="0">
                  <c:v>2019</c:v>
                </c:pt>
                <c:pt idx="1">
                  <c:v>2020</c:v>
                </c:pt>
              </c:numCache>
            </c:numRef>
          </c:cat>
          <c:val>
            <c:numRef>
              <c:f>'P01'!$L$7:$M$7</c:f>
              <c:numCache>
                <c:formatCode>General</c:formatCode>
                <c:ptCount val="2"/>
                <c:pt idx="0">
                  <c:v>15.6</c:v>
                </c:pt>
                <c:pt idx="1">
                  <c:v>20.399999999999999</c:v>
                </c:pt>
              </c:numCache>
            </c:numRef>
          </c:val>
          <c:extLst>
            <c:ext xmlns:c16="http://schemas.microsoft.com/office/drawing/2014/chart" uri="{C3380CC4-5D6E-409C-BE32-E72D297353CC}">
              <c16:uniqueId val="{00000000-5959-4FCF-8353-3604641D30D2}"/>
            </c:ext>
          </c:extLst>
        </c:ser>
        <c:ser>
          <c:idx val="1"/>
          <c:order val="1"/>
          <c:tx>
            <c:strRef>
              <c:f>'P01'!$K$8</c:f>
              <c:strCache>
                <c:ptCount val="1"/>
                <c:pt idx="0">
                  <c:v>Demais países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'P01'!$L$6:$M$6</c:f>
              <c:numCache>
                <c:formatCode>General</c:formatCode>
                <c:ptCount val="2"/>
                <c:pt idx="0">
                  <c:v>2019</c:v>
                </c:pt>
                <c:pt idx="1">
                  <c:v>2020</c:v>
                </c:pt>
              </c:numCache>
            </c:numRef>
          </c:cat>
          <c:val>
            <c:numRef>
              <c:f>'P01'!$L$8:$M$8</c:f>
              <c:numCache>
                <c:formatCode>General</c:formatCode>
                <c:ptCount val="2"/>
                <c:pt idx="0">
                  <c:v>84.4</c:v>
                </c:pt>
                <c:pt idx="1">
                  <c:v>79.5</c:v>
                </c:pt>
              </c:numCache>
            </c:numRef>
          </c:val>
          <c:extLst>
            <c:ext xmlns:c16="http://schemas.microsoft.com/office/drawing/2014/chart" uri="{C3380CC4-5D6E-409C-BE32-E72D297353CC}">
              <c16:uniqueId val="{00000001-5959-4FCF-8353-3604641D30D2}"/>
            </c:ext>
          </c:extLst>
        </c:ser>
        <c:dLbls>
          <c:showLegendKey val="0"/>
          <c:showVal val="0"/>
          <c:showCatName val="0"/>
          <c:showSerName val="0"/>
          <c:showPercent val="0"/>
          <c:showBubbleSize val="0"/>
        </c:dLbls>
        <c:gapWidth val="219"/>
        <c:overlap val="-27"/>
        <c:axId val="236569296"/>
        <c:axId val="236568464"/>
      </c:barChart>
      <c:catAx>
        <c:axId val="23656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568464"/>
        <c:crosses val="autoZero"/>
        <c:auto val="1"/>
        <c:lblAlgn val="ctr"/>
        <c:lblOffset val="100"/>
        <c:noMultiLvlLbl val="0"/>
      </c:catAx>
      <c:valAx>
        <c:axId val="23656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56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21</a:t>
            </a:r>
            <a:r>
              <a:rPr lang="pt-BR" sz="1200" baseline="0"/>
              <a:t>: </a:t>
            </a:r>
            <a:r>
              <a:rPr lang="pt-BR" sz="1200"/>
              <a:t>Taxa de registros de desaparecimentos,</a:t>
            </a:r>
            <a:r>
              <a:rPr lang="pt-BR" sz="1200" baseline="0"/>
              <a:t> por UF, em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'G21'!$A$5:$A$33</c:f>
              <c:strCache>
                <c:ptCount val="28"/>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SC</c:v>
                </c:pt>
                <c:pt idx="25">
                  <c:v>SP</c:v>
                </c:pt>
                <c:pt idx="26">
                  <c:v>SE</c:v>
                </c:pt>
                <c:pt idx="27">
                  <c:v>TO</c:v>
                </c:pt>
              </c:strCache>
            </c:strRef>
          </c:cat>
          <c:val>
            <c:numRef>
              <c:f>'G21'!$B$5:$B$33</c:f>
              <c:numCache>
                <c:formatCode>0.0</c:formatCode>
                <c:ptCount val="29"/>
                <c:pt idx="0">
                  <c:v>30.670313731000476</c:v>
                </c:pt>
                <c:pt idx="2">
                  <c:v>36.388657324705918</c:v>
                </c:pt>
                <c:pt idx="3">
                  <c:v>14.946435007819392</c:v>
                </c:pt>
                <c:pt idx="4">
                  <c:v>2.3928542535263264</c:v>
                </c:pt>
                <c:pt idx="5">
                  <c:v>10.702588644717382</c:v>
                </c:pt>
                <c:pt idx="6">
                  <c:v>9.963107806298499</c:v>
                </c:pt>
                <c:pt idx="7">
                  <c:v>18.635193894755524</c:v>
                </c:pt>
                <c:pt idx="8">
                  <c:v>67.155195398027033</c:v>
                </c:pt>
                <c:pt idx="9">
                  <c:v>42.375480344689606</c:v>
                </c:pt>
                <c:pt idx="10">
                  <c:v>34.177056579749447</c:v>
                </c:pt>
                <c:pt idx="11">
                  <c:v>8.2759445970244059</c:v>
                </c:pt>
                <c:pt idx="12">
                  <c:v>53.655016744065577</c:v>
                </c:pt>
                <c:pt idx="13">
                  <c:v>43.005253614765913</c:v>
                </c:pt>
                <c:pt idx="14">
                  <c:v>31.758006975833045</c:v>
                </c:pt>
                <c:pt idx="15">
                  <c:v>16.827835632719783</c:v>
                </c:pt>
                <c:pt idx="16">
                  <c:v>2.5</c:v>
                </c:pt>
                <c:pt idx="17">
                  <c:v>48.958894877544125</c:v>
                </c:pt>
                <c:pt idx="18">
                  <c:v>25.581942683424856</c:v>
                </c:pt>
                <c:pt idx="19">
                  <c:v>12.799114702564992</c:v>
                </c:pt>
                <c:pt idx="20">
                  <c:v>23.1</c:v>
                </c:pt>
                <c:pt idx="21">
                  <c:v>13.929051142364731</c:v>
                </c:pt>
                <c:pt idx="22">
                  <c:v>55.648433759526554</c:v>
                </c:pt>
                <c:pt idx="23">
                  <c:v>54.151485337232096</c:v>
                </c:pt>
                <c:pt idx="24">
                  <c:v>49.356317043068771</c:v>
                </c:pt>
                <c:pt idx="25">
                  <c:v>37.17325329868946</c:v>
                </c:pt>
                <c:pt idx="26">
                  <c:v>19.585421946106734</c:v>
                </c:pt>
                <c:pt idx="27">
                  <c:v>26.067540437349869</c:v>
                </c:pt>
              </c:numCache>
            </c:numRef>
          </c:val>
          <c:extLst>
            <c:ext xmlns:c16="http://schemas.microsoft.com/office/drawing/2014/chart" uri="{C3380CC4-5D6E-409C-BE32-E72D297353CC}">
              <c16:uniqueId val="{00000000-F09D-4762-B1CA-7FE1EE450DA5}"/>
            </c:ext>
          </c:extLst>
        </c:ser>
        <c:dLbls>
          <c:showLegendKey val="0"/>
          <c:showVal val="0"/>
          <c:showCatName val="0"/>
          <c:showSerName val="0"/>
          <c:showPercent val="0"/>
          <c:showBubbleSize val="0"/>
        </c:dLbls>
        <c:gapWidth val="219"/>
        <c:overlap val="-27"/>
        <c:axId val="1845269760"/>
        <c:axId val="1845270176"/>
      </c:barChart>
      <c:catAx>
        <c:axId val="184526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70176"/>
        <c:crosses val="autoZero"/>
        <c:auto val="1"/>
        <c:lblAlgn val="ctr"/>
        <c:lblOffset val="100"/>
        <c:noMultiLvlLbl val="0"/>
      </c:catAx>
      <c:valAx>
        <c:axId val="1845270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24</a:t>
            </a:r>
            <a:r>
              <a:rPr lang="pt-BR" sz="1200"/>
              <a:t>:</a:t>
            </a:r>
            <a:r>
              <a:rPr lang="pt-BR" sz="1200" baseline="0"/>
              <a:t> </a:t>
            </a:r>
            <a:r>
              <a:rPr lang="pt-BR" sz="1200"/>
              <a:t>Estelionato - Brasil (2018-2021)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'P05'!$B$20:$E$20</c:f>
              <c:numCache>
                <c:formatCode>General</c:formatCode>
                <c:ptCount val="4"/>
                <c:pt idx="0">
                  <c:v>2018</c:v>
                </c:pt>
                <c:pt idx="1">
                  <c:v>2019</c:v>
                </c:pt>
                <c:pt idx="2">
                  <c:v>2020</c:v>
                </c:pt>
                <c:pt idx="3">
                  <c:v>2021</c:v>
                </c:pt>
              </c:numCache>
            </c:numRef>
          </c:cat>
          <c:val>
            <c:numRef>
              <c:f>'P05'!$B$21:$E$21</c:f>
              <c:numCache>
                <c:formatCode>#,##0</c:formatCode>
                <c:ptCount val="4"/>
                <c:pt idx="0">
                  <c:v>426799</c:v>
                </c:pt>
                <c:pt idx="1">
                  <c:v>523820</c:v>
                </c:pt>
                <c:pt idx="2">
                  <c:v>927898</c:v>
                </c:pt>
                <c:pt idx="3">
                  <c:v>1265073</c:v>
                </c:pt>
              </c:numCache>
            </c:numRef>
          </c:val>
          <c:smooth val="0"/>
          <c:extLst xmlns:c15="http://schemas.microsoft.com/office/drawing/2012/chart">
            <c:ext xmlns:c16="http://schemas.microsoft.com/office/drawing/2014/chart" uri="{C3380CC4-5D6E-409C-BE32-E72D297353CC}">
              <c16:uniqueId val="{00000000-69D2-4541-A3A8-2BDD3F1AB710}"/>
            </c:ext>
          </c:extLst>
        </c:ser>
        <c:dLbls>
          <c:showLegendKey val="0"/>
          <c:showVal val="0"/>
          <c:showCatName val="0"/>
          <c:showSerName val="0"/>
          <c:showPercent val="0"/>
          <c:showBubbleSize val="0"/>
        </c:dLbls>
        <c:marker val="1"/>
        <c:smooth val="0"/>
        <c:axId val="379629248"/>
        <c:axId val="379623016"/>
        <c:extLst/>
      </c:lineChart>
      <c:catAx>
        <c:axId val="37962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9623016"/>
        <c:crosses val="autoZero"/>
        <c:auto val="1"/>
        <c:lblAlgn val="ctr"/>
        <c:lblOffset val="100"/>
        <c:noMultiLvlLbl val="0"/>
      </c:catAx>
      <c:valAx>
        <c:axId val="379623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9629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23:</a:t>
            </a:r>
            <a:r>
              <a:rPr lang="pt-BR" sz="1200" b="1" baseline="0"/>
              <a:t> </a:t>
            </a:r>
            <a:r>
              <a:rPr lang="pt-BR" sz="1200"/>
              <a:t>Roubo e furto de celulares -</a:t>
            </a:r>
            <a:r>
              <a:rPr lang="pt-BR" sz="1200" baseline="0"/>
              <a:t> Brasil (2018-2021)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2991426071741033"/>
          <c:y val="0.11615740740740743"/>
          <c:w val="0.83953018372703414"/>
          <c:h val="0.7208876494604841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'P05'!$B$16:$E$16</c:f>
              <c:numCache>
                <c:formatCode>General</c:formatCode>
                <c:ptCount val="4"/>
                <c:pt idx="0">
                  <c:v>2018</c:v>
                </c:pt>
                <c:pt idx="1">
                  <c:v>2019</c:v>
                </c:pt>
                <c:pt idx="2">
                  <c:v>2020</c:v>
                </c:pt>
                <c:pt idx="3">
                  <c:v>2021</c:v>
                </c:pt>
              </c:numCache>
            </c:numRef>
          </c:cat>
          <c:val>
            <c:numRef>
              <c:f>'P05'!$B$17:$E$17</c:f>
              <c:numCache>
                <c:formatCode>#,##0</c:formatCode>
                <c:ptCount val="4"/>
                <c:pt idx="0">
                  <c:v>995343</c:v>
                </c:pt>
                <c:pt idx="1">
                  <c:v>1053433</c:v>
                </c:pt>
                <c:pt idx="2">
                  <c:v>825923</c:v>
                </c:pt>
                <c:pt idx="3">
                  <c:v>847313</c:v>
                </c:pt>
              </c:numCache>
            </c:numRef>
          </c:val>
          <c:smooth val="0"/>
          <c:extLst xmlns:c15="http://schemas.microsoft.com/office/drawing/2012/chart">
            <c:ext xmlns:c16="http://schemas.microsoft.com/office/drawing/2014/chart" uri="{C3380CC4-5D6E-409C-BE32-E72D297353CC}">
              <c16:uniqueId val="{00000000-7FE5-4977-973B-ADEC688DF985}"/>
            </c:ext>
          </c:extLst>
        </c:ser>
        <c:dLbls>
          <c:showLegendKey val="0"/>
          <c:showVal val="0"/>
          <c:showCatName val="0"/>
          <c:showSerName val="0"/>
          <c:showPercent val="0"/>
          <c:showBubbleSize val="0"/>
        </c:dLbls>
        <c:marker val="1"/>
        <c:smooth val="0"/>
        <c:axId val="382844784"/>
        <c:axId val="382851672"/>
        <c:extLst/>
      </c:lineChart>
      <c:catAx>
        <c:axId val="38284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851672"/>
        <c:crosses val="autoZero"/>
        <c:auto val="1"/>
        <c:lblAlgn val="ctr"/>
        <c:lblOffset val="100"/>
        <c:noMultiLvlLbl val="0"/>
      </c:catAx>
      <c:valAx>
        <c:axId val="38285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84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22: </a:t>
            </a:r>
            <a:r>
              <a:rPr lang="pt-BR" sz="1200"/>
              <a:t>Roubo e furto de veículos -</a:t>
            </a:r>
            <a:r>
              <a:rPr lang="pt-BR" sz="1200" baseline="0"/>
              <a:t> Brasil e São Paulo (2014-2021)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'P05'!$A$12</c:f>
              <c:strCache>
                <c:ptCount val="1"/>
                <c:pt idx="0">
                  <c:v>Brasil</c:v>
                </c:pt>
              </c:strCache>
            </c:strRef>
          </c:tx>
          <c:spPr>
            <a:ln w="28575" cap="rnd">
              <a:solidFill>
                <a:schemeClr val="accent1"/>
              </a:solidFill>
              <a:round/>
            </a:ln>
            <a:effectLst/>
          </c:spPr>
          <c:marker>
            <c:symbol val="none"/>
          </c:marker>
          <c:cat>
            <c:numRef>
              <c:f>'P05'!$B$11:$I$11</c:f>
              <c:numCache>
                <c:formatCode>General</c:formatCode>
                <c:ptCount val="8"/>
                <c:pt idx="0">
                  <c:v>2014</c:v>
                </c:pt>
                <c:pt idx="1">
                  <c:v>2015</c:v>
                </c:pt>
                <c:pt idx="2">
                  <c:v>2016</c:v>
                </c:pt>
                <c:pt idx="3">
                  <c:v>2017</c:v>
                </c:pt>
                <c:pt idx="4">
                  <c:v>2018</c:v>
                </c:pt>
                <c:pt idx="5">
                  <c:v>2019</c:v>
                </c:pt>
                <c:pt idx="6">
                  <c:v>2020</c:v>
                </c:pt>
                <c:pt idx="7">
                  <c:v>2021</c:v>
                </c:pt>
              </c:numCache>
            </c:numRef>
          </c:cat>
          <c:val>
            <c:numRef>
              <c:f>'P05'!$B$12:$I$12</c:f>
              <c:numCache>
                <c:formatCode>#,##0</c:formatCode>
                <c:ptCount val="8"/>
                <c:pt idx="0">
                  <c:v>513023</c:v>
                </c:pt>
                <c:pt idx="1">
                  <c:v>514535</c:v>
                </c:pt>
                <c:pt idx="2">
                  <c:v>557504</c:v>
                </c:pt>
                <c:pt idx="3">
                  <c:v>551163</c:v>
                </c:pt>
                <c:pt idx="4">
                  <c:v>492243</c:v>
                </c:pt>
                <c:pt idx="5">
                  <c:v>417844</c:v>
                </c:pt>
                <c:pt idx="6">
                  <c:v>323955</c:v>
                </c:pt>
                <c:pt idx="7">
                  <c:v>334643</c:v>
                </c:pt>
              </c:numCache>
            </c:numRef>
          </c:val>
          <c:smooth val="0"/>
          <c:extLst>
            <c:ext xmlns:c16="http://schemas.microsoft.com/office/drawing/2014/chart" uri="{C3380CC4-5D6E-409C-BE32-E72D297353CC}">
              <c16:uniqueId val="{00000000-299B-4C49-BD09-EE73A29688D5}"/>
            </c:ext>
          </c:extLst>
        </c:ser>
        <c:ser>
          <c:idx val="1"/>
          <c:order val="1"/>
          <c:tx>
            <c:strRef>
              <c:f>'P05'!$A$13</c:f>
              <c:strCache>
                <c:ptCount val="1"/>
                <c:pt idx="0">
                  <c:v>São Paulo</c:v>
                </c:pt>
              </c:strCache>
            </c:strRef>
          </c:tx>
          <c:spPr>
            <a:ln w="28575" cap="rnd">
              <a:solidFill>
                <a:schemeClr val="accent2"/>
              </a:solidFill>
              <a:round/>
            </a:ln>
            <a:effectLst/>
          </c:spPr>
          <c:marker>
            <c:symbol val="none"/>
          </c:marker>
          <c:cat>
            <c:numRef>
              <c:f>'P05'!$B$11:$I$11</c:f>
              <c:numCache>
                <c:formatCode>General</c:formatCode>
                <c:ptCount val="8"/>
                <c:pt idx="0">
                  <c:v>2014</c:v>
                </c:pt>
                <c:pt idx="1">
                  <c:v>2015</c:v>
                </c:pt>
                <c:pt idx="2">
                  <c:v>2016</c:v>
                </c:pt>
                <c:pt idx="3">
                  <c:v>2017</c:v>
                </c:pt>
                <c:pt idx="4">
                  <c:v>2018</c:v>
                </c:pt>
                <c:pt idx="5">
                  <c:v>2019</c:v>
                </c:pt>
                <c:pt idx="6">
                  <c:v>2020</c:v>
                </c:pt>
                <c:pt idx="7">
                  <c:v>2021</c:v>
                </c:pt>
              </c:numCache>
            </c:numRef>
          </c:cat>
          <c:val>
            <c:numRef>
              <c:f>'P05'!$B$13:$I$13</c:f>
              <c:numCache>
                <c:formatCode>#,##0</c:formatCode>
                <c:ptCount val="8"/>
                <c:pt idx="0">
                  <c:v>221532</c:v>
                </c:pt>
                <c:pt idx="1">
                  <c:v>189320</c:v>
                </c:pt>
                <c:pt idx="2">
                  <c:v>188880</c:v>
                </c:pt>
                <c:pt idx="3">
                  <c:v>172793</c:v>
                </c:pt>
                <c:pt idx="4">
                  <c:v>158316</c:v>
                </c:pt>
                <c:pt idx="5">
                  <c:v>137169</c:v>
                </c:pt>
                <c:pt idx="6">
                  <c:v>97615</c:v>
                </c:pt>
                <c:pt idx="7">
                  <c:v>112711</c:v>
                </c:pt>
              </c:numCache>
            </c:numRef>
          </c:val>
          <c:smooth val="0"/>
          <c:extLst>
            <c:ext xmlns:c16="http://schemas.microsoft.com/office/drawing/2014/chart" uri="{C3380CC4-5D6E-409C-BE32-E72D297353CC}">
              <c16:uniqueId val="{00000001-299B-4C49-BD09-EE73A29688D5}"/>
            </c:ext>
          </c:extLst>
        </c:ser>
        <c:dLbls>
          <c:showLegendKey val="0"/>
          <c:showVal val="0"/>
          <c:showCatName val="0"/>
          <c:showSerName val="0"/>
          <c:showPercent val="0"/>
          <c:showBubbleSize val="0"/>
        </c:dLbls>
        <c:smooth val="0"/>
        <c:axId val="323740408"/>
        <c:axId val="323737128"/>
      </c:lineChart>
      <c:catAx>
        <c:axId val="32374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37128"/>
        <c:crosses val="autoZero"/>
        <c:auto val="1"/>
        <c:lblAlgn val="ctr"/>
        <c:lblOffset val="100"/>
        <c:noMultiLvlLbl val="0"/>
      </c:catAx>
      <c:valAx>
        <c:axId val="323737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40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25: </a:t>
            </a:r>
            <a:r>
              <a:rPr lang="pt-BR" sz="1200" b="0" i="0" u="none" strike="noStrike" baseline="0">
                <a:effectLst/>
              </a:rPr>
              <a:t>Cobertura de registros de racismo, injúria racial e violência contra LGBTQI+, por número de UFs cobertas (2018-2021)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'P06'!$A$8</c:f>
              <c:strCache>
                <c:ptCount val="1"/>
                <c:pt idx="0">
                  <c:v>Injúria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'P06'!$B$8:$E$8</c:f>
              <c:numCache>
                <c:formatCode>General</c:formatCode>
                <c:ptCount val="4"/>
                <c:pt idx="0">
                  <c:v>19</c:v>
                </c:pt>
                <c:pt idx="1">
                  <c:v>22</c:v>
                </c:pt>
                <c:pt idx="2">
                  <c:v>24</c:v>
                </c:pt>
                <c:pt idx="3">
                  <c:v>23</c:v>
                </c:pt>
              </c:numCache>
            </c:numRef>
          </c:val>
          <c:extLst>
            <c:ext xmlns:c16="http://schemas.microsoft.com/office/drawing/2014/chart" uri="{C3380CC4-5D6E-409C-BE32-E72D297353CC}">
              <c16:uniqueId val="{00000000-C360-498F-840F-BE0D16EC2479}"/>
            </c:ext>
          </c:extLst>
        </c:ser>
        <c:ser>
          <c:idx val="1"/>
          <c:order val="1"/>
          <c:tx>
            <c:strRef>
              <c:f>'P06'!$A$9</c:f>
              <c:strCache>
                <c:ptCount val="1"/>
                <c:pt idx="0">
                  <c:v>Racismo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'P06'!$B$9:$E$9</c:f>
              <c:numCache>
                <c:formatCode>General</c:formatCode>
                <c:ptCount val="4"/>
                <c:pt idx="0">
                  <c:v>16</c:v>
                </c:pt>
                <c:pt idx="1">
                  <c:v>23</c:v>
                </c:pt>
                <c:pt idx="2">
                  <c:v>24</c:v>
                </c:pt>
                <c:pt idx="3">
                  <c:v>24</c:v>
                </c:pt>
              </c:numCache>
            </c:numRef>
          </c:val>
          <c:extLst>
            <c:ext xmlns:c16="http://schemas.microsoft.com/office/drawing/2014/chart" uri="{C3380CC4-5D6E-409C-BE32-E72D297353CC}">
              <c16:uniqueId val="{00000001-C360-498F-840F-BE0D16EC2479}"/>
            </c:ext>
          </c:extLst>
        </c:ser>
        <c:ser>
          <c:idx val="2"/>
          <c:order val="2"/>
          <c:tx>
            <c:strRef>
              <c:f>'P06'!$A$10</c:f>
              <c:strCache>
                <c:ptCount val="1"/>
                <c:pt idx="0">
                  <c:v>Racismo por homofobia ou transfobia</c:v>
                </c:pt>
              </c:strCache>
            </c:strRef>
          </c:tx>
          <c:spPr>
            <a:solidFill>
              <a:schemeClr val="accent3"/>
            </a:solidFill>
            <a:ln>
              <a:noFill/>
            </a:ln>
            <a:effectLst/>
          </c:spPr>
          <c:invertIfNegative val="0"/>
          <c:cat>
            <c:numRef>
              <c:f>'P06'!$B$7:$E$7</c:f>
              <c:numCache>
                <c:formatCode>General</c:formatCode>
                <c:ptCount val="4"/>
                <c:pt idx="0">
                  <c:v>2018</c:v>
                </c:pt>
                <c:pt idx="1">
                  <c:v>2019</c:v>
                </c:pt>
                <c:pt idx="2">
                  <c:v>2020</c:v>
                </c:pt>
                <c:pt idx="3">
                  <c:v>2021</c:v>
                </c:pt>
              </c:numCache>
            </c:numRef>
          </c:cat>
          <c:val>
            <c:numRef>
              <c:f>'P06'!$B$10:$E$10</c:f>
              <c:numCache>
                <c:formatCode>General</c:formatCode>
                <c:ptCount val="4"/>
                <c:pt idx="2">
                  <c:v>14</c:v>
                </c:pt>
                <c:pt idx="3">
                  <c:v>15</c:v>
                </c:pt>
              </c:numCache>
            </c:numRef>
          </c:val>
          <c:extLst>
            <c:ext xmlns:c16="http://schemas.microsoft.com/office/drawing/2014/chart" uri="{C3380CC4-5D6E-409C-BE32-E72D297353CC}">
              <c16:uniqueId val="{00000002-C360-498F-840F-BE0D16EC2479}"/>
            </c:ext>
          </c:extLst>
        </c:ser>
        <c:ser>
          <c:idx val="3"/>
          <c:order val="3"/>
          <c:tx>
            <c:strRef>
              <c:f>'P06'!$A$11</c:f>
              <c:strCache>
                <c:ptCount val="1"/>
                <c:pt idx="0">
                  <c:v>Lesão Corporal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'P06'!$B$11:$E$11</c:f>
              <c:numCache>
                <c:formatCode>General</c:formatCode>
                <c:ptCount val="4"/>
                <c:pt idx="0">
                  <c:v>12</c:v>
                </c:pt>
                <c:pt idx="1">
                  <c:v>17</c:v>
                </c:pt>
                <c:pt idx="2">
                  <c:v>17</c:v>
                </c:pt>
                <c:pt idx="3">
                  <c:v>17</c:v>
                </c:pt>
              </c:numCache>
            </c:numRef>
          </c:val>
          <c:extLst>
            <c:ext xmlns:c16="http://schemas.microsoft.com/office/drawing/2014/chart" uri="{C3380CC4-5D6E-409C-BE32-E72D297353CC}">
              <c16:uniqueId val="{00000003-C360-498F-840F-BE0D16EC2479}"/>
            </c:ext>
          </c:extLst>
        </c:ser>
        <c:ser>
          <c:idx val="4"/>
          <c:order val="4"/>
          <c:tx>
            <c:strRef>
              <c:f>'P06'!$A$12</c:f>
              <c:strCache>
                <c:ptCount val="1"/>
                <c:pt idx="0">
                  <c:v>Homicídio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'P06'!$B$12:$E$12</c:f>
              <c:numCache>
                <c:formatCode>General</c:formatCode>
                <c:ptCount val="4"/>
                <c:pt idx="0">
                  <c:v>14</c:v>
                </c:pt>
                <c:pt idx="1">
                  <c:v>20</c:v>
                </c:pt>
                <c:pt idx="2">
                  <c:v>19</c:v>
                </c:pt>
                <c:pt idx="3">
                  <c:v>20</c:v>
                </c:pt>
              </c:numCache>
            </c:numRef>
          </c:val>
          <c:extLst>
            <c:ext xmlns:c16="http://schemas.microsoft.com/office/drawing/2014/chart" uri="{C3380CC4-5D6E-409C-BE32-E72D297353CC}">
              <c16:uniqueId val="{00000004-C360-498F-840F-BE0D16EC2479}"/>
            </c:ext>
          </c:extLst>
        </c:ser>
        <c:ser>
          <c:idx val="5"/>
          <c:order val="5"/>
          <c:tx>
            <c:strRef>
              <c:f>'P06'!$A$13</c:f>
              <c:strCache>
                <c:ptCount val="1"/>
                <c:pt idx="0">
                  <c:v>Estupro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'P06'!$B$13:$E$13</c:f>
              <c:numCache>
                <c:formatCode>General</c:formatCode>
                <c:ptCount val="4"/>
                <c:pt idx="0">
                  <c:v>12</c:v>
                </c:pt>
                <c:pt idx="1">
                  <c:v>18</c:v>
                </c:pt>
                <c:pt idx="2">
                  <c:v>18</c:v>
                </c:pt>
                <c:pt idx="3">
                  <c:v>19</c:v>
                </c:pt>
              </c:numCache>
            </c:numRef>
          </c:val>
          <c:extLst>
            <c:ext xmlns:c16="http://schemas.microsoft.com/office/drawing/2014/chart" uri="{C3380CC4-5D6E-409C-BE32-E72D297353CC}">
              <c16:uniqueId val="{00000005-C360-498F-840F-BE0D16EC2479}"/>
            </c:ext>
          </c:extLst>
        </c:ser>
        <c:dLbls>
          <c:showLegendKey val="0"/>
          <c:showVal val="0"/>
          <c:showCatName val="0"/>
          <c:showSerName val="0"/>
          <c:showPercent val="0"/>
          <c:showBubbleSize val="0"/>
        </c:dLbls>
        <c:gapWidth val="150"/>
        <c:axId val="598752160"/>
        <c:axId val="598751176"/>
      </c:barChart>
      <c:catAx>
        <c:axId val="5987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751176"/>
        <c:crosses val="autoZero"/>
        <c:auto val="1"/>
        <c:lblAlgn val="ctr"/>
        <c:lblOffset val="100"/>
        <c:noMultiLvlLbl val="0"/>
      </c:catAx>
      <c:valAx>
        <c:axId val="598751176"/>
        <c:scaling>
          <c:orientation val="minMax"/>
          <c:max val="27"/>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752160"/>
        <c:crosses val="autoZero"/>
        <c:crossBetween val="between"/>
        <c:majorUnit val="3"/>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 </a:t>
            </a:r>
            <a:r>
              <a:rPr lang="pt-BR" sz="1200" b="0" i="0" baseline="0">
                <a:effectLst/>
              </a:rPr>
              <a:t>Taxa de registros de racismo - por UF (2020-2021)</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'P06'!$D$29</c:f>
              <c:strCache>
                <c:ptCount val="1"/>
                <c:pt idx="0">
                  <c:v>2020</c:v>
                </c:pt>
              </c:strCache>
            </c:strRef>
          </c:tx>
          <c:spPr>
            <a:solidFill>
              <a:schemeClr val="accent1"/>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'P06'!$D$30:$D$56</c:f>
              <c:numCache>
                <c:formatCode>#,##0.0</c:formatCode>
                <c:ptCount val="27"/>
                <c:pt idx="0">
                  <c:v>0.33539414401824547</c:v>
                </c:pt>
                <c:pt idx="1">
                  <c:v>2.0289162335079691</c:v>
                </c:pt>
                <c:pt idx="2">
                  <c:v>1.5085179043669272</c:v>
                </c:pt>
                <c:pt idx="3">
                  <c:v>0.54661509788925777</c:v>
                </c:pt>
                <c:pt idx="4">
                  <c:v>0.38846307531214014</c:v>
                </c:pt>
                <c:pt idx="5">
                  <c:v>0.48981708379670941</c:v>
                </c:pt>
                <c:pt idx="6">
                  <c:v>0.45824278946787872</c:v>
                </c:pt>
                <c:pt idx="7">
                  <c:v>1.9684787497797767</c:v>
                </c:pt>
                <c:pt idx="8">
                  <c:v>0.47796174619106657</c:v>
                </c:pt>
                <c:pt idx="9">
                  <c:v>2.2000000000000002</c:v>
                </c:pt>
                <c:pt idx="10">
                  <c:v>2.9776928268797751</c:v>
                </c:pt>
                <c:pt idx="11">
                  <c:v>0.67630243390567502</c:v>
                </c:pt>
                <c:pt idx="12">
                  <c:v>0.73264663053466395</c:v>
                </c:pt>
                <c:pt idx="13">
                  <c:v>0.17259740102833532</c:v>
                </c:pt>
                <c:pt idx="14">
                  <c:v>0.17329834027228139</c:v>
                </c:pt>
                <c:pt idx="15">
                  <c:v>0.82487904668294432</c:v>
                </c:pt>
                <c:pt idx="17">
                  <c:v>0.2437924351207382</c:v>
                </c:pt>
                <c:pt idx="18">
                  <c:v>0.82919747101681296</c:v>
                </c:pt>
                <c:pt idx="19">
                  <c:v>0.39613317431415912</c:v>
                </c:pt>
                <c:pt idx="20">
                  <c:v>28.784100251309358</c:v>
                </c:pt>
                <c:pt idx="21">
                  <c:v>4.3418723489529407</c:v>
                </c:pt>
                <c:pt idx="23">
                  <c:v>1.3926228493284112</c:v>
                </c:pt>
                <c:pt idx="25">
                  <c:v>1.5956377850477528</c:v>
                </c:pt>
                <c:pt idx="26">
                  <c:v>0.37729964131380767</c:v>
                </c:pt>
              </c:numCache>
            </c:numRef>
          </c:val>
          <c:extLst>
            <c:ext xmlns:c16="http://schemas.microsoft.com/office/drawing/2014/chart" uri="{C3380CC4-5D6E-409C-BE32-E72D297353CC}">
              <c16:uniqueId val="{00000000-9303-4C00-AF44-5060853894AC}"/>
            </c:ext>
          </c:extLst>
        </c:ser>
        <c:ser>
          <c:idx val="1"/>
          <c:order val="1"/>
          <c:tx>
            <c:strRef>
              <c:f>'P06'!$E$29</c:f>
              <c:strCache>
                <c:ptCount val="1"/>
                <c:pt idx="0">
                  <c:v>2021</c:v>
                </c:pt>
              </c:strCache>
            </c:strRef>
          </c:tx>
          <c:spPr>
            <a:solidFill>
              <a:schemeClr val="accent2"/>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'P06'!$E$30:$E$56</c:f>
              <c:numCache>
                <c:formatCode>#,##0.0</c:formatCode>
                <c:ptCount val="27"/>
                <c:pt idx="0">
                  <c:v>1.4334925612762934</c:v>
                </c:pt>
                <c:pt idx="1">
                  <c:v>8.0823664455802682</c:v>
                </c:pt>
                <c:pt idx="2">
                  <c:v>2.164963372238105</c:v>
                </c:pt>
                <c:pt idx="3">
                  <c:v>0.39812692989101856</c:v>
                </c:pt>
                <c:pt idx="4">
                  <c:v>0.6606481398684203</c:v>
                </c:pt>
                <c:pt idx="5">
                  <c:v>3.0625783230056989</c:v>
                </c:pt>
                <c:pt idx="6">
                  <c:v>0.48475838833994489</c:v>
                </c:pt>
                <c:pt idx="7">
                  <c:v>2.166236502399411</c:v>
                </c:pt>
                <c:pt idx="8">
                  <c:v>0.84644760510138717</c:v>
                </c:pt>
                <c:pt idx="9">
                  <c:v>1.1000000000000001</c:v>
                </c:pt>
                <c:pt idx="10">
                  <c:v>2.2986997769139901</c:v>
                </c:pt>
                <c:pt idx="11">
                  <c:v>0.81009077243211802</c:v>
                </c:pt>
                <c:pt idx="12">
                  <c:v>0.63516013951666095</c:v>
                </c:pt>
                <c:pt idx="13">
                  <c:v>0.62662895043980238</c:v>
                </c:pt>
                <c:pt idx="14">
                  <c:v>4.9262236431640641E-2</c:v>
                </c:pt>
                <c:pt idx="15">
                  <c:v>1.3623644576703016</c:v>
                </c:pt>
                <c:pt idx="17">
                  <c:v>0.76004244076989258</c:v>
                </c:pt>
                <c:pt idx="18">
                  <c:v>0.95056223179185151</c:v>
                </c:pt>
                <c:pt idx="19">
                  <c:v>0.70206910999822236</c:v>
                </c:pt>
                <c:pt idx="20">
                  <c:v>36.034998949124549</c:v>
                </c:pt>
                <c:pt idx="21">
                  <c:v>3.470542803912128</c:v>
                </c:pt>
                <c:pt idx="23">
                  <c:v>1.6352175718299979</c:v>
                </c:pt>
                <c:pt idx="25">
                  <c:v>2.3091982207200079</c:v>
                </c:pt>
                <c:pt idx="26">
                  <c:v>1.0576329055726676</c:v>
                </c:pt>
              </c:numCache>
            </c:numRef>
          </c:val>
          <c:extLst>
            <c:ext xmlns:c16="http://schemas.microsoft.com/office/drawing/2014/chart" uri="{C3380CC4-5D6E-409C-BE32-E72D297353CC}">
              <c16:uniqueId val="{00000001-9303-4C00-AF44-5060853894AC}"/>
            </c:ext>
          </c:extLst>
        </c:ser>
        <c:dLbls>
          <c:showLegendKey val="0"/>
          <c:showVal val="0"/>
          <c:showCatName val="0"/>
          <c:showSerName val="0"/>
          <c:showPercent val="0"/>
          <c:showBubbleSize val="0"/>
        </c:dLbls>
        <c:gapWidth val="219"/>
        <c:overlap val="-27"/>
        <c:axId val="460767423"/>
        <c:axId val="460769087"/>
      </c:barChart>
      <c:catAx>
        <c:axId val="460767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9087"/>
        <c:crosses val="autoZero"/>
        <c:auto val="1"/>
        <c:lblAlgn val="ctr"/>
        <c:lblOffset val="100"/>
        <c:noMultiLvlLbl val="0"/>
      </c:catAx>
      <c:valAx>
        <c:axId val="460769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 </a:t>
            </a:r>
            <a:r>
              <a:rPr lang="pt-BR" sz="1200" b="0" i="0" baseline="0">
                <a:effectLst/>
              </a:rPr>
              <a:t>Taxa de registros de injúria racial - por UF (2020-2021)</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'P06'!$B$29</c:f>
              <c:strCache>
                <c:ptCount val="1"/>
                <c:pt idx="0">
                  <c:v>2020</c:v>
                </c:pt>
              </c:strCache>
            </c:strRef>
          </c:tx>
          <c:spPr>
            <a:solidFill>
              <a:schemeClr val="accent1"/>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'P06'!$B$30:$B$56</c:f>
              <c:numCache>
                <c:formatCode>#,##0.0</c:formatCode>
                <c:ptCount val="27"/>
                <c:pt idx="0">
                  <c:v>3.4657394881885399</c:v>
                </c:pt>
                <c:pt idx="1">
                  <c:v>2.0885902403758507</c:v>
                </c:pt>
                <c:pt idx="2">
                  <c:v>13.460621300504888</c:v>
                </c:pt>
                <c:pt idx="3">
                  <c:v>4.7531747642544149E-2</c:v>
                </c:pt>
                <c:pt idx="5">
                  <c:v>1.0449431120996466</c:v>
                </c:pt>
                <c:pt idx="6">
                  <c:v>14.270989729142507</c:v>
                </c:pt>
                <c:pt idx="8">
                  <c:v>6.7476952403444699</c:v>
                </c:pt>
                <c:pt idx="9">
                  <c:v>4.8491847325737867</c:v>
                </c:pt>
                <c:pt idx="10">
                  <c:v>11.060001928410593</c:v>
                </c:pt>
                <c:pt idx="11">
                  <c:v>10.856433807433206</c:v>
                </c:pt>
                <c:pt idx="12">
                  <c:v>1.5967939383447805</c:v>
                </c:pt>
                <c:pt idx="13">
                  <c:v>33.587454240114049</c:v>
                </c:pt>
                <c:pt idx="14">
                  <c:v>0.69319336108912555</c:v>
                </c:pt>
                <c:pt idx="15">
                  <c:v>8.8565960801747696</c:v>
                </c:pt>
                <c:pt idx="16">
                  <c:v>5.1785341233682809</c:v>
                </c:pt>
                <c:pt idx="17">
                  <c:v>5.9424406060679935</c:v>
                </c:pt>
                <c:pt idx="18">
                  <c:v>6.8408791358887084</c:v>
                </c:pt>
                <c:pt idx="19">
                  <c:v>2.1504372319911496</c:v>
                </c:pt>
                <c:pt idx="20">
                  <c:v>7.9576481534185541</c:v>
                </c:pt>
                <c:pt idx="22">
                  <c:v>4.4361284639429899</c:v>
                </c:pt>
                <c:pt idx="23">
                  <c:v>40.096507384623955</c:v>
                </c:pt>
                <c:pt idx="24">
                  <c:v>3.8280957731665737</c:v>
                </c:pt>
                <c:pt idx="25">
                  <c:v>7.3313087421112959</c:v>
                </c:pt>
                <c:pt idx="26">
                  <c:v>5.0306618841841022</c:v>
                </c:pt>
              </c:numCache>
            </c:numRef>
          </c:val>
          <c:extLst>
            <c:ext xmlns:c16="http://schemas.microsoft.com/office/drawing/2014/chart" uri="{C3380CC4-5D6E-409C-BE32-E72D297353CC}">
              <c16:uniqueId val="{00000000-FACF-46D0-BE4A-E40DD509BBB8}"/>
            </c:ext>
          </c:extLst>
        </c:ser>
        <c:ser>
          <c:idx val="1"/>
          <c:order val="1"/>
          <c:tx>
            <c:strRef>
              <c:f>'P06'!$C$29</c:f>
              <c:strCache>
                <c:ptCount val="1"/>
                <c:pt idx="0">
                  <c:v>2021</c:v>
                </c:pt>
              </c:strCache>
            </c:strRef>
          </c:tx>
          <c:spPr>
            <a:solidFill>
              <a:schemeClr val="accent2"/>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'P06'!$C$30:$C$56</c:f>
              <c:numCache>
                <c:formatCode>#,##0.0</c:formatCode>
                <c:ptCount val="27"/>
                <c:pt idx="0">
                  <c:v>5.9545075622246042</c:v>
                </c:pt>
                <c:pt idx="1">
                  <c:v>2.9417436695310535</c:v>
                </c:pt>
                <c:pt idx="2">
                  <c:v>15.72447080888729</c:v>
                </c:pt>
                <c:pt idx="3">
                  <c:v>1.7330231065844339</c:v>
                </c:pt>
                <c:pt idx="5">
                  <c:v>1.1471141421858801</c:v>
                </c:pt>
                <c:pt idx="6">
                  <c:v>18.388501531028577</c:v>
                </c:pt>
                <c:pt idx="8">
                  <c:v>8.5199808120041265</c:v>
                </c:pt>
                <c:pt idx="9">
                  <c:v>5.8434879080341249</c:v>
                </c:pt>
                <c:pt idx="10">
                  <c:v>11.297268415808999</c:v>
                </c:pt>
                <c:pt idx="11">
                  <c:v>10.495958703685702</c:v>
                </c:pt>
                <c:pt idx="12">
                  <c:v>1.7280092030967982</c:v>
                </c:pt>
                <c:pt idx="13">
                  <c:v>36.76602951034986</c:v>
                </c:pt>
                <c:pt idx="14">
                  <c:v>0.61577795539550806</c:v>
                </c:pt>
                <c:pt idx="15">
                  <c:v>8.7087854572595234</c:v>
                </c:pt>
                <c:pt idx="16">
                  <c:v>6.5531117823399425</c:v>
                </c:pt>
                <c:pt idx="17">
                  <c:v>7.4180142219141514</c:v>
                </c:pt>
                <c:pt idx="18">
                  <c:v>7.8163701590113099</c:v>
                </c:pt>
                <c:pt idx="19">
                  <c:v>3.5945938431908999</c:v>
                </c:pt>
                <c:pt idx="20">
                  <c:v>2.9738467186959028</c:v>
                </c:pt>
                <c:pt idx="23">
                  <c:v>32.813365941388625</c:v>
                </c:pt>
                <c:pt idx="24">
                  <c:v>2.1586682470319061</c:v>
                </c:pt>
                <c:pt idx="25">
                  <c:v>8.296008422586695</c:v>
                </c:pt>
                <c:pt idx="26">
                  <c:v>6.4702248340916144</c:v>
                </c:pt>
              </c:numCache>
            </c:numRef>
          </c:val>
          <c:extLst>
            <c:ext xmlns:c16="http://schemas.microsoft.com/office/drawing/2014/chart" uri="{C3380CC4-5D6E-409C-BE32-E72D297353CC}">
              <c16:uniqueId val="{00000001-FACF-46D0-BE4A-E40DD509BBB8}"/>
            </c:ext>
          </c:extLst>
        </c:ser>
        <c:dLbls>
          <c:showLegendKey val="0"/>
          <c:showVal val="0"/>
          <c:showCatName val="0"/>
          <c:showSerName val="0"/>
          <c:showPercent val="0"/>
          <c:showBubbleSize val="0"/>
        </c:dLbls>
        <c:gapWidth val="219"/>
        <c:overlap val="-27"/>
        <c:axId val="460767423"/>
        <c:axId val="460769087"/>
      </c:barChart>
      <c:catAx>
        <c:axId val="460767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9087"/>
        <c:crosses val="autoZero"/>
        <c:auto val="1"/>
        <c:lblAlgn val="ctr"/>
        <c:lblOffset val="100"/>
        <c:noMultiLvlLbl val="0"/>
      </c:catAx>
      <c:valAx>
        <c:axId val="460769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28:</a:t>
            </a:r>
            <a:r>
              <a:rPr lang="pt-BR" sz="1200"/>
              <a:t> Número de casos novos de violência doméstica no</a:t>
            </a:r>
            <a:r>
              <a:rPr lang="pt-BR" sz="1200" baseline="0"/>
              <a:t> CNJ</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'P07'!$A$14</c:f>
              <c:strCache>
                <c:ptCount val="1"/>
                <c:pt idx="0">
                  <c:v>Casos novos por 100 mil mulheres</c:v>
                </c:pt>
              </c:strCache>
            </c:strRef>
          </c:tx>
          <c:spPr>
            <a:solidFill>
              <a:schemeClr val="accent2"/>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43-460B-B220-7A78DE55D1B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43-460B-B220-7A78DE55D1B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43-460B-B220-7A78DE55D1B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43-460B-B220-7A78DE55D1B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43-460B-B220-7A78DE55D1B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43-460B-B220-7A78DE55D1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'P07'!$B$12:$G$12</c:f>
              <c:numCache>
                <c:formatCode>General</c:formatCode>
                <c:ptCount val="6"/>
                <c:pt idx="0">
                  <c:v>2016</c:v>
                </c:pt>
                <c:pt idx="1">
                  <c:v>2017</c:v>
                </c:pt>
                <c:pt idx="2">
                  <c:v>2018</c:v>
                </c:pt>
                <c:pt idx="3">
                  <c:v>2019</c:v>
                </c:pt>
                <c:pt idx="4">
                  <c:v>2020</c:v>
                </c:pt>
                <c:pt idx="5">
                  <c:v>2021</c:v>
                </c:pt>
              </c:numCache>
            </c:numRef>
          </c:cat>
          <c:val>
            <c:numRef>
              <c:f>'P07'!$B$14:$G$14</c:f>
              <c:numCache>
                <c:formatCode>#,##0</c:formatCode>
                <c:ptCount val="6"/>
                <c:pt idx="0">
                  <c:v>404</c:v>
                </c:pt>
                <c:pt idx="1">
                  <c:v>454</c:v>
                </c:pt>
                <c:pt idx="2">
                  <c:v>489</c:v>
                </c:pt>
                <c:pt idx="3">
                  <c:v>535</c:v>
                </c:pt>
                <c:pt idx="4">
                  <c:v>521</c:v>
                </c:pt>
                <c:pt idx="5">
                  <c:v>585</c:v>
                </c:pt>
              </c:numCache>
            </c:numRef>
          </c:val>
          <c:extLst>
            <c:ext xmlns:c16="http://schemas.microsoft.com/office/drawing/2014/chart" uri="{C3380CC4-5D6E-409C-BE32-E72D297353CC}">
              <c16:uniqueId val="{00000006-8B43-460B-B220-7A78DE55D1B6}"/>
            </c:ext>
          </c:extLst>
        </c:ser>
        <c:dLbls>
          <c:showLegendKey val="0"/>
          <c:showVal val="0"/>
          <c:showCatName val="0"/>
          <c:showSerName val="0"/>
          <c:showPercent val="0"/>
          <c:showBubbleSize val="0"/>
        </c:dLbls>
        <c:gapWidth val="219"/>
        <c:axId val="200414832"/>
        <c:axId val="200423568"/>
      </c:barChart>
      <c:lineChart>
        <c:grouping val="standard"/>
        <c:varyColors val="0"/>
        <c:ser>
          <c:idx val="0"/>
          <c:order val="0"/>
          <c:tx>
            <c:strRef>
              <c:f>'P07'!$A$13</c:f>
              <c:strCache>
                <c:ptCount val="1"/>
                <c:pt idx="0">
                  <c:v>Casos novos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'P07'!$B$12:$G$12</c:f>
              <c:numCache>
                <c:formatCode>General</c:formatCode>
                <c:ptCount val="6"/>
                <c:pt idx="0">
                  <c:v>2016</c:v>
                </c:pt>
                <c:pt idx="1">
                  <c:v>2017</c:v>
                </c:pt>
                <c:pt idx="2">
                  <c:v>2018</c:v>
                </c:pt>
                <c:pt idx="3">
                  <c:v>2019</c:v>
                </c:pt>
                <c:pt idx="4">
                  <c:v>2020</c:v>
                </c:pt>
                <c:pt idx="5">
                  <c:v>2021</c:v>
                </c:pt>
              </c:numCache>
            </c:numRef>
          </c:cat>
          <c:val>
            <c:numRef>
              <c:f>'P07'!$B$13:$G$13</c:f>
              <c:numCache>
                <c:formatCode>#,##0</c:formatCode>
                <c:ptCount val="6"/>
                <c:pt idx="0">
                  <c:v>422718</c:v>
                </c:pt>
                <c:pt idx="1">
                  <c:v>479566</c:v>
                </c:pt>
                <c:pt idx="2">
                  <c:v>518361</c:v>
                </c:pt>
                <c:pt idx="3">
                  <c:v>568228</c:v>
                </c:pt>
                <c:pt idx="4">
                  <c:v>558971</c:v>
                </c:pt>
                <c:pt idx="5">
                  <c:v>630742</c:v>
                </c:pt>
              </c:numCache>
            </c:numRef>
          </c:val>
          <c:smooth val="0"/>
          <c:extLst>
            <c:ext xmlns:c16="http://schemas.microsoft.com/office/drawing/2014/chart" uri="{C3380CC4-5D6E-409C-BE32-E72D297353CC}">
              <c16:uniqueId val="{00000008-8B43-460B-B220-7A78DE55D1B6}"/>
            </c:ext>
          </c:extLst>
        </c:ser>
        <c:dLbls>
          <c:showLegendKey val="0"/>
          <c:showVal val="0"/>
          <c:showCatName val="0"/>
          <c:showSerName val="0"/>
          <c:showPercent val="0"/>
          <c:showBubbleSize val="0"/>
        </c:dLbls>
        <c:marker val="1"/>
        <c:smooth val="0"/>
        <c:axId val="200418992"/>
        <c:axId val="200421072"/>
      </c:lineChart>
      <c:valAx>
        <c:axId val="200423568"/>
        <c:scaling>
          <c:orientation val="minMax"/>
          <c:min val="25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414832"/>
        <c:crosses val="max"/>
        <c:crossBetween val="between"/>
      </c:valAx>
      <c:catAx>
        <c:axId val="200414832"/>
        <c:scaling>
          <c:orientation val="minMax"/>
        </c:scaling>
        <c:delete val="1"/>
        <c:axPos val="b"/>
        <c:numFmt formatCode="General" sourceLinked="1"/>
        <c:majorTickMark val="out"/>
        <c:minorTickMark val="none"/>
        <c:tickLblPos val="nextTo"/>
        <c:crossAx val="200423568"/>
        <c:crosses val="autoZero"/>
        <c:auto val="1"/>
        <c:lblAlgn val="ctr"/>
        <c:lblOffset val="100"/>
        <c:noMultiLvlLbl val="0"/>
      </c:catAx>
      <c:valAx>
        <c:axId val="200421072"/>
        <c:scaling>
          <c:orientation val="minMax"/>
          <c:min val="3500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418992"/>
        <c:crosses val="autoZero"/>
        <c:crossBetween val="between"/>
      </c:valAx>
      <c:catAx>
        <c:axId val="200418992"/>
        <c:scaling>
          <c:orientation val="minMax"/>
        </c:scaling>
        <c:delete val="1"/>
        <c:axPos val="b"/>
        <c:numFmt formatCode="General" sourceLinked="1"/>
        <c:majorTickMark val="out"/>
        <c:minorTickMark val="none"/>
        <c:tickLblPos val="nextTo"/>
        <c:crossAx val="200421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29:</a:t>
            </a:r>
            <a:r>
              <a:rPr lang="pt-BR" sz="1200" b="0" i="0" u="none" strike="noStrike" baseline="0">
                <a:effectLst/>
              </a:rPr>
              <a:t> Número de Medidas Protetivas de Urgência (MPUs) concedidas entre 2020 e 2021</a:t>
            </a:r>
            <a:endParaRPr lang="pt-BR" sz="12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50-4B72-934B-75962366D85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50-4B72-934B-75962366D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'P07'!$L$11:$M$11</c:f>
              <c:numCache>
                <c:formatCode>General</c:formatCode>
                <c:ptCount val="2"/>
                <c:pt idx="0">
                  <c:v>2020</c:v>
                </c:pt>
                <c:pt idx="1">
                  <c:v>2021</c:v>
                </c:pt>
              </c:numCache>
            </c:numRef>
          </c:cat>
          <c:val>
            <c:numRef>
              <c:f>'P07'!$L$12:$M$12</c:f>
              <c:numCache>
                <c:formatCode>#,##0</c:formatCode>
                <c:ptCount val="2"/>
                <c:pt idx="0">
                  <c:v>323570</c:v>
                </c:pt>
                <c:pt idx="1">
                  <c:v>370209</c:v>
                </c:pt>
              </c:numCache>
            </c:numRef>
          </c:val>
          <c:extLst>
            <c:ext xmlns:c16="http://schemas.microsoft.com/office/drawing/2014/chart" uri="{C3380CC4-5D6E-409C-BE32-E72D297353CC}">
              <c16:uniqueId val="{00000002-2850-4B72-934B-75962366D85F}"/>
            </c:ext>
          </c:extLst>
        </c:ser>
        <c:dLbls>
          <c:showLegendKey val="0"/>
          <c:showVal val="0"/>
          <c:showCatName val="0"/>
          <c:showSerName val="0"/>
          <c:showPercent val="0"/>
          <c:showBubbleSize val="0"/>
        </c:dLbls>
        <c:gapWidth val="219"/>
        <c:overlap val="-27"/>
        <c:axId val="328365696"/>
        <c:axId val="328360704"/>
      </c:barChart>
      <c:catAx>
        <c:axId val="32836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8360704"/>
        <c:crosses val="autoZero"/>
        <c:auto val="1"/>
        <c:lblAlgn val="ctr"/>
        <c:lblOffset val="100"/>
        <c:noMultiLvlLbl val="0"/>
      </c:catAx>
      <c:valAx>
        <c:axId val="328360704"/>
        <c:scaling>
          <c:orientation val="minMax"/>
          <c:max val="400000"/>
          <c:min val="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8365696"/>
        <c:crosses val="autoZero"/>
        <c:crossBetween val="between"/>
        <c:majorUnit val="4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30:</a:t>
            </a:r>
            <a:r>
              <a:rPr lang="en-US" sz="1200" b="0" i="0" baseline="0">
                <a:effectLst/>
              </a:rPr>
              <a:t> Vítimas de feminicídio (Brasil, 2016-2021)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'P07'!$A$58</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'P07'!$B$33:$G$33</c:f>
              <c:numCache>
                <c:formatCode>General</c:formatCode>
                <c:ptCount val="6"/>
                <c:pt idx="0">
                  <c:v>2016</c:v>
                </c:pt>
                <c:pt idx="1">
                  <c:v>2017</c:v>
                </c:pt>
                <c:pt idx="2">
                  <c:v>2018</c:v>
                </c:pt>
                <c:pt idx="3">
                  <c:v>2019</c:v>
                </c:pt>
                <c:pt idx="4">
                  <c:v>2020</c:v>
                </c:pt>
                <c:pt idx="5">
                  <c:v>2021</c:v>
                </c:pt>
              </c:numCache>
            </c:numRef>
          </c:cat>
          <c:val>
            <c:numRef>
              <c:f>'P07'!$B$34:$G$34</c:f>
              <c:numCache>
                <c:formatCode>#,##0</c:formatCode>
                <c:ptCount val="6"/>
                <c:pt idx="0">
                  <c:v>929</c:v>
                </c:pt>
                <c:pt idx="1">
                  <c:v>1075</c:v>
                </c:pt>
                <c:pt idx="2">
                  <c:v>1229</c:v>
                </c:pt>
                <c:pt idx="3">
                  <c:v>1330</c:v>
                </c:pt>
                <c:pt idx="4">
                  <c:v>1354</c:v>
                </c:pt>
                <c:pt idx="5">
                  <c:v>1341</c:v>
                </c:pt>
              </c:numCache>
            </c:numRef>
          </c:val>
          <c:smooth val="0"/>
          <c:extLst>
            <c:ext xmlns:c16="http://schemas.microsoft.com/office/drawing/2014/chart" uri="{C3380CC4-5D6E-409C-BE32-E72D297353CC}">
              <c16:uniqueId val="{00000000-B177-4A66-8025-832F087F7F2E}"/>
            </c:ext>
          </c:extLst>
        </c:ser>
        <c:dLbls>
          <c:showLegendKey val="0"/>
          <c:showVal val="0"/>
          <c:showCatName val="0"/>
          <c:showSerName val="0"/>
          <c:showPercent val="0"/>
          <c:showBubbleSize val="0"/>
        </c:dLbls>
        <c:marker val="1"/>
        <c:smooth val="0"/>
        <c:axId val="427181072"/>
        <c:axId val="427170904"/>
      </c:lineChart>
      <c:catAx>
        <c:axId val="42718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170904"/>
        <c:crosses val="autoZero"/>
        <c:auto val="1"/>
        <c:lblAlgn val="ctr"/>
        <c:lblOffset val="100"/>
        <c:noMultiLvlLbl val="0"/>
      </c:catAx>
      <c:valAx>
        <c:axId val="427170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18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03</a:t>
            </a:r>
            <a:r>
              <a:rPr lang="pt-BR" sz="1200" b="0" i="0" baseline="0">
                <a:effectLst/>
              </a:rPr>
              <a:t>: Vítimas de Mortes Violentas Intencionais - por tipo de ocorrência e sexo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'P01'!$S$8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'P01'!$T$7:$X$7</c:f>
              <c:strCache>
                <c:ptCount val="5"/>
                <c:pt idx="0">
                  <c:v>HD</c:v>
                </c:pt>
                <c:pt idx="1">
                  <c:v>Latrocínio</c:v>
                </c:pt>
                <c:pt idx="2">
                  <c:v>LCSM</c:v>
                </c:pt>
                <c:pt idx="3">
                  <c:v>MDIP</c:v>
                </c:pt>
                <c:pt idx="4">
                  <c:v>MVI</c:v>
                </c:pt>
              </c:strCache>
            </c:strRef>
          </c:cat>
          <c:val>
            <c:numRef>
              <c:f>'P01'!$T$8:$X$8</c:f>
              <c:numCache>
                <c:formatCode>0.0</c:formatCode>
                <c:ptCount val="5"/>
                <c:pt idx="0">
                  <c:v>9.6238605629570273</c:v>
                </c:pt>
                <c:pt idx="1">
                  <c:v>9.9787685774946926</c:v>
                </c:pt>
                <c:pt idx="2">
                  <c:v>3.3434650455927053</c:v>
                </c:pt>
                <c:pt idx="3">
                  <c:v>0.78125</c:v>
                </c:pt>
                <c:pt idx="4">
                  <c:v>8.6790439607341021</c:v>
                </c:pt>
              </c:numCache>
            </c:numRef>
          </c:val>
          <c:extLst>
            <c:ext xmlns:c16="http://schemas.microsoft.com/office/drawing/2014/chart" uri="{C3380CC4-5D6E-409C-BE32-E72D297353CC}">
              <c16:uniqueId val="{00000000-7577-4312-9E8C-2E00288E08E0}"/>
            </c:ext>
          </c:extLst>
        </c:ser>
        <c:ser>
          <c:idx val="1"/>
          <c:order val="1"/>
          <c:tx>
            <c:strRef>
              <c:f>'P01'!$S$9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'P01'!$T$7:$X$7</c:f>
              <c:strCache>
                <c:ptCount val="5"/>
                <c:pt idx="0">
                  <c:v>HD</c:v>
                </c:pt>
                <c:pt idx="1">
                  <c:v>Latrocínio</c:v>
                </c:pt>
                <c:pt idx="2">
                  <c:v>LCSM</c:v>
                </c:pt>
                <c:pt idx="3">
                  <c:v>MDIP</c:v>
                </c:pt>
                <c:pt idx="4">
                  <c:v>MVI</c:v>
                </c:pt>
              </c:strCache>
            </c:strRef>
          </c:cat>
          <c:val>
            <c:numRef>
              <c:f>'P01'!$T$9:$X$9</c:f>
              <c:numCache>
                <c:formatCode>0.0</c:formatCode>
                <c:ptCount val="5"/>
                <c:pt idx="0">
                  <c:v>90.37613943704298</c:v>
                </c:pt>
                <c:pt idx="1">
                  <c:v>90.021231422505309</c:v>
                </c:pt>
                <c:pt idx="2">
                  <c:v>96.656534954407292</c:v>
                </c:pt>
                <c:pt idx="3">
                  <c:v>99.21875</c:v>
                </c:pt>
                <c:pt idx="4">
                  <c:v>91.320956039265894</c:v>
                </c:pt>
              </c:numCache>
            </c:numRef>
          </c:val>
          <c:extLst>
            <c:ext xmlns:c16="http://schemas.microsoft.com/office/drawing/2014/chart" uri="{C3380CC4-5D6E-409C-BE32-E72D297353CC}">
              <c16:uniqueId val="{00000001-7577-4312-9E8C-2E00288E08E0}"/>
            </c:ext>
          </c:extLst>
        </c:ser>
        <c:dLbls>
          <c:showLegendKey val="0"/>
          <c:showVal val="0"/>
          <c:showCatName val="0"/>
          <c:showSerName val="0"/>
          <c:showPercent val="0"/>
          <c:showBubbleSize val="0"/>
        </c:dLbls>
        <c:gapWidth val="150"/>
        <c:overlap val="100"/>
        <c:axId val="237748480"/>
        <c:axId val="237749312"/>
      </c:barChart>
      <c:catAx>
        <c:axId val="23774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7749312"/>
        <c:crosses val="autoZero"/>
        <c:auto val="1"/>
        <c:lblAlgn val="ctr"/>
        <c:lblOffset val="100"/>
        <c:noMultiLvlLbl val="0"/>
      </c:catAx>
      <c:valAx>
        <c:axId val="237749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7748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35: </a:t>
            </a:r>
            <a:r>
              <a:rPr lang="pt-BR" sz="1200" b="0" i="0" baseline="0">
                <a:effectLst/>
              </a:rPr>
              <a:t>Vítimas de Feminicídio e</a:t>
            </a:r>
            <a:r>
              <a:rPr lang="pt-BR" sz="1200" b="0" i="0" u="none" strike="noStrike" baseline="0">
                <a:effectLst/>
              </a:rPr>
              <a:t> demais mortes violentas intencionais de mulheres, </a:t>
            </a:r>
            <a:r>
              <a:rPr lang="pt-BR" sz="1200" b="0" i="0" baseline="0">
                <a:effectLst/>
              </a:rPr>
              <a:t>por raça/cor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'P08'!$J$17</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'P08'!$I$18:$I$21</c:f>
              <c:strCache>
                <c:ptCount val="4"/>
                <c:pt idx="0">
                  <c:v>Branca</c:v>
                </c:pt>
                <c:pt idx="1">
                  <c:v>Negra</c:v>
                </c:pt>
                <c:pt idx="2">
                  <c:v>Amarelo </c:v>
                </c:pt>
                <c:pt idx="3">
                  <c:v>Indígena</c:v>
                </c:pt>
              </c:strCache>
            </c:strRef>
          </c:cat>
          <c:val>
            <c:numRef>
              <c:f>'P08'!$J$18:$J$21</c:f>
              <c:numCache>
                <c:formatCode>0.0</c:formatCode>
                <c:ptCount val="4"/>
                <c:pt idx="0">
                  <c:v>37.536945812807879</c:v>
                </c:pt>
                <c:pt idx="1">
                  <c:v>61.970443349753694</c:v>
                </c:pt>
                <c:pt idx="2">
                  <c:v>0.29556650246305421</c:v>
                </c:pt>
                <c:pt idx="3">
                  <c:v>0.19704433497536947</c:v>
                </c:pt>
              </c:numCache>
            </c:numRef>
          </c:val>
          <c:extLst>
            <c:ext xmlns:c16="http://schemas.microsoft.com/office/drawing/2014/chart" uri="{C3380CC4-5D6E-409C-BE32-E72D297353CC}">
              <c16:uniqueId val="{00000000-8EDE-4614-A49B-FCF9D2ABCA02}"/>
            </c:ext>
          </c:extLst>
        </c:ser>
        <c:ser>
          <c:idx val="1"/>
          <c:order val="1"/>
          <c:tx>
            <c:strRef>
              <c:f>'P08'!$K$17</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'P08'!$I$18:$I$21</c:f>
              <c:strCache>
                <c:ptCount val="4"/>
                <c:pt idx="0">
                  <c:v>Branca</c:v>
                </c:pt>
                <c:pt idx="1">
                  <c:v>Negra</c:v>
                </c:pt>
                <c:pt idx="2">
                  <c:v>Amarelo </c:v>
                </c:pt>
                <c:pt idx="3">
                  <c:v>Indígena</c:v>
                </c:pt>
              </c:strCache>
            </c:strRef>
          </c:cat>
          <c:val>
            <c:numRef>
              <c:f>'P08'!$K$18:$K$21</c:f>
              <c:numCache>
                <c:formatCode>0.0</c:formatCode>
                <c:ptCount val="4"/>
                <c:pt idx="0">
                  <c:v>28.563801388147358</c:v>
                </c:pt>
                <c:pt idx="1">
                  <c:v>70.742124933262147</c:v>
                </c:pt>
                <c:pt idx="2">
                  <c:v>0.58729311265349704</c:v>
                </c:pt>
                <c:pt idx="3">
                  <c:v>0.10678056593699947</c:v>
                </c:pt>
              </c:numCache>
            </c:numRef>
          </c:val>
          <c:extLst>
            <c:ext xmlns:c16="http://schemas.microsoft.com/office/drawing/2014/chart" uri="{C3380CC4-5D6E-409C-BE32-E72D297353CC}">
              <c16:uniqueId val="{00000001-8EDE-4614-A49B-FCF9D2ABCA02}"/>
            </c:ext>
          </c:extLst>
        </c:ser>
        <c:dLbls>
          <c:showLegendKey val="0"/>
          <c:showVal val="0"/>
          <c:showCatName val="0"/>
          <c:showSerName val="0"/>
          <c:showPercent val="0"/>
          <c:showBubbleSize val="0"/>
        </c:dLbls>
        <c:gapWidth val="219"/>
        <c:overlap val="-27"/>
        <c:axId val="1666424544"/>
        <c:axId val="1666432864"/>
      </c:barChart>
      <c:catAx>
        <c:axId val="166642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66432864"/>
        <c:crosses val="autoZero"/>
        <c:auto val="1"/>
        <c:lblAlgn val="ctr"/>
        <c:lblOffset val="100"/>
        <c:noMultiLvlLbl val="0"/>
      </c:catAx>
      <c:valAx>
        <c:axId val="1666432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6642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36: </a:t>
            </a:r>
            <a:r>
              <a:rPr lang="pt-BR" sz="1200" b="0" i="0" baseline="0">
                <a:effectLst/>
              </a:rPr>
              <a:t>Feminicídios e</a:t>
            </a:r>
            <a:r>
              <a:rPr lang="pt-BR" sz="1200" b="0" i="0" u="none" strike="noStrike" baseline="0">
                <a:effectLst/>
              </a:rPr>
              <a:t> demais mortes violentas intencionais de mulheres, </a:t>
            </a:r>
            <a:r>
              <a:rPr lang="pt-BR" sz="1200" b="0" i="0" baseline="0">
                <a:effectLst/>
              </a:rPr>
              <a:t>por relação entre vítima e autor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'P08'!$G$36</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'P08'!$F$37:$F$39</c:f>
              <c:strCache>
                <c:ptCount val="3"/>
                <c:pt idx="0">
                  <c:v>Companheiro / Ex-companheiro</c:v>
                </c:pt>
                <c:pt idx="1">
                  <c:v>Desconhecido</c:v>
                </c:pt>
                <c:pt idx="2">
                  <c:v>Outros</c:v>
                </c:pt>
              </c:strCache>
            </c:strRef>
          </c:cat>
          <c:val>
            <c:numRef>
              <c:f>'P08'!$G$37:$G$39</c:f>
              <c:numCache>
                <c:formatCode>0.0</c:formatCode>
                <c:ptCount val="3"/>
                <c:pt idx="0">
                  <c:v>81.730769230769226</c:v>
                </c:pt>
                <c:pt idx="1">
                  <c:v>3.8461538461538463</c:v>
                </c:pt>
                <c:pt idx="2">
                  <c:v>14.423076923076923</c:v>
                </c:pt>
              </c:numCache>
            </c:numRef>
          </c:val>
          <c:extLst>
            <c:ext xmlns:c16="http://schemas.microsoft.com/office/drawing/2014/chart" uri="{C3380CC4-5D6E-409C-BE32-E72D297353CC}">
              <c16:uniqueId val="{00000000-190D-4823-9786-A4D3AB31FE09}"/>
            </c:ext>
          </c:extLst>
        </c:ser>
        <c:ser>
          <c:idx val="1"/>
          <c:order val="1"/>
          <c:tx>
            <c:strRef>
              <c:f>'P08'!$H$36</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'P08'!$F$37:$F$39</c:f>
              <c:strCache>
                <c:ptCount val="3"/>
                <c:pt idx="0">
                  <c:v>Companheiro / Ex-companheiro</c:v>
                </c:pt>
                <c:pt idx="1">
                  <c:v>Desconhecido</c:v>
                </c:pt>
                <c:pt idx="2">
                  <c:v>Outros</c:v>
                </c:pt>
              </c:strCache>
            </c:strRef>
          </c:cat>
          <c:val>
            <c:numRef>
              <c:f>'P08'!$H$37:$H$39</c:f>
              <c:numCache>
                <c:formatCode>0.0</c:formatCode>
                <c:ptCount val="3"/>
                <c:pt idx="0">
                  <c:v>3.0612244897959182</c:v>
                </c:pt>
                <c:pt idx="1">
                  <c:v>82.65306122448979</c:v>
                </c:pt>
                <c:pt idx="2">
                  <c:v>14.285714285714286</c:v>
                </c:pt>
              </c:numCache>
            </c:numRef>
          </c:val>
          <c:extLst>
            <c:ext xmlns:c16="http://schemas.microsoft.com/office/drawing/2014/chart" uri="{C3380CC4-5D6E-409C-BE32-E72D297353CC}">
              <c16:uniqueId val="{00000001-190D-4823-9786-A4D3AB31FE09}"/>
            </c:ext>
          </c:extLst>
        </c:ser>
        <c:dLbls>
          <c:showLegendKey val="0"/>
          <c:showVal val="0"/>
          <c:showCatName val="0"/>
          <c:showSerName val="0"/>
          <c:showPercent val="0"/>
          <c:showBubbleSize val="0"/>
        </c:dLbls>
        <c:gapWidth val="219"/>
        <c:overlap val="-27"/>
        <c:axId val="1455928640"/>
        <c:axId val="1455929056"/>
      </c:barChart>
      <c:catAx>
        <c:axId val="145592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5929056"/>
        <c:crosses val="autoZero"/>
        <c:auto val="1"/>
        <c:lblAlgn val="ctr"/>
        <c:lblOffset val="100"/>
        <c:noMultiLvlLbl val="0"/>
      </c:catAx>
      <c:valAx>
        <c:axId val="1455929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592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38: </a:t>
            </a:r>
            <a:r>
              <a:rPr lang="pt-BR" sz="1200" b="0" i="0" baseline="0">
                <a:effectLst/>
              </a:rPr>
              <a:t>Feminicídios e </a:t>
            </a:r>
            <a:r>
              <a:rPr lang="pt-BR" sz="1200" b="0" i="0" u="none" strike="noStrike" baseline="0">
                <a:effectLst/>
              </a:rPr>
              <a:t>demais mortes violentas intencionais de mulheres, </a:t>
            </a:r>
            <a:r>
              <a:rPr lang="pt-BR" sz="1200" b="0" i="0" baseline="0">
                <a:effectLst/>
              </a:rPr>
              <a:t>por tipo de local do crime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'P08'!$L$23</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'P08'!$K$24:$K$30</c:f>
              <c:strCache>
                <c:ptCount val="7"/>
                <c:pt idx="0">
                  <c:v>Estabelecimento comercial</c:v>
                </c:pt>
                <c:pt idx="1">
                  <c:v>Hospital</c:v>
                </c:pt>
                <c:pt idx="2">
                  <c:v>Residência</c:v>
                </c:pt>
                <c:pt idx="3">
                  <c:v>Rodovias e estradas</c:v>
                </c:pt>
                <c:pt idx="4">
                  <c:v>Sítios e fazendas</c:v>
                </c:pt>
                <c:pt idx="5">
                  <c:v>Via pública</c:v>
                </c:pt>
                <c:pt idx="6">
                  <c:v>Outros</c:v>
                </c:pt>
              </c:strCache>
            </c:strRef>
          </c:cat>
          <c:val>
            <c:numRef>
              <c:f>'P08'!$L$24:$L$30</c:f>
              <c:numCache>
                <c:formatCode>0.0</c:formatCode>
                <c:ptCount val="7"/>
                <c:pt idx="0">
                  <c:v>3.6708860759493671</c:v>
                </c:pt>
                <c:pt idx="1">
                  <c:v>1.0126582278481013</c:v>
                </c:pt>
                <c:pt idx="2">
                  <c:v>65.569620253164558</c:v>
                </c:pt>
                <c:pt idx="3">
                  <c:v>0.379746835443038</c:v>
                </c:pt>
                <c:pt idx="4">
                  <c:v>6.3291139240506329</c:v>
                </c:pt>
                <c:pt idx="5">
                  <c:v>11.772151898734178</c:v>
                </c:pt>
                <c:pt idx="6">
                  <c:v>11.265822784810126</c:v>
                </c:pt>
              </c:numCache>
            </c:numRef>
          </c:val>
          <c:extLst>
            <c:ext xmlns:c16="http://schemas.microsoft.com/office/drawing/2014/chart" uri="{C3380CC4-5D6E-409C-BE32-E72D297353CC}">
              <c16:uniqueId val="{00000000-685B-4EBB-BD2D-F27A81A8DD6A}"/>
            </c:ext>
          </c:extLst>
        </c:ser>
        <c:ser>
          <c:idx val="1"/>
          <c:order val="1"/>
          <c:tx>
            <c:strRef>
              <c:f>'P08'!$M$23</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'P08'!$K$24:$K$30</c:f>
              <c:strCache>
                <c:ptCount val="7"/>
                <c:pt idx="0">
                  <c:v>Estabelecimento comercial</c:v>
                </c:pt>
                <c:pt idx="1">
                  <c:v>Hospital</c:v>
                </c:pt>
                <c:pt idx="2">
                  <c:v>Residência</c:v>
                </c:pt>
                <c:pt idx="3">
                  <c:v>Rodovias e estradas</c:v>
                </c:pt>
                <c:pt idx="4">
                  <c:v>Sítios e fazendas</c:v>
                </c:pt>
                <c:pt idx="5">
                  <c:v>Via pública</c:v>
                </c:pt>
                <c:pt idx="6">
                  <c:v>Outros</c:v>
                </c:pt>
              </c:strCache>
            </c:strRef>
          </c:cat>
          <c:val>
            <c:numRef>
              <c:f>'P08'!$M$24:$M$30</c:f>
              <c:numCache>
                <c:formatCode>0.0</c:formatCode>
                <c:ptCount val="7"/>
                <c:pt idx="0">
                  <c:v>5.106658047834518</c:v>
                </c:pt>
                <c:pt idx="1">
                  <c:v>1.8099547511312217</c:v>
                </c:pt>
                <c:pt idx="2">
                  <c:v>32.126696832579185</c:v>
                </c:pt>
                <c:pt idx="3">
                  <c:v>1.098901098901099</c:v>
                </c:pt>
                <c:pt idx="4">
                  <c:v>4.8480930833872007</c:v>
                </c:pt>
                <c:pt idx="5">
                  <c:v>36.974789915966383</c:v>
                </c:pt>
                <c:pt idx="6">
                  <c:v>18.034906270200388</c:v>
                </c:pt>
              </c:numCache>
            </c:numRef>
          </c:val>
          <c:extLst>
            <c:ext xmlns:c16="http://schemas.microsoft.com/office/drawing/2014/chart" uri="{C3380CC4-5D6E-409C-BE32-E72D297353CC}">
              <c16:uniqueId val="{00000001-685B-4EBB-BD2D-F27A81A8DD6A}"/>
            </c:ext>
          </c:extLst>
        </c:ser>
        <c:dLbls>
          <c:showLegendKey val="0"/>
          <c:showVal val="0"/>
          <c:showCatName val="0"/>
          <c:showSerName val="0"/>
          <c:showPercent val="0"/>
          <c:showBubbleSize val="0"/>
        </c:dLbls>
        <c:gapWidth val="182"/>
        <c:axId val="1682858512"/>
        <c:axId val="1682858928"/>
      </c:barChart>
      <c:catAx>
        <c:axId val="168285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82858928"/>
        <c:crosses val="autoZero"/>
        <c:auto val="1"/>
        <c:lblAlgn val="ctr"/>
        <c:lblOffset val="100"/>
        <c:noMultiLvlLbl val="0"/>
      </c:catAx>
      <c:valAx>
        <c:axId val="168285892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8285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33</a:t>
            </a:r>
            <a:r>
              <a:rPr lang="pt-BR" sz="1200" baseline="0"/>
              <a:t>: </a:t>
            </a:r>
            <a:r>
              <a:rPr lang="pt-BR" sz="1200"/>
              <a:t>Taxa</a:t>
            </a:r>
            <a:r>
              <a:rPr lang="pt-BR" sz="1200" baseline="0"/>
              <a:t> de homicídios femininos e de feminicídios, por UF. Brasil, 2021.</a:t>
            </a:r>
            <a:endParaRPr lang="pt-BR"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'P08'!$R$7</c:f>
              <c:strCache>
                <c:ptCount val="1"/>
                <c:pt idx="0">
                  <c:v>Taxa HD femininos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'P08'!$Q$8:$Q$36</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'P08'!$R$8:$R$36</c:f>
              <c:numCache>
                <c:formatCode>0.0</c:formatCode>
                <c:ptCount val="29"/>
                <c:pt idx="0">
                  <c:v>3.5553869495344874</c:v>
                </c:pt>
                <c:pt idx="2">
                  <c:v>6.1739692227634251</c:v>
                </c:pt>
                <c:pt idx="3">
                  <c:v>3.820665924963262</c:v>
                </c:pt>
                <c:pt idx="4">
                  <c:v>5.2484334567095523</c:v>
                </c:pt>
                <c:pt idx="5">
                  <c:v>5.1704801307849442</c:v>
                </c:pt>
                <c:pt idx="6">
                  <c:v>5.5888436825059591</c:v>
                </c:pt>
                <c:pt idx="7">
                  <c:v>7.1206325474241483</c:v>
                </c:pt>
                <c:pt idx="8">
                  <c:v>2.6778813848009677</c:v>
                </c:pt>
                <c:pt idx="9">
                  <c:v>5.1288737376739268</c:v>
                </c:pt>
                <c:pt idx="10">
                  <c:v>3.5751471173038767</c:v>
                </c:pt>
                <c:pt idx="11">
                  <c:v>3.6807433123778179</c:v>
                </c:pt>
                <c:pt idx="12">
                  <c:v>4.8274690942588894</c:v>
                </c:pt>
                <c:pt idx="13">
                  <c:v>5.8693524077970158</c:v>
                </c:pt>
                <c:pt idx="14">
                  <c:v>3.8544777348255468</c:v>
                </c:pt>
                <c:pt idx="15">
                  <c:v>4.1778237008623442</c:v>
                </c:pt>
                <c:pt idx="16">
                  <c:v>3.9491013177627723</c:v>
                </c:pt>
                <c:pt idx="17">
                  <c:v>3.5142175442580221</c:v>
                </c:pt>
                <c:pt idx="18">
                  <c:v>4.5712168758197134</c:v>
                </c:pt>
                <c:pt idx="19">
                  <c:v>4.3582325835602749</c:v>
                </c:pt>
                <c:pt idx="20">
                  <c:v>1.7676459095630634</c:v>
                </c:pt>
                <c:pt idx="21">
                  <c:v>4.1082383873794921</c:v>
                </c:pt>
                <c:pt idx="22">
                  <c:v>4.0085320585748443</c:v>
                </c:pt>
                <c:pt idx="23">
                  <c:v>5.4549482503531799</c:v>
                </c:pt>
                <c:pt idx="24">
                  <c:v>8.2725881428357795</c:v>
                </c:pt>
                <c:pt idx="25">
                  <c:v>2.8664491590622383</c:v>
                </c:pt>
                <c:pt idx="26">
                  <c:v>1.5315351882763073</c:v>
                </c:pt>
                <c:pt idx="27">
                  <c:v>3.4690187715213385</c:v>
                </c:pt>
                <c:pt idx="28">
                  <c:v>4.7562782873392875</c:v>
                </c:pt>
              </c:numCache>
            </c:numRef>
          </c:val>
          <c:extLst>
            <c:ext xmlns:c16="http://schemas.microsoft.com/office/drawing/2014/chart" uri="{C3380CC4-5D6E-409C-BE32-E72D297353CC}">
              <c16:uniqueId val="{00000000-BE5A-4327-A348-4881ED93B5E6}"/>
            </c:ext>
          </c:extLst>
        </c:ser>
        <c:ser>
          <c:idx val="1"/>
          <c:order val="1"/>
          <c:tx>
            <c:strRef>
              <c:f>'P08'!$S$7</c:f>
              <c:strCache>
                <c:ptCount val="1"/>
                <c:pt idx="0">
                  <c:v>Taxa Feminicídios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'P08'!$Q$8:$Q$36</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'P08'!$S$8:$S$36</c:f>
              <c:numCache>
                <c:formatCode>0.0</c:formatCode>
                <c:ptCount val="29"/>
                <c:pt idx="0" formatCode="#,##0.0">
                  <c:v>1.2288415043529051</c:v>
                </c:pt>
                <c:pt idx="2" formatCode="#,##0.0">
                  <c:v>2.6459868097557533</c:v>
                </c:pt>
                <c:pt idx="3" formatCode="#,##0.0">
                  <c:v>1.4256216137922619</c:v>
                </c:pt>
                <c:pt idx="4" formatCode="#,##0.0">
                  <c:v>0.91277103594948716</c:v>
                </c:pt>
                <c:pt idx="5" formatCode="#,##0.0">
                  <c:v>1.0811003909823067</c:v>
                </c:pt>
                <c:pt idx="6" formatCode="#,##0.0">
                  <c:v>1.1411096149896158</c:v>
                </c:pt>
                <c:pt idx="7" formatCode="#,##0.0">
                  <c:v>0.65114928899748847</c:v>
                </c:pt>
                <c:pt idx="8" formatCode="#,##0.0">
                  <c:v>1.556907781861028</c:v>
                </c:pt>
                <c:pt idx="9" formatCode="#,##0.0">
                  <c:v>1.8214691778655066</c:v>
                </c:pt>
                <c:pt idx="10" formatCode="#,##0.0">
                  <c:v>1.4850611102646873</c:v>
                </c:pt>
                <c:pt idx="11" formatCode="#,##0.0">
                  <c:v>1.5931575531187567</c:v>
                </c:pt>
                <c:pt idx="12" formatCode="#,##0.0">
                  <c:v>2.4421314241544971</c:v>
                </c:pt>
                <c:pt idx="13" formatCode="#,##0.0">
                  <c:v>2.5853099891486853</c:v>
                </c:pt>
                <c:pt idx="14" formatCode="#,##0.0">
                  <c:v>1.4166815540886257</c:v>
                </c:pt>
                <c:pt idx="15" formatCode="#,##0.0">
                  <c:v>1.4610968134163389</c:v>
                </c:pt>
                <c:pt idx="16" formatCode="#,##0.0">
                  <c:v>1.5225450863663701</c:v>
                </c:pt>
                <c:pt idx="17" formatCode="#,##0.0">
                  <c:v>1.2671457491314984</c:v>
                </c:pt>
                <c:pt idx="18" formatCode="#,##0.0">
                  <c:v>1.7092376144369363</c:v>
                </c:pt>
                <c:pt idx="19" formatCode="#,##0.0">
                  <c:v>2.1791162917801374</c:v>
                </c:pt>
                <c:pt idx="20" formatCode="#,##0.0">
                  <c:v>0.93322920691217615</c:v>
                </c:pt>
                <c:pt idx="21" formatCode="#,##0.0">
                  <c:v>1.0955302366345312</c:v>
                </c:pt>
                <c:pt idx="22" formatCode="#,##0.0">
                  <c:v>1.6305893119626487</c:v>
                </c:pt>
                <c:pt idx="23" formatCode="#,##0.0">
                  <c:v>1.7812075919520587</c:v>
                </c:pt>
                <c:pt idx="24" formatCode="#,##0.0">
                  <c:v>1.5908823351607269</c:v>
                </c:pt>
                <c:pt idx="25" formatCode="#,##0.0">
                  <c:v>1.4873085259285199</c:v>
                </c:pt>
                <c:pt idx="26" formatCode="#,##0.0">
                  <c:v>0.56909504263819077</c:v>
                </c:pt>
                <c:pt idx="27" formatCode="#,##0.0">
                  <c:v>1.6519137007244467</c:v>
                </c:pt>
                <c:pt idx="28" formatCode="#,##0.0">
                  <c:v>2.6284695798453961</c:v>
                </c:pt>
              </c:numCache>
            </c:numRef>
          </c:val>
          <c:extLst>
            <c:ext xmlns:c16="http://schemas.microsoft.com/office/drawing/2014/chart" uri="{C3380CC4-5D6E-409C-BE32-E72D297353CC}">
              <c16:uniqueId val="{00000001-BE5A-4327-A348-4881ED93B5E6}"/>
            </c:ext>
          </c:extLst>
        </c:ser>
        <c:dLbls>
          <c:showLegendKey val="0"/>
          <c:showVal val="0"/>
          <c:showCatName val="0"/>
          <c:showSerName val="0"/>
          <c:showPercent val="0"/>
          <c:showBubbleSize val="0"/>
        </c:dLbls>
        <c:gapWidth val="219"/>
        <c:overlap val="-27"/>
        <c:axId val="540364575"/>
        <c:axId val="540364159"/>
      </c:barChart>
      <c:catAx>
        <c:axId val="5403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0364159"/>
        <c:crosses val="autoZero"/>
        <c:auto val="1"/>
        <c:lblAlgn val="ctr"/>
        <c:lblOffset val="100"/>
        <c:noMultiLvlLbl val="0"/>
      </c:catAx>
      <c:valAx>
        <c:axId val="54036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0364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32: </a:t>
            </a:r>
            <a:r>
              <a:rPr lang="en-US" sz="1200"/>
              <a:t>Proporção dos homicídios femininos</a:t>
            </a:r>
            <a:r>
              <a:rPr lang="en-US" sz="1200" baseline="0"/>
              <a:t> classificados como feminicídios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'P08'!$V$7:$V$35</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'P08'!$W$7:$W$35</c:f>
              <c:numCache>
                <c:formatCode>0.0</c:formatCode>
                <c:ptCount val="29"/>
                <c:pt idx="0">
                  <c:v>34.562806293525924</c:v>
                </c:pt>
                <c:pt idx="2">
                  <c:v>44.827586206896555</c:v>
                </c:pt>
                <c:pt idx="3">
                  <c:v>37.313432835820898</c:v>
                </c:pt>
                <c:pt idx="4">
                  <c:v>17.391304347826086</c:v>
                </c:pt>
                <c:pt idx="5">
                  <c:v>20.909090909090907</c:v>
                </c:pt>
                <c:pt idx="6">
                  <c:v>20.417633410672853</c:v>
                </c:pt>
                <c:pt idx="7">
                  <c:v>9.1445427728613566</c:v>
                </c:pt>
                <c:pt idx="8">
                  <c:v>58.139534883720934</c:v>
                </c:pt>
                <c:pt idx="9">
                  <c:v>35.514018691588781</c:v>
                </c:pt>
                <c:pt idx="10">
                  <c:v>41.53846153846154</c:v>
                </c:pt>
                <c:pt idx="11">
                  <c:v>43.283582089552233</c:v>
                </c:pt>
                <c:pt idx="12">
                  <c:v>50.588235294117645</c:v>
                </c:pt>
                <c:pt idx="13">
                  <c:v>44.047619047619044</c:v>
                </c:pt>
                <c:pt idx="14">
                  <c:v>36.754176610978526</c:v>
                </c:pt>
                <c:pt idx="15">
                  <c:v>34.972677595628419</c:v>
                </c:pt>
                <c:pt idx="16">
                  <c:v>38.554216867469883</c:v>
                </c:pt>
                <c:pt idx="17">
                  <c:v>36.057692307692307</c:v>
                </c:pt>
                <c:pt idx="18">
                  <c:v>37.391304347826086</c:v>
                </c:pt>
                <c:pt idx="19">
                  <c:v>50</c:v>
                </c:pt>
                <c:pt idx="20">
                  <c:v>52.795031055900623</c:v>
                </c:pt>
                <c:pt idx="21">
                  <c:v>26.666666666666668</c:v>
                </c:pt>
                <c:pt idx="22">
                  <c:v>40.677966101694921</c:v>
                </c:pt>
                <c:pt idx="23">
                  <c:v>32.653061224489797</c:v>
                </c:pt>
                <c:pt idx="24">
                  <c:v>19.230769230769234</c:v>
                </c:pt>
                <c:pt idx="25">
                  <c:v>51.886792452830186</c:v>
                </c:pt>
                <c:pt idx="26">
                  <c:v>37.158469945355193</c:v>
                </c:pt>
                <c:pt idx="27">
                  <c:v>47.619047619047613</c:v>
                </c:pt>
                <c:pt idx="28">
                  <c:v>55.2631578947368</c:v>
                </c:pt>
              </c:numCache>
            </c:numRef>
          </c:val>
          <c:extLst>
            <c:ext xmlns:c16="http://schemas.microsoft.com/office/drawing/2014/chart" uri="{C3380CC4-5D6E-409C-BE32-E72D297353CC}">
              <c16:uniqueId val="{00000000-1845-4B1D-823A-6B6FF4AB0866}"/>
            </c:ext>
          </c:extLst>
        </c:ser>
        <c:dLbls>
          <c:showLegendKey val="0"/>
          <c:showVal val="0"/>
          <c:showCatName val="0"/>
          <c:showSerName val="0"/>
          <c:showPercent val="0"/>
          <c:showBubbleSize val="0"/>
        </c:dLbls>
        <c:gapWidth val="219"/>
        <c:overlap val="-27"/>
        <c:axId val="598964687"/>
        <c:axId val="598963855"/>
      </c:barChart>
      <c:catAx>
        <c:axId val="59896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963855"/>
        <c:crosses val="autoZero"/>
        <c:auto val="1"/>
        <c:lblAlgn val="ctr"/>
        <c:lblOffset val="100"/>
        <c:noMultiLvlLbl val="0"/>
      </c:catAx>
      <c:valAx>
        <c:axId val="5989638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964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37: </a:t>
            </a:r>
            <a:r>
              <a:rPr lang="pt-BR" sz="1200" b="0" i="0" baseline="0">
                <a:effectLst/>
              </a:rPr>
              <a:t>Feminicídios e demais mortes violentas intencionais de mulheres, por instrumento empregado - Brasil (2021) </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'P08'!$B$23</c:f>
              <c:strCache>
                <c:ptCount val="1"/>
                <c:pt idx="0">
                  <c:v>Feminicidio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'P08'!$A$24:$A$26</c:f>
              <c:strCache>
                <c:ptCount val="3"/>
                <c:pt idx="0">
                  <c:v>Arma branca</c:v>
                </c:pt>
                <c:pt idx="1">
                  <c:v>Arma de fogo</c:v>
                </c:pt>
                <c:pt idx="2">
                  <c:v>Outros</c:v>
                </c:pt>
              </c:strCache>
            </c:strRef>
          </c:cat>
          <c:val>
            <c:numRef>
              <c:f>'P08'!$B$24:$B$26</c:f>
              <c:numCache>
                <c:formatCode>0.0</c:formatCode>
                <c:ptCount val="3"/>
                <c:pt idx="0">
                  <c:v>50</c:v>
                </c:pt>
                <c:pt idx="1">
                  <c:v>29.186046511627907</c:v>
                </c:pt>
                <c:pt idx="2">
                  <c:v>20.813953488372093</c:v>
                </c:pt>
              </c:numCache>
            </c:numRef>
          </c:val>
          <c:extLst>
            <c:ext xmlns:c16="http://schemas.microsoft.com/office/drawing/2014/chart" uri="{C3380CC4-5D6E-409C-BE32-E72D297353CC}">
              <c16:uniqueId val="{00000000-3CF8-4DC2-B8B5-8F6A143E09EB}"/>
            </c:ext>
          </c:extLst>
        </c:ser>
        <c:ser>
          <c:idx val="1"/>
          <c:order val="1"/>
          <c:tx>
            <c:strRef>
              <c:f>'P08'!$C$23</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'P08'!$A$24:$A$26</c:f>
              <c:strCache>
                <c:ptCount val="3"/>
                <c:pt idx="0">
                  <c:v>Arma branca</c:v>
                </c:pt>
                <c:pt idx="1">
                  <c:v>Arma de fogo</c:v>
                </c:pt>
                <c:pt idx="2">
                  <c:v>Outros</c:v>
                </c:pt>
              </c:strCache>
            </c:strRef>
          </c:cat>
          <c:val>
            <c:numRef>
              <c:f>'P08'!$C$24:$C$26</c:f>
              <c:numCache>
                <c:formatCode>0.0</c:formatCode>
                <c:ptCount val="3"/>
                <c:pt idx="0">
                  <c:v>22.091656874265571</c:v>
                </c:pt>
                <c:pt idx="1">
                  <c:v>64.982373678025851</c:v>
                </c:pt>
                <c:pt idx="2">
                  <c:v>12.925969447708578</c:v>
                </c:pt>
              </c:numCache>
            </c:numRef>
          </c:val>
          <c:extLst>
            <c:ext xmlns:c16="http://schemas.microsoft.com/office/drawing/2014/chart" uri="{C3380CC4-5D6E-409C-BE32-E72D297353CC}">
              <c16:uniqueId val="{00000001-3CF8-4DC2-B8B5-8F6A143E09EB}"/>
            </c:ext>
          </c:extLst>
        </c:ser>
        <c:dLbls>
          <c:showLegendKey val="0"/>
          <c:showVal val="0"/>
          <c:showCatName val="0"/>
          <c:showSerName val="0"/>
          <c:showPercent val="0"/>
          <c:showBubbleSize val="0"/>
        </c:dLbls>
        <c:gapWidth val="219"/>
        <c:overlap val="-27"/>
        <c:axId val="2092116704"/>
        <c:axId val="2092120032"/>
      </c:barChart>
      <c:catAx>
        <c:axId val="20921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92120032"/>
        <c:crosses val="autoZero"/>
        <c:auto val="1"/>
        <c:lblAlgn val="ctr"/>
        <c:lblOffset val="100"/>
        <c:noMultiLvlLbl val="0"/>
      </c:catAx>
      <c:valAx>
        <c:axId val="2092120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9211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34: </a:t>
            </a:r>
            <a:r>
              <a:rPr lang="pt-BR" sz="1200" b="0" i="0" u="none" strike="noStrike" baseline="0">
                <a:effectLst/>
              </a:rPr>
              <a:t>Feminicídios e demais mortes violentas intencionais de mulheres, por faixa etária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'P08'!$K$37</c:f>
              <c:strCache>
                <c:ptCount val="1"/>
                <c:pt idx="0">
                  <c:v>Feminicídio</c:v>
                </c:pt>
              </c:strCache>
            </c:strRef>
          </c:tx>
          <c:spPr>
            <a:solidFill>
              <a:schemeClr val="accent1"/>
            </a:solidFill>
            <a:ln>
              <a:noFill/>
            </a:ln>
            <a:effectLst/>
          </c:spPr>
          <c:invertIfNegative val="0"/>
          <c:dLbls>
            <c:dLbl>
              <c:idx val="3"/>
              <c:layout>
                <c:manualLayout>
                  <c:x val="-6.9000876365461665E-3"/>
                  <c:y val="-7.0302439956806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54-4F27-AC59-26D445A01C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'P08'!$J$38:$J$48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'P08'!$K$38:$K$48</c:f>
              <c:numCache>
                <c:formatCode>0.0</c:formatCode>
                <c:ptCount val="11"/>
                <c:pt idx="0">
                  <c:v>1.9150707743547044</c:v>
                </c:pt>
                <c:pt idx="1">
                  <c:v>5.1623646960865948</c:v>
                </c:pt>
                <c:pt idx="2">
                  <c:v>15.986677768526228</c:v>
                </c:pt>
                <c:pt idx="3">
                  <c:v>12.323064113238967</c:v>
                </c:pt>
                <c:pt idx="4">
                  <c:v>14.404662781015821</c:v>
                </c:pt>
                <c:pt idx="5">
                  <c:v>15.154038301415486</c:v>
                </c:pt>
                <c:pt idx="6">
                  <c:v>10.824313072439633</c:v>
                </c:pt>
                <c:pt idx="7">
                  <c:v>9.5753538717735225</c:v>
                </c:pt>
                <c:pt idx="8">
                  <c:v>5.1623646960865948</c:v>
                </c:pt>
                <c:pt idx="9">
                  <c:v>3.1640299750208158</c:v>
                </c:pt>
                <c:pt idx="10">
                  <c:v>6.3280599500416317</c:v>
                </c:pt>
              </c:numCache>
            </c:numRef>
          </c:val>
          <c:extLst>
            <c:ext xmlns:c16="http://schemas.microsoft.com/office/drawing/2014/chart" uri="{C3380CC4-5D6E-409C-BE32-E72D297353CC}">
              <c16:uniqueId val="{00000001-BD54-4F27-AC59-26D445A01CE2}"/>
            </c:ext>
          </c:extLst>
        </c:ser>
        <c:ser>
          <c:idx val="1"/>
          <c:order val="1"/>
          <c:tx>
            <c:strRef>
              <c:f>'P08'!$L$37</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'P08'!$J$38:$J$48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'P08'!$L$38:$L$48</c:f>
              <c:numCache>
                <c:formatCode>0.0</c:formatCode>
                <c:ptCount val="11"/>
                <c:pt idx="0">
                  <c:v>3.3097969991173875</c:v>
                </c:pt>
                <c:pt idx="1">
                  <c:v>7.9876434245366283</c:v>
                </c:pt>
                <c:pt idx="2">
                  <c:v>21.006178287731686</c:v>
                </c:pt>
                <c:pt idx="3">
                  <c:v>12.577228596646073</c:v>
                </c:pt>
                <c:pt idx="4">
                  <c:v>12.488967343336276</c:v>
                </c:pt>
                <c:pt idx="5">
                  <c:v>11.341571050308914</c:v>
                </c:pt>
                <c:pt idx="6">
                  <c:v>8.8702559576345976</c:v>
                </c:pt>
                <c:pt idx="7">
                  <c:v>6.3548102383053839</c:v>
                </c:pt>
                <c:pt idx="8">
                  <c:v>4.2806707855251549</c:v>
                </c:pt>
                <c:pt idx="9">
                  <c:v>3.4421888790820829</c:v>
                </c:pt>
                <c:pt idx="10">
                  <c:v>8.3406884377758157</c:v>
                </c:pt>
              </c:numCache>
            </c:numRef>
          </c:val>
          <c:extLst>
            <c:ext xmlns:c16="http://schemas.microsoft.com/office/drawing/2014/chart" uri="{C3380CC4-5D6E-409C-BE32-E72D297353CC}">
              <c16:uniqueId val="{00000002-BD54-4F27-AC59-26D445A01CE2}"/>
            </c:ext>
          </c:extLst>
        </c:ser>
        <c:dLbls>
          <c:showLegendKey val="0"/>
          <c:showVal val="0"/>
          <c:showCatName val="0"/>
          <c:showSerName val="0"/>
          <c:showPercent val="0"/>
          <c:showBubbleSize val="0"/>
        </c:dLbls>
        <c:gapWidth val="219"/>
        <c:overlap val="-27"/>
        <c:axId val="2008752240"/>
        <c:axId val="2008756400"/>
      </c:barChart>
      <c:catAx>
        <c:axId val="200875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8756400"/>
        <c:crosses val="autoZero"/>
        <c:auto val="1"/>
        <c:lblAlgn val="ctr"/>
        <c:lblOffset val="100"/>
        <c:noMultiLvlLbl val="0"/>
      </c:catAx>
      <c:valAx>
        <c:axId val="2008756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8752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31: </a:t>
            </a:r>
            <a:r>
              <a:rPr lang="en-US" sz="1200" b="0" i="0" baseline="0">
                <a:effectLst/>
              </a:rPr>
              <a:t>Vítimas de feminicídio - Brasil (2016-2021)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'P08'!$A$6:$A$11</c:f>
              <c:numCache>
                <c:formatCode>General</c:formatCode>
                <c:ptCount val="6"/>
                <c:pt idx="0">
                  <c:v>2016</c:v>
                </c:pt>
                <c:pt idx="1">
                  <c:v>2017</c:v>
                </c:pt>
                <c:pt idx="2">
                  <c:v>2018</c:v>
                </c:pt>
                <c:pt idx="3">
                  <c:v>2019</c:v>
                </c:pt>
                <c:pt idx="4">
                  <c:v>2020</c:v>
                </c:pt>
                <c:pt idx="5">
                  <c:v>2021</c:v>
                </c:pt>
              </c:numCache>
            </c:numRef>
          </c:cat>
          <c:val>
            <c:numRef>
              <c:f>'P08'!$B$6:$B$11</c:f>
              <c:numCache>
                <c:formatCode>#,##0</c:formatCode>
                <c:ptCount val="6"/>
                <c:pt idx="0">
                  <c:v>929</c:v>
                </c:pt>
                <c:pt idx="1">
                  <c:v>1075</c:v>
                </c:pt>
                <c:pt idx="2">
                  <c:v>1229</c:v>
                </c:pt>
                <c:pt idx="3">
                  <c:v>1330</c:v>
                </c:pt>
                <c:pt idx="4">
                  <c:v>1354</c:v>
                </c:pt>
                <c:pt idx="5">
                  <c:v>1341</c:v>
                </c:pt>
              </c:numCache>
            </c:numRef>
          </c:val>
          <c:smooth val="0"/>
          <c:extLst>
            <c:ext xmlns:c16="http://schemas.microsoft.com/office/drawing/2014/chart" uri="{C3380CC4-5D6E-409C-BE32-E72D297353CC}">
              <c16:uniqueId val="{00000000-28F1-4657-901E-A913F424C059}"/>
            </c:ext>
          </c:extLst>
        </c:ser>
        <c:dLbls>
          <c:showLegendKey val="0"/>
          <c:showVal val="0"/>
          <c:showCatName val="0"/>
          <c:showSerName val="0"/>
          <c:showPercent val="0"/>
          <c:showBubbleSize val="0"/>
        </c:dLbls>
        <c:smooth val="0"/>
        <c:axId val="693540512"/>
        <c:axId val="693549248"/>
      </c:lineChart>
      <c:catAx>
        <c:axId val="6935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3549248"/>
        <c:crosses val="autoZero"/>
        <c:auto val="1"/>
        <c:lblAlgn val="ctr"/>
        <c:lblOffset val="100"/>
        <c:noMultiLvlLbl val="0"/>
      </c:catAx>
      <c:valAx>
        <c:axId val="69354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354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39</a:t>
            </a:r>
            <a:r>
              <a:rPr lang="pt-BR" sz="1200" b="0" i="0" baseline="0">
                <a:effectLst/>
              </a:rPr>
              <a:t>: Evolução do número de estupros e estupros de vulnerável</a:t>
            </a:r>
            <a:endParaRPr lang="pt-BR" sz="1200">
              <a:effectLst/>
            </a:endParaRPr>
          </a:p>
          <a:p>
            <a:pPr>
              <a:defRPr sz="1200"/>
            </a:pPr>
            <a:r>
              <a:rPr lang="pt-BR" sz="1200" b="0" i="0" baseline="0">
                <a:effectLst/>
              </a:rPr>
              <a:t>Brasil - 2011-2021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'G39'!$A$6:$A$16</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'G39'!$B$6:$B$16</c:f>
              <c:numCache>
                <c:formatCode>#,##0</c:formatCode>
                <c:ptCount val="11"/>
                <c:pt idx="0">
                  <c:v>43869</c:v>
                </c:pt>
                <c:pt idx="1">
                  <c:v>50224</c:v>
                </c:pt>
                <c:pt idx="2">
                  <c:v>51090</c:v>
                </c:pt>
                <c:pt idx="3">
                  <c:v>50438</c:v>
                </c:pt>
                <c:pt idx="4">
                  <c:v>47461</c:v>
                </c:pt>
                <c:pt idx="5">
                  <c:v>55070</c:v>
                </c:pt>
                <c:pt idx="6">
                  <c:v>63157</c:v>
                </c:pt>
                <c:pt idx="7">
                  <c:v>66893</c:v>
                </c:pt>
                <c:pt idx="8">
                  <c:v>69886</c:v>
                </c:pt>
                <c:pt idx="9">
                  <c:v>62917</c:v>
                </c:pt>
                <c:pt idx="10">
                  <c:v>66020</c:v>
                </c:pt>
              </c:numCache>
            </c:numRef>
          </c:val>
          <c:smooth val="0"/>
          <c:extLst>
            <c:ext xmlns:c16="http://schemas.microsoft.com/office/drawing/2014/chart" uri="{C3380CC4-5D6E-409C-BE32-E72D297353CC}">
              <c16:uniqueId val="{00000000-0186-40F4-AC61-85102CDE0F5C}"/>
            </c:ext>
          </c:extLst>
        </c:ser>
        <c:dLbls>
          <c:showLegendKey val="0"/>
          <c:showVal val="0"/>
          <c:showCatName val="0"/>
          <c:showSerName val="0"/>
          <c:showPercent val="0"/>
          <c:showBubbleSize val="0"/>
        </c:dLbls>
        <c:smooth val="0"/>
        <c:axId val="839967407"/>
        <c:axId val="839966991"/>
      </c:lineChart>
      <c:catAx>
        <c:axId val="83996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6991"/>
        <c:crosses val="autoZero"/>
        <c:auto val="1"/>
        <c:lblAlgn val="ctr"/>
        <c:lblOffset val="100"/>
        <c:noMultiLvlLbl val="0"/>
      </c:catAx>
      <c:valAx>
        <c:axId val="839966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74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44: </a:t>
            </a:r>
            <a:r>
              <a:rPr lang="pt-BR" sz="1200" b="0" i="0" baseline="0">
                <a:effectLst/>
              </a:rPr>
              <a:t>Faixa etária das vítimas de estupro e estupro de vulnerável no Brasil em 2021</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'P09'!$J$6:$J$19</c:f>
              <c:strCache>
                <c:ptCount val="14"/>
                <c:pt idx="0">
                  <c:v>0 a 4</c:v>
                </c:pt>
                <c:pt idx="1">
                  <c:v>5 a 9</c:v>
                </c:pt>
                <c:pt idx="2">
                  <c:v>10 a 13</c:v>
                </c:pt>
                <c:pt idx="3">
                  <c:v>14 a 17</c:v>
                </c:pt>
                <c:pt idx="4">
                  <c:v>18 e 19</c:v>
                </c:pt>
                <c:pt idx="5">
                  <c:v>20 a 24</c:v>
                </c:pt>
                <c:pt idx="6">
                  <c:v>25 a 29</c:v>
                </c:pt>
                <c:pt idx="7">
                  <c:v>30 a 34</c:v>
                </c:pt>
                <c:pt idx="8">
                  <c:v>35 a 39</c:v>
                </c:pt>
                <c:pt idx="9">
                  <c:v>40 a 44 </c:v>
                </c:pt>
                <c:pt idx="10">
                  <c:v>45 a 49</c:v>
                </c:pt>
                <c:pt idx="11">
                  <c:v>50 a 54</c:v>
                </c:pt>
                <c:pt idx="12">
                  <c:v>55 a 59</c:v>
                </c:pt>
                <c:pt idx="13">
                  <c:v>60 e +</c:v>
                </c:pt>
              </c:strCache>
            </c:strRef>
          </c:cat>
          <c:val>
            <c:numRef>
              <c:f>'P09'!$K$6:$K$19</c:f>
              <c:numCache>
                <c:formatCode>0.0</c:formatCode>
                <c:ptCount val="14"/>
                <c:pt idx="0">
                  <c:v>10.458951702839496</c:v>
                </c:pt>
                <c:pt idx="1">
                  <c:v>19.142146349832718</c:v>
                </c:pt>
                <c:pt idx="2">
                  <c:v>31.709702324783393</c:v>
                </c:pt>
                <c:pt idx="3">
                  <c:v>16.026421892425152</c:v>
                </c:pt>
                <c:pt idx="4">
                  <c:v>3.0659689456978638</c:v>
                </c:pt>
                <c:pt idx="5">
                  <c:v>5.6807068714077378</c:v>
                </c:pt>
                <c:pt idx="6">
                  <c:v>3.5944067942009092</c:v>
                </c:pt>
                <c:pt idx="7">
                  <c:v>2.7485630951359696</c:v>
                </c:pt>
                <c:pt idx="8">
                  <c:v>2.3488032941580168</c:v>
                </c:pt>
                <c:pt idx="9">
                  <c:v>1.8666895427640045</c:v>
                </c:pt>
                <c:pt idx="10">
                  <c:v>1.2473192073432273</c:v>
                </c:pt>
                <c:pt idx="11">
                  <c:v>0.79265677275456803</c:v>
                </c:pt>
                <c:pt idx="12">
                  <c:v>0.5095650681993652</c:v>
                </c:pt>
                <c:pt idx="13">
                  <c:v>0.80809813845757916</c:v>
                </c:pt>
              </c:numCache>
            </c:numRef>
          </c:val>
          <c:extLst>
            <c:ext xmlns:c16="http://schemas.microsoft.com/office/drawing/2014/chart" uri="{C3380CC4-5D6E-409C-BE32-E72D297353CC}">
              <c16:uniqueId val="{00000000-5C2C-47E9-8DCC-D4C0068D484D}"/>
            </c:ext>
          </c:extLst>
        </c:ser>
        <c:dLbls>
          <c:showLegendKey val="0"/>
          <c:showVal val="0"/>
          <c:showCatName val="0"/>
          <c:showSerName val="0"/>
          <c:showPercent val="0"/>
          <c:showBubbleSize val="0"/>
        </c:dLbls>
        <c:gapWidth val="219"/>
        <c:overlap val="-27"/>
        <c:axId val="252226623"/>
        <c:axId val="252227039"/>
      </c:barChart>
      <c:catAx>
        <c:axId val="252226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2227039"/>
        <c:crosses val="autoZero"/>
        <c:auto val="1"/>
        <c:lblAlgn val="ctr"/>
        <c:lblOffset val="100"/>
        <c:noMultiLvlLbl val="0"/>
      </c:catAx>
      <c:valAx>
        <c:axId val="2522270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22266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04: </a:t>
            </a:r>
            <a:r>
              <a:rPr lang="pt-BR" sz="1200" b="0" i="0" baseline="0">
                <a:effectLst/>
              </a:rPr>
              <a:t>Vítimas de Mortes Violentas Intencionais - por tipo de ocorrência e raça/cor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'P01'!$A$32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'P01'!$B$31:$F$31</c:f>
              <c:strCache>
                <c:ptCount val="5"/>
                <c:pt idx="0">
                  <c:v>HD</c:v>
                </c:pt>
                <c:pt idx="1">
                  <c:v>Latrocínio</c:v>
                </c:pt>
                <c:pt idx="2">
                  <c:v>LCSM</c:v>
                </c:pt>
                <c:pt idx="3">
                  <c:v>MDIP</c:v>
                </c:pt>
                <c:pt idx="4">
                  <c:v>MVI</c:v>
                </c:pt>
              </c:strCache>
            </c:strRef>
          </c:cat>
          <c:val>
            <c:numRef>
              <c:f>'P01'!$B$32:$F$32</c:f>
              <c:numCache>
                <c:formatCode>0.0</c:formatCode>
                <c:ptCount val="5"/>
                <c:pt idx="0">
                  <c:v>21.971521677529044</c:v>
                </c:pt>
                <c:pt idx="1">
                  <c:v>31.988188976377952</c:v>
                </c:pt>
                <c:pt idx="2">
                  <c:v>31.043256997455472</c:v>
                </c:pt>
                <c:pt idx="3">
                  <c:v>15.798045602605864</c:v>
                </c:pt>
                <c:pt idx="4">
                  <c:v>21.701425356339083</c:v>
                </c:pt>
              </c:numCache>
            </c:numRef>
          </c:val>
          <c:extLst>
            <c:ext xmlns:c16="http://schemas.microsoft.com/office/drawing/2014/chart" uri="{C3380CC4-5D6E-409C-BE32-E72D297353CC}">
              <c16:uniqueId val="{00000000-C3EC-4C44-9D04-31FB7C4D2469}"/>
            </c:ext>
          </c:extLst>
        </c:ser>
        <c:ser>
          <c:idx val="1"/>
          <c:order val="1"/>
          <c:tx>
            <c:strRef>
              <c:f>'P01'!$A$33</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'P01'!$B$31:$F$31</c:f>
              <c:strCache>
                <c:ptCount val="5"/>
                <c:pt idx="0">
                  <c:v>HD</c:v>
                </c:pt>
                <c:pt idx="1">
                  <c:v>Latrocínio</c:v>
                </c:pt>
                <c:pt idx="2">
                  <c:v>LCSM</c:v>
                </c:pt>
                <c:pt idx="3">
                  <c:v>MDIP</c:v>
                </c:pt>
                <c:pt idx="4">
                  <c:v>MVI</c:v>
                </c:pt>
              </c:strCache>
            </c:strRef>
          </c:cat>
          <c:val>
            <c:numRef>
              <c:f>'P01'!$B$33:$F$33</c:f>
              <c:numCache>
                <c:formatCode>0.0</c:formatCode>
                <c:ptCount val="5"/>
                <c:pt idx="0">
                  <c:v>77.635307452536125</c:v>
                </c:pt>
                <c:pt idx="1">
                  <c:v>67.618110236220474</c:v>
                </c:pt>
                <c:pt idx="2">
                  <c:v>68.702290076335885</c:v>
                </c:pt>
                <c:pt idx="3">
                  <c:v>84.120521172638433</c:v>
                </c:pt>
                <c:pt idx="4">
                  <c:v>77.941485371342836</c:v>
                </c:pt>
              </c:numCache>
            </c:numRef>
          </c:val>
          <c:extLst>
            <c:ext xmlns:c16="http://schemas.microsoft.com/office/drawing/2014/chart" uri="{C3380CC4-5D6E-409C-BE32-E72D297353CC}">
              <c16:uniqueId val="{00000001-C3EC-4C44-9D04-31FB7C4D2469}"/>
            </c:ext>
          </c:extLst>
        </c:ser>
        <c:ser>
          <c:idx val="2"/>
          <c:order val="2"/>
          <c:tx>
            <c:strRef>
              <c:f>'P01'!$A$34</c:f>
              <c:strCache>
                <c:ptCount val="1"/>
                <c:pt idx="0">
                  <c:v>Amarelo </c:v>
                </c:pt>
              </c:strCache>
            </c:strRef>
          </c:tx>
          <c:spPr>
            <a:solidFill>
              <a:schemeClr val="accent3"/>
            </a:solidFill>
            <a:ln>
              <a:noFill/>
            </a:ln>
            <a:effectLst/>
          </c:spPr>
          <c:invertIfNegative val="0"/>
          <c:cat>
            <c:strRef>
              <c:f>'P01'!$B$31:$F$31</c:f>
              <c:strCache>
                <c:ptCount val="5"/>
                <c:pt idx="0">
                  <c:v>HD</c:v>
                </c:pt>
                <c:pt idx="1">
                  <c:v>Latrocínio</c:v>
                </c:pt>
                <c:pt idx="2">
                  <c:v>LCSM</c:v>
                </c:pt>
                <c:pt idx="3">
                  <c:v>MDIP</c:v>
                </c:pt>
                <c:pt idx="4">
                  <c:v>MVI</c:v>
                </c:pt>
              </c:strCache>
            </c:strRef>
          </c:cat>
          <c:val>
            <c:numRef>
              <c:f>'P01'!$B$34:$F$34</c:f>
              <c:numCache>
                <c:formatCode>0.0</c:formatCode>
                <c:ptCount val="5"/>
                <c:pt idx="0">
                  <c:v>0.25857183338056106</c:v>
                </c:pt>
                <c:pt idx="1">
                  <c:v>0.39370078740157483</c:v>
                </c:pt>
                <c:pt idx="2">
                  <c:v>0</c:v>
                </c:pt>
                <c:pt idx="3">
                  <c:v>8.143322475570032E-2</c:v>
                </c:pt>
                <c:pt idx="4">
                  <c:v>0.24006001500375093</c:v>
                </c:pt>
              </c:numCache>
            </c:numRef>
          </c:val>
          <c:extLst>
            <c:ext xmlns:c16="http://schemas.microsoft.com/office/drawing/2014/chart" uri="{C3380CC4-5D6E-409C-BE32-E72D297353CC}">
              <c16:uniqueId val="{00000002-C3EC-4C44-9D04-31FB7C4D2469}"/>
            </c:ext>
          </c:extLst>
        </c:ser>
        <c:ser>
          <c:idx val="3"/>
          <c:order val="3"/>
          <c:tx>
            <c:strRef>
              <c:f>'P01'!$A$35</c:f>
              <c:strCache>
                <c:ptCount val="1"/>
                <c:pt idx="0">
                  <c:v>Indígena</c:v>
                </c:pt>
              </c:strCache>
            </c:strRef>
          </c:tx>
          <c:spPr>
            <a:solidFill>
              <a:schemeClr val="accent4"/>
            </a:solidFill>
            <a:ln>
              <a:noFill/>
            </a:ln>
            <a:effectLst/>
          </c:spPr>
          <c:invertIfNegative val="0"/>
          <c:cat>
            <c:strRef>
              <c:f>'P01'!$B$31:$F$31</c:f>
              <c:strCache>
                <c:ptCount val="5"/>
                <c:pt idx="0">
                  <c:v>HD</c:v>
                </c:pt>
                <c:pt idx="1">
                  <c:v>Latrocínio</c:v>
                </c:pt>
                <c:pt idx="2">
                  <c:v>LCSM</c:v>
                </c:pt>
                <c:pt idx="3">
                  <c:v>MDIP</c:v>
                </c:pt>
                <c:pt idx="4">
                  <c:v>MVI</c:v>
                </c:pt>
              </c:strCache>
            </c:strRef>
          </c:cat>
          <c:val>
            <c:numRef>
              <c:f>'P01'!$B$35:$F$35</c:f>
              <c:numCache>
                <c:formatCode>0.0</c:formatCode>
                <c:ptCount val="5"/>
                <c:pt idx="0">
                  <c:v>0.13459903655426467</c:v>
                </c:pt>
                <c:pt idx="1">
                  <c:v>0</c:v>
                </c:pt>
                <c:pt idx="2">
                  <c:v>0.2544529262086514</c:v>
                </c:pt>
                <c:pt idx="3">
                  <c:v>0</c:v>
                </c:pt>
                <c:pt idx="4">
                  <c:v>0.11702925731432859</c:v>
                </c:pt>
              </c:numCache>
            </c:numRef>
          </c:val>
          <c:extLst>
            <c:ext xmlns:c16="http://schemas.microsoft.com/office/drawing/2014/chart" uri="{C3380CC4-5D6E-409C-BE32-E72D297353CC}">
              <c16:uniqueId val="{00000003-C3EC-4C44-9D04-31FB7C4D2469}"/>
            </c:ext>
          </c:extLst>
        </c:ser>
        <c:dLbls>
          <c:showLegendKey val="0"/>
          <c:showVal val="0"/>
          <c:showCatName val="0"/>
          <c:showSerName val="0"/>
          <c:showPercent val="0"/>
          <c:showBubbleSize val="0"/>
        </c:dLbls>
        <c:gapWidth val="150"/>
        <c:overlap val="100"/>
        <c:axId val="687045648"/>
        <c:axId val="687043568"/>
      </c:barChart>
      <c:catAx>
        <c:axId val="68704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043568"/>
        <c:crosses val="autoZero"/>
        <c:auto val="1"/>
        <c:lblAlgn val="ctr"/>
        <c:lblOffset val="100"/>
        <c:noMultiLvlLbl val="0"/>
      </c:catAx>
      <c:valAx>
        <c:axId val="6870435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0456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42</a:t>
            </a:r>
            <a:r>
              <a:rPr lang="pt-BR" sz="1200" b="0" i="0" baseline="0">
                <a:effectLst/>
              </a:rPr>
              <a:t>: Raça/cor das vítimas de de estupro e estupro de vulnerável no Brasil em 2021</a:t>
            </a:r>
            <a:endParaRPr lang="pt-BR" sz="1200" b="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'P09'!$B$10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EB-4268-9766-991BB14E5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0EB-4268-9766-991BB14E59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0EB-4268-9766-991BB14E5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0EB-4268-9766-991BB14E59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'P09'!$A$11:$A$14</c:f>
              <c:strCache>
                <c:ptCount val="4"/>
                <c:pt idx="0">
                  <c:v>Amarela</c:v>
                </c:pt>
                <c:pt idx="1">
                  <c:v>Branca</c:v>
                </c:pt>
                <c:pt idx="2">
                  <c:v>Indígena</c:v>
                </c:pt>
                <c:pt idx="3">
                  <c:v>Negra</c:v>
                </c:pt>
              </c:strCache>
            </c:strRef>
          </c:cat>
          <c:val>
            <c:numRef>
              <c:f>'P09'!$B$11:$B$14</c:f>
              <c:numCache>
                <c:formatCode>0.0</c:formatCode>
                <c:ptCount val="4"/>
                <c:pt idx="0">
                  <c:v>0.52771036049074838</c:v>
                </c:pt>
                <c:pt idx="1">
                  <c:v>46.941729197746653</c:v>
                </c:pt>
                <c:pt idx="2">
                  <c:v>0.35626015898109592</c:v>
                </c:pt>
                <c:pt idx="3">
                  <c:v>52.174300282781502</c:v>
                </c:pt>
              </c:numCache>
            </c:numRef>
          </c:val>
          <c:extLst>
            <c:ext xmlns:c16="http://schemas.microsoft.com/office/drawing/2014/chart" uri="{C3380CC4-5D6E-409C-BE32-E72D297353CC}">
              <c16:uniqueId val="{00000008-A0EB-4268-9766-991BB14E591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41: </a:t>
            </a:r>
            <a:r>
              <a:rPr lang="pt-BR" sz="1200" b="0" i="0" baseline="0">
                <a:effectLst/>
              </a:rPr>
              <a:t>Sexo das vítimas de de estupro e estupro de vulnerável no Brasil em 2021</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'P09'!$E$5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58-48C3-AE2B-80EB1F2976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58-48C3-AE2B-80EB1F2976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'P09'!$D$6:$D$7</c:f>
              <c:strCache>
                <c:ptCount val="2"/>
                <c:pt idx="0">
                  <c:v>Feminino</c:v>
                </c:pt>
                <c:pt idx="1">
                  <c:v>Masculino</c:v>
                </c:pt>
              </c:strCache>
            </c:strRef>
          </c:cat>
          <c:val>
            <c:numRef>
              <c:f>'P09'!$E$6:$E$7</c:f>
              <c:numCache>
                <c:formatCode>0.0</c:formatCode>
                <c:ptCount val="2"/>
                <c:pt idx="0">
                  <c:v>88.225436037489914</c:v>
                </c:pt>
                <c:pt idx="1">
                  <c:v>11.774563962510086</c:v>
                </c:pt>
              </c:numCache>
            </c:numRef>
          </c:val>
          <c:extLst>
            <c:ext xmlns:c16="http://schemas.microsoft.com/office/drawing/2014/chart" uri="{C3380CC4-5D6E-409C-BE32-E72D297353CC}">
              <c16:uniqueId val="{00000004-7058-48C3-AE2B-80EB1F29768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45</a:t>
            </a:r>
            <a:r>
              <a:rPr lang="en-US" sz="1200" b="1"/>
              <a:t>: </a:t>
            </a:r>
            <a:r>
              <a:rPr lang="en-US" sz="1200"/>
              <a:t>Vítimas</a:t>
            </a:r>
            <a:r>
              <a:rPr lang="en-US" sz="1200" baseline="0"/>
              <a:t> de estupro e estupro de vulnerável entre 0 e 29 anos</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'P09'!$B$20</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'P09'!$A$21:$A$50</c:f>
              <c:numCache>
                <c:formatCode>General</c:formatCode>
                <c:ptCount val="3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numCache>
            </c:numRef>
          </c:cat>
          <c:val>
            <c:numRef>
              <c:f>'P09'!$B$21:$B$50</c:f>
              <c:numCache>
                <c:formatCode>0.0</c:formatCode>
                <c:ptCount val="30"/>
                <c:pt idx="0">
                  <c:v>0.39804409367761862</c:v>
                </c:pt>
                <c:pt idx="1">
                  <c:v>0.77721540705155701</c:v>
                </c:pt>
                <c:pt idx="2">
                  <c:v>2.0331131508964573</c:v>
                </c:pt>
                <c:pt idx="3">
                  <c:v>3.4966114780818391</c:v>
                </c:pt>
                <c:pt idx="4">
                  <c:v>3.7539675731320239</c:v>
                </c:pt>
                <c:pt idx="5">
                  <c:v>3.7316633782276742</c:v>
                </c:pt>
                <c:pt idx="6">
                  <c:v>3.7368105001286782</c:v>
                </c:pt>
                <c:pt idx="7">
                  <c:v>3.5995539161019132</c:v>
                </c:pt>
                <c:pt idx="8">
                  <c:v>3.9426953761688255</c:v>
                </c:pt>
                <c:pt idx="9">
                  <c:v>4.131423179205628</c:v>
                </c:pt>
                <c:pt idx="10">
                  <c:v>4.7233421978210517</c:v>
                </c:pt>
                <c:pt idx="11">
                  <c:v>6.3172342798318608</c:v>
                </c:pt>
                <c:pt idx="12">
                  <c:v>9.1618769837865663</c:v>
                </c:pt>
                <c:pt idx="13">
                  <c:v>11.507248863343914</c:v>
                </c:pt>
                <c:pt idx="14">
                  <c:v>6.161104915501415</c:v>
                </c:pt>
                <c:pt idx="15">
                  <c:v>4.2532383975293815</c:v>
                </c:pt>
                <c:pt idx="16">
                  <c:v>3.1294501158102426</c:v>
                </c:pt>
                <c:pt idx="17">
                  <c:v>2.4826284635841125</c:v>
                </c:pt>
                <c:pt idx="18">
                  <c:v>1.6385004718195075</c:v>
                </c:pt>
                <c:pt idx="19">
                  <c:v>1.4274684738783563</c:v>
                </c:pt>
                <c:pt idx="20">
                  <c:v>1.3862914986703267</c:v>
                </c:pt>
                <c:pt idx="21">
                  <c:v>1.2490349146435618</c:v>
                </c:pt>
                <c:pt idx="22">
                  <c:v>1.0980526722141202</c:v>
                </c:pt>
                <c:pt idx="23">
                  <c:v>1.0568756970060909</c:v>
                </c:pt>
                <c:pt idx="24">
                  <c:v>0.89045208887363814</c:v>
                </c:pt>
                <c:pt idx="25">
                  <c:v>0.8458436990649395</c:v>
                </c:pt>
                <c:pt idx="26">
                  <c:v>0.73089130994252383</c:v>
                </c:pt>
                <c:pt idx="27">
                  <c:v>0.66054731062880667</c:v>
                </c:pt>
                <c:pt idx="28">
                  <c:v>0.72574418804152008</c:v>
                </c:pt>
                <c:pt idx="29">
                  <c:v>0.63138028652311917</c:v>
                </c:pt>
              </c:numCache>
            </c:numRef>
          </c:val>
          <c:extLst>
            <c:ext xmlns:c16="http://schemas.microsoft.com/office/drawing/2014/chart" uri="{C3380CC4-5D6E-409C-BE32-E72D297353CC}">
              <c16:uniqueId val="{00000000-32D9-48D6-8ABA-159D004A8CDD}"/>
            </c:ext>
          </c:extLst>
        </c:ser>
        <c:dLbls>
          <c:showLegendKey val="0"/>
          <c:showVal val="0"/>
          <c:showCatName val="0"/>
          <c:showSerName val="0"/>
          <c:showPercent val="0"/>
          <c:showBubbleSize val="0"/>
        </c:dLbls>
        <c:gapWidth val="219"/>
        <c:overlap val="-27"/>
        <c:axId val="1927655343"/>
        <c:axId val="1927658671"/>
      </c:barChart>
      <c:catAx>
        <c:axId val="19276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58671"/>
        <c:crosses val="autoZero"/>
        <c:auto val="1"/>
        <c:lblAlgn val="ctr"/>
        <c:lblOffset val="100"/>
        <c:noMultiLvlLbl val="0"/>
      </c:catAx>
      <c:valAx>
        <c:axId val="192765867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553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pt-BR" sz="1200" b="1" i="0" baseline="0">
                <a:effectLst/>
              </a:rPr>
              <a:t>Gráfico 43: </a:t>
            </a:r>
            <a:r>
              <a:rPr lang="pt-BR" sz="1200" b="0" i="0" baseline="0">
                <a:effectLst/>
              </a:rPr>
              <a:t>Relação entre vítimo e autor nos registros estupros e estupros de vulnerável no Brasil em 2021</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pieChart>
        <c:varyColors val="1"/>
        <c:ser>
          <c:idx val="0"/>
          <c:order val="0"/>
          <c:tx>
            <c:strRef>
              <c:f>'P09'!$B$5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F3E-4E16-A1C5-AD509CF99E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F3E-4E16-A1C5-AD509CF99E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'P09'!$A$6:$A$7</c:f>
              <c:strCache>
                <c:ptCount val="2"/>
                <c:pt idx="0">
                  <c:v>Conhecido</c:v>
                </c:pt>
                <c:pt idx="1">
                  <c:v>Desconhecido</c:v>
                </c:pt>
              </c:strCache>
            </c:strRef>
          </c:cat>
          <c:val>
            <c:numRef>
              <c:f>'P09'!$B$6:$B$7</c:f>
              <c:numCache>
                <c:formatCode>0.0</c:formatCode>
                <c:ptCount val="2"/>
                <c:pt idx="0">
                  <c:v>79.625407166123779</c:v>
                </c:pt>
                <c:pt idx="1">
                  <c:v>20.374592833876221</c:v>
                </c:pt>
              </c:numCache>
            </c:numRef>
          </c:val>
          <c:extLst>
            <c:ext xmlns:c16="http://schemas.microsoft.com/office/drawing/2014/chart" uri="{C3380CC4-5D6E-409C-BE32-E72D297353CC}">
              <c16:uniqueId val="{00000004-FF3E-4E16-A1C5-AD509CF99E9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40: </a:t>
            </a:r>
            <a:r>
              <a:rPr lang="pt-BR" sz="1200" b="0" i="0" baseline="0">
                <a:effectLst/>
              </a:rPr>
              <a:t>Proporção de estupros e estupros de vulnerável no Brasil em 2021</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8F-4C1D-AAF7-CB0406D8B5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8F-4C1D-AAF7-CB0406D8B5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'P09'!$P$5:$P$6</c:f>
              <c:strCache>
                <c:ptCount val="2"/>
                <c:pt idx="0">
                  <c:v>Estupro</c:v>
                </c:pt>
                <c:pt idx="1">
                  <c:v>Estupro de vulnerável</c:v>
                </c:pt>
              </c:strCache>
            </c:strRef>
          </c:cat>
          <c:val>
            <c:numRef>
              <c:f>'P09'!$Q$5:$Q$6</c:f>
              <c:numCache>
                <c:formatCode>General</c:formatCode>
                <c:ptCount val="2"/>
                <c:pt idx="0">
                  <c:v>24.5</c:v>
                </c:pt>
                <c:pt idx="1">
                  <c:v>75.5</c:v>
                </c:pt>
              </c:numCache>
            </c:numRef>
          </c:val>
          <c:extLst>
            <c:ext xmlns:c16="http://schemas.microsoft.com/office/drawing/2014/chart" uri="{C3380CC4-5D6E-409C-BE32-E72D297353CC}">
              <c16:uniqueId val="{00000004-6A8F-4C1D-AAF7-CB0406D8B5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47: </a:t>
            </a:r>
            <a:r>
              <a:rPr lang="pt-BR" sz="1200"/>
              <a:t>Taxas de registros de pornografia</a:t>
            </a:r>
            <a:r>
              <a:rPr lang="pt-BR" sz="1200" baseline="0"/>
              <a:t> infanto-juvenil</a:t>
            </a:r>
            <a:r>
              <a:rPr lang="pt-BR" sz="1200"/>
              <a:t>, por faixa etária </a:t>
            </a:r>
          </a:p>
          <a:p>
            <a:pPr>
              <a:defRPr/>
            </a:pPr>
            <a:r>
              <a:rPr lang="pt-BR" sz="1200"/>
              <a:t>(Brasil, 2020-2021)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'P10'!$F$32</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'P10'!$E$33:$E$36</c:f>
              <c:strCache>
                <c:ptCount val="4"/>
                <c:pt idx="0">
                  <c:v>0-4 anos</c:v>
                </c:pt>
                <c:pt idx="1">
                  <c:v>5-9 anos</c:v>
                </c:pt>
                <c:pt idx="2">
                  <c:v>10-14 anos</c:v>
                </c:pt>
                <c:pt idx="3">
                  <c:v>15-17 anos</c:v>
                </c:pt>
              </c:strCache>
            </c:strRef>
          </c:cat>
          <c:val>
            <c:numRef>
              <c:f>'P10'!$F$33:$F$36</c:f>
              <c:numCache>
                <c:formatCode>0.0</c:formatCode>
                <c:ptCount val="4"/>
                <c:pt idx="0">
                  <c:v>0.29080110928160285</c:v>
                </c:pt>
                <c:pt idx="1">
                  <c:v>1.5452516504958169</c:v>
                </c:pt>
                <c:pt idx="2">
                  <c:v>6.7093061999356731</c:v>
                </c:pt>
                <c:pt idx="3">
                  <c:v>5.8083455972193443</c:v>
                </c:pt>
              </c:numCache>
            </c:numRef>
          </c:val>
          <c:extLst>
            <c:ext xmlns:c16="http://schemas.microsoft.com/office/drawing/2014/chart" uri="{C3380CC4-5D6E-409C-BE32-E72D297353CC}">
              <c16:uniqueId val="{00000000-7D73-419A-AE0E-0C0AC1D6D917}"/>
            </c:ext>
          </c:extLst>
        </c:ser>
        <c:ser>
          <c:idx val="1"/>
          <c:order val="1"/>
          <c:tx>
            <c:strRef>
              <c:f>'P10'!$G$32</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'P10'!$E$33:$E$36</c:f>
              <c:strCache>
                <c:ptCount val="4"/>
                <c:pt idx="0">
                  <c:v>0-4 anos</c:v>
                </c:pt>
                <c:pt idx="1">
                  <c:v>5-9 anos</c:v>
                </c:pt>
                <c:pt idx="2">
                  <c:v>10-14 anos</c:v>
                </c:pt>
                <c:pt idx="3">
                  <c:v>15-17 anos</c:v>
                </c:pt>
              </c:strCache>
            </c:strRef>
          </c:cat>
          <c:val>
            <c:numRef>
              <c:f>'P10'!$G$33:$G$36</c:f>
              <c:numCache>
                <c:formatCode>0.0</c:formatCode>
                <c:ptCount val="4"/>
                <c:pt idx="0">
                  <c:v>0.32604862092532877</c:v>
                </c:pt>
                <c:pt idx="1">
                  <c:v>1.6523833859932182</c:v>
                </c:pt>
                <c:pt idx="2">
                  <c:v>6.8878410403172463</c:v>
                </c:pt>
                <c:pt idx="3">
                  <c:v>5.7706645234661371</c:v>
                </c:pt>
              </c:numCache>
            </c:numRef>
          </c:val>
          <c:extLst>
            <c:ext xmlns:c16="http://schemas.microsoft.com/office/drawing/2014/chart" uri="{C3380CC4-5D6E-409C-BE32-E72D297353CC}">
              <c16:uniqueId val="{00000001-7D73-419A-AE0E-0C0AC1D6D917}"/>
            </c:ext>
          </c:extLst>
        </c:ser>
        <c:dLbls>
          <c:dLblPos val="outEnd"/>
          <c:showLegendKey val="0"/>
          <c:showVal val="1"/>
          <c:showCatName val="0"/>
          <c:showSerName val="0"/>
          <c:showPercent val="0"/>
          <c:showBubbleSize val="0"/>
        </c:dLbls>
        <c:gapWidth val="219"/>
        <c:overlap val="-27"/>
        <c:axId val="236394128"/>
        <c:axId val="236394544"/>
      </c:barChart>
      <c:catAx>
        <c:axId val="2363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394544"/>
        <c:crosses val="autoZero"/>
        <c:auto val="1"/>
        <c:lblAlgn val="ctr"/>
        <c:lblOffset val="100"/>
        <c:noMultiLvlLbl val="0"/>
      </c:catAx>
      <c:valAx>
        <c:axId val="23639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39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46: </a:t>
            </a:r>
            <a:r>
              <a:rPr lang="pt-BR" sz="1200"/>
              <a:t>Taxas de registros de</a:t>
            </a:r>
            <a:r>
              <a:rPr lang="pt-BR" sz="1200" baseline="0"/>
              <a:t> lesão corporal em contexto de violência doméstica</a:t>
            </a:r>
            <a:r>
              <a:rPr lang="pt-BR" sz="1200"/>
              <a:t>, por faixa etária (Brasil, 2020-2021)</a:t>
            </a:r>
          </a:p>
        </c:rich>
      </c:tx>
      <c:layout>
        <c:manualLayout>
          <c:xMode val="edge"/>
          <c:yMode val="edge"/>
          <c:x val="0.13685828927258886"/>
          <c:y val="2.06422055627764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'P10'!$B$31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'P10'!$A$32:$A$35</c:f>
              <c:strCache>
                <c:ptCount val="4"/>
                <c:pt idx="0">
                  <c:v>0-4 anos</c:v>
                </c:pt>
                <c:pt idx="1">
                  <c:v>5-9 anos</c:v>
                </c:pt>
                <c:pt idx="2">
                  <c:v>10-14 anos</c:v>
                </c:pt>
                <c:pt idx="3">
                  <c:v>15-17 anos</c:v>
                </c:pt>
              </c:strCache>
            </c:strRef>
          </c:cat>
          <c:val>
            <c:numRef>
              <c:f>'P10'!$B$32:$B$35</c:f>
              <c:numCache>
                <c:formatCode>0.0</c:formatCode>
                <c:ptCount val="4"/>
                <c:pt idx="0">
                  <c:v>12.73269773162723</c:v>
                </c:pt>
                <c:pt idx="1">
                  <c:v>14.280371896585118</c:v>
                </c:pt>
                <c:pt idx="2">
                  <c:v>31.285666951435999</c:v>
                </c:pt>
                <c:pt idx="3">
                  <c:v>104.02172326981393</c:v>
                </c:pt>
              </c:numCache>
            </c:numRef>
          </c:val>
          <c:extLst>
            <c:ext xmlns:c16="http://schemas.microsoft.com/office/drawing/2014/chart" uri="{C3380CC4-5D6E-409C-BE32-E72D297353CC}">
              <c16:uniqueId val="{00000000-CD70-4A11-964B-5CAD189A6AF9}"/>
            </c:ext>
          </c:extLst>
        </c:ser>
        <c:ser>
          <c:idx val="1"/>
          <c:order val="1"/>
          <c:tx>
            <c:strRef>
              <c:f>'P10'!$C$31</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'P10'!$A$32:$A$35</c:f>
              <c:strCache>
                <c:ptCount val="4"/>
                <c:pt idx="0">
                  <c:v>0-4 anos</c:v>
                </c:pt>
                <c:pt idx="1">
                  <c:v>5-9 anos</c:v>
                </c:pt>
                <c:pt idx="2">
                  <c:v>10-14 anos</c:v>
                </c:pt>
                <c:pt idx="3">
                  <c:v>15-17 anos</c:v>
                </c:pt>
              </c:strCache>
            </c:strRef>
          </c:cat>
          <c:val>
            <c:numRef>
              <c:f>'P10'!$C$32:$C$35</c:f>
              <c:numCache>
                <c:formatCode>0.0</c:formatCode>
                <c:ptCount val="4"/>
                <c:pt idx="0">
                  <c:v>13.118954926813947</c:v>
                </c:pt>
                <c:pt idx="1">
                  <c:v>15.679507041776164</c:v>
                </c:pt>
                <c:pt idx="2">
                  <c:v>33.105427875292264</c:v>
                </c:pt>
                <c:pt idx="3">
                  <c:v>102.78256024133471</c:v>
                </c:pt>
              </c:numCache>
            </c:numRef>
          </c:val>
          <c:extLst>
            <c:ext xmlns:c16="http://schemas.microsoft.com/office/drawing/2014/chart" uri="{C3380CC4-5D6E-409C-BE32-E72D297353CC}">
              <c16:uniqueId val="{00000001-CD70-4A11-964B-5CAD189A6AF9}"/>
            </c:ext>
          </c:extLst>
        </c:ser>
        <c:dLbls>
          <c:dLblPos val="outEnd"/>
          <c:showLegendKey val="0"/>
          <c:showVal val="1"/>
          <c:showCatName val="0"/>
          <c:showSerName val="0"/>
          <c:showPercent val="0"/>
          <c:showBubbleSize val="0"/>
        </c:dLbls>
        <c:gapWidth val="219"/>
        <c:overlap val="-27"/>
        <c:axId val="232323792"/>
        <c:axId val="312368240"/>
      </c:barChart>
      <c:catAx>
        <c:axId val="23232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2368240"/>
        <c:crosses val="autoZero"/>
        <c:auto val="1"/>
        <c:lblAlgn val="ctr"/>
        <c:lblOffset val="100"/>
        <c:noMultiLvlLbl val="0"/>
      </c:catAx>
      <c:valAx>
        <c:axId val="312368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232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48: </a:t>
            </a:r>
            <a:r>
              <a:rPr lang="pt-BR" sz="1200"/>
              <a:t>Crianças e adolescentes vítimas de MVI por faixa etária e raça/cor (em</a:t>
            </a:r>
            <a:r>
              <a:rPr lang="pt-BR" sz="1200" baseline="0"/>
              <a:t> %)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'P11'!$B$32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'P11'!$B$33:$B$34</c:f>
              <c:numCache>
                <c:formatCode>0.0</c:formatCode>
                <c:ptCount val="2"/>
                <c:pt idx="0">
                  <c:v>31.325301204819279</c:v>
                </c:pt>
                <c:pt idx="1">
                  <c:v>15.882712278558339</c:v>
                </c:pt>
              </c:numCache>
            </c:numRef>
          </c:val>
          <c:extLst>
            <c:ext xmlns:c16="http://schemas.microsoft.com/office/drawing/2014/chart" uri="{C3380CC4-5D6E-409C-BE32-E72D297353CC}">
              <c16:uniqueId val="{00000000-4FFF-44E2-B779-AB6DDEBEBD9C}"/>
            </c:ext>
          </c:extLst>
        </c:ser>
        <c:ser>
          <c:idx val="1"/>
          <c:order val="1"/>
          <c:tx>
            <c:strRef>
              <c:f>'P11'!$C$32</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'P11'!$C$33:$C$34</c:f>
              <c:numCache>
                <c:formatCode>0.0</c:formatCode>
                <c:ptCount val="2"/>
                <c:pt idx="0">
                  <c:v>66.265060240963862</c:v>
                </c:pt>
                <c:pt idx="1">
                  <c:v>83.628588882101411</c:v>
                </c:pt>
              </c:numCache>
            </c:numRef>
          </c:val>
          <c:extLst>
            <c:ext xmlns:c16="http://schemas.microsoft.com/office/drawing/2014/chart" uri="{C3380CC4-5D6E-409C-BE32-E72D297353CC}">
              <c16:uniqueId val="{00000001-4FFF-44E2-B779-AB6DDEBEBD9C}"/>
            </c:ext>
          </c:extLst>
        </c:ser>
        <c:ser>
          <c:idx val="2"/>
          <c:order val="2"/>
          <c:tx>
            <c:strRef>
              <c:f>'P11'!$D$32</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'P11'!$D$33:$D$34</c:f>
              <c:numCache>
                <c:formatCode>0.0</c:formatCode>
                <c:ptCount val="2"/>
                <c:pt idx="0">
                  <c:v>2.4096385542168677</c:v>
                </c:pt>
                <c:pt idx="1">
                  <c:v>0.4886988393402566</c:v>
                </c:pt>
              </c:numCache>
            </c:numRef>
          </c:val>
          <c:extLst>
            <c:ext xmlns:c16="http://schemas.microsoft.com/office/drawing/2014/chart" uri="{C3380CC4-5D6E-409C-BE32-E72D297353CC}">
              <c16:uniqueId val="{00000002-4FFF-44E2-B779-AB6DDEBEBD9C}"/>
            </c:ext>
          </c:extLst>
        </c:ser>
        <c:dLbls>
          <c:dLblPos val="ctr"/>
          <c:showLegendKey val="0"/>
          <c:showVal val="1"/>
          <c:showCatName val="0"/>
          <c:showSerName val="0"/>
          <c:showPercent val="0"/>
          <c:showBubbleSize val="0"/>
        </c:dLbls>
        <c:gapWidth val="150"/>
        <c:overlap val="100"/>
        <c:axId val="1479680223"/>
        <c:axId val="1479681055"/>
      </c:barChart>
      <c:catAx>
        <c:axId val="147968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1055"/>
        <c:crosses val="autoZero"/>
        <c:auto val="1"/>
        <c:lblAlgn val="ctr"/>
        <c:lblOffset val="100"/>
        <c:noMultiLvlLbl val="0"/>
      </c:catAx>
      <c:valAx>
        <c:axId val="1479681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49</a:t>
            </a:r>
            <a:r>
              <a:rPr lang="pt-BR" sz="1200" baseline="0"/>
              <a:t>: Crianças e adolescentes vítimas de MVI por faixa etária e sexo (em %) </a:t>
            </a:r>
            <a:r>
              <a:rPr lang="pt-BR" sz="1200" b="0" i="0" u="none" strike="noStrike" baseline="0">
                <a:effectLst/>
              </a:rPr>
              <a:t>- Brasil, 2021</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'P11'!$I$33</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'P11'!$H$34:$H$35</c:f>
              <c:strCache>
                <c:ptCount val="2"/>
                <c:pt idx="0">
                  <c:v>0 a 11 anos</c:v>
                </c:pt>
                <c:pt idx="1">
                  <c:v>12 a 17 anos</c:v>
                </c:pt>
              </c:strCache>
            </c:strRef>
          </c:cat>
          <c:val>
            <c:numRef>
              <c:f>'P11'!$I$34:$I$35</c:f>
              <c:numCache>
                <c:formatCode>0.0</c:formatCode>
                <c:ptCount val="2"/>
                <c:pt idx="0">
                  <c:v>41.085271317829459</c:v>
                </c:pt>
                <c:pt idx="1">
                  <c:v>12.158054711246201</c:v>
                </c:pt>
              </c:numCache>
            </c:numRef>
          </c:val>
          <c:extLst>
            <c:ext xmlns:c16="http://schemas.microsoft.com/office/drawing/2014/chart" uri="{C3380CC4-5D6E-409C-BE32-E72D297353CC}">
              <c16:uniqueId val="{00000000-7D0D-42AA-AB40-82A497AFC869}"/>
            </c:ext>
          </c:extLst>
        </c:ser>
        <c:ser>
          <c:idx val="1"/>
          <c:order val="1"/>
          <c:tx>
            <c:strRef>
              <c:f>'P11'!$J$33</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'P11'!$H$34:$H$35</c:f>
              <c:strCache>
                <c:ptCount val="2"/>
                <c:pt idx="0">
                  <c:v>0 a 11 anos</c:v>
                </c:pt>
                <c:pt idx="1">
                  <c:v>12 a 17 anos</c:v>
                </c:pt>
              </c:strCache>
            </c:strRef>
          </c:cat>
          <c:val>
            <c:numRef>
              <c:f>'P11'!$J$34:$J$35</c:f>
              <c:numCache>
                <c:formatCode>0.0</c:formatCode>
                <c:ptCount val="2"/>
                <c:pt idx="0">
                  <c:v>58.914728682170548</c:v>
                </c:pt>
                <c:pt idx="1">
                  <c:v>87.841945288753791</c:v>
                </c:pt>
              </c:numCache>
            </c:numRef>
          </c:val>
          <c:extLst>
            <c:ext xmlns:c16="http://schemas.microsoft.com/office/drawing/2014/chart" uri="{C3380CC4-5D6E-409C-BE32-E72D297353CC}">
              <c16:uniqueId val="{00000001-7D0D-42AA-AB40-82A497AFC869}"/>
            </c:ext>
          </c:extLst>
        </c:ser>
        <c:dLbls>
          <c:dLblPos val="ctr"/>
          <c:showLegendKey val="0"/>
          <c:showVal val="1"/>
          <c:showCatName val="0"/>
          <c:showSerName val="0"/>
          <c:showPercent val="0"/>
          <c:showBubbleSize val="0"/>
        </c:dLbls>
        <c:gapWidth val="150"/>
        <c:overlap val="100"/>
        <c:axId val="260855119"/>
        <c:axId val="260841391"/>
      </c:barChart>
      <c:catAx>
        <c:axId val="26085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41391"/>
        <c:crosses val="autoZero"/>
        <c:auto val="1"/>
        <c:lblAlgn val="ctr"/>
        <c:lblOffset val="100"/>
        <c:noMultiLvlLbl val="0"/>
      </c:catAx>
      <c:valAx>
        <c:axId val="260841391"/>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50: </a:t>
            </a:r>
            <a:r>
              <a:rPr lang="pt-BR" sz="1200" b="0" i="0" baseline="0">
                <a:effectLst/>
              </a:rPr>
              <a:t>Crianças e adolescentes vítimas de MVI por faixa etária e local do crime (em %) </a:t>
            </a:r>
            <a:r>
              <a:rPr lang="pt-BR" sz="1200" b="0" i="0" u="none" strike="noStrike" baseline="0">
                <a:effectLst/>
              </a:rPr>
              <a:t>- Brasil, 2021</a:t>
            </a:r>
            <a:endParaRPr lang="pt-BR" sz="1200">
              <a:effectLst/>
            </a:endParaRPr>
          </a:p>
        </c:rich>
      </c:tx>
      <c:layout>
        <c:manualLayout>
          <c:xMode val="edge"/>
          <c:yMode val="edge"/>
          <c:x val="0.11340143003064351"/>
          <c:y val="2.8520499108734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'P11'!$B$55</c:f>
              <c:strCache>
                <c:ptCount val="1"/>
                <c:pt idx="0">
                  <c:v>Via publica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'P11'!$B$56:$B$57</c:f>
              <c:numCache>
                <c:formatCode>0.0</c:formatCode>
                <c:ptCount val="2"/>
                <c:pt idx="0">
                  <c:v>20.6</c:v>
                </c:pt>
                <c:pt idx="1">
                  <c:v>43.4</c:v>
                </c:pt>
              </c:numCache>
            </c:numRef>
          </c:val>
          <c:extLst>
            <c:ext xmlns:c16="http://schemas.microsoft.com/office/drawing/2014/chart" uri="{C3380CC4-5D6E-409C-BE32-E72D297353CC}">
              <c16:uniqueId val="{00000000-BB9B-434B-A250-A7F8D98F2919}"/>
            </c:ext>
          </c:extLst>
        </c:ser>
        <c:ser>
          <c:idx val="1"/>
          <c:order val="1"/>
          <c:tx>
            <c:strRef>
              <c:f>'P11'!$C$55</c:f>
              <c:strCache>
                <c:ptCount val="1"/>
                <c:pt idx="0">
                  <c:v>Residencia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'P11'!$C$56:$C$57</c:f>
              <c:numCache>
                <c:formatCode>0.0</c:formatCode>
                <c:ptCount val="2"/>
                <c:pt idx="0">
                  <c:v>43.9</c:v>
                </c:pt>
                <c:pt idx="1">
                  <c:v>16.3</c:v>
                </c:pt>
              </c:numCache>
            </c:numRef>
          </c:val>
          <c:extLst>
            <c:ext xmlns:c16="http://schemas.microsoft.com/office/drawing/2014/chart" uri="{C3380CC4-5D6E-409C-BE32-E72D297353CC}">
              <c16:uniqueId val="{00000001-BB9B-434B-A250-A7F8D98F2919}"/>
            </c:ext>
          </c:extLst>
        </c:ser>
        <c:ser>
          <c:idx val="2"/>
          <c:order val="2"/>
          <c:tx>
            <c:strRef>
              <c:f>'P11'!$D$55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'P11'!$D$56:$D$57</c:f>
              <c:numCache>
                <c:formatCode>0.0</c:formatCode>
                <c:ptCount val="2"/>
                <c:pt idx="0">
                  <c:v>35.6</c:v>
                </c:pt>
                <c:pt idx="1">
                  <c:v>40.200000000000003</c:v>
                </c:pt>
              </c:numCache>
            </c:numRef>
          </c:val>
          <c:extLst>
            <c:ext xmlns:c16="http://schemas.microsoft.com/office/drawing/2014/chart" uri="{C3380CC4-5D6E-409C-BE32-E72D297353CC}">
              <c16:uniqueId val="{00000002-BB9B-434B-A250-A7F8D98F2919}"/>
            </c:ext>
          </c:extLst>
        </c:ser>
        <c:dLbls>
          <c:dLblPos val="ctr"/>
          <c:showLegendKey val="0"/>
          <c:showVal val="1"/>
          <c:showCatName val="0"/>
          <c:showSerName val="0"/>
          <c:showPercent val="0"/>
          <c:showBubbleSize val="0"/>
        </c:dLbls>
        <c:gapWidth val="150"/>
        <c:overlap val="100"/>
        <c:axId val="260854287"/>
        <c:axId val="260838895"/>
      </c:barChart>
      <c:catAx>
        <c:axId val="26085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38895"/>
        <c:crosses val="autoZero"/>
        <c:auto val="1"/>
        <c:lblAlgn val="ctr"/>
        <c:lblOffset val="100"/>
        <c:noMultiLvlLbl val="0"/>
      </c:catAx>
      <c:valAx>
        <c:axId val="26083889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4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05</a:t>
            </a:r>
            <a:r>
              <a:rPr lang="pt-BR" sz="1200" b="0" i="0" baseline="0">
                <a:effectLst/>
              </a:rPr>
              <a:t>: Vítimas de Mortes Violentas Intencionais - por tipo de ocorrência e faixa etária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'P01'!$L$31</c:f>
              <c:strCache>
                <c:ptCount val="1"/>
                <c:pt idx="0">
                  <c:v>HD</c:v>
                </c:pt>
              </c:strCache>
            </c:strRef>
          </c:tx>
          <c:spPr>
            <a:ln w="28575" cap="rnd">
              <a:solidFill>
                <a:schemeClr val="accent1"/>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'P01'!$L$32:$L$42</c:f>
              <c:numCache>
                <c:formatCode>0.0</c:formatCode>
                <c:ptCount val="11"/>
                <c:pt idx="0">
                  <c:v>0.69056941147455064</c:v>
                </c:pt>
                <c:pt idx="1">
                  <c:v>5.1885192835342355</c:v>
                </c:pt>
                <c:pt idx="2">
                  <c:v>26.660911921571046</c:v>
                </c:pt>
                <c:pt idx="3">
                  <c:v>17.261152387705398</c:v>
                </c:pt>
                <c:pt idx="4">
                  <c:v>13.950118691617597</c:v>
                </c:pt>
                <c:pt idx="5">
                  <c:v>11.57320344051546</c:v>
                </c:pt>
                <c:pt idx="6">
                  <c:v>8.3269106267533992</c:v>
                </c:pt>
                <c:pt idx="7">
                  <c:v>5.7711872244658879</c:v>
                </c:pt>
                <c:pt idx="8">
                  <c:v>3.8967845361778215</c:v>
                </c:pt>
                <c:pt idx="9">
                  <c:v>2.6636248728304097</c:v>
                </c:pt>
                <c:pt idx="10">
                  <c:v>4.0170176033541942</c:v>
                </c:pt>
              </c:numCache>
            </c:numRef>
          </c:val>
          <c:smooth val="0"/>
          <c:extLst>
            <c:ext xmlns:c16="http://schemas.microsoft.com/office/drawing/2014/chart" uri="{C3380CC4-5D6E-409C-BE32-E72D297353CC}">
              <c16:uniqueId val="{00000000-A88C-4CD0-BB35-7FF243280287}"/>
            </c:ext>
          </c:extLst>
        </c:ser>
        <c:ser>
          <c:idx val="1"/>
          <c:order val="1"/>
          <c:tx>
            <c:strRef>
              <c:f>'P01'!$M$31</c:f>
              <c:strCache>
                <c:ptCount val="1"/>
                <c:pt idx="0">
                  <c:v>Latrocínio</c:v>
                </c:pt>
              </c:strCache>
            </c:strRef>
          </c:tx>
          <c:spPr>
            <a:ln w="28575" cap="rnd">
              <a:solidFill>
                <a:schemeClr val="accent2"/>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'P01'!$M$32:$M$42</c:f>
              <c:numCache>
                <c:formatCode>0.0</c:formatCode>
                <c:ptCount val="11"/>
                <c:pt idx="0">
                  <c:v>0.24</c:v>
                </c:pt>
                <c:pt idx="1">
                  <c:v>1.1200000000000001</c:v>
                </c:pt>
                <c:pt idx="2">
                  <c:v>11.28</c:v>
                </c:pt>
                <c:pt idx="3">
                  <c:v>8.56</c:v>
                </c:pt>
                <c:pt idx="4">
                  <c:v>8.7200000000000006</c:v>
                </c:pt>
                <c:pt idx="5">
                  <c:v>9.2799999999999994</c:v>
                </c:pt>
                <c:pt idx="6">
                  <c:v>8.4</c:v>
                </c:pt>
                <c:pt idx="7">
                  <c:v>9.0399999999999991</c:v>
                </c:pt>
                <c:pt idx="8">
                  <c:v>9.1199999999999992</c:v>
                </c:pt>
                <c:pt idx="9">
                  <c:v>8.56</c:v>
                </c:pt>
                <c:pt idx="10">
                  <c:v>25.68</c:v>
                </c:pt>
              </c:numCache>
            </c:numRef>
          </c:val>
          <c:smooth val="0"/>
          <c:extLst>
            <c:ext xmlns:c16="http://schemas.microsoft.com/office/drawing/2014/chart" uri="{C3380CC4-5D6E-409C-BE32-E72D297353CC}">
              <c16:uniqueId val="{00000001-A88C-4CD0-BB35-7FF243280287}"/>
            </c:ext>
          </c:extLst>
        </c:ser>
        <c:ser>
          <c:idx val="2"/>
          <c:order val="2"/>
          <c:tx>
            <c:strRef>
              <c:f>'P01'!$N$31</c:f>
              <c:strCache>
                <c:ptCount val="1"/>
                <c:pt idx="0">
                  <c:v>LCSM</c:v>
                </c:pt>
              </c:strCache>
            </c:strRef>
          </c:tx>
          <c:spPr>
            <a:ln w="28575" cap="rnd">
              <a:solidFill>
                <a:schemeClr val="accent3"/>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'P01'!$N$32:$N$42</c:f>
              <c:numCache>
                <c:formatCode>0.0</c:formatCode>
                <c:ptCount val="11"/>
                <c:pt idx="0">
                  <c:v>1.7937219730941705</c:v>
                </c:pt>
                <c:pt idx="1">
                  <c:v>1.5695067264573992</c:v>
                </c:pt>
                <c:pt idx="2">
                  <c:v>10.762331838565023</c:v>
                </c:pt>
                <c:pt idx="3">
                  <c:v>10.089686098654708</c:v>
                </c:pt>
                <c:pt idx="4">
                  <c:v>11.210762331838565</c:v>
                </c:pt>
                <c:pt idx="5">
                  <c:v>11.434977578475337</c:v>
                </c:pt>
                <c:pt idx="6">
                  <c:v>13.452914798206278</c:v>
                </c:pt>
                <c:pt idx="7">
                  <c:v>13.228699551569507</c:v>
                </c:pt>
                <c:pt idx="8">
                  <c:v>10.089686098654708</c:v>
                </c:pt>
                <c:pt idx="9">
                  <c:v>3.811659192825112</c:v>
                </c:pt>
                <c:pt idx="10">
                  <c:v>12.556053811659194</c:v>
                </c:pt>
              </c:numCache>
            </c:numRef>
          </c:val>
          <c:smooth val="0"/>
          <c:extLst>
            <c:ext xmlns:c16="http://schemas.microsoft.com/office/drawing/2014/chart" uri="{C3380CC4-5D6E-409C-BE32-E72D297353CC}">
              <c16:uniqueId val="{00000002-A88C-4CD0-BB35-7FF243280287}"/>
            </c:ext>
          </c:extLst>
        </c:ser>
        <c:ser>
          <c:idx val="3"/>
          <c:order val="3"/>
          <c:tx>
            <c:strRef>
              <c:f>'P01'!$O$31</c:f>
              <c:strCache>
                <c:ptCount val="1"/>
                <c:pt idx="0">
                  <c:v>MDIP</c:v>
                </c:pt>
              </c:strCache>
            </c:strRef>
          </c:tx>
          <c:spPr>
            <a:ln w="28575" cap="rnd">
              <a:solidFill>
                <a:schemeClr val="accent4"/>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'P01'!$O$32:$O$42</c:f>
              <c:numCache>
                <c:formatCode>0.0</c:formatCode>
                <c:ptCount val="11"/>
                <c:pt idx="0">
                  <c:v>6.1919504643962849E-2</c:v>
                </c:pt>
                <c:pt idx="1">
                  <c:v>8.7306501547987612</c:v>
                </c:pt>
                <c:pt idx="2">
                  <c:v>43.591331269349844</c:v>
                </c:pt>
                <c:pt idx="3">
                  <c:v>21.578947368421051</c:v>
                </c:pt>
                <c:pt idx="4">
                  <c:v>10.928792569659443</c:v>
                </c:pt>
                <c:pt idx="5">
                  <c:v>7.3374613003095979</c:v>
                </c:pt>
                <c:pt idx="6">
                  <c:v>4.0866873065015481</c:v>
                </c:pt>
                <c:pt idx="7">
                  <c:v>1.8575851393188854</c:v>
                </c:pt>
                <c:pt idx="8">
                  <c:v>0.77399380804953566</c:v>
                </c:pt>
                <c:pt idx="9">
                  <c:v>0.58823529411764708</c:v>
                </c:pt>
                <c:pt idx="10">
                  <c:v>0.46439628482972134</c:v>
                </c:pt>
              </c:numCache>
            </c:numRef>
          </c:val>
          <c:smooth val="0"/>
          <c:extLst>
            <c:ext xmlns:c16="http://schemas.microsoft.com/office/drawing/2014/chart" uri="{C3380CC4-5D6E-409C-BE32-E72D297353CC}">
              <c16:uniqueId val="{00000003-A88C-4CD0-BB35-7FF243280287}"/>
            </c:ext>
          </c:extLst>
        </c:ser>
        <c:ser>
          <c:idx val="4"/>
          <c:order val="4"/>
          <c:tx>
            <c:strRef>
              <c:f>'P01'!$P$31</c:f>
              <c:strCache>
                <c:ptCount val="1"/>
                <c:pt idx="0">
                  <c:v>MVI</c:v>
                </c:pt>
              </c:strCache>
            </c:strRef>
          </c:tx>
          <c:spPr>
            <a:ln w="41275" cap="rnd">
              <a:solidFill>
                <a:schemeClr val="accent5"/>
              </a:solidFill>
              <a:prstDash val="dash"/>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'P01'!$P$32:$P$42</c:f>
              <c:numCache>
                <c:formatCode>0.0</c:formatCode>
                <c:ptCount val="11"/>
                <c:pt idx="0">
                  <c:v>0.63431737280196987</c:v>
                </c:pt>
                <c:pt idx="1">
                  <c:v>5.3154189974038486</c:v>
                </c:pt>
                <c:pt idx="2">
                  <c:v>27.420175039477559</c:v>
                </c:pt>
                <c:pt idx="3">
                  <c:v>17.257714851591146</c:v>
                </c:pt>
                <c:pt idx="4">
                  <c:v>13.481251505500094</c:v>
                </c:pt>
                <c:pt idx="5">
                  <c:v>11.12865669244975</c:v>
                </c:pt>
                <c:pt idx="6">
                  <c:v>8.0239809437143705</c:v>
                </c:pt>
                <c:pt idx="7">
                  <c:v>5.6312394614993444</c:v>
                </c:pt>
                <c:pt idx="8">
                  <c:v>3.8754917966972675</c:v>
                </c:pt>
                <c:pt idx="9">
                  <c:v>2.6951797232556274</c:v>
                </c:pt>
                <c:pt idx="10">
                  <c:v>4.5365736156090248</c:v>
                </c:pt>
              </c:numCache>
            </c:numRef>
          </c:val>
          <c:smooth val="0"/>
          <c:extLst>
            <c:ext xmlns:c16="http://schemas.microsoft.com/office/drawing/2014/chart" uri="{C3380CC4-5D6E-409C-BE32-E72D297353CC}">
              <c16:uniqueId val="{00000004-A88C-4CD0-BB35-7FF243280287}"/>
            </c:ext>
          </c:extLst>
        </c:ser>
        <c:dLbls>
          <c:showLegendKey val="0"/>
          <c:showVal val="0"/>
          <c:showCatName val="0"/>
          <c:showSerName val="0"/>
          <c:showPercent val="0"/>
          <c:showBubbleSize val="0"/>
        </c:dLbls>
        <c:smooth val="0"/>
        <c:axId val="287172528"/>
        <c:axId val="287172944"/>
      </c:lineChart>
      <c:catAx>
        <c:axId val="2871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172944"/>
        <c:crosses val="autoZero"/>
        <c:auto val="1"/>
        <c:lblAlgn val="ctr"/>
        <c:lblOffset val="100"/>
        <c:noMultiLvlLbl val="0"/>
      </c:catAx>
      <c:valAx>
        <c:axId val="287172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172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51: </a:t>
            </a:r>
            <a:r>
              <a:rPr lang="pt-BR" sz="1200" b="0" i="0" baseline="0">
                <a:effectLst/>
              </a:rPr>
              <a:t>Crianças e adolescentes vítimas de MVI por faixa etária tipo de instrumento do crime (em %) </a:t>
            </a:r>
            <a:r>
              <a:rPr lang="pt-BR" sz="1200" b="0" i="0" u="none" strike="noStrike" baseline="0">
                <a:effectLst/>
              </a:rPr>
              <a:t>-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'P11'!$I$57</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'P11'!$J$57:$K$57</c:f>
              <c:numCache>
                <c:formatCode>0.0</c:formatCode>
                <c:ptCount val="2"/>
                <c:pt idx="0">
                  <c:v>21.3</c:v>
                </c:pt>
                <c:pt idx="1">
                  <c:v>1.4</c:v>
                </c:pt>
              </c:numCache>
            </c:numRef>
          </c:val>
          <c:extLst>
            <c:ext xmlns:c16="http://schemas.microsoft.com/office/drawing/2014/chart" uri="{C3380CC4-5D6E-409C-BE32-E72D297353CC}">
              <c16:uniqueId val="{00000000-E326-4DDD-940D-9FA430731F44}"/>
            </c:ext>
          </c:extLst>
        </c:ser>
        <c:ser>
          <c:idx val="1"/>
          <c:order val="1"/>
          <c:tx>
            <c:strRef>
              <c:f>'P11'!$I$58</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'P11'!$J$58:$K$58</c:f>
              <c:numCache>
                <c:formatCode>0.0</c:formatCode>
                <c:ptCount val="2"/>
                <c:pt idx="0">
                  <c:v>28.7</c:v>
                </c:pt>
                <c:pt idx="1">
                  <c:v>10.3</c:v>
                </c:pt>
              </c:numCache>
            </c:numRef>
          </c:val>
          <c:extLst>
            <c:ext xmlns:c16="http://schemas.microsoft.com/office/drawing/2014/chart" uri="{C3380CC4-5D6E-409C-BE32-E72D297353CC}">
              <c16:uniqueId val="{00000001-E326-4DDD-940D-9FA430731F44}"/>
            </c:ext>
          </c:extLst>
        </c:ser>
        <c:ser>
          <c:idx val="2"/>
          <c:order val="2"/>
          <c:tx>
            <c:strRef>
              <c:f>'P11'!$I$59</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'P11'!$J$59:$K$59</c:f>
              <c:numCache>
                <c:formatCode>0.0</c:formatCode>
                <c:ptCount val="2"/>
                <c:pt idx="0">
                  <c:v>50</c:v>
                </c:pt>
                <c:pt idx="1">
                  <c:v>88.4</c:v>
                </c:pt>
              </c:numCache>
            </c:numRef>
          </c:val>
          <c:extLst>
            <c:ext xmlns:c16="http://schemas.microsoft.com/office/drawing/2014/chart" uri="{C3380CC4-5D6E-409C-BE32-E72D297353CC}">
              <c16:uniqueId val="{00000002-E326-4DDD-940D-9FA430731F44}"/>
            </c:ext>
          </c:extLst>
        </c:ser>
        <c:dLbls>
          <c:dLblPos val="ctr"/>
          <c:showLegendKey val="0"/>
          <c:showVal val="1"/>
          <c:showCatName val="0"/>
          <c:showSerName val="0"/>
          <c:showPercent val="0"/>
          <c:showBubbleSize val="0"/>
        </c:dLbls>
        <c:gapWidth val="150"/>
        <c:overlap val="100"/>
        <c:axId val="1611075295"/>
        <c:axId val="1611066559"/>
      </c:barChart>
      <c:catAx>
        <c:axId val="161107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66559"/>
        <c:crosses val="autoZero"/>
        <c:auto val="1"/>
        <c:lblAlgn val="ctr"/>
        <c:lblOffset val="100"/>
        <c:noMultiLvlLbl val="0"/>
      </c:catAx>
      <c:valAx>
        <c:axId val="161106655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75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53: </a:t>
            </a:r>
            <a:r>
              <a:rPr lang="pt-BR" sz="1200" b="0" i="0" baseline="0">
                <a:effectLst/>
              </a:rPr>
              <a:t>Crianças e adolescentes vítimas de maus-tratos por faixa etária e e sexo (em %)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'P12'!$K$9:$K$12</c:f>
              <c:strCache>
                <c:ptCount val="4"/>
                <c:pt idx="0">
                  <c:v>0 a 4 anos</c:v>
                </c:pt>
                <c:pt idx="1">
                  <c:v>5 a 9 anos</c:v>
                </c:pt>
                <c:pt idx="2">
                  <c:v>10 a 14 anos</c:v>
                </c:pt>
                <c:pt idx="3">
                  <c:v>15 a 17 anos</c:v>
                </c:pt>
              </c:strCache>
            </c:strRef>
          </c:cat>
          <c:val>
            <c:numRef>
              <c:f>'P12'!$L$9:$L$12</c:f>
              <c:numCache>
                <c:formatCode>0.0</c:formatCode>
                <c:ptCount val="4"/>
                <c:pt idx="0">
                  <c:v>45.359655094168367</c:v>
                </c:pt>
                <c:pt idx="1">
                  <c:v>45.89789593867232</c:v>
                </c:pt>
                <c:pt idx="2">
                  <c:v>52.019785655399829</c:v>
                </c:pt>
                <c:pt idx="3">
                  <c:v>62.999345121152587</c:v>
                </c:pt>
              </c:numCache>
            </c:numRef>
          </c:val>
          <c:extLst>
            <c:ext xmlns:c16="http://schemas.microsoft.com/office/drawing/2014/chart" uri="{C3380CC4-5D6E-409C-BE32-E72D297353CC}">
              <c16:uniqueId val="{00000000-8341-4F1D-B2ED-F1B1FE7F908B}"/>
            </c:ext>
          </c:extLst>
        </c:ser>
        <c:ser>
          <c:idx val="1"/>
          <c:order val="1"/>
          <c:tx>
            <c:strRef>
              <c:f>'P12'!$M$8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'P12'!$K$9:$K$12</c:f>
              <c:strCache>
                <c:ptCount val="4"/>
                <c:pt idx="0">
                  <c:v>0 a 4 anos</c:v>
                </c:pt>
                <c:pt idx="1">
                  <c:v>5 a 9 anos</c:v>
                </c:pt>
                <c:pt idx="2">
                  <c:v>10 a 14 anos</c:v>
                </c:pt>
                <c:pt idx="3">
                  <c:v>15 a 17 anos</c:v>
                </c:pt>
              </c:strCache>
            </c:strRef>
          </c:cat>
          <c:val>
            <c:numRef>
              <c:f>'P12'!$M$9:$M$12</c:f>
              <c:numCache>
                <c:formatCode>0.0</c:formatCode>
                <c:ptCount val="4"/>
                <c:pt idx="0">
                  <c:v>54.640344905831626</c:v>
                </c:pt>
                <c:pt idx="1">
                  <c:v>54.10210406132768</c:v>
                </c:pt>
                <c:pt idx="2">
                  <c:v>47.980214344600164</c:v>
                </c:pt>
                <c:pt idx="3">
                  <c:v>37.000654878847413</c:v>
                </c:pt>
              </c:numCache>
            </c:numRef>
          </c:val>
          <c:extLst>
            <c:ext xmlns:c16="http://schemas.microsoft.com/office/drawing/2014/chart" uri="{C3380CC4-5D6E-409C-BE32-E72D297353CC}">
              <c16:uniqueId val="{00000001-8341-4F1D-B2ED-F1B1FE7F908B}"/>
            </c:ext>
          </c:extLst>
        </c:ser>
        <c:dLbls>
          <c:dLblPos val="ctr"/>
          <c:showLegendKey val="0"/>
          <c:showVal val="1"/>
          <c:showCatName val="0"/>
          <c:showSerName val="0"/>
          <c:showPercent val="0"/>
          <c:showBubbleSize val="0"/>
        </c:dLbls>
        <c:gapWidth val="150"/>
        <c:overlap val="100"/>
        <c:axId val="756317775"/>
        <c:axId val="756306543"/>
      </c:barChart>
      <c:catAx>
        <c:axId val="75631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06543"/>
        <c:crosses val="autoZero"/>
        <c:auto val="1"/>
        <c:lblAlgn val="ctr"/>
        <c:lblOffset val="100"/>
        <c:noMultiLvlLbl val="0"/>
      </c:catAx>
      <c:valAx>
        <c:axId val="756306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1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54: </a:t>
            </a:r>
            <a:r>
              <a:rPr lang="pt-BR" sz="1200" b="0" i="0" baseline="0">
                <a:effectLst/>
              </a:rPr>
              <a:t>Crianças e adolescentes vítimas de maus-tratos por faixa etária e raça/cor (em %) - Brasil, 2021</a:t>
            </a:r>
            <a:endParaRPr lang="pt-BR" sz="1200">
              <a:effectLst/>
            </a:endParaRPr>
          </a:p>
        </c:rich>
      </c:tx>
      <c:layout>
        <c:manualLayout>
          <c:xMode val="edge"/>
          <c:yMode val="edge"/>
          <c:x val="0.12710045775603937"/>
          <c:y val="2.43055555555555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'P12'!$C$28</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'P12'!$C$29:$C$32</c:f>
              <c:numCache>
                <c:formatCode>0.0</c:formatCode>
                <c:ptCount val="4"/>
                <c:pt idx="0">
                  <c:v>61.895551257253388</c:v>
                </c:pt>
                <c:pt idx="1">
                  <c:v>63.198509845662585</c:v>
                </c:pt>
                <c:pt idx="2">
                  <c:v>59.713428857047646</c:v>
                </c:pt>
                <c:pt idx="3">
                  <c:v>58.524426719840484</c:v>
                </c:pt>
              </c:numCache>
            </c:numRef>
          </c:val>
          <c:extLst>
            <c:ext xmlns:c16="http://schemas.microsoft.com/office/drawing/2014/chart" uri="{C3380CC4-5D6E-409C-BE32-E72D297353CC}">
              <c16:uniqueId val="{00000000-5025-4615-8779-C578E8A079ED}"/>
            </c:ext>
          </c:extLst>
        </c:ser>
        <c:ser>
          <c:idx val="1"/>
          <c:order val="1"/>
          <c:tx>
            <c:strRef>
              <c:f>'P12'!$D$28</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'P12'!$D$29:$D$32</c:f>
              <c:numCache>
                <c:formatCode>0.0</c:formatCode>
                <c:ptCount val="4"/>
                <c:pt idx="0">
                  <c:v>37.717601547388782</c:v>
                </c:pt>
                <c:pt idx="1">
                  <c:v>36.3225119744545</c:v>
                </c:pt>
                <c:pt idx="2">
                  <c:v>39.653448850383207</c:v>
                </c:pt>
                <c:pt idx="3">
                  <c:v>40.977068793619139</c:v>
                </c:pt>
              </c:numCache>
            </c:numRef>
          </c:val>
          <c:extLst>
            <c:ext xmlns:c16="http://schemas.microsoft.com/office/drawing/2014/chart" uri="{C3380CC4-5D6E-409C-BE32-E72D297353CC}">
              <c16:uniqueId val="{00000001-5025-4615-8779-C578E8A079ED}"/>
            </c:ext>
          </c:extLst>
        </c:ser>
        <c:ser>
          <c:idx val="2"/>
          <c:order val="2"/>
          <c:tx>
            <c:strRef>
              <c:f>'P12'!$E$28</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'P12'!$E$29:$E$32</c:f>
              <c:numCache>
                <c:formatCode>0.0</c:formatCode>
                <c:ptCount val="4"/>
                <c:pt idx="0">
                  <c:v>0.38684719535783368</c:v>
                </c:pt>
                <c:pt idx="1">
                  <c:v>0.47897817988291641</c:v>
                </c:pt>
                <c:pt idx="2">
                  <c:v>0.63312229256914354</c:v>
                </c:pt>
                <c:pt idx="3">
                  <c:v>0.49850448654037882</c:v>
                </c:pt>
              </c:numCache>
            </c:numRef>
          </c:val>
          <c:extLst>
            <c:ext xmlns:c16="http://schemas.microsoft.com/office/drawing/2014/chart" uri="{C3380CC4-5D6E-409C-BE32-E72D297353CC}">
              <c16:uniqueId val="{00000002-5025-4615-8779-C578E8A079ED}"/>
            </c:ext>
          </c:extLst>
        </c:ser>
        <c:dLbls>
          <c:dLblPos val="ctr"/>
          <c:showLegendKey val="0"/>
          <c:showVal val="1"/>
          <c:showCatName val="0"/>
          <c:showSerName val="0"/>
          <c:showPercent val="0"/>
          <c:showBubbleSize val="0"/>
        </c:dLbls>
        <c:gapWidth val="150"/>
        <c:overlap val="100"/>
        <c:axId val="1288265951"/>
        <c:axId val="1288279263"/>
      </c:barChart>
      <c:catAx>
        <c:axId val="1288265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79263"/>
        <c:crosses val="autoZero"/>
        <c:auto val="1"/>
        <c:lblAlgn val="ctr"/>
        <c:lblOffset val="100"/>
        <c:noMultiLvlLbl val="0"/>
      </c:catAx>
      <c:valAx>
        <c:axId val="128827926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6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55: </a:t>
            </a:r>
            <a:r>
              <a:rPr lang="pt-BR" sz="1200" b="0" i="0" baseline="0">
                <a:effectLst/>
              </a:rPr>
              <a:t>Sexo dos autores de crimes de maus-tratos contra crianças e adolescentes por faixa etária da vítima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'P12'!$N$31</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'P12'!$O$30:$R$30</c:f>
              <c:strCache>
                <c:ptCount val="4"/>
                <c:pt idx="0">
                  <c:v>0 a 4 anos</c:v>
                </c:pt>
                <c:pt idx="1">
                  <c:v>5 a 9 anos</c:v>
                </c:pt>
                <c:pt idx="2">
                  <c:v>10 a 14 anos</c:v>
                </c:pt>
                <c:pt idx="3">
                  <c:v>15 a 17 anos</c:v>
                </c:pt>
              </c:strCache>
            </c:strRef>
          </c:cat>
          <c:val>
            <c:numRef>
              <c:f>'P12'!$O$31:$R$31</c:f>
              <c:numCache>
                <c:formatCode>0.0</c:formatCode>
                <c:ptCount val="4"/>
                <c:pt idx="0">
                  <c:v>68.35443037974683</c:v>
                </c:pt>
                <c:pt idx="1">
                  <c:v>62.705761316872433</c:v>
                </c:pt>
                <c:pt idx="2">
                  <c:v>59.056122448979586</c:v>
                </c:pt>
                <c:pt idx="3">
                  <c:v>51.893095768374167</c:v>
                </c:pt>
              </c:numCache>
            </c:numRef>
          </c:val>
          <c:extLst>
            <c:ext xmlns:c16="http://schemas.microsoft.com/office/drawing/2014/chart" uri="{C3380CC4-5D6E-409C-BE32-E72D297353CC}">
              <c16:uniqueId val="{00000000-A1BF-4C23-A68E-F88DBDC7F57D}"/>
            </c:ext>
          </c:extLst>
        </c:ser>
        <c:ser>
          <c:idx val="1"/>
          <c:order val="1"/>
          <c:tx>
            <c:strRef>
              <c:f>'P12'!$N$32</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'P12'!$O$30:$R$30</c:f>
              <c:strCache>
                <c:ptCount val="4"/>
                <c:pt idx="0">
                  <c:v>0 a 4 anos</c:v>
                </c:pt>
                <c:pt idx="1">
                  <c:v>5 a 9 anos</c:v>
                </c:pt>
                <c:pt idx="2">
                  <c:v>10 a 14 anos</c:v>
                </c:pt>
                <c:pt idx="3">
                  <c:v>15 a 17 anos</c:v>
                </c:pt>
              </c:strCache>
            </c:strRef>
          </c:cat>
          <c:val>
            <c:numRef>
              <c:f>'P12'!$O$32:$R$32</c:f>
              <c:numCache>
                <c:formatCode>0.0</c:formatCode>
                <c:ptCount val="4"/>
                <c:pt idx="0">
                  <c:v>31.645569620253166</c:v>
                </c:pt>
                <c:pt idx="1">
                  <c:v>37.294238683127574</c:v>
                </c:pt>
                <c:pt idx="2">
                  <c:v>40.943877551020407</c:v>
                </c:pt>
                <c:pt idx="3">
                  <c:v>48.106904231625833</c:v>
                </c:pt>
              </c:numCache>
            </c:numRef>
          </c:val>
          <c:extLst>
            <c:ext xmlns:c16="http://schemas.microsoft.com/office/drawing/2014/chart" uri="{C3380CC4-5D6E-409C-BE32-E72D297353CC}">
              <c16:uniqueId val="{00000001-A1BF-4C23-A68E-F88DBDC7F57D}"/>
            </c:ext>
          </c:extLst>
        </c:ser>
        <c:dLbls>
          <c:dLblPos val="ctr"/>
          <c:showLegendKey val="0"/>
          <c:showVal val="1"/>
          <c:showCatName val="0"/>
          <c:showSerName val="0"/>
          <c:showPercent val="0"/>
          <c:showBubbleSize val="0"/>
        </c:dLbls>
        <c:gapWidth val="150"/>
        <c:overlap val="100"/>
        <c:axId val="1057565391"/>
        <c:axId val="1057567055"/>
      </c:barChart>
      <c:catAx>
        <c:axId val="1057565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7055"/>
        <c:crosses val="autoZero"/>
        <c:auto val="1"/>
        <c:lblAlgn val="ctr"/>
        <c:lblOffset val="100"/>
        <c:noMultiLvlLbl val="0"/>
      </c:catAx>
      <c:valAx>
        <c:axId val="105756705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5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52: </a:t>
            </a:r>
            <a:r>
              <a:rPr lang="en-US" sz="1200"/>
              <a:t>Distribuição de crianças e adolescentes vítimas de maus-tratos por faixa etária (em %)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CD6-4981-9DF8-25DBD9D89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CD6-4981-9DF8-25DBD9D89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CD6-4981-9DF8-25DBD9D89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CD6-4981-9DF8-25DBD9D89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'P12'!$B$7:$B$10</c:f>
              <c:strCache>
                <c:ptCount val="4"/>
                <c:pt idx="0">
                  <c:v>0 a 4 anos</c:v>
                </c:pt>
                <c:pt idx="1">
                  <c:v>5 a 9 anos </c:v>
                </c:pt>
                <c:pt idx="2">
                  <c:v>10 a 14 anos</c:v>
                </c:pt>
                <c:pt idx="3">
                  <c:v>15 a 17 anos</c:v>
                </c:pt>
              </c:strCache>
            </c:strRef>
          </c:cat>
          <c:val>
            <c:numRef>
              <c:f>'P12'!$C$7:$C$10</c:f>
              <c:numCache>
                <c:formatCode>0%</c:formatCode>
                <c:ptCount val="4"/>
                <c:pt idx="0">
                  <c:v>0.26</c:v>
                </c:pt>
                <c:pt idx="1">
                  <c:v>0.36</c:v>
                </c:pt>
                <c:pt idx="2">
                  <c:v>0.28999999999999998</c:v>
                </c:pt>
                <c:pt idx="3">
                  <c:v>0.09</c:v>
                </c:pt>
              </c:numCache>
            </c:numRef>
          </c:val>
          <c:extLst>
            <c:ext xmlns:c16="http://schemas.microsoft.com/office/drawing/2014/chart" uri="{C3380CC4-5D6E-409C-BE32-E72D297353CC}">
              <c16:uniqueId val="{00000008-CCD6-4981-9DF8-25DBD9D89F2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57: </a:t>
            </a:r>
            <a:r>
              <a:rPr lang="pt-BR" sz="1200" b="0" i="0" baseline="0">
                <a:effectLst/>
              </a:rPr>
              <a:t>Crianças e adolescentes vítimas de maus-tratos por mês da ocorrência do fato (Brasil, 2020-2021)</a:t>
            </a:r>
            <a:endParaRPr lang="en-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'P12'!$M$53</c:f>
              <c:strCache>
                <c:ptCount val="1"/>
                <c:pt idx="0">
                  <c:v>2020</c:v>
                </c:pt>
              </c:strCache>
            </c:strRef>
          </c:tx>
          <c:spPr>
            <a:ln w="28575" cap="rnd">
              <a:solidFill>
                <a:schemeClr val="accent1"/>
              </a:solidFill>
              <a:round/>
            </a:ln>
            <a:effectLst/>
          </c:spPr>
          <c:marker>
            <c:symbol val="none"/>
          </c:marker>
          <c:cat>
            <c:strRef>
              <c:f>'P12'!$L$54:$L$65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'P12'!$M$54:$M$65</c:f>
              <c:numCache>
                <c:formatCode>General</c:formatCode>
                <c:ptCount val="12"/>
                <c:pt idx="0">
                  <c:v>1619</c:v>
                </c:pt>
                <c:pt idx="1">
                  <c:v>1280</c:v>
                </c:pt>
                <c:pt idx="2">
                  <c:v>1079</c:v>
                </c:pt>
                <c:pt idx="3">
                  <c:v>844</c:v>
                </c:pt>
                <c:pt idx="4">
                  <c:v>836</c:v>
                </c:pt>
                <c:pt idx="5">
                  <c:v>1091</c:v>
                </c:pt>
                <c:pt idx="6">
                  <c:v>1193</c:v>
                </c:pt>
                <c:pt idx="7">
                  <c:v>1216</c:v>
                </c:pt>
                <c:pt idx="8">
                  <c:v>1322</c:v>
                </c:pt>
                <c:pt idx="9">
                  <c:v>1431</c:v>
                </c:pt>
                <c:pt idx="10">
                  <c:v>1350</c:v>
                </c:pt>
                <c:pt idx="11">
                  <c:v>1239</c:v>
                </c:pt>
              </c:numCache>
            </c:numRef>
          </c:val>
          <c:smooth val="0"/>
          <c:extLst>
            <c:ext xmlns:c16="http://schemas.microsoft.com/office/drawing/2014/chart" uri="{C3380CC4-5D6E-409C-BE32-E72D297353CC}">
              <c16:uniqueId val="{00000000-E8E5-44DF-B6FA-321B92A71D99}"/>
            </c:ext>
          </c:extLst>
        </c:ser>
        <c:ser>
          <c:idx val="1"/>
          <c:order val="1"/>
          <c:tx>
            <c:strRef>
              <c:f>'P12'!$N$53</c:f>
              <c:strCache>
                <c:ptCount val="1"/>
                <c:pt idx="0">
                  <c:v>2021</c:v>
                </c:pt>
              </c:strCache>
            </c:strRef>
          </c:tx>
          <c:spPr>
            <a:ln w="28575" cap="rnd">
              <a:solidFill>
                <a:schemeClr val="accent2"/>
              </a:solidFill>
              <a:round/>
            </a:ln>
            <a:effectLst/>
          </c:spPr>
          <c:marker>
            <c:symbol val="none"/>
          </c:marker>
          <c:cat>
            <c:strRef>
              <c:f>'P12'!$L$54:$L$65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'P12'!$N$54:$N$65</c:f>
              <c:numCache>
                <c:formatCode>General</c:formatCode>
                <c:ptCount val="12"/>
                <c:pt idx="0">
                  <c:v>1646</c:v>
                </c:pt>
                <c:pt idx="1">
                  <c:v>1378</c:v>
                </c:pt>
                <c:pt idx="2">
                  <c:v>1283</c:v>
                </c:pt>
                <c:pt idx="3">
                  <c:v>1589</c:v>
                </c:pt>
                <c:pt idx="4">
                  <c:v>1550</c:v>
                </c:pt>
                <c:pt idx="5">
                  <c:v>1269</c:v>
                </c:pt>
                <c:pt idx="6">
                  <c:v>1337</c:v>
                </c:pt>
                <c:pt idx="7">
                  <c:v>1599</c:v>
                </c:pt>
                <c:pt idx="8">
                  <c:v>1637</c:v>
                </c:pt>
                <c:pt idx="9">
                  <c:v>1385</c:v>
                </c:pt>
                <c:pt idx="10">
                  <c:v>1370</c:v>
                </c:pt>
                <c:pt idx="11">
                  <c:v>1322</c:v>
                </c:pt>
              </c:numCache>
            </c:numRef>
          </c:val>
          <c:smooth val="0"/>
          <c:extLst>
            <c:ext xmlns:c16="http://schemas.microsoft.com/office/drawing/2014/chart" uri="{C3380CC4-5D6E-409C-BE32-E72D297353CC}">
              <c16:uniqueId val="{00000001-E8E5-44DF-B6FA-321B92A71D99}"/>
            </c:ext>
          </c:extLst>
        </c:ser>
        <c:dLbls>
          <c:showLegendKey val="0"/>
          <c:showVal val="0"/>
          <c:showCatName val="0"/>
          <c:showSerName val="0"/>
          <c:showPercent val="0"/>
          <c:showBubbleSize val="0"/>
        </c:dLbls>
        <c:smooth val="0"/>
        <c:axId val="248907600"/>
        <c:axId val="769883936"/>
      </c:lineChart>
      <c:catAx>
        <c:axId val="24890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9883936"/>
        <c:crosses val="autoZero"/>
        <c:auto val="1"/>
        <c:lblAlgn val="ctr"/>
        <c:lblOffset val="100"/>
        <c:noMultiLvlLbl val="0"/>
      </c:catAx>
      <c:valAx>
        <c:axId val="769883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890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56: </a:t>
            </a:r>
            <a:r>
              <a:rPr lang="pt-BR" sz="1200" b="0" i="0" baseline="0">
                <a:effectLst/>
              </a:rPr>
              <a:t>Taxas de registros de maus-tratos, por faixa etária (Brasil, 2020-2021)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'P12'!$A$54</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'P12'!$B$53:$E$53</c:f>
              <c:strCache>
                <c:ptCount val="4"/>
                <c:pt idx="0">
                  <c:v>0-4 anos</c:v>
                </c:pt>
                <c:pt idx="1">
                  <c:v>5-9 anos</c:v>
                </c:pt>
                <c:pt idx="2">
                  <c:v>10-14 anos</c:v>
                </c:pt>
                <c:pt idx="3">
                  <c:v>15-17 anos</c:v>
                </c:pt>
              </c:strCache>
            </c:strRef>
          </c:cat>
          <c:val>
            <c:numRef>
              <c:f>'P12'!$B$54:$E$54</c:f>
              <c:numCache>
                <c:formatCode>General</c:formatCode>
                <c:ptCount val="4"/>
                <c:pt idx="0">
                  <c:v>28.8</c:v>
                </c:pt>
                <c:pt idx="1">
                  <c:v>37.700000000000003</c:v>
                </c:pt>
                <c:pt idx="2">
                  <c:v>31.2</c:v>
                </c:pt>
                <c:pt idx="3">
                  <c:v>16.7</c:v>
                </c:pt>
              </c:numCache>
            </c:numRef>
          </c:val>
          <c:extLst>
            <c:ext xmlns:c16="http://schemas.microsoft.com/office/drawing/2014/chart" uri="{C3380CC4-5D6E-409C-BE32-E72D297353CC}">
              <c16:uniqueId val="{00000000-3BD5-462C-A375-48ABEA6BD660}"/>
            </c:ext>
          </c:extLst>
        </c:ser>
        <c:ser>
          <c:idx val="1"/>
          <c:order val="1"/>
          <c:tx>
            <c:strRef>
              <c:f>'P12'!$A$55</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'P12'!$B$53:$E$53</c:f>
              <c:strCache>
                <c:ptCount val="4"/>
                <c:pt idx="0">
                  <c:v>0-4 anos</c:v>
                </c:pt>
                <c:pt idx="1">
                  <c:v>5-9 anos</c:v>
                </c:pt>
                <c:pt idx="2">
                  <c:v>10-14 anos</c:v>
                </c:pt>
                <c:pt idx="3">
                  <c:v>15-17 anos</c:v>
                </c:pt>
              </c:strCache>
            </c:strRef>
          </c:cat>
          <c:val>
            <c:numRef>
              <c:f>'P12'!$B$55:$E$55</c:f>
              <c:numCache>
                <c:formatCode>General</c:formatCode>
                <c:ptCount val="4"/>
                <c:pt idx="0">
                  <c:v>34.5</c:v>
                </c:pt>
                <c:pt idx="1">
                  <c:v>47.4</c:v>
                </c:pt>
                <c:pt idx="2">
                  <c:v>37.6</c:v>
                </c:pt>
                <c:pt idx="3">
                  <c:v>18.3</c:v>
                </c:pt>
              </c:numCache>
            </c:numRef>
          </c:val>
          <c:extLst>
            <c:ext xmlns:c16="http://schemas.microsoft.com/office/drawing/2014/chart" uri="{C3380CC4-5D6E-409C-BE32-E72D297353CC}">
              <c16:uniqueId val="{00000001-3BD5-462C-A375-48ABEA6BD660}"/>
            </c:ext>
          </c:extLst>
        </c:ser>
        <c:dLbls>
          <c:showLegendKey val="0"/>
          <c:showVal val="0"/>
          <c:showCatName val="0"/>
          <c:showSerName val="0"/>
          <c:showPercent val="0"/>
          <c:showBubbleSize val="0"/>
        </c:dLbls>
        <c:gapWidth val="219"/>
        <c:overlap val="-27"/>
        <c:axId val="302999856"/>
        <c:axId val="306412880"/>
      </c:barChart>
      <c:catAx>
        <c:axId val="30299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412880"/>
        <c:crosses val="autoZero"/>
        <c:auto val="1"/>
        <c:lblAlgn val="ctr"/>
        <c:lblOffset val="100"/>
        <c:noMultiLvlLbl val="0"/>
      </c:catAx>
      <c:valAx>
        <c:axId val="306412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299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58: </a:t>
            </a:r>
            <a:r>
              <a:rPr lang="pt-BR" sz="1200"/>
              <a:t>Relação entre vítima e autor, estupro de vulnerável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1B-462E-BFDB-BF80B4E2D6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1B-462E-BFDB-BF80B4E2D6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'P13'!$A$9:$A$10</c:f>
              <c:strCache>
                <c:ptCount val="2"/>
                <c:pt idx="0">
                  <c:v>Conhecido</c:v>
                </c:pt>
                <c:pt idx="1">
                  <c:v>Desconhecido</c:v>
                </c:pt>
              </c:strCache>
            </c:strRef>
          </c:cat>
          <c:val>
            <c:numRef>
              <c:f>'P13'!$B$9:$B$10</c:f>
              <c:numCache>
                <c:formatCode>General</c:formatCode>
                <c:ptCount val="2"/>
                <c:pt idx="0">
                  <c:v>82.5</c:v>
                </c:pt>
                <c:pt idx="1">
                  <c:v>17.5</c:v>
                </c:pt>
              </c:numCache>
            </c:numRef>
          </c:val>
          <c:extLst>
            <c:ext xmlns:c16="http://schemas.microsoft.com/office/drawing/2014/chart" uri="{C3380CC4-5D6E-409C-BE32-E72D297353CC}">
              <c16:uniqueId val="{00000004-1A1B-462E-BFDB-BF80B4E2D6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59</a:t>
            </a:r>
            <a:r>
              <a:rPr lang="pt-BR" sz="1200" baseline="0"/>
              <a:t>: Raça/cor das crianças e adolescentes vítimas de estupro de vulnerável (até 13 anos), por sexo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'P13'!$L$14:$L$17</c:f>
              <c:strCache>
                <c:ptCount val="4"/>
                <c:pt idx="0">
                  <c:v>Amarelo</c:v>
                </c:pt>
                <c:pt idx="1">
                  <c:v>Branco</c:v>
                </c:pt>
                <c:pt idx="2">
                  <c:v>Indígena</c:v>
                </c:pt>
                <c:pt idx="3">
                  <c:v>Negro</c:v>
                </c:pt>
              </c:strCache>
            </c:strRef>
          </c:cat>
          <c:val>
            <c:numRef>
              <c:f>'P13'!$M$14:$M$17</c:f>
              <c:numCache>
                <c:formatCode>General</c:formatCode>
                <c:ptCount val="4"/>
                <c:pt idx="0">
                  <c:v>0.5</c:v>
                </c:pt>
                <c:pt idx="1">
                  <c:v>49.7</c:v>
                </c:pt>
                <c:pt idx="2">
                  <c:v>0.4</c:v>
                </c:pt>
                <c:pt idx="3">
                  <c:v>49.4</c:v>
                </c:pt>
              </c:numCache>
            </c:numRef>
          </c:val>
          <c:extLst>
            <c:ext xmlns:c16="http://schemas.microsoft.com/office/drawing/2014/chart" uri="{C3380CC4-5D6E-409C-BE32-E72D297353CC}">
              <c16:uniqueId val="{00000000-285A-4212-8D53-972B9CFADD1F}"/>
            </c:ext>
          </c:extLst>
        </c:ser>
        <c:dLbls>
          <c:showLegendKey val="0"/>
          <c:showVal val="0"/>
          <c:showCatName val="0"/>
          <c:showSerName val="0"/>
          <c:showPercent val="0"/>
          <c:showBubbleSize val="0"/>
        </c:dLbls>
        <c:gapWidth val="219"/>
        <c:overlap val="-27"/>
        <c:axId val="396154376"/>
        <c:axId val="396157656"/>
      </c:barChart>
      <c:catAx>
        <c:axId val="39615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7656"/>
        <c:crosses val="autoZero"/>
        <c:auto val="1"/>
        <c:lblAlgn val="ctr"/>
        <c:lblOffset val="100"/>
        <c:noMultiLvlLbl val="0"/>
      </c:catAx>
      <c:valAx>
        <c:axId val="39615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60: </a:t>
            </a:r>
            <a:r>
              <a:rPr lang="pt-BR" sz="1200"/>
              <a:t>Faixa etária das crianças e adolescentes vítimas de estupro de vulnerável (até 13 anos), por sexo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2025371828521432E-2"/>
          <c:y val="0.18273498889561882"/>
          <c:w val="0.89019685039370078"/>
          <c:h val="0.60859180294770843"/>
        </c:manualLayout>
      </c:layout>
      <c:barChart>
        <c:barDir val="col"/>
        <c:grouping val="stacked"/>
        <c:varyColors val="0"/>
        <c:ser>
          <c:idx val="0"/>
          <c:order val="0"/>
          <c:tx>
            <c:strRef>
              <c:f>'P13'!$Q$11</c:f>
              <c:strCache>
                <c:ptCount val="1"/>
                <c:pt idx="0">
                  <c:v>0 a 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'P13'!$R$11:$S$11</c:f>
              <c:numCache>
                <c:formatCode>General</c:formatCode>
                <c:ptCount val="2"/>
                <c:pt idx="0">
                  <c:v>15.5</c:v>
                </c:pt>
                <c:pt idx="1">
                  <c:v>25.5</c:v>
                </c:pt>
              </c:numCache>
            </c:numRef>
          </c:val>
          <c:extLst>
            <c:ext xmlns:c16="http://schemas.microsoft.com/office/drawing/2014/chart" uri="{C3380CC4-5D6E-409C-BE32-E72D297353CC}">
              <c16:uniqueId val="{00000000-B54D-4969-B506-8450A1FC3BFC}"/>
            </c:ext>
          </c:extLst>
        </c:ser>
        <c:ser>
          <c:idx val="1"/>
          <c:order val="1"/>
          <c:tx>
            <c:strRef>
              <c:f>'P13'!$Q$12</c:f>
              <c:strCache>
                <c:ptCount val="1"/>
                <c:pt idx="0">
                  <c:v>5 a 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'P13'!$R$12:$S$12</c:f>
              <c:numCache>
                <c:formatCode>General</c:formatCode>
                <c:ptCount val="2"/>
                <c:pt idx="0">
                  <c:v>28.7</c:v>
                </c:pt>
                <c:pt idx="1">
                  <c:v>46</c:v>
                </c:pt>
              </c:numCache>
            </c:numRef>
          </c:val>
          <c:extLst>
            <c:ext xmlns:c16="http://schemas.microsoft.com/office/drawing/2014/chart" uri="{C3380CC4-5D6E-409C-BE32-E72D297353CC}">
              <c16:uniqueId val="{00000001-B54D-4969-B506-8450A1FC3BFC}"/>
            </c:ext>
          </c:extLst>
        </c:ser>
        <c:ser>
          <c:idx val="2"/>
          <c:order val="2"/>
          <c:tx>
            <c:strRef>
              <c:f>'P13'!$Q$13</c:f>
              <c:strCache>
                <c:ptCount val="1"/>
                <c:pt idx="0">
                  <c:v>10 a 13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'P13'!$R$13:$S$13</c:f>
              <c:numCache>
                <c:formatCode>General</c:formatCode>
                <c:ptCount val="2"/>
                <c:pt idx="0">
                  <c:v>55.8</c:v>
                </c:pt>
                <c:pt idx="1">
                  <c:v>28.5</c:v>
                </c:pt>
              </c:numCache>
            </c:numRef>
          </c:val>
          <c:extLst>
            <c:ext xmlns:c16="http://schemas.microsoft.com/office/drawing/2014/chart" uri="{C3380CC4-5D6E-409C-BE32-E72D297353CC}">
              <c16:uniqueId val="{00000002-B54D-4969-B506-8450A1FC3BFC}"/>
            </c:ext>
          </c:extLst>
        </c:ser>
        <c:dLbls>
          <c:showLegendKey val="0"/>
          <c:showVal val="0"/>
          <c:showCatName val="0"/>
          <c:showSerName val="0"/>
          <c:showPercent val="0"/>
          <c:showBubbleSize val="0"/>
        </c:dLbls>
        <c:gapWidth val="150"/>
        <c:overlap val="100"/>
        <c:axId val="399702416"/>
        <c:axId val="399711928"/>
      </c:barChart>
      <c:catAx>
        <c:axId val="39970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11928"/>
        <c:crosses val="autoZero"/>
        <c:auto val="1"/>
        <c:lblAlgn val="ctr"/>
        <c:lblOffset val="100"/>
        <c:noMultiLvlLbl val="0"/>
      </c:catAx>
      <c:valAx>
        <c:axId val="399711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0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06: </a:t>
            </a:r>
            <a:r>
              <a:rPr lang="pt-BR" sz="1200" b="0" i="0" baseline="0">
                <a:effectLst/>
              </a:rPr>
              <a:t>Variação da taxa de Mortes Violentas Intencionais, por regiões (2020-2021)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'P01'!$U$34:$U$39</c:f>
              <c:strCache>
                <c:ptCount val="6"/>
                <c:pt idx="0">
                  <c:v>Brasil</c:v>
                </c:pt>
                <c:pt idx="1">
                  <c:v>Norte</c:v>
                </c:pt>
                <c:pt idx="2">
                  <c:v>Nordeste</c:v>
                </c:pt>
                <c:pt idx="3">
                  <c:v>Centro-Oeste</c:v>
                </c:pt>
                <c:pt idx="4">
                  <c:v>Sudeste</c:v>
                </c:pt>
                <c:pt idx="5">
                  <c:v>Sul</c:v>
                </c:pt>
              </c:strCache>
            </c:strRef>
          </c:cat>
          <c:val>
            <c:numRef>
              <c:f>'P01'!$V$34:$V$39</c:f>
              <c:numCache>
                <c:formatCode>0.0</c:formatCode>
                <c:ptCount val="6"/>
                <c:pt idx="0">
                  <c:v>-6.5271662208448822</c:v>
                </c:pt>
                <c:pt idx="1">
                  <c:v>7.9023387373461151</c:v>
                </c:pt>
                <c:pt idx="2">
                  <c:v>-7.9079323232542853</c:v>
                </c:pt>
                <c:pt idx="3">
                  <c:v>-13.472855626602376</c:v>
                </c:pt>
                <c:pt idx="4">
                  <c:v>-7.9388954709479265</c:v>
                </c:pt>
                <c:pt idx="5">
                  <c:v>-7.3754848400338524</c:v>
                </c:pt>
              </c:numCache>
            </c:numRef>
          </c:val>
          <c:extLst>
            <c:ext xmlns:c16="http://schemas.microsoft.com/office/drawing/2014/chart" uri="{C3380CC4-5D6E-409C-BE32-E72D297353CC}">
              <c16:uniqueId val="{00000000-8FD1-4B86-8C47-ECEE2814B26C}"/>
            </c:ext>
          </c:extLst>
        </c:ser>
        <c:dLbls>
          <c:showLegendKey val="0"/>
          <c:showVal val="0"/>
          <c:showCatName val="0"/>
          <c:showSerName val="0"/>
          <c:showPercent val="0"/>
          <c:showBubbleSize val="0"/>
        </c:dLbls>
        <c:gapWidth val="219"/>
        <c:overlap val="-27"/>
        <c:axId val="604219792"/>
        <c:axId val="604219376"/>
      </c:barChart>
      <c:catAx>
        <c:axId val="60421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4219376"/>
        <c:crosses val="autoZero"/>
        <c:auto val="1"/>
        <c:lblAlgn val="ctr"/>
        <c:lblOffset val="100"/>
        <c:noMultiLvlLbl val="0"/>
      </c:catAx>
      <c:valAx>
        <c:axId val="604219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421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61</a:t>
            </a:r>
            <a:r>
              <a:rPr lang="pt-BR" sz="1200"/>
              <a:t>: Número de Certificados de Registros (CR) ativos de Caçadores, Atiradores e Colecionadores (CAC) no SIGMA/Exército Brasileiro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'G61'!$A$8</c:f>
              <c:strCache>
                <c:ptCount val="1"/>
                <c:pt idx="0">
                  <c:v>Brasil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'G61'!$B$6:$S$6</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2022(1)</c:v>
                </c:pt>
              </c:strCache>
            </c:strRef>
          </c:cat>
          <c:val>
            <c:numRef>
              <c:f>'G61'!$B$8:$S$8</c:f>
              <c:numCache>
                <c:formatCode>_-* #,##0_-;\-* #,##0_-;_-* "-"??_-;_-@_-</c:formatCode>
                <c:ptCount val="18"/>
                <c:pt idx="0">
                  <c:v>13378</c:v>
                </c:pt>
                <c:pt idx="1">
                  <c:v>17817</c:v>
                </c:pt>
                <c:pt idx="2">
                  <c:v>21802</c:v>
                </c:pt>
                <c:pt idx="3">
                  <c:v>25927</c:v>
                </c:pt>
                <c:pt idx="4">
                  <c:v>30648</c:v>
                </c:pt>
                <c:pt idx="5">
                  <c:v>37974</c:v>
                </c:pt>
                <c:pt idx="6">
                  <c:v>40973</c:v>
                </c:pt>
                <c:pt idx="7">
                  <c:v>41803</c:v>
                </c:pt>
                <c:pt idx="8">
                  <c:v>41935</c:v>
                </c:pt>
                <c:pt idx="9">
                  <c:v>40481</c:v>
                </c:pt>
                <c:pt idx="10">
                  <c:v>42397</c:v>
                </c:pt>
                <c:pt idx="11">
                  <c:v>55306</c:v>
                </c:pt>
                <c:pt idx="12">
                  <c:v>63137</c:v>
                </c:pt>
                <c:pt idx="13">
                  <c:v>117467</c:v>
                </c:pt>
                <c:pt idx="14">
                  <c:v>197390</c:v>
                </c:pt>
                <c:pt idx="15">
                  <c:v>286901</c:v>
                </c:pt>
                <c:pt idx="16">
                  <c:v>515253</c:v>
                </c:pt>
                <c:pt idx="17">
                  <c:v>673818</c:v>
                </c:pt>
              </c:numCache>
            </c:numRef>
          </c:val>
          <c:extLst>
            <c:ext xmlns:c16="http://schemas.microsoft.com/office/drawing/2014/chart" uri="{C3380CC4-5D6E-409C-BE32-E72D297353CC}">
              <c16:uniqueId val="{00000000-9B0B-49F7-9FF4-F05B976DA9AE}"/>
            </c:ext>
          </c:extLst>
        </c:ser>
        <c:dLbls>
          <c:dLblPos val="outEnd"/>
          <c:showLegendKey val="0"/>
          <c:showVal val="1"/>
          <c:showCatName val="0"/>
          <c:showSerName val="0"/>
          <c:showPercent val="0"/>
          <c:showBubbleSize val="0"/>
        </c:dLbls>
        <c:gapWidth val="219"/>
        <c:overlap val="-27"/>
        <c:axId val="552856432"/>
        <c:axId val="552856760"/>
        <c:extLst>
          <c:ext xmlns:c15="http://schemas.microsoft.com/office/drawing/2012/chart" uri="{02D57815-91ED-43cb-92C2-25804820EDAC}">
            <c15:filteredBarSeries>
              <c15:ser>
                <c:idx val="0"/>
                <c:order val="0"/>
                <c:tx>
                  <c:strRef>
                    <c:extLst>
                      <c:ext uri="{02D57815-91ED-43cb-92C2-25804820EDAC}">
                        <c15:formulaRef>
                          <c15:sqref>'G61'!$A$6</c15:sqref>
                        </c15:formulaRef>
                      </c:ext>
                    </c:extLst>
                    <c:strCache>
                      <c:ptCount val="1"/>
                      <c:pt idx="0">
                        <c:v>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'G61'!$B$6:$S$6</c15:sqref>
                        </c15:formulaRef>
                      </c:ext>
                    </c:extLst>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2022(1)</c:v>
                      </c:pt>
                    </c:strCache>
                  </c:strRef>
                </c:cat>
                <c:val>
                  <c:numRef>
                    <c:extLst>
                      <c:ext uri="{02D57815-91ED-43cb-92C2-25804820EDAC}">
                        <c15:formulaRef>
                          <c15:sqref>'G61'!$B$6:$S$6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0</c:v>
                      </c:pt>
                    </c:numCache>
                  </c:numRef>
                </c:val>
                <c:extLst>
                  <c:ext xmlns:c16="http://schemas.microsoft.com/office/drawing/2014/chart" uri="{C3380CC4-5D6E-409C-BE32-E72D297353CC}">
                    <c16:uniqueId val="{00000001-9B0B-49F7-9FF4-F05B976DA9AE}"/>
                  </c:ext>
                </c:extLst>
              </c15:ser>
            </c15:filteredBarSeries>
          </c:ext>
        </c:extLst>
      </c:barChart>
      <c:catAx>
        <c:axId val="55285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760"/>
        <c:crosses val="autoZero"/>
        <c:auto val="1"/>
        <c:lblAlgn val="ctr"/>
        <c:lblOffset val="100"/>
        <c:noMultiLvlLbl val="0"/>
      </c:catAx>
      <c:valAx>
        <c:axId val="5528567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62: </a:t>
            </a:r>
            <a:r>
              <a:rPr lang="en-US" sz="1200"/>
              <a:t>Registros de arma de fogo ativos no SINARM/Polícia</a:t>
            </a:r>
            <a:r>
              <a:rPr lang="en-US" sz="1200" baseline="0"/>
              <a:t> Federal, ns. absolutos, Brasil, 2017-2021</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'G62'!$A$6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'G62'!$B$5:$E$5</c:f>
              <c:numCache>
                <c:formatCode>General</c:formatCode>
                <c:ptCount val="4"/>
                <c:pt idx="0">
                  <c:v>2017</c:v>
                </c:pt>
                <c:pt idx="1">
                  <c:v>2019</c:v>
                </c:pt>
                <c:pt idx="2">
                  <c:v>2020</c:v>
                </c:pt>
                <c:pt idx="3">
                  <c:v>2021</c:v>
                </c:pt>
              </c:numCache>
            </c:numRef>
          </c:cat>
          <c:val>
            <c:numRef>
              <c:f>'G62'!$B$6:$E$6</c:f>
              <c:numCache>
                <c:formatCode>_-* #,##0_-;\-* #,##0_-;_-* "-"??_-;_-@_-</c:formatCode>
                <c:ptCount val="4"/>
                <c:pt idx="0" formatCode="#,##0">
                  <c:v>637972</c:v>
                </c:pt>
                <c:pt idx="1">
                  <c:v>1056670</c:v>
                </c:pt>
                <c:pt idx="2">
                  <c:v>1233745</c:v>
                </c:pt>
                <c:pt idx="3">
                  <c:v>1490323</c:v>
                </c:pt>
              </c:numCache>
            </c:numRef>
          </c:val>
          <c:extLst>
            <c:ext xmlns:c16="http://schemas.microsoft.com/office/drawing/2014/chart" uri="{C3380CC4-5D6E-409C-BE32-E72D297353CC}">
              <c16:uniqueId val="{00000000-4C4D-4E8B-B11F-7C5F62820A1F}"/>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63: </a:t>
            </a:r>
            <a:r>
              <a:rPr lang="en-US" sz="1200" baseline="0"/>
              <a:t>Armas de fogo destruídas pelo Exército Brasileiro, Brasil, 2009-2021</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'G63'!$A$11</c:f>
              <c:strCache>
                <c:ptCount val="1"/>
                <c:pt idx="0">
                  <c:v>Brasil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'G63'!$B$9:$N$9</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'G63'!$B$11:$N$11</c:f>
              <c:numCache>
                <c:formatCode>#,##0</c:formatCode>
                <c:ptCount val="13"/>
                <c:pt idx="0">
                  <c:v>149423</c:v>
                </c:pt>
                <c:pt idx="1">
                  <c:v>146459</c:v>
                </c:pt>
                <c:pt idx="2">
                  <c:v>169494</c:v>
                </c:pt>
                <c:pt idx="3">
                  <c:v>305462</c:v>
                </c:pt>
                <c:pt idx="4">
                  <c:v>160676</c:v>
                </c:pt>
                <c:pt idx="5">
                  <c:v>90387</c:v>
                </c:pt>
                <c:pt idx="6">
                  <c:v>160871</c:v>
                </c:pt>
                <c:pt idx="7">
                  <c:v>148957</c:v>
                </c:pt>
                <c:pt idx="8">
                  <c:v>234649</c:v>
                </c:pt>
                <c:pt idx="9">
                  <c:v>191869</c:v>
                </c:pt>
                <c:pt idx="10">
                  <c:v>125860</c:v>
                </c:pt>
                <c:pt idx="11">
                  <c:v>64710</c:v>
                </c:pt>
                <c:pt idx="12">
                  <c:v>89208</c:v>
                </c:pt>
              </c:numCache>
            </c:numRef>
          </c:val>
          <c:extLst>
            <c:ext xmlns:c16="http://schemas.microsoft.com/office/drawing/2014/chart" uri="{C3380CC4-5D6E-409C-BE32-E72D297353CC}">
              <c16:uniqueId val="{00000000-83E5-4FB8-A0B3-882292E21369}"/>
            </c:ext>
          </c:extLst>
        </c:ser>
        <c:dLbls>
          <c:dLblPos val="outEnd"/>
          <c:showLegendKey val="0"/>
          <c:showVal val="1"/>
          <c:showCatName val="0"/>
          <c:showSerName val="0"/>
          <c:showPercent val="0"/>
          <c:showBubbleSize val="0"/>
        </c:dLbls>
        <c:gapWidth val="219"/>
        <c:overlap val="-27"/>
        <c:axId val="536413152"/>
        <c:axId val="2103262544"/>
      </c:barChart>
      <c:catAx>
        <c:axId val="536413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2544"/>
        <c:crosses val="autoZero"/>
        <c:auto val="1"/>
        <c:lblAlgn val="ctr"/>
        <c:lblOffset val="100"/>
        <c:noMultiLvlLbl val="0"/>
      </c:catAx>
      <c:valAx>
        <c:axId val="210326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41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64: </a:t>
            </a:r>
            <a:r>
              <a:rPr lang="pt-BR" sz="1200"/>
              <a:t>Gasto </a:t>
            </a:r>
            <a:r>
              <a:rPr lang="pt-BR" sz="1200" i="1"/>
              <a:t>per capita </a:t>
            </a:r>
            <a:r>
              <a:rPr lang="pt-BR" sz="1200"/>
              <a:t>com segurança pública, por UF,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'G64'!$A$8:$A$38</c:f>
              <c:strCache>
                <c:ptCount val="31"/>
                <c:pt idx="0">
                  <c:v>Piauí</c:v>
                </c:pt>
                <c:pt idx="1">
                  <c:v>Maranhão</c:v>
                </c:pt>
                <c:pt idx="2">
                  <c:v>Bahia</c:v>
                </c:pt>
                <c:pt idx="3">
                  <c:v>São Paulo</c:v>
                </c:pt>
                <c:pt idx="4">
                  <c:v>Pernambuco</c:v>
                </c:pt>
                <c:pt idx="5">
                  <c:v>Distrito Federal</c:v>
                </c:pt>
                <c:pt idx="6">
                  <c:v>Rio Grande do Norte</c:v>
                </c:pt>
                <c:pt idx="7">
                  <c:v>Paraná</c:v>
                </c:pt>
                <c:pt idx="8">
                  <c:v>Paraíba</c:v>
                </c:pt>
                <c:pt idx="9">
                  <c:v>Ceará</c:v>
                </c:pt>
                <c:pt idx="10">
                  <c:v>Santa Catarina</c:v>
                </c:pt>
                <c:pt idx="11">
                  <c:v>Pará</c:v>
                </c:pt>
                <c:pt idx="12">
                  <c:v>Espírito Santo</c:v>
                </c:pt>
                <c:pt idx="13">
                  <c:v>Alagoas</c:v>
                </c:pt>
                <c:pt idx="14">
                  <c:v>Minas Gerais</c:v>
                </c:pt>
                <c:pt idx="15">
                  <c:v>Goiás</c:v>
                </c:pt>
                <c:pt idx="16">
                  <c:v>Rio Grande do Sul</c:v>
                </c:pt>
                <c:pt idx="17">
                  <c:v>Mato Grosso do Sul</c:v>
                </c:pt>
                <c:pt idx="18">
                  <c:v>Amazonas</c:v>
                </c:pt>
                <c:pt idx="19">
                  <c:v>Rio de Janeiro</c:v>
                </c:pt>
                <c:pt idx="20">
                  <c:v>Acre</c:v>
                </c:pt>
                <c:pt idx="21">
                  <c:v>Rondônia</c:v>
                </c:pt>
                <c:pt idx="22">
                  <c:v>Sergipe</c:v>
                </c:pt>
                <c:pt idx="23">
                  <c:v>Tocantins</c:v>
                </c:pt>
                <c:pt idx="24">
                  <c:v>Roraima</c:v>
                </c:pt>
                <c:pt idx="25">
                  <c:v>Amapá</c:v>
                </c:pt>
                <c:pt idx="26">
                  <c:v>Mato Grosso</c:v>
                </c:pt>
                <c:pt idx="28">
                  <c:v>União</c:v>
                </c:pt>
                <c:pt idx="30">
                  <c:v>Brasil - valor médio</c:v>
                </c:pt>
              </c:strCache>
            </c:strRef>
          </c:cat>
          <c:val>
            <c:numRef>
              <c:f>'G64'!$B$8:$B$38</c:f>
              <c:numCache>
                <c:formatCode>0.00</c:formatCode>
                <c:ptCount val="31"/>
                <c:pt idx="0">
                  <c:v>256.1223052938476</c:v>
                </c:pt>
                <c:pt idx="1">
                  <c:v>276.85890122017059</c:v>
                </c:pt>
                <c:pt idx="2">
                  <c:v>291.51470166464645</c:v>
                </c:pt>
                <c:pt idx="3">
                  <c:v>296.74506552747863</c:v>
                </c:pt>
                <c:pt idx="4">
                  <c:v>298.15606241084436</c:v>
                </c:pt>
                <c:pt idx="5">
                  <c:v>321.06703828460167</c:v>
                </c:pt>
                <c:pt idx="6">
                  <c:v>345.82242213281296</c:v>
                </c:pt>
                <c:pt idx="7">
                  <c:v>353.34245051426666</c:v>
                </c:pt>
                <c:pt idx="8">
                  <c:v>360.95997739109663</c:v>
                </c:pt>
                <c:pt idx="9">
                  <c:v>360.99287999129928</c:v>
                </c:pt>
                <c:pt idx="10">
                  <c:v>366.98307230536921</c:v>
                </c:pt>
                <c:pt idx="11">
                  <c:v>372.76626560249127</c:v>
                </c:pt>
                <c:pt idx="12">
                  <c:v>398.76346728788167</c:v>
                </c:pt>
                <c:pt idx="13">
                  <c:v>419.95636129188301</c:v>
                </c:pt>
                <c:pt idx="14">
                  <c:v>445.36885339677343</c:v>
                </c:pt>
                <c:pt idx="15">
                  <c:v>460.17594545352864</c:v>
                </c:pt>
                <c:pt idx="16">
                  <c:v>505.80850486585854</c:v>
                </c:pt>
                <c:pt idx="17">
                  <c:v>548.83800674347742</c:v>
                </c:pt>
                <c:pt idx="18">
                  <c:v>553.67088146004858</c:v>
                </c:pt>
                <c:pt idx="19">
                  <c:v>570.27287590083665</c:v>
                </c:pt>
                <c:pt idx="20">
                  <c:v>631.10182409723041</c:v>
                </c:pt>
                <c:pt idx="21">
                  <c:v>651.73833236562109</c:v>
                </c:pt>
                <c:pt idx="22">
                  <c:v>653.05704689468428</c:v>
                </c:pt>
                <c:pt idx="23">
                  <c:v>655.38866157177938</c:v>
                </c:pt>
                <c:pt idx="24">
                  <c:v>785.07523491948223</c:v>
                </c:pt>
                <c:pt idx="25">
                  <c:v>853.64773716888874</c:v>
                </c:pt>
                <c:pt idx="26">
                  <c:v>877.78844465207487</c:v>
                </c:pt>
                <c:pt idx="28">
                  <c:v>62.23</c:v>
                </c:pt>
                <c:pt idx="30">
                  <c:v>478.22160445959167</c:v>
                </c:pt>
              </c:numCache>
            </c:numRef>
          </c:val>
          <c:extLst>
            <c:ext xmlns:c16="http://schemas.microsoft.com/office/drawing/2014/chart" uri="{C3380CC4-5D6E-409C-BE32-E72D297353CC}">
              <c16:uniqueId val="{00000000-6C68-48AD-9F38-4BC7D5EF2E28}"/>
            </c:ext>
          </c:extLst>
        </c:ser>
        <c:dLbls>
          <c:showLegendKey val="0"/>
          <c:showVal val="0"/>
          <c:showCatName val="0"/>
          <c:showSerName val="0"/>
          <c:showPercent val="0"/>
          <c:showBubbleSize val="0"/>
        </c:dLbls>
        <c:gapWidth val="182"/>
        <c:axId val="862038079"/>
        <c:axId val="862039327"/>
      </c:barChart>
      <c:catAx>
        <c:axId val="8620380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2039327"/>
        <c:crosses val="autoZero"/>
        <c:auto val="1"/>
        <c:lblAlgn val="ctr"/>
        <c:lblOffset val="100"/>
        <c:noMultiLvlLbl val="0"/>
      </c:catAx>
      <c:valAx>
        <c:axId val="86203932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20380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57: </a:t>
            </a:r>
            <a:r>
              <a:rPr lang="en-US" sz="1200"/>
              <a:t>Execução orçamentária do Ministério da Justiça por órgão/unidade orçamentária - 2021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38-4DD6-BBDF-02109B00F6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38-4DD6-BBDF-02109B00F6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38-4DD6-BBDF-02109B00F62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38-4DD6-BBDF-02109B00F62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38-4DD6-BBDF-02109B00F62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838-4DD6-BBDF-02109B00F6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'G65'!$A$6:$A$11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'G65'!$C$6:$C$11</c:f>
              <c:numCache>
                <c:formatCode>#,##0.00</c:formatCode>
                <c:ptCount val="6"/>
                <c:pt idx="0">
                  <c:v>31.217756331465118</c:v>
                </c:pt>
                <c:pt idx="1">
                  <c:v>46.541345098764076</c:v>
                </c:pt>
                <c:pt idx="2">
                  <c:v>3.1187020234701808</c:v>
                </c:pt>
                <c:pt idx="3">
                  <c:v>7.9626281300373538</c:v>
                </c:pt>
                <c:pt idx="4">
                  <c:v>0.10392110070956717</c:v>
                </c:pt>
                <c:pt idx="5">
                  <c:v>11.055647315553706</c:v>
                </c:pt>
              </c:numCache>
            </c:numRef>
          </c:val>
          <c:extLst>
            <c:ext xmlns:c16="http://schemas.microsoft.com/office/drawing/2014/chart" uri="{C3380CC4-5D6E-409C-BE32-E72D297353CC}">
              <c16:uniqueId val="{0000000C-9838-4DD6-BBDF-02109B00F62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66: </a:t>
            </a:r>
            <a:r>
              <a:rPr lang="pt-BR" sz="1200" b="0" i="0" baseline="0">
                <a:effectLst/>
              </a:rPr>
              <a:t>Evolução das despesas dos Fundos vinculados ao Ministério da Justiça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'G66'!$A$6</c:f>
              <c:strCache>
                <c:ptCount val="1"/>
                <c:pt idx="0">
                  <c:v>Fundo de Defesa de Direitos Difusos</c:v>
                </c:pt>
              </c:strCache>
            </c:strRef>
          </c:tx>
          <c:spPr>
            <a:solidFill>
              <a:schemeClr val="accent1"/>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'G66'!$B$6:$I$6</c:f>
              <c:numCache>
                <c:formatCode>#,##0.00</c:formatCode>
                <c:ptCount val="8"/>
                <c:pt idx="0">
                  <c:v>9208989.685417017</c:v>
                </c:pt>
                <c:pt idx="1">
                  <c:v>5045902.5882774564</c:v>
                </c:pt>
                <c:pt idx="2">
                  <c:v>2974925.7687508008</c:v>
                </c:pt>
                <c:pt idx="3">
                  <c:v>1858180.2408709738</c:v>
                </c:pt>
                <c:pt idx="4">
                  <c:v>1633346.7155923578</c:v>
                </c:pt>
                <c:pt idx="5">
                  <c:v>0</c:v>
                </c:pt>
                <c:pt idx="6">
                  <c:v>0</c:v>
                </c:pt>
                <c:pt idx="7">
                  <c:v>0</c:v>
                </c:pt>
              </c:numCache>
            </c:numRef>
          </c:val>
          <c:extLst>
            <c:ext xmlns:c16="http://schemas.microsoft.com/office/drawing/2014/chart" uri="{C3380CC4-5D6E-409C-BE32-E72D297353CC}">
              <c16:uniqueId val="{00000000-C828-4FBF-A4CA-C1DD79209F41}"/>
            </c:ext>
          </c:extLst>
        </c:ser>
        <c:ser>
          <c:idx val="1"/>
          <c:order val="1"/>
          <c:tx>
            <c:strRef>
              <c:f>'G66'!$A$7</c:f>
              <c:strCache>
                <c:ptCount val="1"/>
                <c:pt idx="0">
                  <c:v>Fundo Nacional Antidrogas</c:v>
                </c:pt>
              </c:strCache>
            </c:strRef>
          </c:tx>
          <c:spPr>
            <a:solidFill>
              <a:schemeClr val="accent2"/>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'G66'!$B$7:$I$7</c:f>
              <c:numCache>
                <c:formatCode>#,##0.00</c:formatCode>
                <c:ptCount val="8"/>
                <c:pt idx="0">
                  <c:v>279985617.27505976</c:v>
                </c:pt>
                <c:pt idx="1">
                  <c:v>197785611.19581494</c:v>
                </c:pt>
                <c:pt idx="2">
                  <c:v>123814951.46195407</c:v>
                </c:pt>
                <c:pt idx="3">
                  <c:v>113667786.20874</c:v>
                </c:pt>
                <c:pt idx="4">
                  <c:v>163371826.85598272</c:v>
                </c:pt>
                <c:pt idx="5">
                  <c:v>7117975.3432852691</c:v>
                </c:pt>
                <c:pt idx="6">
                  <c:v>26670627.12217176</c:v>
                </c:pt>
                <c:pt idx="7">
                  <c:v>32137104.669999998</c:v>
                </c:pt>
              </c:numCache>
            </c:numRef>
          </c:val>
          <c:extLst>
            <c:ext xmlns:c16="http://schemas.microsoft.com/office/drawing/2014/chart" uri="{C3380CC4-5D6E-409C-BE32-E72D297353CC}">
              <c16:uniqueId val="{00000001-C828-4FBF-A4CA-C1DD79209F41}"/>
            </c:ext>
          </c:extLst>
        </c:ser>
        <c:ser>
          <c:idx val="2"/>
          <c:order val="2"/>
          <c:tx>
            <c:strRef>
              <c:f>'G66'!$A$8</c:f>
              <c:strCache>
                <c:ptCount val="1"/>
                <c:pt idx="0">
                  <c:v>Fundo Nacional de Segurança Pública - FNSP</c:v>
                </c:pt>
              </c:strCache>
            </c:strRef>
          </c:tx>
          <c:spPr>
            <a:solidFill>
              <a:schemeClr val="accent3"/>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'G66'!$B$8:$I$8</c:f>
              <c:numCache>
                <c:formatCode>#,##0.00</c:formatCode>
                <c:ptCount val="8"/>
                <c:pt idx="0">
                  <c:v>526857853.15599084</c:v>
                </c:pt>
                <c:pt idx="1">
                  <c:v>496752835.61721468</c:v>
                </c:pt>
                <c:pt idx="2">
                  <c:v>388604647.85165316</c:v>
                </c:pt>
                <c:pt idx="3">
                  <c:v>821855688.37561762</c:v>
                </c:pt>
                <c:pt idx="4">
                  <c:v>635056162.01125896</c:v>
                </c:pt>
                <c:pt idx="5">
                  <c:v>848740211.06734085</c:v>
                </c:pt>
                <c:pt idx="6">
                  <c:v>2233981451.5623136</c:v>
                </c:pt>
                <c:pt idx="7">
                  <c:v>817590873.82999992</c:v>
                </c:pt>
              </c:numCache>
            </c:numRef>
          </c:val>
          <c:extLst>
            <c:ext xmlns:c16="http://schemas.microsoft.com/office/drawing/2014/chart" uri="{C3380CC4-5D6E-409C-BE32-E72D297353CC}">
              <c16:uniqueId val="{00000002-C828-4FBF-A4CA-C1DD79209F41}"/>
            </c:ext>
          </c:extLst>
        </c:ser>
        <c:ser>
          <c:idx val="3"/>
          <c:order val="3"/>
          <c:tx>
            <c:strRef>
              <c:f>'G66'!$A$9</c:f>
              <c:strCache>
                <c:ptCount val="1"/>
                <c:pt idx="0">
                  <c:v>Fundo Penitenciário Nacional - FUNPEN</c:v>
                </c:pt>
              </c:strCache>
            </c:strRef>
          </c:tx>
          <c:spPr>
            <a:solidFill>
              <a:schemeClr val="accent4"/>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'G66'!$B$9:$I$9</c:f>
              <c:numCache>
                <c:formatCode>#,##0.00</c:formatCode>
                <c:ptCount val="8"/>
                <c:pt idx="0">
                  <c:v>466706269.52506435</c:v>
                </c:pt>
                <c:pt idx="1">
                  <c:v>348793333.47665459</c:v>
                </c:pt>
                <c:pt idx="2">
                  <c:v>1837360845.0319831</c:v>
                </c:pt>
                <c:pt idx="3">
                  <c:v>1199636278.6661224</c:v>
                </c:pt>
                <c:pt idx="4">
                  <c:v>291517653.74877059</c:v>
                </c:pt>
                <c:pt idx="5">
                  <c:v>672530079.31994438</c:v>
                </c:pt>
                <c:pt idx="6">
                  <c:v>447065178.20576465</c:v>
                </c:pt>
                <c:pt idx="7">
                  <c:v>696598053.32000005</c:v>
                </c:pt>
              </c:numCache>
            </c:numRef>
          </c:val>
          <c:extLst>
            <c:ext xmlns:c16="http://schemas.microsoft.com/office/drawing/2014/chart" uri="{C3380CC4-5D6E-409C-BE32-E72D297353CC}">
              <c16:uniqueId val="{00000003-C828-4FBF-A4CA-C1DD79209F41}"/>
            </c:ext>
          </c:extLst>
        </c:ser>
        <c:dLbls>
          <c:showLegendKey val="0"/>
          <c:showVal val="0"/>
          <c:showCatName val="0"/>
          <c:showSerName val="0"/>
          <c:showPercent val="0"/>
          <c:showBubbleSize val="0"/>
        </c:dLbls>
        <c:gapWidth val="219"/>
        <c:axId val="689309024"/>
        <c:axId val="689310664"/>
      </c:barChart>
      <c:lineChart>
        <c:grouping val="standard"/>
        <c:varyColors val="0"/>
        <c:ser>
          <c:idx val="4"/>
          <c:order val="4"/>
          <c:tx>
            <c:strRef>
              <c:f>'G66'!$A$10</c:f>
              <c:strCache>
                <c:ptCount val="1"/>
                <c:pt idx="0">
                  <c:v>Total</c:v>
                </c:pt>
              </c:strCache>
            </c:strRef>
          </c:tx>
          <c:spPr>
            <a:ln w="28575" cap="rnd">
              <a:solidFill>
                <a:schemeClr val="accent5"/>
              </a:solidFill>
              <a:round/>
            </a:ln>
            <a:effectLst/>
          </c:spPr>
          <c:marker>
            <c:symbol val="none"/>
          </c:marker>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'G66'!$B$10:$I$10</c:f>
              <c:numCache>
                <c:formatCode>#,##0.00</c:formatCode>
                <c:ptCount val="8"/>
                <c:pt idx="0">
                  <c:v>1282758729.6415322</c:v>
                </c:pt>
                <c:pt idx="1">
                  <c:v>1048377682.8779618</c:v>
                </c:pt>
                <c:pt idx="2">
                  <c:v>2352755370.1143413</c:v>
                </c:pt>
                <c:pt idx="3">
                  <c:v>2137017933.4913511</c:v>
                </c:pt>
                <c:pt idx="4">
                  <c:v>1091578989.3316047</c:v>
                </c:pt>
                <c:pt idx="5">
                  <c:v>1528388265.7305708</c:v>
                </c:pt>
                <c:pt idx="6">
                  <c:v>2707717256.8902497</c:v>
                </c:pt>
                <c:pt idx="7">
                  <c:v>1546326031.8199999</c:v>
                </c:pt>
              </c:numCache>
            </c:numRef>
          </c:val>
          <c:smooth val="0"/>
          <c:extLst>
            <c:ext xmlns:c16="http://schemas.microsoft.com/office/drawing/2014/chart" uri="{C3380CC4-5D6E-409C-BE32-E72D297353CC}">
              <c16:uniqueId val="{00000004-C828-4FBF-A4CA-C1DD79209F41}"/>
            </c:ext>
          </c:extLst>
        </c:ser>
        <c:dLbls>
          <c:showLegendKey val="0"/>
          <c:showVal val="0"/>
          <c:showCatName val="0"/>
          <c:showSerName val="0"/>
          <c:showPercent val="0"/>
          <c:showBubbleSize val="0"/>
        </c:dLbls>
        <c:marker val="1"/>
        <c:smooth val="0"/>
        <c:axId val="689311320"/>
        <c:axId val="689309680"/>
      </c:lineChart>
      <c:catAx>
        <c:axId val="6893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310664"/>
        <c:crosses val="autoZero"/>
        <c:auto val="1"/>
        <c:lblAlgn val="ctr"/>
        <c:lblOffset val="100"/>
        <c:noMultiLvlLbl val="0"/>
      </c:catAx>
      <c:valAx>
        <c:axId val="6893106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309024"/>
        <c:crosses val="autoZero"/>
        <c:crossBetween val="between"/>
      </c:valAx>
      <c:valAx>
        <c:axId val="689309680"/>
        <c:scaling>
          <c:orientation val="minMax"/>
        </c:scaling>
        <c:delete val="1"/>
        <c:axPos val="r"/>
        <c:numFmt formatCode="#,##0.00" sourceLinked="1"/>
        <c:majorTickMark val="out"/>
        <c:minorTickMark val="none"/>
        <c:tickLblPos val="nextTo"/>
        <c:crossAx val="689311320"/>
        <c:crosses val="max"/>
        <c:crossBetween val="between"/>
      </c:valAx>
      <c:catAx>
        <c:axId val="689311320"/>
        <c:scaling>
          <c:orientation val="minMax"/>
        </c:scaling>
        <c:delete val="1"/>
        <c:axPos val="b"/>
        <c:numFmt formatCode="General" sourceLinked="1"/>
        <c:majorTickMark val="out"/>
        <c:minorTickMark val="none"/>
        <c:tickLblPos val="nextTo"/>
        <c:crossAx val="689309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pt-BR" sz="1200">
                <a:latin typeface="+mn-lt"/>
              </a:rPr>
              <a:t>Gráfico 67: </a:t>
            </a:r>
            <a:r>
              <a:rPr lang="pt-BR" sz="1200" b="0" i="0" u="none" strike="noStrike" cap="none" normalizeH="0" baseline="0">
                <a:effectLst/>
                <a:latin typeface="+mn-lt"/>
              </a:rPr>
              <a:t>Comparação dos principais itens de receitas dos Estados (2021)</a:t>
            </a:r>
            <a:endParaRPr lang="pt-BR" sz="1200" b="0">
              <a:latin typeface="+mn-lt"/>
            </a:endParaRP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pt-BR"/>
        </a:p>
      </c:txPr>
    </c:title>
    <c:autoTitleDeleted val="0"/>
    <c:plotArea>
      <c:layout/>
      <c:barChart>
        <c:barDir val="col"/>
        <c:grouping val="percentStacked"/>
        <c:varyColors val="0"/>
        <c:ser>
          <c:idx val="0"/>
          <c:order val="0"/>
          <c:tx>
            <c:strRef>
              <c:f>'P14'!$C$6</c:f>
              <c:strCache>
                <c:ptCount val="1"/>
                <c:pt idx="0">
                  <c:v>IPVA</c:v>
                </c:pt>
              </c:strCache>
            </c:strRef>
          </c:tx>
          <c:spPr>
            <a:solidFill>
              <a:schemeClr val="bg2">
                <a:lumMod val="75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'P14'!$C$7:$C$33</c:f>
              <c:numCache>
                <c:formatCode>0.0%</c:formatCode>
                <c:ptCount val="27"/>
                <c:pt idx="0">
                  <c:v>6.648964445171103E-2</c:v>
                </c:pt>
                <c:pt idx="1">
                  <c:v>5.4113814845999461E-2</c:v>
                </c:pt>
                <c:pt idx="2">
                  <c:v>4.9515111208526419E-2</c:v>
                </c:pt>
                <c:pt idx="3">
                  <c:v>2.8307749679148626E-2</c:v>
                </c:pt>
                <c:pt idx="4">
                  <c:v>5.763661744760213E-2</c:v>
                </c:pt>
                <c:pt idx="5">
                  <c:v>2.4040997100674942E-2</c:v>
                </c:pt>
                <c:pt idx="6">
                  <c:v>4.9917090851748801E-2</c:v>
                </c:pt>
                <c:pt idx="7">
                  <c:v>2.6340251544368885E-2</c:v>
                </c:pt>
                <c:pt idx="8">
                  <c:v>3.8853700683635646E-2</c:v>
                </c:pt>
                <c:pt idx="9">
                  <c:v>3.2670550724517133E-2</c:v>
                </c:pt>
                <c:pt idx="10">
                  <c:v>2.049088247521318E-2</c:v>
                </c:pt>
                <c:pt idx="11">
                  <c:v>3.1667719816940998E-2</c:v>
                </c:pt>
                <c:pt idx="12">
                  <c:v>2.4608845341337737E-2</c:v>
                </c:pt>
                <c:pt idx="13">
                  <c:v>1.58907470621267E-2</c:v>
                </c:pt>
                <c:pt idx="14">
                  <c:v>3.6387322200941402E-2</c:v>
                </c:pt>
                <c:pt idx="15">
                  <c:v>4.1381223725554944E-2</c:v>
                </c:pt>
                <c:pt idx="16">
                  <c:v>2.067695367959433E-2</c:v>
                </c:pt>
                <c:pt idx="17">
                  <c:v>2.5716656062664139E-2</c:v>
                </c:pt>
                <c:pt idx="18">
                  <c:v>2.618352559436414E-2</c:v>
                </c:pt>
                <c:pt idx="19">
                  <c:v>2.5737506437057564E-2</c:v>
                </c:pt>
                <c:pt idx="20">
                  <c:v>2.2846108921420614E-2</c:v>
                </c:pt>
                <c:pt idx="21">
                  <c:v>2.0980140693690981E-2</c:v>
                </c:pt>
                <c:pt idx="22">
                  <c:v>2.3623019756708618E-2</c:v>
                </c:pt>
                <c:pt idx="23">
                  <c:v>2.1192487323653159E-2</c:v>
                </c:pt>
                <c:pt idx="24">
                  <c:v>8.7389230812720178E-3</c:v>
                </c:pt>
                <c:pt idx="25">
                  <c:v>1.1356492405787807E-2</c:v>
                </c:pt>
                <c:pt idx="26">
                  <c:v>1.0592176442706852E-2</c:v>
                </c:pt>
              </c:numCache>
            </c:numRef>
          </c:val>
          <c:extLst>
            <c:ext xmlns:c16="http://schemas.microsoft.com/office/drawing/2014/chart" uri="{C3380CC4-5D6E-409C-BE32-E72D297353CC}">
              <c16:uniqueId val="{00000000-F7C6-4ADD-BCB9-DEB1D3CCE53C}"/>
            </c:ext>
          </c:extLst>
        </c:ser>
        <c:ser>
          <c:idx val="1"/>
          <c:order val="1"/>
          <c:tx>
            <c:strRef>
              <c:f>'P14'!$D$6</c:f>
              <c:strCache>
                <c:ptCount val="1"/>
                <c:pt idx="0">
                  <c:v>ITCD</c:v>
                </c:pt>
              </c:strCache>
            </c:strRef>
          </c:tx>
          <c:spPr>
            <a:solidFill>
              <a:schemeClr val="accent2"/>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'P14'!$D$7:$D$33</c:f>
              <c:numCache>
                <c:formatCode>0.0%</c:formatCode>
                <c:ptCount val="27"/>
                <c:pt idx="0">
                  <c:v>1.5778158314620847E-2</c:v>
                </c:pt>
                <c:pt idx="1">
                  <c:v>1.2720579346833264E-2</c:v>
                </c:pt>
                <c:pt idx="2">
                  <c:v>1.4173471502707641E-2</c:v>
                </c:pt>
                <c:pt idx="3">
                  <c:v>1.2872541461915724E-2</c:v>
                </c:pt>
                <c:pt idx="4">
                  <c:v>1.2711118417242489E-2</c:v>
                </c:pt>
                <c:pt idx="5">
                  <c:v>3.300713201069826E-3</c:v>
                </c:pt>
                <c:pt idx="6">
                  <c:v>1.4990059436089026E-2</c:v>
                </c:pt>
                <c:pt idx="7">
                  <c:v>6.2694284142988796E-3</c:v>
                </c:pt>
                <c:pt idx="8">
                  <c:v>1.5077767495374565E-2</c:v>
                </c:pt>
                <c:pt idx="9">
                  <c:v>3.0091297592528539E-3</c:v>
                </c:pt>
                <c:pt idx="10">
                  <c:v>1.4793171893058888E-3</c:v>
                </c:pt>
                <c:pt idx="11">
                  <c:v>2.5758202230899627E-3</c:v>
                </c:pt>
                <c:pt idx="12">
                  <c:v>4.1713777885640036E-3</c:v>
                </c:pt>
                <c:pt idx="13">
                  <c:v>1.0227900567325527E-3</c:v>
                </c:pt>
                <c:pt idx="14">
                  <c:v>1.6408417079816731E-2</c:v>
                </c:pt>
                <c:pt idx="15">
                  <c:v>7.9225267210573189E-3</c:v>
                </c:pt>
                <c:pt idx="16">
                  <c:v>3.7221659504130342E-3</c:v>
                </c:pt>
                <c:pt idx="17">
                  <c:v>3.75442786939409E-3</c:v>
                </c:pt>
                <c:pt idx="18">
                  <c:v>1.6106391658364959E-3</c:v>
                </c:pt>
                <c:pt idx="19">
                  <c:v>2.1584008834316416E-3</c:v>
                </c:pt>
                <c:pt idx="20">
                  <c:v>3.6069926315209053E-3</c:v>
                </c:pt>
                <c:pt idx="21">
                  <c:v>2.6763003864486807E-3</c:v>
                </c:pt>
                <c:pt idx="22">
                  <c:v>2.2070335063687448E-3</c:v>
                </c:pt>
                <c:pt idx="23">
                  <c:v>1.926022062497421E-3</c:v>
                </c:pt>
                <c:pt idx="24">
                  <c:v>7.9383100464276691E-4</c:v>
                </c:pt>
                <c:pt idx="25">
                  <c:v>1.2267996182705407E-3</c:v>
                </c:pt>
                <c:pt idx="26">
                  <c:v>2.2557368708828881E-4</c:v>
                </c:pt>
              </c:numCache>
            </c:numRef>
          </c:val>
          <c:extLst>
            <c:ext xmlns:c16="http://schemas.microsoft.com/office/drawing/2014/chart" uri="{C3380CC4-5D6E-409C-BE32-E72D297353CC}">
              <c16:uniqueId val="{00000001-F7C6-4ADD-BCB9-DEB1D3CCE53C}"/>
            </c:ext>
          </c:extLst>
        </c:ser>
        <c:ser>
          <c:idx val="2"/>
          <c:order val="2"/>
          <c:tx>
            <c:strRef>
              <c:f>'P14'!$E$6</c:f>
              <c:strCache>
                <c:ptCount val="1"/>
                <c:pt idx="0">
                  <c:v>ICMS</c:v>
                </c:pt>
              </c:strCache>
            </c:strRef>
          </c:tx>
          <c:spPr>
            <a:solidFill>
              <a:schemeClr val="accent6">
                <a:lumMod val="40000"/>
                <a:lumOff val="60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'P14'!$E$7:$E$33</c:f>
              <c:numCache>
                <c:formatCode>0.0%</c:formatCode>
                <c:ptCount val="27"/>
                <c:pt idx="0">
                  <c:v>0.67331175718957625</c:v>
                </c:pt>
                <c:pt idx="1">
                  <c:v>0.54492525023087501</c:v>
                </c:pt>
                <c:pt idx="2">
                  <c:v>0.59475538052198706</c:v>
                </c:pt>
                <c:pt idx="3">
                  <c:v>0.39597540635675788</c:v>
                </c:pt>
                <c:pt idx="4">
                  <c:v>0.52985805346282311</c:v>
                </c:pt>
                <c:pt idx="5">
                  <c:v>0.46294132000411758</c:v>
                </c:pt>
                <c:pt idx="6">
                  <c:v>0.63003420264049304</c:v>
                </c:pt>
                <c:pt idx="7">
                  <c:v>0.6159296132763723</c:v>
                </c:pt>
                <c:pt idx="8">
                  <c:v>0.46386917360062374</c:v>
                </c:pt>
                <c:pt idx="9">
                  <c:v>0.46415227655623287</c:v>
                </c:pt>
                <c:pt idx="10">
                  <c:v>0.44419569243321749</c:v>
                </c:pt>
                <c:pt idx="11">
                  <c:v>0.41784489069691466</c:v>
                </c:pt>
                <c:pt idx="12">
                  <c:v>0.56607979896292115</c:v>
                </c:pt>
                <c:pt idx="13">
                  <c:v>0.47613547366736364</c:v>
                </c:pt>
                <c:pt idx="14">
                  <c:v>0.53181524737909247</c:v>
                </c:pt>
                <c:pt idx="15">
                  <c:v>0.31484718716436327</c:v>
                </c:pt>
                <c:pt idx="16">
                  <c:v>0.36339138129664544</c:v>
                </c:pt>
                <c:pt idx="17">
                  <c:v>0.40070102922112272</c:v>
                </c:pt>
                <c:pt idx="18">
                  <c:v>0.38232962356386779</c:v>
                </c:pt>
                <c:pt idx="19">
                  <c:v>0.44912729404912111</c:v>
                </c:pt>
                <c:pt idx="20">
                  <c:v>0.37991343199682659</c:v>
                </c:pt>
                <c:pt idx="21">
                  <c:v>0.31576312318127381</c:v>
                </c:pt>
                <c:pt idx="22">
                  <c:v>0.32263959273940557</c:v>
                </c:pt>
                <c:pt idx="23">
                  <c:v>0.30789406228125282</c:v>
                </c:pt>
                <c:pt idx="24">
                  <c:v>0.19599542941604883</c:v>
                </c:pt>
                <c:pt idx="25">
                  <c:v>0.22846765656978071</c:v>
                </c:pt>
                <c:pt idx="26">
                  <c:v>0.15289016838729305</c:v>
                </c:pt>
              </c:numCache>
            </c:numRef>
          </c:val>
          <c:extLst>
            <c:ext xmlns:c16="http://schemas.microsoft.com/office/drawing/2014/chart" uri="{C3380CC4-5D6E-409C-BE32-E72D297353CC}">
              <c16:uniqueId val="{00000002-F7C6-4ADD-BCB9-DEB1D3CCE53C}"/>
            </c:ext>
          </c:extLst>
        </c:ser>
        <c:ser>
          <c:idx val="3"/>
          <c:order val="3"/>
          <c:tx>
            <c:strRef>
              <c:f>'P14'!$F$6</c:f>
              <c:strCache>
                <c:ptCount val="1"/>
                <c:pt idx="0">
                  <c:v>FPE</c:v>
                </c:pt>
              </c:strCache>
            </c:strRef>
          </c:tx>
          <c:spPr>
            <a:solidFill>
              <a:schemeClr val="accent4"/>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'P14'!$F$7:$F$33</c:f>
              <c:numCache>
                <c:formatCode>0.0%</c:formatCode>
                <c:ptCount val="27"/>
                <c:pt idx="0">
                  <c:v>4.3659073796412122E-3</c:v>
                </c:pt>
                <c:pt idx="1">
                  <c:v>4.6670167557766991E-2</c:v>
                </c:pt>
                <c:pt idx="2">
                  <c:v>3.3970181045037573E-2</c:v>
                </c:pt>
                <c:pt idx="3">
                  <c:v>1.5632413567599625E-2</c:v>
                </c:pt>
                <c:pt idx="4">
                  <c:v>4.8839222740557971E-2</c:v>
                </c:pt>
                <c:pt idx="5">
                  <c:v>0.17842083790461935</c:v>
                </c:pt>
                <c:pt idx="6">
                  <c:v>3.455260383353892E-2</c:v>
                </c:pt>
                <c:pt idx="7">
                  <c:v>6.325481911173142E-2</c:v>
                </c:pt>
                <c:pt idx="8">
                  <c:v>7.8960579879848364E-2</c:v>
                </c:pt>
                <c:pt idx="9">
                  <c:v>0.19131540739831915</c:v>
                </c:pt>
                <c:pt idx="10">
                  <c:v>0.20369596272493079</c:v>
                </c:pt>
                <c:pt idx="11">
                  <c:v>0.24057613049461107</c:v>
                </c:pt>
                <c:pt idx="12">
                  <c:v>7.301332069197275E-2</c:v>
                </c:pt>
                <c:pt idx="13">
                  <c:v>0.14441752489227469</c:v>
                </c:pt>
                <c:pt idx="14">
                  <c:v>7.2175788852422249E-2</c:v>
                </c:pt>
                <c:pt idx="15">
                  <c:v>2.7646223503101235E-2</c:v>
                </c:pt>
                <c:pt idx="16">
                  <c:v>0.35431527618651237</c:v>
                </c:pt>
                <c:pt idx="17">
                  <c:v>0.32453396512488786</c:v>
                </c:pt>
                <c:pt idx="18">
                  <c:v>0.29562854897198493</c:v>
                </c:pt>
                <c:pt idx="19">
                  <c:v>0.24574860769674178</c:v>
                </c:pt>
                <c:pt idx="20">
                  <c:v>0.32625026143195635</c:v>
                </c:pt>
                <c:pt idx="21">
                  <c:v>0.31678415576707536</c:v>
                </c:pt>
                <c:pt idx="22">
                  <c:v>0.32168984877777601</c:v>
                </c:pt>
                <c:pt idx="23">
                  <c:v>0.37953793399502045</c:v>
                </c:pt>
                <c:pt idx="24">
                  <c:v>0.50972487955367485</c:v>
                </c:pt>
                <c:pt idx="25">
                  <c:v>0.48764569295245952</c:v>
                </c:pt>
                <c:pt idx="26">
                  <c:v>0.52766603323773209</c:v>
                </c:pt>
              </c:numCache>
            </c:numRef>
          </c:val>
          <c:extLst>
            <c:ext xmlns:c16="http://schemas.microsoft.com/office/drawing/2014/chart" uri="{C3380CC4-5D6E-409C-BE32-E72D297353CC}">
              <c16:uniqueId val="{00000003-F7C6-4ADD-BCB9-DEB1D3CCE53C}"/>
            </c:ext>
          </c:extLst>
        </c:ser>
        <c:ser>
          <c:idx val="4"/>
          <c:order val="4"/>
          <c:tx>
            <c:strRef>
              <c:f>'P14'!$G$6</c:f>
              <c:strCache>
                <c:ptCount val="1"/>
                <c:pt idx="0">
                  <c:v>Receitas de Capital</c:v>
                </c:pt>
              </c:strCache>
            </c:strRef>
          </c:tx>
          <c:spPr>
            <a:solidFill>
              <a:schemeClr val="accent5"/>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'P14'!$G$7:$G$33</c:f>
              <c:numCache>
                <c:formatCode>0.0%</c:formatCode>
                <c:ptCount val="27"/>
                <c:pt idx="0">
                  <c:v>2.065403264795946E-2</c:v>
                </c:pt>
                <c:pt idx="1">
                  <c:v>3.2385666430819471E-2</c:v>
                </c:pt>
                <c:pt idx="2">
                  <c:v>3.7246056132936287E-2</c:v>
                </c:pt>
                <c:pt idx="3">
                  <c:v>1.2772505406062539E-3</c:v>
                </c:pt>
                <c:pt idx="4">
                  <c:v>3.5838146096104737E-2</c:v>
                </c:pt>
                <c:pt idx="5">
                  <c:v>2.061945798210494E-2</c:v>
                </c:pt>
                <c:pt idx="6">
                  <c:v>3.5102133140962129E-3</c:v>
                </c:pt>
                <c:pt idx="7">
                  <c:v>1.1055123345307125E-2</c:v>
                </c:pt>
                <c:pt idx="8">
                  <c:v>4.6894406614994199E-3</c:v>
                </c:pt>
                <c:pt idx="9">
                  <c:v>1.6298089372908817E-2</c:v>
                </c:pt>
                <c:pt idx="10">
                  <c:v>1.5700201689010353E-2</c:v>
                </c:pt>
                <c:pt idx="11">
                  <c:v>4.4176082559474049E-2</c:v>
                </c:pt>
                <c:pt idx="12">
                  <c:v>1.4083717330537806E-2</c:v>
                </c:pt>
                <c:pt idx="13">
                  <c:v>4.8784720389161047E-2</c:v>
                </c:pt>
                <c:pt idx="14">
                  <c:v>1.5545757777489996E-2</c:v>
                </c:pt>
                <c:pt idx="15">
                  <c:v>1.064495288498917E-2</c:v>
                </c:pt>
                <c:pt idx="16">
                  <c:v>8.8061983950361508E-3</c:v>
                </c:pt>
                <c:pt idx="17">
                  <c:v>8.3440871500581916E-3</c:v>
                </c:pt>
                <c:pt idx="18">
                  <c:v>1.5679147242002266E-2</c:v>
                </c:pt>
                <c:pt idx="19">
                  <c:v>8.0501930420127342E-3</c:v>
                </c:pt>
                <c:pt idx="20">
                  <c:v>2.1490490891709322E-2</c:v>
                </c:pt>
                <c:pt idx="21">
                  <c:v>9.2870664453984522E-2</c:v>
                </c:pt>
                <c:pt idx="22">
                  <c:v>8.8681246175913581E-3</c:v>
                </c:pt>
                <c:pt idx="23">
                  <c:v>2.1836728484789274E-2</c:v>
                </c:pt>
                <c:pt idx="24">
                  <c:v>8.0755009148947149E-3</c:v>
                </c:pt>
                <c:pt idx="25">
                  <c:v>1.5401811437777402E-2</c:v>
                </c:pt>
                <c:pt idx="26">
                  <c:v>1.567122960976348E-3</c:v>
                </c:pt>
              </c:numCache>
            </c:numRef>
          </c:val>
          <c:extLst>
            <c:ext xmlns:c16="http://schemas.microsoft.com/office/drawing/2014/chart" uri="{C3380CC4-5D6E-409C-BE32-E72D297353CC}">
              <c16:uniqueId val="{00000004-F7C6-4ADD-BCB9-DEB1D3CCE53C}"/>
            </c:ext>
          </c:extLst>
        </c:ser>
        <c:ser>
          <c:idx val="5"/>
          <c:order val="5"/>
          <c:tx>
            <c:strRef>
              <c:f>'P14'!$H$6</c:f>
              <c:strCache>
                <c:ptCount val="1"/>
                <c:pt idx="0">
                  <c:v>Outras Receitas</c:v>
                </c:pt>
              </c:strCache>
            </c:strRef>
          </c:tx>
          <c:spPr>
            <a:solidFill>
              <a:schemeClr val="tx2">
                <a:lumMod val="60000"/>
                <a:lumOff val="40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'P14'!$H$7:$H$33</c:f>
              <c:numCache>
                <c:formatCode>0.0%</c:formatCode>
                <c:ptCount val="27"/>
                <c:pt idx="0">
                  <c:v>0.19874646736853169</c:v>
                </c:pt>
                <c:pt idx="1">
                  <c:v>0.2767988551568864</c:v>
                </c:pt>
                <c:pt idx="2">
                  <c:v>0.2330937434558687</c:v>
                </c:pt>
                <c:pt idx="3">
                  <c:v>0.54465738785336559</c:v>
                </c:pt>
                <c:pt idx="4">
                  <c:v>0.27927869573956471</c:v>
                </c:pt>
                <c:pt idx="5">
                  <c:v>0.29005721582530841</c:v>
                </c:pt>
                <c:pt idx="6">
                  <c:v>0.26348561660993763</c:v>
                </c:pt>
                <c:pt idx="7">
                  <c:v>0.26609564096261423</c:v>
                </c:pt>
                <c:pt idx="8">
                  <c:v>0.39385989701751878</c:v>
                </c:pt>
                <c:pt idx="9">
                  <c:v>0.27625645681586047</c:v>
                </c:pt>
                <c:pt idx="10">
                  <c:v>0.2987377417993119</c:v>
                </c:pt>
                <c:pt idx="11">
                  <c:v>0.21898327364949521</c:v>
                </c:pt>
                <c:pt idx="12">
                  <c:v>0.30395922255412877</c:v>
                </c:pt>
                <c:pt idx="13">
                  <c:v>0.26496402354318038</c:v>
                </c:pt>
                <c:pt idx="14">
                  <c:v>0.3121217089327471</c:v>
                </c:pt>
                <c:pt idx="15">
                  <c:v>0.58691293311594495</c:v>
                </c:pt>
                <c:pt idx="16">
                  <c:v>0.24028182609676255</c:v>
                </c:pt>
                <c:pt idx="17">
                  <c:v>0.22860574742181494</c:v>
                </c:pt>
                <c:pt idx="18">
                  <c:v>0.26288936821994213</c:v>
                </c:pt>
                <c:pt idx="19">
                  <c:v>0.2611278048496225</c:v>
                </c:pt>
                <c:pt idx="20">
                  <c:v>0.22440222323485692</c:v>
                </c:pt>
                <c:pt idx="21">
                  <c:v>0.15805495106354223</c:v>
                </c:pt>
                <c:pt idx="22">
                  <c:v>0.31210425598455827</c:v>
                </c:pt>
                <c:pt idx="23">
                  <c:v>0.24577603736799752</c:v>
                </c:pt>
                <c:pt idx="24">
                  <c:v>0.26859593511457192</c:v>
                </c:pt>
                <c:pt idx="25">
                  <c:v>0.24049973557814661</c:v>
                </c:pt>
                <c:pt idx="26">
                  <c:v>0.30549180232322692</c:v>
                </c:pt>
              </c:numCache>
            </c:numRef>
          </c:val>
          <c:extLst>
            <c:ext xmlns:c16="http://schemas.microsoft.com/office/drawing/2014/chart" uri="{C3380CC4-5D6E-409C-BE32-E72D297353CC}">
              <c16:uniqueId val="{00000005-F7C6-4ADD-BCB9-DEB1D3CCE53C}"/>
            </c:ext>
          </c:extLst>
        </c:ser>
        <c:dLbls>
          <c:dLblPos val="ctr"/>
          <c:showLegendKey val="0"/>
          <c:showVal val="1"/>
          <c:showCatName val="0"/>
          <c:showSerName val="0"/>
          <c:showPercent val="0"/>
          <c:showBubbleSize val="0"/>
        </c:dLbls>
        <c:gapWidth val="150"/>
        <c:overlap val="100"/>
        <c:axId val="1570291776"/>
        <c:axId val="1570282624"/>
      </c:barChart>
      <c:catAx>
        <c:axId val="157029177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pt-BR"/>
          </a:p>
        </c:txPr>
        <c:crossAx val="1570282624"/>
        <c:crosses val="autoZero"/>
        <c:auto val="1"/>
        <c:lblAlgn val="ctr"/>
        <c:lblOffset val="100"/>
        <c:noMultiLvlLbl val="0"/>
      </c:catAx>
      <c:valAx>
        <c:axId val="157028262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BR"/>
          </a:p>
        </c:txPr>
        <c:crossAx val="157029177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68: </a:t>
            </a:r>
            <a:r>
              <a:rPr lang="pt-BR" sz="1200" b="0" i="0" baseline="0">
                <a:effectLst/>
              </a:rPr>
              <a:t>Evolução das despesas com a Função Segurança Pública, por ente federativo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'P14'!$M$10</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'P14'!$N$10:$Q$10</c:f>
              <c:numCache>
                <c:formatCode>#,##0.00</c:formatCode>
                <c:ptCount val="4"/>
                <c:pt idx="0">
                  <c:v>13.174534085039564</c:v>
                </c:pt>
                <c:pt idx="1">
                  <c:v>12.671097265748424</c:v>
                </c:pt>
                <c:pt idx="2">
                  <c:v>13.737740928200001</c:v>
                </c:pt>
                <c:pt idx="3">
                  <c:v>13.274256325389999</c:v>
                </c:pt>
              </c:numCache>
            </c:numRef>
          </c:val>
          <c:extLst>
            <c:ext xmlns:c16="http://schemas.microsoft.com/office/drawing/2014/chart" uri="{C3380CC4-5D6E-409C-BE32-E72D297353CC}">
              <c16:uniqueId val="{00000000-4F17-48DF-8BB4-B353AEE42CC4}"/>
            </c:ext>
          </c:extLst>
        </c:ser>
        <c:ser>
          <c:idx val="1"/>
          <c:order val="1"/>
          <c:tx>
            <c:strRef>
              <c:f>'P14'!$M$11</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'P14'!$N$11:$Q$11</c:f>
              <c:numCache>
                <c:formatCode>#,##0.00</c:formatCode>
                <c:ptCount val="4"/>
                <c:pt idx="0">
                  <c:v>85.863776948212006</c:v>
                </c:pt>
                <c:pt idx="1">
                  <c:v>86.413222831452643</c:v>
                </c:pt>
                <c:pt idx="2">
                  <c:v>85.175291269228282</c:v>
                </c:pt>
                <c:pt idx="3">
                  <c:v>85.322045576719987</c:v>
                </c:pt>
              </c:numCache>
            </c:numRef>
          </c:val>
          <c:extLst>
            <c:ext xmlns:c16="http://schemas.microsoft.com/office/drawing/2014/chart" uri="{C3380CC4-5D6E-409C-BE32-E72D297353CC}">
              <c16:uniqueId val="{00000001-4F17-48DF-8BB4-B353AEE42CC4}"/>
            </c:ext>
          </c:extLst>
        </c:ser>
        <c:ser>
          <c:idx val="2"/>
          <c:order val="2"/>
          <c:tx>
            <c:strRef>
              <c:f>'P14'!$M$12</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'P14'!$N$12:$Q$12</c:f>
              <c:numCache>
                <c:formatCode>#,##0.00</c:formatCode>
                <c:ptCount val="4"/>
                <c:pt idx="0">
                  <c:v>6.7756843395720745</c:v>
                </c:pt>
                <c:pt idx="1">
                  <c:v>7.136791711799817</c:v>
                </c:pt>
                <c:pt idx="2">
                  <c:v>7.7627778109876582</c:v>
                </c:pt>
                <c:pt idx="3">
                  <c:v>7.182228408220003</c:v>
                </c:pt>
              </c:numCache>
            </c:numRef>
          </c:val>
          <c:extLst>
            <c:ext xmlns:c16="http://schemas.microsoft.com/office/drawing/2014/chart" uri="{C3380CC4-5D6E-409C-BE32-E72D297353CC}">
              <c16:uniqueId val="{00000002-4F17-48DF-8BB4-B353AEE42CC4}"/>
            </c:ext>
          </c:extLst>
        </c:ser>
        <c:dLbls>
          <c:showLegendKey val="0"/>
          <c:showVal val="0"/>
          <c:showCatName val="0"/>
          <c:showSerName val="0"/>
          <c:showPercent val="0"/>
          <c:showBubbleSize val="0"/>
        </c:dLbls>
        <c:gapWidth val="150"/>
        <c:overlap val="100"/>
        <c:axId val="983152143"/>
        <c:axId val="983152975"/>
      </c:barChart>
      <c:catAx>
        <c:axId val="98315214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3152975"/>
        <c:crosses val="autoZero"/>
        <c:auto val="1"/>
        <c:lblAlgn val="ctr"/>
        <c:lblOffset val="100"/>
        <c:noMultiLvlLbl val="0"/>
      </c:catAx>
      <c:valAx>
        <c:axId val="9831529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sz="900" b="0" i="0" baseline="0">
                    <a:effectLst/>
                  </a:rPr>
                  <a:t>Em bilhões (R$ constantes de 2021)</a:t>
                </a:r>
                <a:endParaRPr lang="pt-BR"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3152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69: </a:t>
            </a:r>
            <a:r>
              <a:rPr lang="en-US" sz="1200" b="0" i="0" baseline="0">
                <a:effectLst/>
              </a:rPr>
              <a:t>Variação das despesas com a função Segurança Pública entre 2020 e 2021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solidFill>
                  <a:schemeClr val="accent1"/>
                </a:solidFill>
              </a:ln>
              <a:effectLst/>
            </c:spPr>
            <c:extLst>
              <c:ext xmlns:c16="http://schemas.microsoft.com/office/drawing/2014/chart" uri="{C3380CC4-5D6E-409C-BE32-E72D297353CC}">
                <c16:uniqueId val="{00000001-EAC3-4AA3-BA91-2C29383255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'P14'!$A$41:$A$44</c:f>
              <c:strCache>
                <c:ptCount val="4"/>
                <c:pt idx="0">
                  <c:v>Total</c:v>
                </c:pt>
                <c:pt idx="1">
                  <c:v>União</c:v>
                </c:pt>
                <c:pt idx="2">
                  <c:v>Municípios</c:v>
                </c:pt>
                <c:pt idx="3">
                  <c:v>Unidades da Federação</c:v>
                </c:pt>
              </c:strCache>
            </c:strRef>
          </c:cat>
          <c:val>
            <c:numRef>
              <c:f>'P14'!$B$41:$B$44</c:f>
              <c:numCache>
                <c:formatCode>0.0</c:formatCode>
                <c:ptCount val="4"/>
                <c:pt idx="0">
                  <c:v>-0.84112761648135859</c:v>
                </c:pt>
                <c:pt idx="1">
                  <c:v>-3.3738050908980739</c:v>
                </c:pt>
                <c:pt idx="2">
                  <c:v>-7.4786296465413216</c:v>
                </c:pt>
                <c:pt idx="3">
                  <c:v>0.17229680733093744</c:v>
                </c:pt>
              </c:numCache>
            </c:numRef>
          </c:val>
          <c:extLst>
            <c:ext xmlns:c16="http://schemas.microsoft.com/office/drawing/2014/chart" uri="{C3380CC4-5D6E-409C-BE32-E72D297353CC}">
              <c16:uniqueId val="{00000000-EAC3-4AA3-BA91-2C2938325586}"/>
            </c:ext>
          </c:extLst>
        </c:ser>
        <c:dLbls>
          <c:showLegendKey val="0"/>
          <c:showVal val="0"/>
          <c:showCatName val="0"/>
          <c:showSerName val="0"/>
          <c:showPercent val="0"/>
          <c:showBubbleSize val="0"/>
        </c:dLbls>
        <c:gapWidth val="219"/>
        <c:overlap val="-27"/>
        <c:axId val="1080269471"/>
        <c:axId val="1080260319"/>
      </c:barChart>
      <c:catAx>
        <c:axId val="10802694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0319"/>
        <c:crosses val="autoZero"/>
        <c:auto val="1"/>
        <c:lblAlgn val="ctr"/>
        <c:lblOffset val="100"/>
        <c:noMultiLvlLbl val="0"/>
      </c:catAx>
      <c:valAx>
        <c:axId val="10802603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94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70: </a:t>
            </a:r>
            <a:r>
              <a:rPr lang="en-US" sz="1200" b="0" i="0" baseline="0">
                <a:effectLst/>
              </a:rPr>
              <a:t>Variação das despesas com a função Segurança Pública, por UF, entre 2020 e 2021 (em R$ constantes de 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'P14'!$M$35:$M$61</c:f>
              <c:strCache>
                <c:ptCount val="27"/>
                <c:pt idx="0">
                  <c:v>TO</c:v>
                </c:pt>
                <c:pt idx="1">
                  <c:v>AP</c:v>
                </c:pt>
                <c:pt idx="2">
                  <c:v>PE</c:v>
                </c:pt>
                <c:pt idx="3">
                  <c:v>BA</c:v>
                </c:pt>
                <c:pt idx="4">
                  <c:v>MA</c:v>
                </c:pt>
                <c:pt idx="5">
                  <c:v>DF</c:v>
                </c:pt>
                <c:pt idx="6">
                  <c:v>PB</c:v>
                </c:pt>
                <c:pt idx="7">
                  <c:v>GO</c:v>
                </c:pt>
                <c:pt idx="8">
                  <c:v>AL</c:v>
                </c:pt>
                <c:pt idx="9">
                  <c:v>RS</c:v>
                </c:pt>
                <c:pt idx="10">
                  <c:v>RJ</c:v>
                </c:pt>
                <c:pt idx="11">
                  <c:v>PI</c:v>
                </c:pt>
                <c:pt idx="12">
                  <c:v>CE</c:v>
                </c:pt>
                <c:pt idx="13">
                  <c:v>PA</c:v>
                </c:pt>
                <c:pt idx="14">
                  <c:v>PR</c:v>
                </c:pt>
                <c:pt idx="15">
                  <c:v>SC</c:v>
                </c:pt>
                <c:pt idx="16">
                  <c:v>AM</c:v>
                </c:pt>
                <c:pt idx="17">
                  <c:v>MG</c:v>
                </c:pt>
                <c:pt idx="18">
                  <c:v>AC</c:v>
                </c:pt>
                <c:pt idx="19">
                  <c:v>SP</c:v>
                </c:pt>
                <c:pt idx="20">
                  <c:v>ES</c:v>
                </c:pt>
                <c:pt idx="21">
                  <c:v>RO</c:v>
                </c:pt>
                <c:pt idx="22">
                  <c:v>RN</c:v>
                </c:pt>
                <c:pt idx="23">
                  <c:v>MT</c:v>
                </c:pt>
                <c:pt idx="24">
                  <c:v>MS</c:v>
                </c:pt>
                <c:pt idx="25">
                  <c:v>RR</c:v>
                </c:pt>
                <c:pt idx="26">
                  <c:v>SE</c:v>
                </c:pt>
              </c:strCache>
            </c:strRef>
          </c:cat>
          <c:val>
            <c:numRef>
              <c:f>'P14'!$N$35:$N$61</c:f>
              <c:numCache>
                <c:formatCode>0.0</c:formatCode>
                <c:ptCount val="27"/>
                <c:pt idx="0">
                  <c:v>-9.678815624000876</c:v>
                </c:pt>
                <c:pt idx="1">
                  <c:v>-9.5117053651537731</c:v>
                </c:pt>
                <c:pt idx="2">
                  <c:v>-9.0001849971659595</c:v>
                </c:pt>
                <c:pt idx="3">
                  <c:v>-8.1572242677150086</c:v>
                </c:pt>
                <c:pt idx="4">
                  <c:v>-8.1262076561445298</c:v>
                </c:pt>
                <c:pt idx="5">
                  <c:v>-7.5612214258241721</c:v>
                </c:pt>
                <c:pt idx="6">
                  <c:v>-6.0721782626268634</c:v>
                </c:pt>
                <c:pt idx="7">
                  <c:v>-5.5951153778214575</c:v>
                </c:pt>
                <c:pt idx="8">
                  <c:v>-5.230164279524999</c:v>
                </c:pt>
                <c:pt idx="9">
                  <c:v>-4.7184013897312838</c:v>
                </c:pt>
                <c:pt idx="10">
                  <c:v>-4.2534694008707561</c:v>
                </c:pt>
                <c:pt idx="11">
                  <c:v>-2.592932557723401</c:v>
                </c:pt>
                <c:pt idx="12">
                  <c:v>-0.48284163577716299</c:v>
                </c:pt>
                <c:pt idx="13">
                  <c:v>0.20909923419007725</c:v>
                </c:pt>
                <c:pt idx="14">
                  <c:v>0.98496977990095047</c:v>
                </c:pt>
                <c:pt idx="15">
                  <c:v>1.6859584555875671</c:v>
                </c:pt>
                <c:pt idx="16">
                  <c:v>2.218892567629112</c:v>
                </c:pt>
                <c:pt idx="17">
                  <c:v>2.3883877488946013</c:v>
                </c:pt>
                <c:pt idx="18">
                  <c:v>5.3192672154503668</c:v>
                </c:pt>
                <c:pt idx="19">
                  <c:v>5.3783557422936639</c:v>
                </c:pt>
                <c:pt idx="20">
                  <c:v>5.6925702821770443</c:v>
                </c:pt>
                <c:pt idx="21">
                  <c:v>7.5975327346551325</c:v>
                </c:pt>
                <c:pt idx="22">
                  <c:v>7.7693006038100236</c:v>
                </c:pt>
                <c:pt idx="23">
                  <c:v>10.401709674211801</c:v>
                </c:pt>
                <c:pt idx="24">
                  <c:v>14.170247748830732</c:v>
                </c:pt>
                <c:pt idx="25">
                  <c:v>19.022527156020246</c:v>
                </c:pt>
                <c:pt idx="26">
                  <c:v>45.024063511677753</c:v>
                </c:pt>
              </c:numCache>
            </c:numRef>
          </c:val>
          <c:extLst>
            <c:ext xmlns:c16="http://schemas.microsoft.com/office/drawing/2014/chart" uri="{C3380CC4-5D6E-409C-BE32-E72D297353CC}">
              <c16:uniqueId val="{00000000-A50C-428E-9E97-F6486C0047CF}"/>
            </c:ext>
          </c:extLst>
        </c:ser>
        <c:dLbls>
          <c:showLegendKey val="0"/>
          <c:showVal val="0"/>
          <c:showCatName val="0"/>
          <c:showSerName val="0"/>
          <c:showPercent val="0"/>
          <c:showBubbleSize val="0"/>
        </c:dLbls>
        <c:gapWidth val="219"/>
        <c:overlap val="-27"/>
        <c:axId val="1124683887"/>
        <c:axId val="1124672239"/>
      </c:barChart>
      <c:catAx>
        <c:axId val="11246838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4672239"/>
        <c:crosses val="autoZero"/>
        <c:auto val="1"/>
        <c:lblAlgn val="ctr"/>
        <c:lblOffset val="100"/>
        <c:noMultiLvlLbl val="0"/>
      </c:catAx>
      <c:valAx>
        <c:axId val="11246722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4683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08: </a:t>
            </a:r>
            <a:r>
              <a:rPr lang="pt-BR" sz="1200" baseline="0"/>
              <a:t>Mortes Violentas Intencionais - por tipo de instrumento utilizado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07F-4CEA-9A20-991709DC1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07F-4CEA-9A20-991709DC1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7F-4CEA-9A20-991709DC16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'P01'!$J$61:$J$63</c:f>
              <c:strCache>
                <c:ptCount val="3"/>
                <c:pt idx="0">
                  <c:v>Arma de fogo</c:v>
                </c:pt>
                <c:pt idx="1">
                  <c:v>Arma branca</c:v>
                </c:pt>
                <c:pt idx="2">
                  <c:v>Outros</c:v>
                </c:pt>
              </c:strCache>
            </c:strRef>
          </c:cat>
          <c:val>
            <c:numRef>
              <c:f>'P01'!$K$61:$K$63</c:f>
              <c:numCache>
                <c:formatCode>General</c:formatCode>
                <c:ptCount val="3"/>
                <c:pt idx="0" formatCode="0.0">
                  <c:v>76</c:v>
                </c:pt>
                <c:pt idx="1">
                  <c:v>17.600000000000001</c:v>
                </c:pt>
                <c:pt idx="2">
                  <c:v>6.4</c:v>
                </c:pt>
              </c:numCache>
            </c:numRef>
          </c:val>
          <c:extLst>
            <c:ext xmlns:c16="http://schemas.microsoft.com/office/drawing/2014/chart" uri="{C3380CC4-5D6E-409C-BE32-E72D297353CC}">
              <c16:uniqueId val="{00000000-447C-4EAC-A57A-DFE0CD5DD1A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73: </a:t>
            </a:r>
            <a:r>
              <a:rPr lang="pt-BR" sz="1200" baseline="0"/>
              <a:t>Seguranças atuantes por macro-regiões - PNAD x DPF (2022)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2733271419768433"/>
          <c:y val="0.15738296682726882"/>
          <c:w val="0.8542711516142707"/>
          <c:h val="0.73479651516079814"/>
        </c:manualLayout>
      </c:layout>
      <c:barChart>
        <c:barDir val="bar"/>
        <c:grouping val="clustered"/>
        <c:varyColors val="0"/>
        <c:ser>
          <c:idx val="1"/>
          <c:order val="0"/>
          <c:tx>
            <c:strRef>
              <c:f>'P15'!$O$15</c:f>
              <c:strCache>
                <c:ptCount val="1"/>
                <c:pt idx="0">
                  <c:v>DPF (2)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'P15'!$K$18:$K$23</c:f>
              <c:strCache>
                <c:ptCount val="6"/>
                <c:pt idx="0">
                  <c:v>Norte</c:v>
                </c:pt>
                <c:pt idx="1">
                  <c:v>Nordeste</c:v>
                </c:pt>
                <c:pt idx="2">
                  <c:v>Centro-Oeste</c:v>
                </c:pt>
                <c:pt idx="3">
                  <c:v>Sudeste</c:v>
                </c:pt>
                <c:pt idx="4">
                  <c:v>Sul</c:v>
                </c:pt>
                <c:pt idx="5">
                  <c:v>Brasil</c:v>
                </c:pt>
              </c:strCache>
            </c:strRef>
          </c:cat>
          <c:val>
            <c:numRef>
              <c:f>'P15'!$O$18:$O$23</c:f>
              <c:numCache>
                <c:formatCode>_-* #,##0_-;\-* #,##0_-;_-* "-"??_-;_-@_-</c:formatCode>
                <c:ptCount val="6"/>
                <c:pt idx="0">
                  <c:v>34730</c:v>
                </c:pt>
                <c:pt idx="1">
                  <c:v>104103</c:v>
                </c:pt>
                <c:pt idx="2">
                  <c:v>51378</c:v>
                </c:pt>
                <c:pt idx="3">
                  <c:v>235145</c:v>
                </c:pt>
                <c:pt idx="4">
                  <c:v>70633</c:v>
                </c:pt>
                <c:pt idx="5">
                  <c:v>495989</c:v>
                </c:pt>
              </c:numCache>
            </c:numRef>
          </c:val>
          <c:extLst>
            <c:ext xmlns:c16="http://schemas.microsoft.com/office/drawing/2014/chart" uri="{C3380CC4-5D6E-409C-BE32-E72D297353CC}">
              <c16:uniqueId val="{00000000-14D1-42FE-8919-BE12898AF726}"/>
            </c:ext>
          </c:extLst>
        </c:ser>
        <c:ser>
          <c:idx val="0"/>
          <c:order val="1"/>
          <c:tx>
            <c:strRef>
              <c:f>'P15'!$L$15</c:f>
              <c:strCache>
                <c:ptCount val="1"/>
                <c:pt idx="0">
                  <c:v>PNADc (1)</c:v>
                </c:pt>
              </c:strCache>
            </c:strRef>
          </c:tx>
          <c:spPr>
            <a:solidFill>
              <a:schemeClr val="accent2"/>
            </a:solidFill>
            <a:ln>
              <a:noFill/>
            </a:ln>
            <a:effectLst/>
          </c:spPr>
          <c:invertIfNegative val="0"/>
          <c:dLbls>
            <c:dLbl>
              <c:idx val="0"/>
              <c:layout>
                <c:manualLayout>
                  <c:x val="1.4794214053118383E-2"/>
                  <c:y val="-2.8566674716722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D1-42FE-8919-BE12898AF726}"/>
                </c:ext>
              </c:extLst>
            </c:dLbl>
            <c:dLbl>
              <c:idx val="1"/>
              <c:layout>
                <c:manualLayout>
                  <c:x val="1.9691092994993751E-2"/>
                  <c:y val="-4.449853446327086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6.5514378673140569E-2"/>
                      <c:h val="5.8672367192793985E-2"/>
                    </c:manualLayout>
                  </c15:layout>
                </c:ext>
                <c:ext xmlns:c16="http://schemas.microsoft.com/office/drawing/2014/chart" uri="{C3380CC4-5D6E-409C-BE32-E72D297353CC}">
                  <c16:uniqueId val="{00000002-14D1-42FE-8919-BE12898AF726}"/>
                </c:ext>
              </c:extLst>
            </c:dLbl>
            <c:dLbl>
              <c:idx val="2"/>
              <c:layout>
                <c:manualLayout>
                  <c:x val="1.8395600570791856E-2"/>
                  <c:y val="-2.833386506049108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6.5514378673140569E-2"/>
                      <c:h val="5.2147792407552684E-2"/>
                    </c:manualLayout>
                  </c15:layout>
                </c:ext>
                <c:ext xmlns:c16="http://schemas.microsoft.com/office/drawing/2014/chart" uri="{C3380CC4-5D6E-409C-BE32-E72D297353CC}">
                  <c16:uniqueId val="{00000003-14D1-42FE-8919-BE12898AF726}"/>
                </c:ext>
              </c:extLst>
            </c:dLbl>
            <c:dLbl>
              <c:idx val="3"/>
              <c:layout>
                <c:manualLayout>
                  <c:x val="2.1035261967438733E-2"/>
                  <c:y val="-3.7827346610020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D1-42FE-8919-BE12898AF726}"/>
                </c:ext>
              </c:extLst>
            </c:dLbl>
            <c:dLbl>
              <c:idx val="4"/>
              <c:layout>
                <c:manualLayout>
                  <c:x val="1.4759886351264013E-2"/>
                  <c:y val="-3.4871026623861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D1-42FE-8919-BE12898AF726}"/>
                </c:ext>
              </c:extLst>
            </c:dLbl>
            <c:dLbl>
              <c:idx val="5"/>
              <c:layout>
                <c:manualLayout>
                  <c:x val="-2.0253487297073158E-2"/>
                  <c:y val="-4.8844210738613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D1-42FE-8919-BE12898AF7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'P15'!$R$18:$R$23</c:f>
                <c:numCache>
                  <c:formatCode>General</c:formatCode>
                  <c:ptCount val="6"/>
                  <c:pt idx="0">
                    <c:v>13265.840000000011</c:v>
                  </c:pt>
                  <c:pt idx="1">
                    <c:v>28903.859999999986</c:v>
                  </c:pt>
                  <c:pt idx="2">
                    <c:v>16449.563999999998</c:v>
                  </c:pt>
                  <c:pt idx="3">
                    <c:v>49575.831999999995</c:v>
                  </c:pt>
                  <c:pt idx="4">
                    <c:v>18603.559000000008</c:v>
                  </c:pt>
                  <c:pt idx="5">
                    <c:v>64882</c:v>
                  </c:pt>
                </c:numCache>
              </c:numRef>
            </c:plus>
            <c:minus>
              <c:numRef>
                <c:f>'P15'!$S$18:$S$23</c:f>
                <c:numCache>
                  <c:formatCode>General</c:formatCode>
                  <c:ptCount val="6"/>
                  <c:pt idx="0">
                    <c:v>13266.159999999989</c:v>
                  </c:pt>
                  <c:pt idx="1">
                    <c:v>28904.140000000014</c:v>
                  </c:pt>
                  <c:pt idx="2">
                    <c:v>16450.436000000002</c:v>
                  </c:pt>
                  <c:pt idx="3">
                    <c:v>49576.168000000005</c:v>
                  </c:pt>
                  <c:pt idx="4">
                    <c:v>18603.440999999992</c:v>
                  </c:pt>
                  <c:pt idx="5">
                    <c:v>64881</c:v>
                  </c:pt>
                </c:numCache>
              </c:numRef>
            </c:minus>
            <c:spPr>
              <a:noFill/>
              <a:ln w="9525" cap="flat" cmpd="sng" algn="ctr">
                <a:solidFill>
                  <a:schemeClr val="tx1">
                    <a:lumMod val="65000"/>
                    <a:lumOff val="35000"/>
                  </a:schemeClr>
                </a:solidFill>
                <a:round/>
              </a:ln>
              <a:effectLst/>
            </c:spPr>
          </c:errBars>
          <c:cat>
            <c:strRef>
              <c:f>'P15'!$K$18:$K$23</c:f>
              <c:strCache>
                <c:ptCount val="6"/>
                <c:pt idx="0">
                  <c:v>Norte</c:v>
                </c:pt>
                <c:pt idx="1">
                  <c:v>Nordeste</c:v>
                </c:pt>
                <c:pt idx="2">
                  <c:v>Centro-Oeste</c:v>
                </c:pt>
                <c:pt idx="3">
                  <c:v>Sudeste</c:v>
                </c:pt>
                <c:pt idx="4">
                  <c:v>Sul</c:v>
                </c:pt>
                <c:pt idx="5">
                  <c:v>Brasil</c:v>
                </c:pt>
              </c:strCache>
            </c:strRef>
          </c:cat>
          <c:val>
            <c:numRef>
              <c:f>'P15'!$L$18:$L$23</c:f>
              <c:numCache>
                <c:formatCode>#,##0</c:formatCode>
                <c:ptCount val="6"/>
                <c:pt idx="0">
                  <c:v>96449.840000000011</c:v>
                </c:pt>
                <c:pt idx="1">
                  <c:v>268385.86</c:v>
                </c:pt>
                <c:pt idx="2">
                  <c:v>106800.564</c:v>
                </c:pt>
                <c:pt idx="3">
                  <c:v>481817.83199999999</c:v>
                </c:pt>
                <c:pt idx="4">
                  <c:v>142943.55900000001</c:v>
                </c:pt>
                <c:pt idx="5">
                  <c:v>1096398</c:v>
                </c:pt>
              </c:numCache>
            </c:numRef>
          </c:val>
          <c:extLst>
            <c:ext xmlns:c16="http://schemas.microsoft.com/office/drawing/2014/chart" uri="{C3380CC4-5D6E-409C-BE32-E72D297353CC}">
              <c16:uniqueId val="{00000007-14D1-42FE-8919-BE12898AF726}"/>
            </c:ext>
          </c:extLst>
        </c:ser>
        <c:dLbls>
          <c:showLegendKey val="0"/>
          <c:showVal val="0"/>
          <c:showCatName val="0"/>
          <c:showSerName val="0"/>
          <c:showPercent val="0"/>
          <c:showBubbleSize val="0"/>
        </c:dLbls>
        <c:gapWidth val="182"/>
        <c:axId val="452480719"/>
        <c:axId val="452484879"/>
      </c:barChart>
      <c:catAx>
        <c:axId val="452480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2484879"/>
        <c:crosses val="autoZero"/>
        <c:auto val="1"/>
        <c:lblAlgn val="ctr"/>
        <c:lblOffset val="100"/>
        <c:noMultiLvlLbl val="0"/>
      </c:catAx>
      <c:valAx>
        <c:axId val="452484879"/>
        <c:scaling>
          <c:orientation val="minMax"/>
        </c:scaling>
        <c:delete val="1"/>
        <c:axPos val="b"/>
        <c:numFmt formatCode="_-* #,##0_-;\-* #,##0_-;_-* &quot;-&quot;??_-;_-@_-" sourceLinked="1"/>
        <c:majorTickMark val="none"/>
        <c:minorTickMark val="none"/>
        <c:tickLblPos val="nextTo"/>
        <c:crossAx val="45248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72: </a:t>
            </a:r>
            <a:r>
              <a:rPr lang="pt-BR" sz="1200" b="0" i="0" baseline="0">
                <a:effectLst/>
              </a:rPr>
              <a:t>Seguranças atuantes no Brasil - PNADc x DPF (2020-2022)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7.9739443332789428E-2"/>
          <c:y val="0.12488215488215489"/>
          <c:w val="0.84033321024020335"/>
          <c:h val="0.761060208383043"/>
        </c:manualLayout>
      </c:layout>
      <c:barChart>
        <c:barDir val="bar"/>
        <c:grouping val="clustered"/>
        <c:varyColors val="0"/>
        <c:ser>
          <c:idx val="1"/>
          <c:order val="0"/>
          <c:tx>
            <c:strRef>
              <c:f>'P15'!$E$19</c:f>
              <c:strCache>
                <c:ptCount val="1"/>
                <c:pt idx="0">
                  <c:v>DPF (2)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'P15'!$A$22:$A$24</c:f>
              <c:numCache>
                <c:formatCode>General</c:formatCode>
                <c:ptCount val="3"/>
                <c:pt idx="0">
                  <c:v>2020</c:v>
                </c:pt>
                <c:pt idx="1">
                  <c:v>2021</c:v>
                </c:pt>
                <c:pt idx="2">
                  <c:v>2022</c:v>
                </c:pt>
              </c:numCache>
            </c:numRef>
          </c:cat>
          <c:val>
            <c:numRef>
              <c:f>'P15'!$E$22:$E$24</c:f>
              <c:numCache>
                <c:formatCode>#,##0</c:formatCode>
                <c:ptCount val="3"/>
                <c:pt idx="0">
                  <c:v>502472</c:v>
                </c:pt>
                <c:pt idx="1">
                  <c:v>486740</c:v>
                </c:pt>
                <c:pt idx="2">
                  <c:v>495989</c:v>
                </c:pt>
              </c:numCache>
            </c:numRef>
          </c:val>
          <c:extLst>
            <c:ext xmlns:c16="http://schemas.microsoft.com/office/drawing/2014/chart" uri="{C3380CC4-5D6E-409C-BE32-E72D297353CC}">
              <c16:uniqueId val="{00000000-26ED-4EA8-994B-57B24A7107F1}"/>
            </c:ext>
          </c:extLst>
        </c:ser>
        <c:ser>
          <c:idx val="0"/>
          <c:order val="1"/>
          <c:tx>
            <c:strRef>
              <c:f>'P15'!$B$19</c:f>
              <c:strCache>
                <c:ptCount val="1"/>
                <c:pt idx="0">
                  <c:v>PNADc (1)</c:v>
                </c:pt>
              </c:strCache>
            </c:strRef>
          </c:tx>
          <c:spPr>
            <a:solidFill>
              <a:schemeClr val="accent2"/>
            </a:solidFill>
            <a:ln>
              <a:noFill/>
            </a:ln>
            <a:effectLst/>
          </c:spPr>
          <c:invertIfNegative val="0"/>
          <c:dLbls>
            <c:dLbl>
              <c:idx val="0"/>
              <c:layout>
                <c:manualLayout>
                  <c:x val="5.1813513780353494E-3"/>
                  <c:y val="-4.866180048661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ED-4EA8-994B-57B24A7107F1}"/>
                </c:ext>
              </c:extLst>
            </c:dLbl>
            <c:dLbl>
              <c:idx val="1"/>
              <c:layout>
                <c:manualLayout>
                  <c:x val="6.9084685040473014E-3"/>
                  <c:y val="-5.1905920519059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ED-4EA8-994B-57B24A7107F1}"/>
                </c:ext>
              </c:extLst>
            </c:dLbl>
            <c:dLbl>
              <c:idx val="2"/>
              <c:layout>
                <c:manualLayout>
                  <c:x val="8.6355856300590009E-3"/>
                  <c:y val="-4.866180048661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ED-4EA8-994B-57B24A7107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'P15'!$H$27:$H$29</c:f>
                <c:numCache>
                  <c:formatCode>General</c:formatCode>
                  <c:ptCount val="3"/>
                  <c:pt idx="0">
                    <c:v>67408</c:v>
                  </c:pt>
                  <c:pt idx="1">
                    <c:v>101517</c:v>
                  </c:pt>
                  <c:pt idx="2">
                    <c:v>64882</c:v>
                  </c:pt>
                </c:numCache>
              </c:numRef>
            </c:plus>
            <c:minus>
              <c:numRef>
                <c:f>'P15'!$I$27:$I$29</c:f>
                <c:numCache>
                  <c:formatCode>General</c:formatCode>
                  <c:ptCount val="3"/>
                  <c:pt idx="0">
                    <c:v>67407</c:v>
                  </c:pt>
                  <c:pt idx="1">
                    <c:v>101516</c:v>
                  </c:pt>
                  <c:pt idx="2">
                    <c:v>64881</c:v>
                  </c:pt>
                </c:numCache>
              </c:numRef>
            </c:minus>
            <c:spPr>
              <a:noFill/>
              <a:ln w="9525" cap="flat" cmpd="sng" algn="ctr">
                <a:solidFill>
                  <a:schemeClr val="tx1">
                    <a:lumMod val="65000"/>
                    <a:lumOff val="35000"/>
                  </a:schemeClr>
                </a:solidFill>
                <a:round/>
              </a:ln>
              <a:effectLst/>
            </c:spPr>
          </c:errBars>
          <c:cat>
            <c:numRef>
              <c:f>'P15'!$A$22:$A$24</c:f>
              <c:numCache>
                <c:formatCode>General</c:formatCode>
                <c:ptCount val="3"/>
                <c:pt idx="0">
                  <c:v>2020</c:v>
                </c:pt>
                <c:pt idx="1">
                  <c:v>2021</c:v>
                </c:pt>
                <c:pt idx="2">
                  <c:v>2022</c:v>
                </c:pt>
              </c:numCache>
            </c:numRef>
          </c:cat>
          <c:val>
            <c:numRef>
              <c:f>'P15'!$B$22:$B$24</c:f>
              <c:numCache>
                <c:formatCode>#,##0</c:formatCode>
                <c:ptCount val="3"/>
                <c:pt idx="0">
                  <c:v>1147357</c:v>
                </c:pt>
                <c:pt idx="1">
                  <c:v>996512</c:v>
                </c:pt>
                <c:pt idx="2">
                  <c:v>1096398</c:v>
                </c:pt>
              </c:numCache>
            </c:numRef>
          </c:val>
          <c:extLst>
            <c:ext xmlns:c16="http://schemas.microsoft.com/office/drawing/2014/chart" uri="{C3380CC4-5D6E-409C-BE32-E72D297353CC}">
              <c16:uniqueId val="{00000004-26ED-4EA8-994B-57B24A7107F1}"/>
            </c:ext>
          </c:extLst>
        </c:ser>
        <c:dLbls>
          <c:showLegendKey val="0"/>
          <c:showVal val="0"/>
          <c:showCatName val="0"/>
          <c:showSerName val="0"/>
          <c:showPercent val="0"/>
          <c:showBubbleSize val="0"/>
        </c:dLbls>
        <c:gapWidth val="182"/>
        <c:axId val="1563005327"/>
        <c:axId val="1563004911"/>
      </c:barChart>
      <c:catAx>
        <c:axId val="15630053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63004911"/>
        <c:crosses val="autoZero"/>
        <c:auto val="1"/>
        <c:lblAlgn val="ctr"/>
        <c:lblOffset val="100"/>
        <c:noMultiLvlLbl val="0"/>
      </c:catAx>
      <c:valAx>
        <c:axId val="1563004911"/>
        <c:scaling>
          <c:orientation val="minMax"/>
        </c:scaling>
        <c:delete val="1"/>
        <c:axPos val="b"/>
        <c:numFmt formatCode="#,##0" sourceLinked="1"/>
        <c:majorTickMark val="none"/>
        <c:minorTickMark val="none"/>
        <c:tickLblPos val="nextTo"/>
        <c:crossAx val="1563005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t>Gráfico</a:t>
            </a:r>
            <a:r>
              <a:rPr lang="pt-BR" sz="1200" b="1" i="0" baseline="0"/>
              <a:t> 74</a:t>
            </a:r>
            <a:r>
              <a:rPr lang="pt-BR" sz="1200" baseline="0"/>
              <a:t>: </a:t>
            </a:r>
            <a:r>
              <a:rPr lang="pt-BR" sz="1200"/>
              <a:t>Tipo de atividade econômica</a:t>
            </a:r>
            <a:r>
              <a:rPr lang="pt-BR" sz="1200" baseline="0"/>
              <a:t> onde os seguranças trabalham -  DPF x PNADc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2.4886569335794775E-2"/>
          <c:y val="0.16846253555183827"/>
          <c:w val="0.95437462288437624"/>
          <c:h val="0.7321525793336372"/>
        </c:manualLayout>
      </c:layout>
      <c:barChart>
        <c:barDir val="col"/>
        <c:grouping val="stacked"/>
        <c:varyColors val="0"/>
        <c:ser>
          <c:idx val="0"/>
          <c:order val="0"/>
          <c:tx>
            <c:strRef>
              <c:f>'P15'!$A$40</c:f>
              <c:strCache>
                <c:ptCount val="1"/>
                <c:pt idx="0">
                  <c:v>Especializada</c:v>
                </c:pt>
              </c:strCache>
            </c:strRef>
          </c:tx>
          <c:spPr>
            <a:solidFill>
              <a:srgbClr val="FFC000"/>
            </a:solidFill>
            <a:ln>
              <a:noFill/>
            </a:ln>
            <a:effectLst/>
          </c:spPr>
          <c:invertIfNegative val="0"/>
          <c:dLbls>
            <c:dLbl>
              <c:idx val="0"/>
              <c:tx>
                <c:rich>
                  <a:bodyPr/>
                  <a:lstStyle/>
                  <a:p>
                    <a:fld id="{D4512E13-8C7B-4416-B874-ED5CD3384664}" type="SERIESNAME">
                      <a:rPr lang="en-US"/>
                      <a:pPr/>
                      <a:t>[NOME DA SÉRIE]</a:t>
                    </a:fld>
                    <a:r>
                      <a:rPr lang="en-US"/>
                      <a:t>:</a:t>
                    </a:r>
                    <a:r>
                      <a:rPr lang="en-US" baseline="0"/>
                      <a:t> </a:t>
                    </a:r>
                    <a:fld id="{44F20482-C40C-4855-8739-1F7C60A80B20}" type="VALUE">
                      <a:rPr lang="en-US" baseline="0"/>
                      <a:pPr/>
                      <a:t>[VALOR]</a:t>
                    </a:fld>
                    <a:r>
                      <a:rPr lang="en-US" baseline="0"/>
                      <a:t> (95%)</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ADC-4B03-9C5F-15DB6F304A67}"/>
                </c:ext>
              </c:extLst>
            </c:dLbl>
            <c:dLbl>
              <c:idx val="1"/>
              <c:tx>
                <c:rich>
                  <a:bodyPr/>
                  <a:lstStyle/>
                  <a:p>
                    <a:fld id="{2F0DB8B0-EAF5-404A-A9CF-F2FF4996A390}" type="SERIESNAME">
                      <a:rPr lang="en-US"/>
                      <a:pPr/>
                      <a:t>[NOME DA SÉRIE]</a:t>
                    </a:fld>
                    <a:r>
                      <a:rPr lang="en-US" baseline="0"/>
                      <a:t>; </a:t>
                    </a:r>
                    <a:fld id="{011E12B4-6361-4EB1-8194-6044AADF2F16}" type="VALUE">
                      <a:rPr lang="en-US" baseline="0"/>
                      <a:pPr/>
                      <a:t>[VALOR]</a:t>
                    </a:fld>
                    <a:r>
                      <a:rPr lang="en-US" baseline="0"/>
                      <a:t> (51%)</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ADC-4B03-9C5F-15DB6F304A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('P15'!$F$40,'P15'!$H$108)</c:f>
                <c:numCache>
                  <c:formatCode>General</c:formatCode>
                  <c:ptCount val="2"/>
                </c:numCache>
              </c:numRef>
            </c:plus>
            <c:minus>
              <c:numRef>
                <c:f>('P15'!$G$108,'P15'!$I$108)</c:f>
                <c:numCache>
                  <c:formatCode>General</c:formatCode>
                  <c:ptCount val="2"/>
                </c:numCache>
              </c:numRef>
            </c:minus>
            <c:spPr>
              <a:noFill/>
              <a:ln w="9525" cap="flat" cmpd="sng" algn="ctr">
                <a:solidFill>
                  <a:schemeClr val="tx1">
                    <a:lumMod val="65000"/>
                    <a:lumOff val="35000"/>
                  </a:schemeClr>
                </a:solidFill>
                <a:round/>
              </a:ln>
              <a:effectLst/>
            </c:spPr>
          </c:errBars>
          <c:cat>
            <c:strRef>
              <c:f>'P15'!$B$37:$C$37</c:f>
              <c:strCache>
                <c:ptCount val="2"/>
                <c:pt idx="0">
                  <c:v>DPF</c:v>
                </c:pt>
                <c:pt idx="1">
                  <c:v>PNADc</c:v>
                </c:pt>
              </c:strCache>
            </c:strRef>
          </c:cat>
          <c:val>
            <c:numRef>
              <c:f>'P15'!$B$40:$C$40</c:f>
              <c:numCache>
                <c:formatCode>#,##0</c:formatCode>
                <c:ptCount val="2"/>
                <c:pt idx="0">
                  <c:v>512119</c:v>
                </c:pt>
                <c:pt idx="1">
                  <c:v>562146</c:v>
                </c:pt>
              </c:numCache>
            </c:numRef>
          </c:val>
          <c:extLst>
            <c:ext xmlns:c16="http://schemas.microsoft.com/office/drawing/2014/chart" uri="{C3380CC4-5D6E-409C-BE32-E72D297353CC}">
              <c16:uniqueId val="{00000002-BADC-4B03-9C5F-15DB6F304A67}"/>
            </c:ext>
          </c:extLst>
        </c:ser>
        <c:ser>
          <c:idx val="1"/>
          <c:order val="1"/>
          <c:tx>
            <c:strRef>
              <c:f>'P15'!$A$41</c:f>
              <c:strCache>
                <c:ptCount val="1"/>
                <c:pt idx="0">
                  <c:v>Não especializada</c:v>
                </c:pt>
              </c:strCache>
            </c:strRef>
          </c:tx>
          <c:spPr>
            <a:solidFill>
              <a:srgbClr val="FBDD93"/>
            </a:solidFill>
            <a:ln>
              <a:noFill/>
            </a:ln>
            <a:effectLst/>
          </c:spPr>
          <c:invertIfNegative val="0"/>
          <c:dLbls>
            <c:dLbl>
              <c:idx val="0"/>
              <c:layout>
                <c:manualLayout>
                  <c:x val="5.0719808581640748E-3"/>
                  <c:y val="-7.8531191895944125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r>
                      <a:rPr lang="en-US" sz="1100">
                        <a:solidFill>
                          <a:sysClr val="windowText" lastClr="000000"/>
                        </a:solidFill>
                      </a:rPr>
                      <a:t>Não especializada ou "orgânicas" </a:t>
                    </a:r>
                  </a:p>
                  <a:p>
                    <a:pPr>
                      <a:defRPr sz="1100"/>
                    </a:pPr>
                    <a:fld id="{DB5C0462-AFEB-402F-816B-23F970A5459E}" type="VALUE">
                      <a:rPr lang="en-US" sz="1100" baseline="0"/>
                      <a:pPr>
                        <a:defRPr sz="1100"/>
                      </a:pPr>
                      <a:t>[VALOR]</a:t>
                    </a:fld>
                    <a:r>
                      <a:rPr lang="en-US" sz="1100" baseline="0"/>
                      <a:t> (4,6%)</a:t>
                    </a:r>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extLst>
                <c:ext xmlns:c15="http://schemas.microsoft.com/office/drawing/2012/chart" uri="{CE6537A1-D6FC-4f65-9D91-7224C49458BB}">
                  <c15:layout>
                    <c:manualLayout>
                      <c:w val="0.23864225122339602"/>
                      <c:h val="0.18641549933981827"/>
                    </c:manualLayout>
                  </c15:layout>
                  <c15:dlblFieldTable/>
                  <c15:showDataLabelsRange val="0"/>
                </c:ext>
                <c:ext xmlns:c16="http://schemas.microsoft.com/office/drawing/2014/chart" uri="{C3380CC4-5D6E-409C-BE32-E72D297353CC}">
                  <c16:uniqueId val="{00000003-BADC-4B03-9C5F-15DB6F304A67}"/>
                </c:ext>
              </c:extLst>
            </c:dLbl>
            <c:dLbl>
              <c:idx val="1"/>
              <c:tx>
                <c:rich>
                  <a:bodyPr/>
                  <a:lstStyle/>
                  <a:p>
                    <a:fld id="{49026DF9-E012-4977-A0CB-80C2F4882A3B}" type="SERIESNAME">
                      <a:rPr lang="en-US">
                        <a:solidFill>
                          <a:sysClr val="windowText" lastClr="000000"/>
                        </a:solidFill>
                      </a:rPr>
                      <a:pPr/>
                      <a:t>[NOME DA SÉRIE]</a:t>
                    </a:fld>
                    <a:r>
                      <a:rPr lang="en-US">
                        <a:solidFill>
                          <a:sysClr val="windowText" lastClr="000000"/>
                        </a:solidFill>
                      </a:rPr>
                      <a:t>:</a:t>
                    </a:r>
                    <a:r>
                      <a:rPr lang="en-US" baseline="0">
                        <a:solidFill>
                          <a:sysClr val="windowText" lastClr="000000"/>
                        </a:solidFill>
                      </a:rPr>
                      <a:t> </a:t>
                    </a:r>
                  </a:p>
                  <a:p>
                    <a:fld id="{35255F64-809E-4B54-A1A9-C197D7320B7C}" type="VALUE">
                      <a:rPr lang="en-US" baseline="0"/>
                      <a:pPr/>
                      <a:t>[VALOR]</a:t>
                    </a:fld>
                    <a:r>
                      <a:rPr lang="en-US" baseline="0"/>
                      <a:t> (49%)</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BADC-4B03-9C5F-15DB6F304A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('P15'!$F$41,'P15'!$H$109)</c:f>
                <c:numCache>
                  <c:formatCode>General</c:formatCode>
                  <c:ptCount val="2"/>
                </c:numCache>
              </c:numRef>
            </c:plus>
            <c:minus>
              <c:numRef>
                <c:f>('P15'!$G$109,'P15'!$I$109)</c:f>
                <c:numCache>
                  <c:formatCode>General</c:formatCode>
                  <c:ptCount val="2"/>
                </c:numCache>
              </c:numRef>
            </c:minus>
            <c:spPr>
              <a:noFill/>
              <a:ln w="9525" cap="flat" cmpd="sng" algn="ctr">
                <a:solidFill>
                  <a:schemeClr val="tx1">
                    <a:lumMod val="65000"/>
                    <a:lumOff val="35000"/>
                  </a:schemeClr>
                </a:solidFill>
                <a:round/>
              </a:ln>
              <a:effectLst/>
            </c:spPr>
          </c:errBars>
          <c:cat>
            <c:strRef>
              <c:f>'P15'!$B$37:$C$37</c:f>
              <c:strCache>
                <c:ptCount val="2"/>
                <c:pt idx="0">
                  <c:v>DPF</c:v>
                </c:pt>
                <c:pt idx="1">
                  <c:v>PNADc</c:v>
                </c:pt>
              </c:strCache>
            </c:strRef>
          </c:cat>
          <c:val>
            <c:numRef>
              <c:f>'P15'!$B$41:$C$41</c:f>
              <c:numCache>
                <c:formatCode>#,##0</c:formatCode>
                <c:ptCount val="2"/>
                <c:pt idx="0">
                  <c:v>24873</c:v>
                </c:pt>
                <c:pt idx="1">
                  <c:v>534252</c:v>
                </c:pt>
              </c:numCache>
            </c:numRef>
          </c:val>
          <c:extLst>
            <c:ext xmlns:c16="http://schemas.microsoft.com/office/drawing/2014/chart" uri="{C3380CC4-5D6E-409C-BE32-E72D297353CC}">
              <c16:uniqueId val="{00000005-BADC-4B03-9C5F-15DB6F304A67}"/>
            </c:ext>
          </c:extLst>
        </c:ser>
        <c:dLbls>
          <c:showLegendKey val="0"/>
          <c:showVal val="0"/>
          <c:showCatName val="0"/>
          <c:showSerName val="0"/>
          <c:showPercent val="0"/>
          <c:showBubbleSize val="0"/>
        </c:dLbls>
        <c:gapWidth val="150"/>
        <c:overlap val="100"/>
        <c:axId val="1036874287"/>
        <c:axId val="1036857231"/>
      </c:barChart>
      <c:catAx>
        <c:axId val="103687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1036857231"/>
        <c:crosses val="autoZero"/>
        <c:auto val="1"/>
        <c:lblAlgn val="ctr"/>
        <c:lblOffset val="100"/>
        <c:noMultiLvlLbl val="0"/>
      </c:catAx>
      <c:valAx>
        <c:axId val="1036857231"/>
        <c:scaling>
          <c:orientation val="minMax"/>
        </c:scaling>
        <c:delete val="1"/>
        <c:axPos val="l"/>
        <c:numFmt formatCode="#,##0" sourceLinked="1"/>
        <c:majorTickMark val="none"/>
        <c:minorTickMark val="none"/>
        <c:tickLblPos val="nextTo"/>
        <c:crossAx val="1036874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Gráfico 75</a:t>
            </a:r>
            <a:r>
              <a:rPr lang="en-US" sz="1200">
                <a:solidFill>
                  <a:schemeClr val="tx1">
                    <a:lumMod val="65000"/>
                    <a:lumOff val="35000"/>
                  </a:schemeClr>
                </a:solidFill>
              </a:rPr>
              <a:t>: Atividade </a:t>
            </a:r>
            <a:r>
              <a:rPr lang="en-US" sz="1200"/>
              <a:t>econômica principal onde os seguranças atuam - Brasil (1° trim. 2022)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43428284358525404"/>
          <c:y val="0.12294817832600932"/>
          <c:w val="0.52781883256215778"/>
          <c:h val="0.81837324323749783"/>
        </c:manualLayout>
      </c:layout>
      <c:barChart>
        <c:barDir val="bar"/>
        <c:grouping val="clustered"/>
        <c:varyColors val="0"/>
        <c:ser>
          <c:idx val="0"/>
          <c:order val="0"/>
          <c:tx>
            <c:strRef>
              <c:f>'P15'!$H$37</c:f>
              <c:strCache>
                <c:ptCount val="1"/>
                <c:pt idx="0">
                  <c:v>N°</c:v>
                </c:pt>
              </c:strCache>
            </c:strRef>
          </c:tx>
          <c:spPr>
            <a:solidFill>
              <a:srgbClr val="FBDD93"/>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EAE-4C3F-9C50-56684271170D}"/>
              </c:ext>
            </c:extLst>
          </c:dPt>
          <c:dLbls>
            <c:dLbl>
              <c:idx val="0"/>
              <c:layout>
                <c:manualLayout>
                  <c:x val="9.2272209702909634E-3"/>
                  <c:y val="-3.214786193936154E-2"/>
                </c:manualLayout>
              </c:layout>
              <c:tx>
                <c:rich>
                  <a:bodyPr/>
                  <a:lstStyle/>
                  <a:p>
                    <a:fld id="{1B6C5800-F1D5-427F-93DE-891873E7FA53}" type="VALUE">
                      <a:rPr lang="en-US"/>
                      <a:pPr/>
                      <a:t>[VALOR]</a:t>
                    </a:fld>
                    <a:r>
                      <a:rPr lang="en-US"/>
                      <a:t> (51%)</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EAE-4C3F-9C50-56684271170D}"/>
                </c:ext>
              </c:extLst>
            </c:dLbl>
            <c:dLbl>
              <c:idx val="1"/>
              <c:layout>
                <c:manualLayout>
                  <c:x val="5.5363325821745782E-3"/>
                  <c:y val="-2.5718289551489231E-2"/>
                </c:manualLayout>
              </c:layout>
              <c:tx>
                <c:rich>
                  <a:bodyPr/>
                  <a:lstStyle/>
                  <a:p>
                    <a:fld id="{C817CCEE-E58A-4CDE-A1F8-E118E3261CEC}" type="VALUE">
                      <a:rPr lang="en-US"/>
                      <a:pPr/>
                      <a:t>[VALOR]</a:t>
                    </a:fld>
                    <a:r>
                      <a:rPr lang="en-US"/>
                      <a:t> (12%)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EAE-4C3F-9C50-56684271170D}"/>
                </c:ext>
              </c:extLst>
            </c:dLbl>
            <c:dLbl>
              <c:idx val="2"/>
              <c:layout>
                <c:manualLayout>
                  <c:x val="9.2272209702909634E-3"/>
                  <c:y val="-3.214786193936154E-2"/>
                </c:manualLayout>
              </c:layout>
              <c:tx>
                <c:rich>
                  <a:bodyPr/>
                  <a:lstStyle/>
                  <a:p>
                    <a:fld id="{035C39E0-382A-46F1-91C1-12441844376E}" type="VALUE">
                      <a:rPr lang="en-US"/>
                      <a:pPr/>
                      <a:t>[VALOR]</a:t>
                    </a:fld>
                    <a:r>
                      <a:rPr lang="en-US"/>
                      <a:t> (8%)</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EAE-4C3F-9C50-56684271170D}"/>
                </c:ext>
              </c:extLst>
            </c:dLbl>
            <c:dLbl>
              <c:idx val="3"/>
              <c:layout>
                <c:manualLayout>
                  <c:x val="1.1072665164349089E-2"/>
                  <c:y val="-2.7861480347446746E-2"/>
                </c:manualLayout>
              </c:layout>
              <c:tx>
                <c:rich>
                  <a:bodyPr/>
                  <a:lstStyle/>
                  <a:p>
                    <a:fld id="{EC2C59FE-C893-4E59-AE66-A4614EF5BC07}" type="VALUE">
                      <a:rPr lang="en-US"/>
                      <a:pPr/>
                      <a:t>[VALOR]</a:t>
                    </a:fld>
                    <a:r>
                      <a:rPr lang="en-US"/>
                      <a:t> (8%)</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EAE-4C3F-9C50-56684271170D}"/>
                </c:ext>
              </c:extLst>
            </c:dLbl>
            <c:dLbl>
              <c:idx val="4"/>
              <c:layout>
                <c:manualLayout>
                  <c:x val="7.3817767762328389E-3"/>
                  <c:y val="-2.1431907959574358E-2"/>
                </c:manualLayout>
              </c:layout>
              <c:tx>
                <c:rich>
                  <a:bodyPr/>
                  <a:lstStyle/>
                  <a:p>
                    <a:fld id="{39ADB952-6C69-4CE1-A2E0-798C56BC9456}" type="VALUE">
                      <a:rPr lang="en-US"/>
                      <a:pPr/>
                      <a:t>[VALOR]</a:t>
                    </a:fld>
                    <a:r>
                      <a:rPr lang="en-US"/>
                      <a:t> (6%)</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EAE-4C3F-9C50-56684271170D}"/>
                </c:ext>
              </c:extLst>
            </c:dLbl>
            <c:dLbl>
              <c:idx val="5"/>
              <c:layout>
                <c:manualLayout>
                  <c:x val="9.2272209702910311E-3"/>
                  <c:y val="-2.3575098755531872E-2"/>
                </c:manualLayout>
              </c:layout>
              <c:tx>
                <c:rich>
                  <a:bodyPr/>
                  <a:lstStyle/>
                  <a:p>
                    <a:fld id="{5D13E51E-6227-4735-917F-087F15946470}" type="VALUE">
                      <a:rPr lang="en-US"/>
                      <a:pPr/>
                      <a:t>[VALOR]</a:t>
                    </a:fld>
                    <a:r>
                      <a:rPr lang="en-US"/>
                      <a:t> (5%)</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EAE-4C3F-9C50-56684271170D}"/>
                </c:ext>
              </c:extLst>
            </c:dLbl>
            <c:dLbl>
              <c:idx val="6"/>
              <c:layout>
                <c:manualLayout>
                  <c:x val="5.5363325821745782E-3"/>
                  <c:y val="-2.3575098755531796E-2"/>
                </c:manualLayout>
              </c:layout>
              <c:tx>
                <c:rich>
                  <a:bodyPr/>
                  <a:lstStyle/>
                  <a:p>
                    <a:fld id="{258753B0-FA12-46C8-9A02-EDE9694618F1}" type="VALUE">
                      <a:rPr lang="en-US"/>
                      <a:pPr/>
                      <a:t>[VALOR]</a:t>
                    </a:fld>
                    <a:r>
                      <a:rPr lang="en-US"/>
                      <a:t> (3%)</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EAE-4C3F-9C50-56684271170D}"/>
                </c:ext>
              </c:extLst>
            </c:dLbl>
            <c:dLbl>
              <c:idx val="7"/>
              <c:layout>
                <c:manualLayout>
                  <c:x val="1.2889449205250208E-2"/>
                  <c:y val="-1.9288717445764568E-2"/>
                </c:manualLayout>
              </c:layout>
              <c:tx>
                <c:rich>
                  <a:bodyPr/>
                  <a:lstStyle/>
                  <a:p>
                    <a:fld id="{30BB19A2-DDD9-4405-9087-92CE434ACA01}"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1EAE-4C3F-9C50-56684271170D}"/>
                </c:ext>
              </c:extLst>
            </c:dLbl>
            <c:dLbl>
              <c:idx val="8"/>
              <c:layout>
                <c:manualLayout>
                  <c:x val="7.3817767762327713E-3"/>
                  <c:y val="-2.1431907959574358E-2"/>
                </c:manualLayout>
              </c:layout>
              <c:tx>
                <c:rich>
                  <a:bodyPr/>
                  <a:lstStyle/>
                  <a:p>
                    <a:fld id="{6DD89B78-6750-4379-B63E-6FD13F1DFE72}"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EAE-4C3F-9C50-56684271170D}"/>
                </c:ext>
              </c:extLst>
            </c:dLbl>
            <c:dLbl>
              <c:idx val="9"/>
              <c:layout>
                <c:manualLayout>
                  <c:x val="9.2272209702909634E-3"/>
                  <c:y val="-2.1431907959574399E-2"/>
                </c:manualLayout>
              </c:layout>
              <c:tx>
                <c:rich>
                  <a:bodyPr/>
                  <a:lstStyle/>
                  <a:p>
                    <a:fld id="{E5C9E69B-DCB1-4869-B030-D0948B987554}"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EAE-4C3F-9C50-56684271170D}"/>
                </c:ext>
              </c:extLst>
            </c:dLbl>
            <c:dLbl>
              <c:idx val="10"/>
              <c:layout>
                <c:manualLayout>
                  <c:x val="1.1038290264445208E-2"/>
                  <c:y val="-1.3010766494646784E-2"/>
                </c:manualLayout>
              </c:layout>
              <c:tx>
                <c:rich>
                  <a:bodyPr/>
                  <a:lstStyle/>
                  <a:p>
                    <a:fld id="{00D9F6FE-D44E-4389-B802-CBE3BDFFAD50}" type="VALUE">
                      <a:rPr lang="en-US"/>
                      <a:pPr/>
                      <a:t>[VALOR]</a:t>
                    </a:fld>
                    <a:r>
                      <a:rPr lang="en-US"/>
                      <a:t> (1%)</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1EAE-4C3F-9C50-5668427117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'P15'!$M$38:$M$48</c:f>
                <c:numCache>
                  <c:formatCode>General</c:formatCode>
                  <c:ptCount val="11"/>
                  <c:pt idx="0">
                    <c:v>48852</c:v>
                  </c:pt>
                  <c:pt idx="1">
                    <c:v>23989</c:v>
                  </c:pt>
                  <c:pt idx="2">
                    <c:v>16163</c:v>
                  </c:pt>
                  <c:pt idx="3">
                    <c:v>15373</c:v>
                  </c:pt>
                  <c:pt idx="4">
                    <c:v>15260</c:v>
                  </c:pt>
                  <c:pt idx="5">
                    <c:v>11246</c:v>
                  </c:pt>
                  <c:pt idx="6">
                    <c:v>11124</c:v>
                  </c:pt>
                  <c:pt idx="7">
                    <c:v>9240</c:v>
                  </c:pt>
                  <c:pt idx="8">
                    <c:v>6311</c:v>
                  </c:pt>
                  <c:pt idx="9">
                    <c:v>6728</c:v>
                  </c:pt>
                  <c:pt idx="10">
                    <c:v>4239</c:v>
                  </c:pt>
                </c:numCache>
              </c:numRef>
            </c:plus>
            <c:minus>
              <c:numRef>
                <c:f>'P15'!$N$38:$N$48</c:f>
                <c:numCache>
                  <c:formatCode>General</c:formatCode>
                  <c:ptCount val="11"/>
                  <c:pt idx="0">
                    <c:v>48852</c:v>
                  </c:pt>
                  <c:pt idx="1">
                    <c:v>23989</c:v>
                  </c:pt>
                  <c:pt idx="2">
                    <c:v>16163</c:v>
                  </c:pt>
                  <c:pt idx="3">
                    <c:v>15373</c:v>
                  </c:pt>
                  <c:pt idx="4">
                    <c:v>15260</c:v>
                  </c:pt>
                  <c:pt idx="5">
                    <c:v>11246</c:v>
                  </c:pt>
                  <c:pt idx="6">
                    <c:v>11124</c:v>
                  </c:pt>
                  <c:pt idx="7">
                    <c:v>9240</c:v>
                  </c:pt>
                  <c:pt idx="8">
                    <c:v>6310</c:v>
                  </c:pt>
                  <c:pt idx="9">
                    <c:v>6727</c:v>
                  </c:pt>
                  <c:pt idx="10">
                    <c:v>4239</c:v>
                  </c:pt>
                </c:numCache>
              </c:numRef>
            </c:minus>
            <c:spPr>
              <a:noFill/>
              <a:ln w="9525" cap="flat" cmpd="sng" algn="ctr">
                <a:solidFill>
                  <a:schemeClr val="tx1">
                    <a:lumMod val="65000"/>
                    <a:lumOff val="35000"/>
                  </a:schemeClr>
                </a:solidFill>
                <a:round/>
              </a:ln>
              <a:effectLst/>
            </c:spPr>
          </c:errBars>
          <c:cat>
            <c:strRef>
              <c:f>'P15'!$G$38:$G$48</c:f>
              <c:strCache>
                <c:ptCount val="11"/>
                <c:pt idx="0">
                  <c:v>Atividades de vigilância, segurança e investigação (empresas especializadas)</c:v>
                </c:pt>
                <c:pt idx="1">
                  <c:v>Informação, comunicação e atividades financeiras, imobiliárias, profissionais e administrativas</c:v>
                </c:pt>
                <c:pt idx="2">
                  <c:v>Educação, saúde humana e serviços sociais</c:v>
                </c:pt>
                <c:pt idx="3">
                  <c:v>Comércio, reparação de veículos automotores e motocicletas</c:v>
                </c:pt>
                <c:pt idx="4">
                  <c:v>Indústria geral</c:v>
                </c:pt>
                <c:pt idx="5">
                  <c:v>Administração pública, defesa e seguridade social </c:v>
                </c:pt>
                <c:pt idx="6">
                  <c:v>Transporte, armazenagem e correio </c:v>
                </c:pt>
                <c:pt idx="7">
                  <c:v>Outras atividades (2) </c:v>
                </c:pt>
                <c:pt idx="8">
                  <c:v>Agricultura, pecuária, produção florestal, pesca e aquicultura </c:v>
                </c:pt>
                <c:pt idx="9">
                  <c:v>Construção</c:v>
                </c:pt>
                <c:pt idx="10">
                  <c:v>Alojamento e alimentação</c:v>
                </c:pt>
              </c:strCache>
            </c:strRef>
          </c:cat>
          <c:val>
            <c:numRef>
              <c:f>'P15'!$H$38:$H$48</c:f>
              <c:numCache>
                <c:formatCode>#,##0</c:formatCode>
                <c:ptCount val="11"/>
                <c:pt idx="0">
                  <c:v>562146</c:v>
                </c:pt>
                <c:pt idx="1">
                  <c:v>135010</c:v>
                </c:pt>
                <c:pt idx="2">
                  <c:v>93120</c:v>
                </c:pt>
                <c:pt idx="3">
                  <c:v>83361</c:v>
                </c:pt>
                <c:pt idx="4">
                  <c:v>67866</c:v>
                </c:pt>
                <c:pt idx="5">
                  <c:v>59141</c:v>
                </c:pt>
                <c:pt idx="6">
                  <c:v>29956</c:v>
                </c:pt>
                <c:pt idx="7">
                  <c:v>22020</c:v>
                </c:pt>
                <c:pt idx="8">
                  <c:v>18652</c:v>
                </c:pt>
                <c:pt idx="9">
                  <c:v>16451</c:v>
                </c:pt>
                <c:pt idx="10">
                  <c:v>8675</c:v>
                </c:pt>
              </c:numCache>
            </c:numRef>
          </c:val>
          <c:extLst>
            <c:ext xmlns:c16="http://schemas.microsoft.com/office/drawing/2014/chart" uri="{C3380CC4-5D6E-409C-BE32-E72D297353CC}">
              <c16:uniqueId val="{0000000C-1EAE-4C3F-9C50-56684271170D}"/>
            </c:ext>
          </c:extLst>
        </c:ser>
        <c:dLbls>
          <c:showLegendKey val="0"/>
          <c:showVal val="0"/>
          <c:showCatName val="0"/>
          <c:showSerName val="0"/>
          <c:showPercent val="0"/>
          <c:showBubbleSize val="0"/>
        </c:dLbls>
        <c:gapWidth val="182"/>
        <c:axId val="1242536575"/>
        <c:axId val="1242537407"/>
      </c:barChart>
      <c:catAx>
        <c:axId val="1242536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crossAx val="1242537407"/>
        <c:crosses val="autoZero"/>
        <c:auto val="1"/>
        <c:lblAlgn val="ctr"/>
        <c:lblOffset val="100"/>
        <c:noMultiLvlLbl val="0"/>
      </c:catAx>
      <c:valAx>
        <c:axId val="1242537407"/>
        <c:scaling>
          <c:orientation val="minMax"/>
        </c:scaling>
        <c:delete val="1"/>
        <c:axPos val="b"/>
        <c:numFmt formatCode="#,##0" sourceLinked="1"/>
        <c:majorTickMark val="none"/>
        <c:minorTickMark val="none"/>
        <c:tickLblPos val="nextTo"/>
        <c:crossAx val="1242536575"/>
        <c:crosses val="autoZero"/>
        <c:crossBetween val="between"/>
      </c:valAx>
      <c:spPr>
        <a:noFill/>
        <a:ln>
          <a:solidFill>
            <a:schemeClr val="bg1">
              <a:lumMod val="9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71: </a:t>
            </a:r>
            <a:r>
              <a:rPr lang="en-US" sz="1200"/>
              <a:t>Seguranças particulares x agentes de segurança pública - Brasil e Macroregiões (1° Trim. 2022)</a:t>
            </a:r>
          </a:p>
        </c:rich>
      </c:tx>
      <c:layout>
        <c:manualLayout>
          <c:xMode val="edge"/>
          <c:yMode val="edge"/>
          <c:x val="0.10279570418876414"/>
          <c:y val="7.844850679135517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4726419735550628"/>
          <c:y val="0.12618349661672798"/>
          <c:w val="0.80523139861927895"/>
          <c:h val="0.80860257070500607"/>
        </c:manualLayout>
      </c:layout>
      <c:barChart>
        <c:barDir val="bar"/>
        <c:grouping val="clustered"/>
        <c:varyColors val="0"/>
        <c:ser>
          <c:idx val="1"/>
          <c:order val="0"/>
          <c:tx>
            <c:strRef>
              <c:f>'P15'!$M$7</c:f>
              <c:strCache>
                <c:ptCount val="1"/>
                <c:pt idx="0">
                  <c:v>Segurança Pública (2)</c:v>
                </c:pt>
              </c:strCache>
            </c:strRef>
          </c:tx>
          <c:spPr>
            <a:solidFill>
              <a:schemeClr val="accent1"/>
            </a:solidFill>
            <a:ln>
              <a:noFill/>
            </a:ln>
            <a:effectLst/>
          </c:spPr>
          <c:invertIfNegative val="0"/>
          <c:dLbls>
            <c:dLbl>
              <c:idx val="0"/>
              <c:layout>
                <c:manualLayout>
                  <c:x val="8.7159034291103884E-3"/>
                  <c:y val="1.573109367252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47-466D-B809-EBD2A9C20F12}"/>
                </c:ext>
              </c:extLst>
            </c:dLbl>
            <c:dLbl>
              <c:idx val="1"/>
              <c:layout>
                <c:manualLayout>
                  <c:x val="1.3060616928342057E-2"/>
                  <c:y val="2.5113283895620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47-466D-B809-EBD2A9C20F12}"/>
                </c:ext>
              </c:extLst>
            </c:dLbl>
            <c:dLbl>
              <c:idx val="2"/>
              <c:layout>
                <c:manualLayout>
                  <c:x val="1.3073855143665583E-2"/>
                  <c:y val="2.5296681020391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47-466D-B809-EBD2A9C20F12}"/>
                </c:ext>
              </c:extLst>
            </c:dLbl>
            <c:dLbl>
              <c:idx val="3"/>
              <c:layout>
                <c:manualLayout>
                  <c:x val="1.6349195924555159E-2"/>
                  <c:y val="3.017107549704922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8.4187656688032339E-2"/>
                      <c:h val="3.7474406520647617E-2"/>
                    </c:manualLayout>
                  </c15:layout>
                </c:ext>
                <c:ext xmlns:c16="http://schemas.microsoft.com/office/drawing/2014/chart" uri="{C3380CC4-5D6E-409C-BE32-E72D297353CC}">
                  <c16:uniqueId val="{00000003-C347-466D-B809-EBD2A9C20F12}"/>
                </c:ext>
              </c:extLst>
            </c:dLbl>
            <c:dLbl>
              <c:idx val="4"/>
              <c:layout>
                <c:manualLayout>
                  <c:x val="1.08682309308666E-2"/>
                  <c:y val="2.2446791371497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47-466D-B809-EBD2A9C20F12}"/>
                </c:ext>
              </c:extLst>
            </c:dLbl>
            <c:dLbl>
              <c:idx val="5"/>
              <c:layout>
                <c:manualLayout>
                  <c:x val="1.7463097185349032E-2"/>
                  <c:y val="3.1645388950499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47-466D-B809-EBD2A9C20F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'P15'!$P$8:$P$13</c:f>
                <c:numCache>
                  <c:formatCode>General</c:formatCode>
                  <c:ptCount val="6"/>
                  <c:pt idx="0">
                    <c:v>12238</c:v>
                  </c:pt>
                  <c:pt idx="1">
                    <c:v>24850</c:v>
                  </c:pt>
                  <c:pt idx="2">
                    <c:v>14834</c:v>
                  </c:pt>
                  <c:pt idx="3">
                    <c:v>43842</c:v>
                  </c:pt>
                  <c:pt idx="4">
                    <c:v>16059</c:v>
                  </c:pt>
                  <c:pt idx="5">
                    <c:v>56634</c:v>
                  </c:pt>
                </c:numCache>
              </c:numRef>
            </c:plus>
            <c:minus>
              <c:numRef>
                <c:f>'P15'!$Q$8:$Q$13</c:f>
                <c:numCache>
                  <c:formatCode>General</c:formatCode>
                  <c:ptCount val="6"/>
                  <c:pt idx="0">
                    <c:v>12238</c:v>
                  </c:pt>
                  <c:pt idx="1">
                    <c:v>24849</c:v>
                  </c:pt>
                  <c:pt idx="2">
                    <c:v>14833</c:v>
                  </c:pt>
                  <c:pt idx="3">
                    <c:v>43842</c:v>
                  </c:pt>
                  <c:pt idx="4">
                    <c:v>16059</c:v>
                  </c:pt>
                  <c:pt idx="5">
                    <c:v>56632</c:v>
                  </c:pt>
                </c:numCache>
              </c:numRef>
            </c:minus>
            <c:spPr>
              <a:noFill/>
              <a:ln w="9525" cap="flat" cmpd="sng" algn="ctr">
                <a:solidFill>
                  <a:schemeClr val="tx1">
                    <a:lumMod val="65000"/>
                    <a:lumOff val="35000"/>
                  </a:schemeClr>
                </a:solidFill>
                <a:round/>
              </a:ln>
              <a:effectLst/>
            </c:spPr>
          </c:errBars>
          <c:cat>
            <c:strRef>
              <c:f>'P15'!$K$8:$K$13</c:f>
              <c:strCache>
                <c:ptCount val="6"/>
                <c:pt idx="0">
                  <c:v>Norte</c:v>
                </c:pt>
                <c:pt idx="1">
                  <c:v>Nordeste</c:v>
                </c:pt>
                <c:pt idx="2">
                  <c:v>Centro-Oeste</c:v>
                </c:pt>
                <c:pt idx="3">
                  <c:v>Sudeste</c:v>
                </c:pt>
                <c:pt idx="4">
                  <c:v>Sul</c:v>
                </c:pt>
                <c:pt idx="5">
                  <c:v>Brasil</c:v>
                </c:pt>
              </c:strCache>
            </c:strRef>
          </c:cat>
          <c:val>
            <c:numRef>
              <c:f>'P15'!$M$8:$M$13</c:f>
              <c:numCache>
                <c:formatCode>#,##0</c:formatCode>
                <c:ptCount val="6"/>
                <c:pt idx="0">
                  <c:v>83325</c:v>
                </c:pt>
                <c:pt idx="1">
                  <c:v>168754</c:v>
                </c:pt>
                <c:pt idx="2">
                  <c:v>92468</c:v>
                </c:pt>
                <c:pt idx="3">
                  <c:v>338631</c:v>
                </c:pt>
                <c:pt idx="4">
                  <c:v>89024</c:v>
                </c:pt>
                <c:pt idx="5">
                  <c:v>772202</c:v>
                </c:pt>
              </c:numCache>
            </c:numRef>
          </c:val>
          <c:extLst>
            <c:ext xmlns:c16="http://schemas.microsoft.com/office/drawing/2014/chart" uri="{C3380CC4-5D6E-409C-BE32-E72D297353CC}">
              <c16:uniqueId val="{00000006-C347-466D-B809-EBD2A9C20F12}"/>
            </c:ext>
          </c:extLst>
        </c:ser>
        <c:ser>
          <c:idx val="0"/>
          <c:order val="1"/>
          <c:tx>
            <c:strRef>
              <c:f>'P15'!$L$7</c:f>
              <c:strCache>
                <c:ptCount val="1"/>
                <c:pt idx="0">
                  <c:v>Segurança Privada (1)</c:v>
                </c:pt>
              </c:strCache>
            </c:strRef>
          </c:tx>
          <c:spPr>
            <a:solidFill>
              <a:schemeClr val="accent2"/>
            </a:solidFill>
            <a:ln>
              <a:noFill/>
            </a:ln>
            <a:effectLst/>
          </c:spPr>
          <c:invertIfNegative val="0"/>
          <c:dLbls>
            <c:dLbl>
              <c:idx val="0"/>
              <c:layout>
                <c:manualLayout>
                  <c:x val="1.0894928282204378E-2"/>
                  <c:y val="-2.3998488284202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47-466D-B809-EBD2A9C20F12}"/>
                </c:ext>
              </c:extLst>
            </c:dLbl>
            <c:dLbl>
              <c:idx val="1"/>
              <c:layout>
                <c:manualLayout>
                  <c:x val="1.0894928282204338E-2"/>
                  <c:y val="-2.399848828420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47-466D-B809-EBD2A9C20F12}"/>
                </c:ext>
              </c:extLst>
            </c:dLbl>
            <c:dLbl>
              <c:idx val="2"/>
              <c:layout>
                <c:manualLayout>
                  <c:x val="8.7159426257635026E-3"/>
                  <c:y val="-2.399848828420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47-466D-B809-EBD2A9C20F12}"/>
                </c:ext>
              </c:extLst>
            </c:dLbl>
            <c:dLbl>
              <c:idx val="3"/>
              <c:layout>
                <c:manualLayout>
                  <c:x val="1.0894879286387986E-2"/>
                  <c:y val="-3.3930814314517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47-466D-B809-EBD2A9C20F12}"/>
                </c:ext>
              </c:extLst>
            </c:dLbl>
            <c:dLbl>
              <c:idx val="4"/>
              <c:layout>
                <c:manualLayout>
                  <c:x val="1.3100675424061299E-2"/>
                  <c:y val="-2.206552869206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47-466D-B809-EBD2A9C20F12}"/>
                </c:ext>
              </c:extLst>
            </c:dLbl>
            <c:dLbl>
              <c:idx val="5"/>
              <c:layout>
                <c:manualLayout>
                  <c:x val="-6.5413976185655712E-3"/>
                  <c:y val="-3.3098488557427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47-466D-B809-EBD2A9C20F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'P15'!$N$8:$N$13</c:f>
                <c:numCache>
                  <c:formatCode>General</c:formatCode>
                  <c:ptCount val="6"/>
                  <c:pt idx="0">
                    <c:v>13265.840000000011</c:v>
                  </c:pt>
                  <c:pt idx="1">
                    <c:v>28903.859999999986</c:v>
                  </c:pt>
                  <c:pt idx="2">
                    <c:v>16449.563999999998</c:v>
                  </c:pt>
                  <c:pt idx="3">
                    <c:v>49575.831999999995</c:v>
                  </c:pt>
                  <c:pt idx="4">
                    <c:v>18603.559000000008</c:v>
                  </c:pt>
                  <c:pt idx="5">
                    <c:v>64882</c:v>
                  </c:pt>
                </c:numCache>
              </c:numRef>
            </c:plus>
            <c:minus>
              <c:numRef>
                <c:f>'P15'!$O$8:$O$13</c:f>
                <c:numCache>
                  <c:formatCode>General</c:formatCode>
                  <c:ptCount val="6"/>
                  <c:pt idx="0">
                    <c:v>13266.159999999989</c:v>
                  </c:pt>
                  <c:pt idx="1">
                    <c:v>28904.140000000014</c:v>
                  </c:pt>
                  <c:pt idx="2">
                    <c:v>16450.436000000002</c:v>
                  </c:pt>
                  <c:pt idx="3">
                    <c:v>49576.168000000005</c:v>
                  </c:pt>
                  <c:pt idx="4">
                    <c:v>18603.440999999992</c:v>
                  </c:pt>
                  <c:pt idx="5">
                    <c:v>64881</c:v>
                  </c:pt>
                </c:numCache>
              </c:numRef>
            </c:minus>
            <c:spPr>
              <a:noFill/>
              <a:ln w="9525" cap="flat" cmpd="sng" algn="ctr">
                <a:solidFill>
                  <a:schemeClr val="tx1">
                    <a:lumMod val="65000"/>
                    <a:lumOff val="35000"/>
                  </a:schemeClr>
                </a:solidFill>
                <a:round/>
              </a:ln>
              <a:effectLst/>
            </c:spPr>
          </c:errBars>
          <c:cat>
            <c:strRef>
              <c:f>'P15'!$K$8:$K$13</c:f>
              <c:strCache>
                <c:ptCount val="6"/>
                <c:pt idx="0">
                  <c:v>Norte</c:v>
                </c:pt>
                <c:pt idx="1">
                  <c:v>Nordeste</c:v>
                </c:pt>
                <c:pt idx="2">
                  <c:v>Centro-Oeste</c:v>
                </c:pt>
                <c:pt idx="3">
                  <c:v>Sudeste</c:v>
                </c:pt>
                <c:pt idx="4">
                  <c:v>Sul</c:v>
                </c:pt>
                <c:pt idx="5">
                  <c:v>Brasil</c:v>
                </c:pt>
              </c:strCache>
            </c:strRef>
          </c:cat>
          <c:val>
            <c:numRef>
              <c:f>'P15'!$L$8:$L$13</c:f>
              <c:numCache>
                <c:formatCode>#,##0</c:formatCode>
                <c:ptCount val="6"/>
                <c:pt idx="0">
                  <c:v>96449.840000000011</c:v>
                </c:pt>
                <c:pt idx="1">
                  <c:v>268385.86</c:v>
                </c:pt>
                <c:pt idx="2">
                  <c:v>106800.564</c:v>
                </c:pt>
                <c:pt idx="3">
                  <c:v>481817.83199999999</c:v>
                </c:pt>
                <c:pt idx="4">
                  <c:v>142943.55900000001</c:v>
                </c:pt>
                <c:pt idx="5">
                  <c:v>1096398</c:v>
                </c:pt>
              </c:numCache>
            </c:numRef>
          </c:val>
          <c:extLst>
            <c:ext xmlns:c16="http://schemas.microsoft.com/office/drawing/2014/chart" uri="{C3380CC4-5D6E-409C-BE32-E72D297353CC}">
              <c16:uniqueId val="{0000000D-C347-466D-B809-EBD2A9C20F12}"/>
            </c:ext>
          </c:extLst>
        </c:ser>
        <c:dLbls>
          <c:showLegendKey val="0"/>
          <c:showVal val="0"/>
          <c:showCatName val="0"/>
          <c:showSerName val="0"/>
          <c:showPercent val="0"/>
          <c:showBubbleSize val="0"/>
        </c:dLbls>
        <c:gapWidth val="182"/>
        <c:axId val="1861249072"/>
        <c:axId val="1861261136"/>
      </c:barChart>
      <c:catAx>
        <c:axId val="1861249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61261136"/>
        <c:crosses val="autoZero"/>
        <c:auto val="1"/>
        <c:lblAlgn val="ctr"/>
        <c:lblOffset val="100"/>
        <c:noMultiLvlLbl val="0"/>
      </c:catAx>
      <c:valAx>
        <c:axId val="1861261136"/>
        <c:scaling>
          <c:orientation val="minMax"/>
        </c:scaling>
        <c:delete val="1"/>
        <c:axPos val="b"/>
        <c:numFmt formatCode="#,##0" sourceLinked="1"/>
        <c:majorTickMark val="none"/>
        <c:minorTickMark val="none"/>
        <c:tickLblPos val="nextTo"/>
        <c:crossAx val="186124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76: </a:t>
            </a:r>
            <a:r>
              <a:rPr lang="pt-BR" sz="1200" b="0" i="0" baseline="0">
                <a:effectLst/>
              </a:rPr>
              <a:t>Distribuição da população prisional em celas físicas e em monitoramento eletrônico</a:t>
            </a:r>
          </a:p>
          <a:p>
            <a:pPr>
              <a:defRPr sz="1200"/>
            </a:pPr>
            <a:r>
              <a:rPr lang="pt-BR" sz="1200" b="0" i="0" baseline="0">
                <a:effectLst/>
              </a:rPr>
              <a:t> - Brasil, 2017-2021</a:t>
            </a:r>
            <a:endParaRPr lang="pt-BR" sz="1200">
              <a:effectLst/>
            </a:endParaRPr>
          </a:p>
        </c:rich>
      </c:tx>
      <c:layout>
        <c:manualLayout>
          <c:xMode val="edge"/>
          <c:yMode val="edge"/>
          <c:x val="0.10839101893381953"/>
          <c:y val="2.33918128654970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'G76'!$B$14</c:f>
              <c:strCache>
                <c:ptCount val="1"/>
                <c:pt idx="0">
                  <c:v>Presos em cela estadual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'G76'!$B$15:$B$19</c:f>
              <c:numCache>
                <c:formatCode>#,##0.0</c:formatCode>
                <c:ptCount val="5"/>
                <c:pt idx="0">
                  <c:v>98.884861249886455</c:v>
                </c:pt>
                <c:pt idx="1">
                  <c:v>98.427478726982955</c:v>
                </c:pt>
                <c:pt idx="2">
                  <c:v>97.661258086466873</c:v>
                </c:pt>
                <c:pt idx="3">
                  <c:v>93.028200210619573</c:v>
                </c:pt>
                <c:pt idx="4">
                  <c:v>90.964528653708143</c:v>
                </c:pt>
              </c:numCache>
            </c:numRef>
          </c:val>
          <c:extLst>
            <c:ext xmlns:c16="http://schemas.microsoft.com/office/drawing/2014/chart" uri="{C3380CC4-5D6E-409C-BE32-E72D297353CC}">
              <c16:uniqueId val="{00000000-35BE-475D-B752-361BD75FAAFF}"/>
            </c:ext>
          </c:extLst>
        </c:ser>
        <c:ser>
          <c:idx val="1"/>
          <c:order val="1"/>
          <c:tx>
            <c:strRef>
              <c:f>'G76'!$C$14</c:f>
              <c:strCache>
                <c:ptCount val="1"/>
                <c:pt idx="0">
                  <c:v>Presos com monitoramento eletrônico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'G76'!$C$15:$C$19</c:f>
              <c:numCache>
                <c:formatCode>#,##0.0</c:formatCode>
                <c:ptCount val="5"/>
                <c:pt idx="0">
                  <c:v>1.037503406303933</c:v>
                </c:pt>
                <c:pt idx="1">
                  <c:v>1.5052417375767235</c:v>
                </c:pt>
                <c:pt idx="2">
                  <c:v>2.2487697340540023</c:v>
                </c:pt>
                <c:pt idx="3">
                  <c:v>6.8832016297817145</c:v>
                </c:pt>
                <c:pt idx="4">
                  <c:v>8.968123018039293</c:v>
                </c:pt>
              </c:numCache>
            </c:numRef>
          </c:val>
          <c:extLst>
            <c:ext xmlns:c16="http://schemas.microsoft.com/office/drawing/2014/chart" uri="{C3380CC4-5D6E-409C-BE32-E72D297353CC}">
              <c16:uniqueId val="{00000001-35BE-475D-B752-361BD75FAAFF}"/>
            </c:ext>
          </c:extLst>
        </c:ser>
        <c:ser>
          <c:idx val="2"/>
          <c:order val="2"/>
          <c:tx>
            <c:strRef>
              <c:f>'G76'!$D$14</c:f>
              <c:strCache>
                <c:ptCount val="1"/>
                <c:pt idx="0">
                  <c:v>Presos em cela federal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'G76'!$D$15:$D$19</c:f>
              <c:numCache>
                <c:formatCode>#,##0.0</c:formatCode>
                <c:ptCount val="5"/>
                <c:pt idx="0">
                  <c:v>7.7635343809610319E-2</c:v>
                </c:pt>
                <c:pt idx="1">
                  <c:v>6.7279535440322502E-2</c:v>
                </c:pt>
                <c:pt idx="2">
                  <c:v>8.997217947912392E-2</c:v>
                </c:pt>
                <c:pt idx="3">
                  <c:v>8.859815959870869E-2</c:v>
                </c:pt>
                <c:pt idx="4">
                  <c:v>6.7348328252562373E-2</c:v>
                </c:pt>
              </c:numCache>
            </c:numRef>
          </c:val>
          <c:extLst>
            <c:ext xmlns:c16="http://schemas.microsoft.com/office/drawing/2014/chart" uri="{C3380CC4-5D6E-409C-BE32-E72D297353CC}">
              <c16:uniqueId val="{00000002-35BE-475D-B752-361BD75FAAFF}"/>
            </c:ext>
          </c:extLst>
        </c:ser>
        <c:dLbls>
          <c:dLblPos val="ctr"/>
          <c:showLegendKey val="0"/>
          <c:showVal val="1"/>
          <c:showCatName val="0"/>
          <c:showSerName val="0"/>
          <c:showPercent val="0"/>
          <c:showBubbleSize val="0"/>
        </c:dLbls>
        <c:gapWidth val="150"/>
        <c:overlap val="100"/>
        <c:axId val="427320848"/>
        <c:axId val="427313360"/>
      </c:barChart>
      <c:catAx>
        <c:axId val="4273208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313360"/>
        <c:crosses val="autoZero"/>
        <c:auto val="1"/>
        <c:lblAlgn val="ctr"/>
        <c:lblOffset val="100"/>
        <c:noMultiLvlLbl val="0"/>
      </c:catAx>
      <c:valAx>
        <c:axId val="42731336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3208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77: </a:t>
            </a:r>
            <a:r>
              <a:rPr lang="pt-BR" sz="1200">
                <a:solidFill>
                  <a:sysClr val="windowText" lastClr="000000"/>
                </a:solidFill>
              </a:rPr>
              <a:t>Evolução</a:t>
            </a:r>
            <a:r>
              <a:rPr lang="pt-BR" sz="1200" baseline="0">
                <a:solidFill>
                  <a:sysClr val="windowText" lastClr="000000"/>
                </a:solidFill>
              </a:rPr>
              <a:t> da população prisional, Brasil, 2000-2021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'G77'!$B$5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3.3014313604386954E-2"/>
                  <c:y val="2.5037659766213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'G77'!$B$6:$B$27</c:f>
              <c:numCache>
                <c:formatCode>#,##0</c:formatCode>
                <c:ptCount val="22"/>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numCache>
            </c:numRef>
          </c:val>
          <c:smooth val="0"/>
          <c:extLst>
            <c:ext xmlns:c16="http://schemas.microsoft.com/office/drawing/2014/chart" uri="{C3380CC4-5D6E-409C-BE32-E72D297353CC}">
              <c16:uniqueId val="{00000001-BC90-4566-8C84-1B22945ABAAE}"/>
            </c:ext>
          </c:extLst>
        </c:ser>
        <c:ser>
          <c:idx val="1"/>
          <c:order val="1"/>
          <c:tx>
            <c:strRef>
              <c:f>'G77'!$C$5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90-4566-8C84-1B22945ABAAE}"/>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'G77'!$C$6:$C$27</c:f>
              <c:numCache>
                <c:formatCode>#,##0</c:formatCode>
                <c:ptCount val="22"/>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numCache>
            </c:numRef>
          </c:val>
          <c:smooth val="0"/>
          <c:extLst>
            <c:ext xmlns:c16="http://schemas.microsoft.com/office/drawing/2014/chart" uri="{C3380CC4-5D6E-409C-BE32-E72D297353CC}">
              <c16:uniqueId val="{00000004-BC90-4566-8C84-1B22945ABAAE}"/>
            </c:ext>
          </c:extLst>
        </c:ser>
        <c:ser>
          <c:idx val="2"/>
          <c:order val="2"/>
          <c:tx>
            <c:strRef>
              <c:f>'G77'!$D$5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90-4566-8C84-1B22945ABAAE}"/>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'G77'!$D$6:$D$27</c:f>
              <c:numCache>
                <c:formatCode>#,##0</c:formatCode>
                <c:ptCount val="22"/>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numCache>
            </c:numRef>
          </c:val>
          <c:smooth val="0"/>
          <c:extLst>
            <c:ext xmlns:c16="http://schemas.microsoft.com/office/drawing/2014/chart" uri="{C3380CC4-5D6E-409C-BE32-E72D297353CC}">
              <c16:uniqueId val="{00000007-BC90-4566-8C84-1B22945ABAAE}"/>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78: </a:t>
            </a:r>
            <a:r>
              <a:rPr lang="pt-BR" sz="1200"/>
              <a:t>Distribuição da população prisional de acordo com a</a:t>
            </a:r>
            <a:r>
              <a:rPr lang="pt-BR" sz="1200" baseline="0"/>
              <a:t> faixa etária </a:t>
            </a:r>
            <a:r>
              <a:rPr lang="pt-BR" sz="1200" baseline="30000"/>
              <a:t>(1)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7FF-4A13-8EAB-5425864683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7FF-4A13-8EAB-5425864683A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7FF-4A13-8EAB-5425864683A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7FF-4A13-8EAB-5425864683A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7FF-4A13-8EAB-5425864683A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7FF-4A13-8EAB-5425864683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'G78'!$A$9:$A$14</c:f>
              <c:strCache>
                <c:ptCount val="6"/>
                <c:pt idx="0">
                  <c:v>18 a 24 anos</c:v>
                </c:pt>
                <c:pt idx="1">
                  <c:v>25 a 29 anos</c:v>
                </c:pt>
                <c:pt idx="2">
                  <c:v>30 a 34 anos</c:v>
                </c:pt>
                <c:pt idx="3">
                  <c:v>35 a 45 anos</c:v>
                </c:pt>
                <c:pt idx="4">
                  <c:v>46 a 60 anos</c:v>
                </c:pt>
                <c:pt idx="5">
                  <c:v>Mais de 60</c:v>
                </c:pt>
              </c:strCache>
            </c:strRef>
          </c:cat>
          <c:val>
            <c:numRef>
              <c:f>'G78'!$C$9:$C$14</c:f>
              <c:numCache>
                <c:formatCode>0.0</c:formatCode>
                <c:ptCount val="6"/>
                <c:pt idx="0">
                  <c:v>22.334813637717968</c:v>
                </c:pt>
                <c:pt idx="1">
                  <c:v>24.034846270626126</c:v>
                </c:pt>
                <c:pt idx="2">
                  <c:v>19.486528284218441</c:v>
                </c:pt>
                <c:pt idx="3">
                  <c:v>23.538684184390117</c:v>
                </c:pt>
                <c:pt idx="4">
                  <c:v>8.9211276798002288</c:v>
                </c:pt>
                <c:pt idx="5">
                  <c:v>1.683999943247116</c:v>
                </c:pt>
              </c:numCache>
            </c:numRef>
          </c:val>
          <c:extLst>
            <c:ext xmlns:c16="http://schemas.microsoft.com/office/drawing/2014/chart" uri="{C3380CC4-5D6E-409C-BE32-E72D297353CC}">
              <c16:uniqueId val="{0000000C-07FF-4A13-8EAB-5425864683A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79:</a:t>
            </a:r>
            <a:r>
              <a:rPr lang="pt-BR" sz="1200" b="1" baseline="0"/>
              <a:t> </a:t>
            </a:r>
            <a:r>
              <a:rPr lang="pt-BR" sz="1200"/>
              <a:t>Variação da</a:t>
            </a:r>
            <a:r>
              <a:rPr lang="pt-BR" sz="1200" baseline="0"/>
              <a:t> taxa de presos por 100 mil habitantes - Brasil (2017-2021)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'P16'!$B$18:$F$18</c:f>
              <c:numCache>
                <c:formatCode>General</c:formatCode>
                <c:ptCount val="5"/>
                <c:pt idx="0">
                  <c:v>2017</c:v>
                </c:pt>
                <c:pt idx="1">
                  <c:v>2018</c:v>
                </c:pt>
                <c:pt idx="2">
                  <c:v>2019</c:v>
                </c:pt>
                <c:pt idx="3">
                  <c:v>2020</c:v>
                </c:pt>
                <c:pt idx="4">
                  <c:v>2021</c:v>
                </c:pt>
              </c:numCache>
            </c:numRef>
          </c:cat>
          <c:val>
            <c:numRef>
              <c:f>'P16'!$B$19:$F$19</c:f>
              <c:numCache>
                <c:formatCode>General</c:formatCode>
                <c:ptCount val="5"/>
                <c:pt idx="0">
                  <c:v>349.8</c:v>
                </c:pt>
                <c:pt idx="1">
                  <c:v>356.9</c:v>
                </c:pt>
                <c:pt idx="2">
                  <c:v>359.4</c:v>
                </c:pt>
                <c:pt idx="3">
                  <c:v>358.7</c:v>
                </c:pt>
                <c:pt idx="4" formatCode="0.0">
                  <c:v>384.72627197978693</c:v>
                </c:pt>
              </c:numCache>
            </c:numRef>
          </c:val>
          <c:smooth val="0"/>
          <c:extLst>
            <c:ext xmlns:c16="http://schemas.microsoft.com/office/drawing/2014/chart" uri="{C3380CC4-5D6E-409C-BE32-E72D297353CC}">
              <c16:uniqueId val="{00000004-A876-4BC3-A37A-57005738F871}"/>
            </c:ext>
          </c:extLst>
        </c:ser>
        <c:dLbls>
          <c:showLegendKey val="0"/>
          <c:showVal val="0"/>
          <c:showCatName val="0"/>
          <c:showSerName val="0"/>
          <c:showPercent val="0"/>
          <c:showBubbleSize val="0"/>
        </c:dLbls>
        <c:marker val="1"/>
        <c:smooth val="0"/>
        <c:axId val="413815312"/>
        <c:axId val="413813016"/>
      </c:lineChart>
      <c:catAx>
        <c:axId val="41381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3813016"/>
        <c:crosses val="autoZero"/>
        <c:auto val="1"/>
        <c:lblAlgn val="ctr"/>
        <c:lblOffset val="100"/>
        <c:noMultiLvlLbl val="0"/>
      </c:catAx>
      <c:valAx>
        <c:axId val="413813016"/>
        <c:scaling>
          <c:orientation val="minMax"/>
          <c:max val="400"/>
          <c:min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381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82: </a:t>
            </a:r>
            <a:r>
              <a:rPr lang="pt-BR" sz="1200"/>
              <a:t>Distribuição</a:t>
            </a:r>
            <a:r>
              <a:rPr lang="pt-BR" sz="1200" baseline="0"/>
              <a:t> da r</a:t>
            </a:r>
            <a:r>
              <a:rPr lang="pt-BR" sz="1200"/>
              <a:t>aça/cor</a:t>
            </a:r>
            <a:r>
              <a:rPr lang="pt-BR" sz="1200" baseline="0"/>
              <a:t> da população presa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7-492C-9564-665E927A6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7-492C-9564-665E927A6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7-492C-9564-665E927A6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7-492C-9564-665E927A66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'P16'!$L$37:$O$37</c:f>
              <c:strCache>
                <c:ptCount val="4"/>
                <c:pt idx="0">
                  <c:v>Negra</c:v>
                </c:pt>
                <c:pt idx="1">
                  <c:v>Branca</c:v>
                </c:pt>
                <c:pt idx="2">
                  <c:v>Amarela</c:v>
                </c:pt>
                <c:pt idx="3">
                  <c:v>Indígena</c:v>
                </c:pt>
              </c:strCache>
            </c:strRef>
          </c:cat>
          <c:val>
            <c:numRef>
              <c:f>'P16'!$L$38:$O$38</c:f>
              <c:numCache>
                <c:formatCode>#,##0.0</c:formatCode>
                <c:ptCount val="4"/>
                <c:pt idx="0" formatCode="0.0">
                  <c:v>67.472343341810841</c:v>
                </c:pt>
                <c:pt idx="1">
                  <c:v>29.029195496971049</c:v>
                </c:pt>
                <c:pt idx="2" formatCode="0.0">
                  <c:v>2.9883966211564394</c:v>
                </c:pt>
                <c:pt idx="3" formatCode="0.0">
                  <c:v>0.51006454006167934</c:v>
                </c:pt>
              </c:numCache>
            </c:numRef>
          </c:val>
          <c:extLst>
            <c:ext xmlns:c16="http://schemas.microsoft.com/office/drawing/2014/chart" uri="{C3380CC4-5D6E-409C-BE32-E72D297353CC}">
              <c16:uniqueId val="{00000008-82E7-492C-9564-665E927A66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09: </a:t>
            </a:r>
            <a:r>
              <a:rPr lang="pt-BR" sz="1200" b="0" i="0" baseline="0">
                <a:effectLst/>
              </a:rPr>
              <a:t>Taxas de mortes violentas intencionais, por tipo de município rural-urbano. Brasil e Amazônia Legal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'P02'!$B$7</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'P02'!$A$8:$A$11</c:f>
              <c:strCache>
                <c:ptCount val="4"/>
                <c:pt idx="0">
                  <c:v>Rural</c:v>
                </c:pt>
                <c:pt idx="1">
                  <c:v>Intermediário</c:v>
                </c:pt>
                <c:pt idx="2">
                  <c:v>Urbano</c:v>
                </c:pt>
                <c:pt idx="3">
                  <c:v>Total</c:v>
                </c:pt>
              </c:strCache>
            </c:strRef>
          </c:cat>
          <c:val>
            <c:numRef>
              <c:f>'P02'!$B$8:$B$11</c:f>
              <c:numCache>
                <c:formatCode>0.0</c:formatCode>
                <c:ptCount val="4"/>
                <c:pt idx="0">
                  <c:v>21.846704137616641</c:v>
                </c:pt>
                <c:pt idx="1">
                  <c:v>27.05922158076995</c:v>
                </c:pt>
                <c:pt idx="2">
                  <c:v>22.024032941075237</c:v>
                </c:pt>
                <c:pt idx="3">
                  <c:v>22.347267872986929</c:v>
                </c:pt>
              </c:numCache>
            </c:numRef>
          </c:val>
          <c:extLst>
            <c:ext xmlns:c16="http://schemas.microsoft.com/office/drawing/2014/chart" uri="{C3380CC4-5D6E-409C-BE32-E72D297353CC}">
              <c16:uniqueId val="{00000000-517B-493F-9EBB-10258CC927B7}"/>
            </c:ext>
          </c:extLst>
        </c:ser>
        <c:ser>
          <c:idx val="1"/>
          <c:order val="1"/>
          <c:tx>
            <c:strRef>
              <c:f>'P02'!$C$7</c:f>
              <c:strCache>
                <c:ptCount val="1"/>
                <c:pt idx="0">
                  <c:v>Amazônia Legal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'P02'!$A$8:$A$11</c:f>
              <c:strCache>
                <c:ptCount val="4"/>
                <c:pt idx="0">
                  <c:v>Rural</c:v>
                </c:pt>
                <c:pt idx="1">
                  <c:v>Intermediário</c:v>
                </c:pt>
                <c:pt idx="2">
                  <c:v>Urbano</c:v>
                </c:pt>
                <c:pt idx="3">
                  <c:v>Total</c:v>
                </c:pt>
              </c:strCache>
            </c:strRef>
          </c:cat>
          <c:val>
            <c:numRef>
              <c:f>'P02'!$C$8:$C$11</c:f>
              <c:numCache>
                <c:formatCode>0.0</c:formatCode>
                <c:ptCount val="4"/>
                <c:pt idx="0">
                  <c:v>25.046279927734197</c:v>
                </c:pt>
                <c:pt idx="1">
                  <c:v>33.805075572304851</c:v>
                </c:pt>
                <c:pt idx="2">
                  <c:v>32.572097969650677</c:v>
                </c:pt>
                <c:pt idx="3">
                  <c:v>30.851907674530857</c:v>
                </c:pt>
              </c:numCache>
            </c:numRef>
          </c:val>
          <c:extLst>
            <c:ext xmlns:c16="http://schemas.microsoft.com/office/drawing/2014/chart" uri="{C3380CC4-5D6E-409C-BE32-E72D297353CC}">
              <c16:uniqueId val="{00000001-517B-493F-9EBB-10258CC927B7}"/>
            </c:ext>
          </c:extLst>
        </c:ser>
        <c:dLbls>
          <c:showLegendKey val="0"/>
          <c:showVal val="0"/>
          <c:showCatName val="0"/>
          <c:showSerName val="0"/>
          <c:showPercent val="0"/>
          <c:showBubbleSize val="0"/>
        </c:dLbls>
        <c:gapWidth val="219"/>
        <c:overlap val="-27"/>
        <c:axId val="133239056"/>
        <c:axId val="133240304"/>
      </c:barChart>
      <c:catAx>
        <c:axId val="13323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3240304"/>
        <c:crosses val="autoZero"/>
        <c:auto val="1"/>
        <c:lblAlgn val="ctr"/>
        <c:lblOffset val="100"/>
        <c:noMultiLvlLbl val="0"/>
      </c:catAx>
      <c:valAx>
        <c:axId val="133240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323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80: </a:t>
            </a:r>
            <a:r>
              <a:rPr lang="pt-BR" sz="1200" b="0" i="0" baseline="0">
                <a:effectLst/>
              </a:rPr>
              <a:t>Evolução da população prisional masculina e feminina, Brasil, 2008-2021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'P16'!$L$5</c:f>
              <c:strCache>
                <c:ptCount val="1"/>
                <c:pt idx="0">
                  <c:v>Pessoas do sexo feminino no sistema prisional</c:v>
                </c:pt>
              </c:strCache>
            </c:strRef>
          </c:tx>
          <c:spPr>
            <a:ln w="28575" cap="rnd">
              <a:solidFill>
                <a:schemeClr val="accent1"/>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'P16'!$L$6:$L$19</c:f>
              <c:numCache>
                <c:formatCode>#,##0</c:formatCode>
                <c:ptCount val="14"/>
                <c:pt idx="0">
                  <c:v>21604</c:v>
                </c:pt>
                <c:pt idx="1">
                  <c:v>24292</c:v>
                </c:pt>
                <c:pt idx="2">
                  <c:v>28188</c:v>
                </c:pt>
                <c:pt idx="3">
                  <c:v>29347</c:v>
                </c:pt>
                <c:pt idx="4">
                  <c:v>31640</c:v>
                </c:pt>
                <c:pt idx="5">
                  <c:v>32657</c:v>
                </c:pt>
                <c:pt idx="6">
                  <c:v>33793</c:v>
                </c:pt>
                <c:pt idx="7">
                  <c:v>37380</c:v>
                </c:pt>
                <c:pt idx="8">
                  <c:v>39751</c:v>
                </c:pt>
                <c:pt idx="9">
                  <c:v>37540</c:v>
                </c:pt>
                <c:pt idx="10">
                  <c:v>35330</c:v>
                </c:pt>
                <c:pt idx="11">
                  <c:v>36929</c:v>
                </c:pt>
                <c:pt idx="12">
                  <c:v>36999</c:v>
                </c:pt>
                <c:pt idx="13">
                  <c:v>45218</c:v>
                </c:pt>
              </c:numCache>
            </c:numRef>
          </c:val>
          <c:smooth val="0"/>
          <c:extLst>
            <c:ext xmlns:c16="http://schemas.microsoft.com/office/drawing/2014/chart" uri="{C3380CC4-5D6E-409C-BE32-E72D297353CC}">
              <c16:uniqueId val="{00000000-1404-48E4-B918-AEEC664B4155}"/>
            </c:ext>
          </c:extLst>
        </c:ser>
        <c:ser>
          <c:idx val="1"/>
          <c:order val="1"/>
          <c:tx>
            <c:strRef>
              <c:f>'P16'!$M$5</c:f>
              <c:strCache>
                <c:ptCount val="1"/>
                <c:pt idx="0">
                  <c:v>Pessoas do sexo masculino no sistema prisional</c:v>
                </c:pt>
              </c:strCache>
            </c:strRef>
          </c:tx>
          <c:spPr>
            <a:ln w="28575" cap="rnd">
              <a:solidFill>
                <a:schemeClr val="accent2"/>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'P16'!$M$6:$M$19</c:f>
              <c:numCache>
                <c:formatCode>#,##0</c:formatCode>
                <c:ptCount val="14"/>
                <c:pt idx="0">
                  <c:v>371884</c:v>
                </c:pt>
                <c:pt idx="1">
                  <c:v>392820</c:v>
                </c:pt>
                <c:pt idx="2">
                  <c:v>417517</c:v>
                </c:pt>
                <c:pt idx="3">
                  <c:v>441907</c:v>
                </c:pt>
                <c:pt idx="4">
                  <c:v>482037</c:v>
                </c:pt>
                <c:pt idx="5">
                  <c:v>505133</c:v>
                </c:pt>
                <c:pt idx="6">
                  <c:v>550695</c:v>
                </c:pt>
                <c:pt idx="7">
                  <c:v>625775</c:v>
                </c:pt>
                <c:pt idx="8">
                  <c:v>662634</c:v>
                </c:pt>
                <c:pt idx="9">
                  <c:v>667036</c:v>
                </c:pt>
                <c:pt idx="10">
                  <c:v>690002</c:v>
                </c:pt>
                <c:pt idx="11">
                  <c:v>711080</c:v>
                </c:pt>
                <c:pt idx="12">
                  <c:v>716967</c:v>
                </c:pt>
                <c:pt idx="13">
                  <c:v>769947</c:v>
                </c:pt>
              </c:numCache>
            </c:numRef>
          </c:val>
          <c:smooth val="0"/>
          <c:extLst>
            <c:ext xmlns:c16="http://schemas.microsoft.com/office/drawing/2014/chart" uri="{C3380CC4-5D6E-409C-BE32-E72D297353CC}">
              <c16:uniqueId val="{00000001-1404-48E4-B918-AEEC664B4155}"/>
            </c:ext>
          </c:extLst>
        </c:ser>
        <c:ser>
          <c:idx val="2"/>
          <c:order val="2"/>
          <c:tx>
            <c:strRef>
              <c:f>'P16'!$N$5</c:f>
              <c:strCache>
                <c:ptCount val="1"/>
                <c:pt idx="0">
                  <c:v>Total de pessoas no sistema prisional</c:v>
                </c:pt>
              </c:strCache>
            </c:strRef>
          </c:tx>
          <c:spPr>
            <a:ln w="28575" cap="rnd">
              <a:solidFill>
                <a:schemeClr val="accent3"/>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'P16'!$N$6:$N$19</c:f>
              <c:numCache>
                <c:formatCode>#,##0</c:formatCode>
                <c:ptCount val="14"/>
                <c:pt idx="0">
                  <c:v>393488</c:v>
                </c:pt>
                <c:pt idx="1">
                  <c:v>417112</c:v>
                </c:pt>
                <c:pt idx="2">
                  <c:v>445705</c:v>
                </c:pt>
                <c:pt idx="3">
                  <c:v>471254</c:v>
                </c:pt>
                <c:pt idx="4">
                  <c:v>513677</c:v>
                </c:pt>
                <c:pt idx="5">
                  <c:v>537790</c:v>
                </c:pt>
                <c:pt idx="6">
                  <c:v>584488</c:v>
                </c:pt>
                <c:pt idx="7">
                  <c:v>663155</c:v>
                </c:pt>
                <c:pt idx="8">
                  <c:v>702385</c:v>
                </c:pt>
                <c:pt idx="9">
                  <c:v>704576</c:v>
                </c:pt>
                <c:pt idx="10">
                  <c:v>725332</c:v>
                </c:pt>
                <c:pt idx="11">
                  <c:v>748009</c:v>
                </c:pt>
                <c:pt idx="12">
                  <c:v>753966</c:v>
                </c:pt>
                <c:pt idx="13">
                  <c:v>815165</c:v>
                </c:pt>
              </c:numCache>
            </c:numRef>
          </c:val>
          <c:smooth val="0"/>
          <c:extLst>
            <c:ext xmlns:c16="http://schemas.microsoft.com/office/drawing/2014/chart" uri="{C3380CC4-5D6E-409C-BE32-E72D297353CC}">
              <c16:uniqueId val="{00000002-1404-48E4-B918-AEEC664B4155}"/>
            </c:ext>
          </c:extLst>
        </c:ser>
        <c:dLbls>
          <c:showLegendKey val="0"/>
          <c:showVal val="0"/>
          <c:showCatName val="0"/>
          <c:showSerName val="0"/>
          <c:showPercent val="0"/>
          <c:showBubbleSize val="0"/>
        </c:dLbls>
        <c:smooth val="0"/>
        <c:axId val="1140077903"/>
        <c:axId val="1140080815"/>
      </c:lineChart>
      <c:catAx>
        <c:axId val="114007790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0080815"/>
        <c:crosses val="autoZero"/>
        <c:auto val="1"/>
        <c:lblAlgn val="ctr"/>
        <c:lblOffset val="100"/>
        <c:noMultiLvlLbl val="0"/>
      </c:catAx>
      <c:valAx>
        <c:axId val="114008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0077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81: </a:t>
            </a:r>
            <a:r>
              <a:rPr lang="pt-BR" sz="1200" b="0" i="0" baseline="0">
                <a:effectLst/>
              </a:rPr>
              <a:t>Distribuição do tipo de regime de cumprimento (em %) - Brasil, 2017-2021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'P16'!$B$34</c:f>
              <c:strCache>
                <c:ptCount val="1"/>
                <c:pt idx="0">
                  <c:v>População prisional em regime fechado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'P16'!$B$35:$B$39</c:f>
              <c:numCache>
                <c:formatCode>#,##0.0</c:formatCode>
                <c:ptCount val="5"/>
                <c:pt idx="0">
                  <c:v>77.716669316014176</c:v>
                </c:pt>
                <c:pt idx="1">
                  <c:v>78.452901567833763</c:v>
                </c:pt>
                <c:pt idx="2">
                  <c:v>78.221652413273105</c:v>
                </c:pt>
                <c:pt idx="3">
                  <c:v>75.821456139932039</c:v>
                </c:pt>
                <c:pt idx="4">
                  <c:v>69.48237473394957</c:v>
                </c:pt>
              </c:numCache>
            </c:numRef>
          </c:val>
          <c:extLst>
            <c:ext xmlns:c16="http://schemas.microsoft.com/office/drawing/2014/chart" uri="{C3380CC4-5D6E-409C-BE32-E72D297353CC}">
              <c16:uniqueId val="{00000000-D68F-47D3-B593-7E89EE38BB47}"/>
            </c:ext>
          </c:extLst>
        </c:ser>
        <c:ser>
          <c:idx val="1"/>
          <c:order val="1"/>
          <c:tx>
            <c:strRef>
              <c:f>'P16'!$C$34</c:f>
              <c:strCache>
                <c:ptCount val="1"/>
                <c:pt idx="0">
                  <c:v>População prisional em regime semiaberto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'P16'!$C$35:$C$39</c:f>
              <c:numCache>
                <c:formatCode>#,##0.0</c:formatCode>
                <c:ptCount val="5"/>
                <c:pt idx="0">
                  <c:v>16.719842855845219</c:v>
                </c:pt>
                <c:pt idx="1">
                  <c:v>17.379627536080029</c:v>
                </c:pt>
                <c:pt idx="2">
                  <c:v>17.835079524444225</c:v>
                </c:pt>
                <c:pt idx="3">
                  <c:v>17.298127501770637</c:v>
                </c:pt>
                <c:pt idx="4">
                  <c:v>19.012347193512969</c:v>
                </c:pt>
              </c:numCache>
            </c:numRef>
          </c:val>
          <c:extLst>
            <c:ext xmlns:c16="http://schemas.microsoft.com/office/drawing/2014/chart" uri="{C3380CC4-5D6E-409C-BE32-E72D297353CC}">
              <c16:uniqueId val="{00000001-D68F-47D3-B593-7E89EE38BB47}"/>
            </c:ext>
          </c:extLst>
        </c:ser>
        <c:ser>
          <c:idx val="2"/>
          <c:order val="2"/>
          <c:tx>
            <c:strRef>
              <c:f>'P16'!$D$34</c:f>
              <c:strCache>
                <c:ptCount val="1"/>
                <c:pt idx="0">
                  <c:v>População prisional em regime aberto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'P16'!$D$35:$D$39</c:f>
              <c:numCache>
                <c:formatCode>#,##0.0</c:formatCode>
                <c:ptCount val="5"/>
                <c:pt idx="0">
                  <c:v>5.1287582886729046</c:v>
                </c:pt>
                <c:pt idx="1">
                  <c:v>3.7508341007979791</c:v>
                </c:pt>
                <c:pt idx="2">
                  <c:v>3.360521063249239</c:v>
                </c:pt>
                <c:pt idx="3">
                  <c:v>6.4932636219670385</c:v>
                </c:pt>
                <c:pt idx="4">
                  <c:v>11.192580643182669</c:v>
                </c:pt>
              </c:numCache>
            </c:numRef>
          </c:val>
          <c:extLst>
            <c:ext xmlns:c16="http://schemas.microsoft.com/office/drawing/2014/chart" uri="{C3380CC4-5D6E-409C-BE32-E72D297353CC}">
              <c16:uniqueId val="{00000002-D68F-47D3-B593-7E89EE38BB47}"/>
            </c:ext>
          </c:extLst>
        </c:ser>
        <c:dLbls>
          <c:showLegendKey val="0"/>
          <c:showVal val="0"/>
          <c:showCatName val="0"/>
          <c:showSerName val="0"/>
          <c:showPercent val="0"/>
          <c:showBubbleSize val="0"/>
        </c:dLbls>
        <c:gapWidth val="150"/>
        <c:overlap val="100"/>
        <c:axId val="1080269055"/>
        <c:axId val="1080271967"/>
      </c:barChart>
      <c:catAx>
        <c:axId val="108026905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71967"/>
        <c:crosses val="autoZero"/>
        <c:auto val="1"/>
        <c:lblAlgn val="ctr"/>
        <c:lblOffset val="100"/>
        <c:noMultiLvlLbl val="0"/>
      </c:catAx>
      <c:valAx>
        <c:axId val="108027196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83:</a:t>
            </a:r>
            <a:r>
              <a:rPr lang="pt-BR" sz="1200" b="1" baseline="0"/>
              <a:t> </a:t>
            </a:r>
            <a:r>
              <a:rPr lang="pt-BR" sz="1200" baseline="0"/>
              <a:t>Percentual da população em laborterapia por tipo de trabalho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C9-4F8F-8F43-5D21B9F02F1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C9-4F8F-8F43-5D21B9F02F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'G83'!$A$7:$A$8</c:f>
              <c:strCache>
                <c:ptCount val="2"/>
                <c:pt idx="0">
                  <c:v>Trabalho externo</c:v>
                </c:pt>
                <c:pt idx="1">
                  <c:v>Trabalho interno</c:v>
                </c:pt>
              </c:strCache>
            </c:strRef>
          </c:cat>
          <c:val>
            <c:numRef>
              <c:f>'G83'!$C$7:$C$8</c:f>
              <c:numCache>
                <c:formatCode>0.0%</c:formatCode>
                <c:ptCount val="2"/>
                <c:pt idx="0">
                  <c:v>0.206789652894242</c:v>
                </c:pt>
                <c:pt idx="1">
                  <c:v>0.793210347105758</c:v>
                </c:pt>
              </c:numCache>
            </c:numRef>
          </c:val>
          <c:extLst>
            <c:ext xmlns:c16="http://schemas.microsoft.com/office/drawing/2014/chart" uri="{C3380CC4-5D6E-409C-BE32-E72D297353CC}">
              <c16:uniqueId val="{00000004-47C9-4F8F-8F43-5D21B9F02F1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84: </a:t>
            </a:r>
            <a:r>
              <a:rPr lang="pt-BR" sz="1200" baseline="0"/>
              <a:t>Percentual da população presa que realiza atividade em laborterapia (em %) - Brasil e UFs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'G84'!$A$7:$A$34</c:f>
              <c:strCache>
                <c:ptCount val="28"/>
                <c:pt idx="0">
                  <c:v>Brasil</c:v>
                </c:pt>
                <c:pt idx="1">
                  <c:v>Maranhão</c:v>
                </c:pt>
                <c:pt idx="2">
                  <c:v>Mato Grosso do Sul</c:v>
                </c:pt>
                <c:pt idx="3">
                  <c:v>Rondônia</c:v>
                </c:pt>
                <c:pt idx="4">
                  <c:v>Santa Catarina</c:v>
                </c:pt>
                <c:pt idx="5">
                  <c:v>Tocantins</c:v>
                </c:pt>
                <c:pt idx="6">
                  <c:v>Rio Grande do Sul</c:v>
                </c:pt>
                <c:pt idx="7">
                  <c:v>Acre</c:v>
                </c:pt>
                <c:pt idx="8">
                  <c:v>Distrito Federal</c:v>
                </c:pt>
                <c:pt idx="9">
                  <c:v>Rio Grande do Norte</c:v>
                </c:pt>
                <c:pt idx="10">
                  <c:v>Espírito Santo</c:v>
                </c:pt>
                <c:pt idx="11">
                  <c:v>Minas Gerais</c:v>
                </c:pt>
                <c:pt idx="12">
                  <c:v>Bahia</c:v>
                </c:pt>
                <c:pt idx="13">
                  <c:v>São Paulo</c:v>
                </c:pt>
                <c:pt idx="14">
                  <c:v>Paraíba</c:v>
                </c:pt>
                <c:pt idx="15">
                  <c:v>Paraná</c:v>
                </c:pt>
                <c:pt idx="16">
                  <c:v>Piauí</c:v>
                </c:pt>
                <c:pt idx="17">
                  <c:v>Goiás</c:v>
                </c:pt>
                <c:pt idx="18">
                  <c:v>Alagoas</c:v>
                </c:pt>
                <c:pt idx="19">
                  <c:v>Mato Grosso</c:v>
                </c:pt>
                <c:pt idx="20">
                  <c:v>Sergipe</c:v>
                </c:pt>
                <c:pt idx="21">
                  <c:v>Pará</c:v>
                </c:pt>
                <c:pt idx="22">
                  <c:v>Ceará</c:v>
                </c:pt>
                <c:pt idx="23">
                  <c:v>Roraima</c:v>
                </c:pt>
                <c:pt idx="24">
                  <c:v>Amazonas</c:v>
                </c:pt>
                <c:pt idx="25">
                  <c:v>Pernambuco</c:v>
                </c:pt>
                <c:pt idx="26">
                  <c:v>Rio de Janeiro</c:v>
                </c:pt>
                <c:pt idx="27">
                  <c:v>Amapá</c:v>
                </c:pt>
              </c:strCache>
            </c:strRef>
          </c:cat>
          <c:val>
            <c:numRef>
              <c:f>'G84'!$B$7:$B$34</c:f>
              <c:numCache>
                <c:formatCode>#,##0.0</c:formatCode>
                <c:ptCount val="28"/>
                <c:pt idx="0">
                  <c:v>14.483202787165789</c:v>
                </c:pt>
                <c:pt idx="1">
                  <c:v>58.095528765450943</c:v>
                </c:pt>
                <c:pt idx="2">
                  <c:v>36.385357927936539</c:v>
                </c:pt>
                <c:pt idx="3">
                  <c:v>30.569747638953398</c:v>
                </c:pt>
                <c:pt idx="4">
                  <c:v>30.249655985846275</c:v>
                </c:pt>
                <c:pt idx="5">
                  <c:v>26.420927467300832</c:v>
                </c:pt>
                <c:pt idx="6">
                  <c:v>25.502802105824983</c:v>
                </c:pt>
                <c:pt idx="7">
                  <c:v>23.176091415177265</c:v>
                </c:pt>
                <c:pt idx="8">
                  <c:v>17.802372685185187</c:v>
                </c:pt>
                <c:pt idx="9">
                  <c:v>16.787619130890967</c:v>
                </c:pt>
                <c:pt idx="10">
                  <c:v>16.411481212948349</c:v>
                </c:pt>
                <c:pt idx="11">
                  <c:v>14.63248542284393</c:v>
                </c:pt>
                <c:pt idx="12">
                  <c:v>13.4985845474004</c:v>
                </c:pt>
                <c:pt idx="13">
                  <c:v>12.954969332230959</c:v>
                </c:pt>
                <c:pt idx="14">
                  <c:v>12.368922783603432</c:v>
                </c:pt>
                <c:pt idx="15">
                  <c:v>11.455745341614906</c:v>
                </c:pt>
                <c:pt idx="16">
                  <c:v>11.435602953240361</c:v>
                </c:pt>
                <c:pt idx="17">
                  <c:v>10.005689360895126</c:v>
                </c:pt>
                <c:pt idx="18">
                  <c:v>9.7795095989355634</c:v>
                </c:pt>
                <c:pt idx="19">
                  <c:v>9.5967270601987149</c:v>
                </c:pt>
                <c:pt idx="20">
                  <c:v>8.8875722115242173</c:v>
                </c:pt>
                <c:pt idx="21">
                  <c:v>8.7318618434498259</c:v>
                </c:pt>
                <c:pt idx="22">
                  <c:v>8.6206896551724146</c:v>
                </c:pt>
                <c:pt idx="23">
                  <c:v>7.8220483989244682</c:v>
                </c:pt>
                <c:pt idx="24">
                  <c:v>7.4044528247153529</c:v>
                </c:pt>
                <c:pt idx="25">
                  <c:v>5.5130993062027542</c:v>
                </c:pt>
                <c:pt idx="26">
                  <c:v>4.0591311571355755</c:v>
                </c:pt>
                <c:pt idx="27">
                  <c:v>0.99821746880570417</c:v>
                </c:pt>
              </c:numCache>
            </c:numRef>
          </c:val>
          <c:extLst>
            <c:ext xmlns:c16="http://schemas.microsoft.com/office/drawing/2014/chart" uri="{C3380CC4-5D6E-409C-BE32-E72D297353CC}">
              <c16:uniqueId val="{00000000-892D-43AE-9EB8-D6CF68CD3B80}"/>
            </c:ext>
          </c:extLst>
        </c:ser>
        <c:dLbls>
          <c:dLblPos val="outEnd"/>
          <c:showLegendKey val="0"/>
          <c:showVal val="1"/>
          <c:showCatName val="0"/>
          <c:showSerName val="0"/>
          <c:showPercent val="0"/>
          <c:showBubbleSize val="0"/>
        </c:dLbls>
        <c:gapWidth val="219"/>
        <c:overlap val="-27"/>
        <c:axId val="1207209968"/>
        <c:axId val="1207210800"/>
      </c:barChart>
      <c:catAx>
        <c:axId val="120720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7210800"/>
        <c:crosses val="autoZero"/>
        <c:auto val="1"/>
        <c:lblAlgn val="ctr"/>
        <c:lblOffset val="100"/>
        <c:noMultiLvlLbl val="0"/>
      </c:catAx>
      <c:valAx>
        <c:axId val="120721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7209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XX: </a:t>
            </a:r>
            <a:r>
              <a:rPr lang="pt-BR" sz="1200" baseline="0"/>
              <a:t>Quantidade de pessoas em vagas de laborterapia, por tipo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'G85'!$A$6:$A$10</c:f>
              <c:strCache>
                <c:ptCount val="5"/>
                <c:pt idx="0">
                  <c:v>Para apoio ao próprio estabelecimento prisional</c:v>
                </c:pt>
                <c:pt idx="1">
                  <c:v>Obtidas por meios próprios e/ou sem intervenção do sistema prisional</c:v>
                </c:pt>
                <c:pt idx="2">
                  <c:v>Em parceria com iniciativa privada</c:v>
                </c:pt>
                <c:pt idx="3">
                  <c:v>Em parceria com órgão público</c:v>
                </c:pt>
                <c:pt idx="4">
                  <c:v>Em parceria com entidade ou organizações não governamentais sem fins lucrativos</c:v>
                </c:pt>
              </c:strCache>
            </c:strRef>
          </c:cat>
          <c:val>
            <c:numRef>
              <c:f>'G85'!$B$6:$B$10</c:f>
              <c:numCache>
                <c:formatCode>#,##0</c:formatCode>
                <c:ptCount val="5"/>
                <c:pt idx="0">
                  <c:v>58040</c:v>
                </c:pt>
                <c:pt idx="1">
                  <c:v>26000</c:v>
                </c:pt>
                <c:pt idx="2">
                  <c:v>20270</c:v>
                </c:pt>
                <c:pt idx="3">
                  <c:v>12789</c:v>
                </c:pt>
                <c:pt idx="4">
                  <c:v>963</c:v>
                </c:pt>
              </c:numCache>
            </c:numRef>
          </c:val>
          <c:extLst>
            <c:ext xmlns:c16="http://schemas.microsoft.com/office/drawing/2014/chart" uri="{C3380CC4-5D6E-409C-BE32-E72D297353CC}">
              <c16:uniqueId val="{00000000-EB80-406F-9E7B-0C7ABF1D3F55}"/>
            </c:ext>
          </c:extLst>
        </c:ser>
        <c:dLbls>
          <c:dLblPos val="outEnd"/>
          <c:showLegendKey val="0"/>
          <c:showVal val="1"/>
          <c:showCatName val="0"/>
          <c:showSerName val="0"/>
          <c:showPercent val="0"/>
          <c:showBubbleSize val="0"/>
        </c:dLbls>
        <c:gapWidth val="219"/>
        <c:overlap val="-27"/>
        <c:axId val="1056128992"/>
        <c:axId val="1056128160"/>
      </c:barChart>
      <c:catAx>
        <c:axId val="105612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6128160"/>
        <c:crosses val="autoZero"/>
        <c:auto val="1"/>
        <c:lblAlgn val="ctr"/>
        <c:lblOffset val="100"/>
        <c:noMultiLvlLbl val="0"/>
      </c:catAx>
      <c:valAx>
        <c:axId val="1056128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612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86: </a:t>
            </a:r>
            <a:r>
              <a:rPr lang="pt-BR" sz="1200"/>
              <a:t>Distribuição das pessoas em vagas de laborterapia, por tipo de vaga</a:t>
            </a:r>
            <a:r>
              <a:rPr lang="pt-BR" sz="1200" baseline="0"/>
              <a:t>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2F-49C7-AD2F-29A8824DA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2F-49C7-AD2F-29A8824DA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A2F-49C7-AD2F-29A8824DA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A2F-49C7-AD2F-29A8824DA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A2F-49C7-AD2F-29A8824DA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'G86'!$A$6:$A$10</c:f>
              <c:strCache>
                <c:ptCount val="5"/>
                <c:pt idx="0">
                  <c:v>Para apoio ao próprio estabelecimento prisional</c:v>
                </c:pt>
                <c:pt idx="1">
                  <c:v>Obtidas por meios próprios e/ou sem intervenção do sistema prisional</c:v>
                </c:pt>
                <c:pt idx="2">
                  <c:v>Em parceria com iniciativa privada</c:v>
                </c:pt>
                <c:pt idx="3">
                  <c:v>Em parceria com órgão público</c:v>
                </c:pt>
                <c:pt idx="4">
                  <c:v>Em parceria com entidade ou organizações não governamentais sem fins lucrativos</c:v>
                </c:pt>
              </c:strCache>
            </c:strRef>
          </c:cat>
          <c:val>
            <c:numRef>
              <c:f>'G86'!$B$6:$B$10</c:f>
              <c:numCache>
                <c:formatCode>0.0%</c:formatCode>
                <c:ptCount val="5"/>
                <c:pt idx="0">
                  <c:v>0.49160610526672427</c:v>
                </c:pt>
                <c:pt idx="1">
                  <c:v>0.22022327251782961</c:v>
                </c:pt>
                <c:pt idx="2">
                  <c:v>0.1716894513052464</c:v>
                </c:pt>
                <c:pt idx="3">
                  <c:v>0.10832443970117396</c:v>
                </c:pt>
                <c:pt idx="4">
                  <c:v>8.1567312090257658E-3</c:v>
                </c:pt>
              </c:numCache>
            </c:numRef>
          </c:val>
          <c:extLst>
            <c:ext xmlns:c16="http://schemas.microsoft.com/office/drawing/2014/chart" uri="{C3380CC4-5D6E-409C-BE32-E72D297353CC}">
              <c16:uniqueId val="{0000000A-2A2F-49C7-AD2F-29A8824DA09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88</a:t>
            </a:r>
            <a:r>
              <a:rPr lang="en-US" sz="1200" baseline="0"/>
              <a:t>: </a:t>
            </a:r>
            <a:r>
              <a:rPr lang="en-US" sz="1200"/>
              <a:t>Apreensão de adolescentes  - São Paulo (2006 - 2021)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'P18'!$B$48</c:f>
              <c:strCache>
                <c:ptCount val="1"/>
                <c:pt idx="0">
                  <c:v>Adolescentes apreendidos em flagrante</c:v>
                </c:pt>
              </c:strCache>
            </c:strRef>
          </c:tx>
          <c:spPr>
            <a:ln w="28575" cap="rnd">
              <a:solidFill>
                <a:schemeClr val="accent1"/>
              </a:solidFill>
              <a:round/>
            </a:ln>
            <a:effectLst/>
          </c:spPr>
          <c:marker>
            <c:symbol val="none"/>
          </c:marker>
          <c:dLbls>
            <c:delete val="1"/>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'P18'!$B$49:$B$64</c:f>
              <c:numCache>
                <c:formatCode>#,##0</c:formatCode>
                <c:ptCount val="16"/>
                <c:pt idx="0">
                  <c:v>10847</c:v>
                </c:pt>
                <c:pt idx="1">
                  <c:v>11461</c:v>
                </c:pt>
                <c:pt idx="2">
                  <c:v>9279</c:v>
                </c:pt>
                <c:pt idx="3">
                  <c:v>10534</c:v>
                </c:pt>
                <c:pt idx="4">
                  <c:v>10861</c:v>
                </c:pt>
                <c:pt idx="5">
                  <c:v>12519</c:v>
                </c:pt>
                <c:pt idx="6">
                  <c:v>15017</c:v>
                </c:pt>
                <c:pt idx="7">
                  <c:v>17668</c:v>
                </c:pt>
                <c:pt idx="8">
                  <c:v>19853</c:v>
                </c:pt>
                <c:pt idx="9">
                  <c:v>20355</c:v>
                </c:pt>
                <c:pt idx="10">
                  <c:v>21139</c:v>
                </c:pt>
                <c:pt idx="11">
                  <c:v>18778</c:v>
                </c:pt>
                <c:pt idx="12">
                  <c:v>15112</c:v>
                </c:pt>
                <c:pt idx="13">
                  <c:v>14251</c:v>
                </c:pt>
                <c:pt idx="14">
                  <c:v>11177</c:v>
                </c:pt>
                <c:pt idx="15">
                  <c:v>9233</c:v>
                </c:pt>
              </c:numCache>
            </c:numRef>
          </c:val>
          <c:smooth val="0"/>
          <c:extLst>
            <c:ext xmlns:c16="http://schemas.microsoft.com/office/drawing/2014/chart" uri="{C3380CC4-5D6E-409C-BE32-E72D297353CC}">
              <c16:uniqueId val="{00000000-FC5F-438E-A74E-57D815729915}"/>
            </c:ext>
          </c:extLst>
        </c:ser>
        <c:ser>
          <c:idx val="1"/>
          <c:order val="1"/>
          <c:tx>
            <c:strRef>
              <c:f>'P18'!$C$48</c:f>
              <c:strCache>
                <c:ptCount val="1"/>
                <c:pt idx="0">
                  <c:v>Adolescentes apreendidos por Mandado</c:v>
                </c:pt>
              </c:strCache>
            </c:strRef>
          </c:tx>
          <c:spPr>
            <a:ln w="28575" cap="rnd">
              <a:solidFill>
                <a:schemeClr val="accent2"/>
              </a:solidFill>
              <a:round/>
            </a:ln>
            <a:effectLst/>
          </c:spPr>
          <c:marker>
            <c:symbol val="none"/>
          </c:marker>
          <c:dLbls>
            <c:delete val="1"/>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'P18'!$C$49:$C$64</c:f>
              <c:numCache>
                <c:formatCode>#,##0</c:formatCode>
                <c:ptCount val="16"/>
                <c:pt idx="0">
                  <c:v>1478</c:v>
                </c:pt>
                <c:pt idx="1">
                  <c:v>1843</c:v>
                </c:pt>
                <c:pt idx="2">
                  <c:v>1742</c:v>
                </c:pt>
                <c:pt idx="3">
                  <c:v>2203</c:v>
                </c:pt>
                <c:pt idx="4">
                  <c:v>1954</c:v>
                </c:pt>
                <c:pt idx="5">
                  <c:v>2420</c:v>
                </c:pt>
                <c:pt idx="6">
                  <c:v>2812</c:v>
                </c:pt>
                <c:pt idx="7">
                  <c:v>3488</c:v>
                </c:pt>
                <c:pt idx="8">
                  <c:v>4352</c:v>
                </c:pt>
                <c:pt idx="9">
                  <c:v>5148</c:v>
                </c:pt>
                <c:pt idx="10">
                  <c:v>5738</c:v>
                </c:pt>
                <c:pt idx="11">
                  <c:v>5118</c:v>
                </c:pt>
                <c:pt idx="12">
                  <c:v>4355</c:v>
                </c:pt>
                <c:pt idx="13">
                  <c:v>3812</c:v>
                </c:pt>
                <c:pt idx="14">
                  <c:v>1911</c:v>
                </c:pt>
                <c:pt idx="15">
                  <c:v>2006</c:v>
                </c:pt>
              </c:numCache>
            </c:numRef>
          </c:val>
          <c:smooth val="0"/>
          <c:extLst>
            <c:ext xmlns:c16="http://schemas.microsoft.com/office/drawing/2014/chart" uri="{C3380CC4-5D6E-409C-BE32-E72D297353CC}">
              <c16:uniqueId val="{00000001-FC5F-438E-A74E-57D815729915}"/>
            </c:ext>
          </c:extLst>
        </c:ser>
        <c:ser>
          <c:idx val="2"/>
          <c:order val="2"/>
          <c:tx>
            <c:strRef>
              <c:f>'P18'!$D$48</c:f>
              <c:strCache>
                <c:ptCount val="1"/>
                <c:pt idx="0">
                  <c:v>Total de adolescentes apreendidos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'P18'!$D$49:$D$64</c:f>
              <c:numCache>
                <c:formatCode>#,##0</c:formatCode>
                <c:ptCount val="16"/>
                <c:pt idx="0">
                  <c:v>12325</c:v>
                </c:pt>
                <c:pt idx="1">
                  <c:v>13304</c:v>
                </c:pt>
                <c:pt idx="2">
                  <c:v>11021</c:v>
                </c:pt>
                <c:pt idx="3">
                  <c:v>12737</c:v>
                </c:pt>
                <c:pt idx="4">
                  <c:v>12815</c:v>
                </c:pt>
                <c:pt idx="5">
                  <c:v>14939</c:v>
                </c:pt>
                <c:pt idx="6">
                  <c:v>17829</c:v>
                </c:pt>
                <c:pt idx="7">
                  <c:v>21156</c:v>
                </c:pt>
                <c:pt idx="8">
                  <c:v>24205</c:v>
                </c:pt>
                <c:pt idx="9">
                  <c:v>25503</c:v>
                </c:pt>
                <c:pt idx="10">
                  <c:v>26877</c:v>
                </c:pt>
                <c:pt idx="11">
                  <c:v>23896</c:v>
                </c:pt>
                <c:pt idx="12">
                  <c:v>19467</c:v>
                </c:pt>
                <c:pt idx="13">
                  <c:v>18063</c:v>
                </c:pt>
                <c:pt idx="14">
                  <c:v>13088</c:v>
                </c:pt>
                <c:pt idx="15">
                  <c:v>11239</c:v>
                </c:pt>
              </c:numCache>
            </c:numRef>
          </c:val>
          <c:smooth val="0"/>
          <c:extLst>
            <c:ext xmlns:c16="http://schemas.microsoft.com/office/drawing/2014/chart" uri="{C3380CC4-5D6E-409C-BE32-E72D297353CC}">
              <c16:uniqueId val="{00000002-FC5F-438E-A74E-57D815729915}"/>
            </c:ext>
          </c:extLst>
        </c:ser>
        <c:dLbls>
          <c:dLblPos val="t"/>
          <c:showLegendKey val="0"/>
          <c:showVal val="1"/>
          <c:showCatName val="0"/>
          <c:showSerName val="0"/>
          <c:showPercent val="0"/>
          <c:showBubbleSize val="0"/>
        </c:dLbls>
        <c:smooth val="0"/>
        <c:axId val="649064271"/>
        <c:axId val="649051791"/>
      </c:lineChart>
      <c:catAx>
        <c:axId val="64906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9051791"/>
        <c:crosses val="autoZero"/>
        <c:auto val="1"/>
        <c:lblAlgn val="ctr"/>
        <c:lblOffset val="100"/>
        <c:noMultiLvlLbl val="0"/>
      </c:catAx>
      <c:valAx>
        <c:axId val="6490517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9064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89</a:t>
            </a:r>
            <a:r>
              <a:rPr lang="en-US" sz="1200" b="0" i="0" baseline="0">
                <a:effectLst/>
              </a:rPr>
              <a:t>: Apreensão de adolescentes  - Rio de Janeiro (2006 - 2021)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1"/>
          <c:order val="0"/>
          <c:tx>
            <c:strRef>
              <c:f>'P18'!$P$44</c:f>
              <c:strCache>
                <c:ptCount val="1"/>
                <c:pt idx="0">
                  <c:v>Adolescentes apreendidos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'P18'!$O$45:$O$61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'P18'!$P$45:$P$61</c:f>
              <c:numCache>
                <c:formatCode>#,##0</c:formatCode>
                <c:ptCount val="17"/>
                <c:pt idx="0">
                  <c:v>3655</c:v>
                </c:pt>
                <c:pt idx="1">
                  <c:v>3527</c:v>
                </c:pt>
                <c:pt idx="2">
                  <c:v>3324</c:v>
                </c:pt>
                <c:pt idx="3">
                  <c:v>3896</c:v>
                </c:pt>
                <c:pt idx="4">
                  <c:v>4614</c:v>
                </c:pt>
                <c:pt idx="5">
                  <c:v>5770</c:v>
                </c:pt>
                <c:pt idx="6">
                  <c:v>7192</c:v>
                </c:pt>
                <c:pt idx="7">
                  <c:v>11358</c:v>
                </c:pt>
                <c:pt idx="8">
                  <c:v>11189</c:v>
                </c:pt>
                <c:pt idx="9">
                  <c:v>10364</c:v>
                </c:pt>
                <c:pt idx="10">
                  <c:v>10101</c:v>
                </c:pt>
                <c:pt idx="11">
                  <c:v>7545</c:v>
                </c:pt>
                <c:pt idx="12">
                  <c:v>6546</c:v>
                </c:pt>
                <c:pt idx="13">
                  <c:v>6056</c:v>
                </c:pt>
                <c:pt idx="14">
                  <c:v>4583</c:v>
                </c:pt>
                <c:pt idx="15">
                  <c:v>4185</c:v>
                </c:pt>
              </c:numCache>
            </c:numRef>
          </c:val>
          <c:smooth val="0"/>
          <c:extLst>
            <c:ext xmlns:c16="http://schemas.microsoft.com/office/drawing/2014/chart" uri="{C3380CC4-5D6E-409C-BE32-E72D297353CC}">
              <c16:uniqueId val="{00000000-F9C4-4FF3-A817-A4ADCFBE10AF}"/>
            </c:ext>
          </c:extLst>
        </c:ser>
        <c:dLbls>
          <c:dLblPos val="t"/>
          <c:showLegendKey val="0"/>
          <c:showVal val="1"/>
          <c:showCatName val="0"/>
          <c:showSerName val="0"/>
          <c:showPercent val="0"/>
          <c:showBubbleSize val="0"/>
        </c:dLbls>
        <c:smooth val="0"/>
        <c:axId val="1640131472"/>
        <c:axId val="1640131888"/>
      </c:lineChart>
      <c:catAx>
        <c:axId val="164013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40131888"/>
        <c:crosses val="autoZero"/>
        <c:auto val="1"/>
        <c:lblAlgn val="ctr"/>
        <c:lblOffset val="100"/>
        <c:noMultiLvlLbl val="0"/>
      </c:catAx>
      <c:valAx>
        <c:axId val="164013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4013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87: </a:t>
            </a:r>
            <a:r>
              <a:rPr lang="pt-BR" sz="1200" b="0" i="0" baseline="0">
                <a:effectLst/>
              </a:rPr>
              <a:t>Evolução do número de adolescentes em cumprimento de medida socioeducativa em meio fechado (Brasil, 1996-2021)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'P18'!$B$5:$U$5</c:f>
              <c:numCache>
                <c:formatCode>General</c:formatCode>
                <c:ptCount val="20"/>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'P18'!$B$6:$U$6</c:f>
              <c:numCache>
                <c:formatCode>#,##0</c:formatCode>
                <c:ptCount val="20"/>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25084</c:v>
                </c:pt>
                <c:pt idx="17">
                  <c:v>22651</c:v>
                </c:pt>
                <c:pt idx="18">
                  <c:v>15434</c:v>
                </c:pt>
                <c:pt idx="19">
                  <c:v>13684</c:v>
                </c:pt>
              </c:numCache>
            </c:numRef>
          </c:val>
          <c:smooth val="0"/>
          <c:extLst>
            <c:ext xmlns:c16="http://schemas.microsoft.com/office/drawing/2014/chart" uri="{C3380CC4-5D6E-409C-BE32-E72D297353CC}">
              <c16:uniqueId val="{00000000-CFAC-48D7-B80A-8FDDF403DBCC}"/>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90: </a:t>
            </a:r>
            <a:r>
              <a:rPr lang="en-US" sz="1200" b="0" i="0" baseline="0">
                <a:effectLst/>
              </a:rPr>
              <a:t>86 Polícias Existentes no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3D-4216-B899-40FB7498AE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3D-4216-B899-40FB7498AE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3D-4216-B899-40FB7498AE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3D-4216-B899-40FB7498AE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3D-4216-B899-40FB7498AE1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13D-4216-B899-40FB7498AE1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13D-4216-B899-40FB7498AE1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13D-4216-B899-40FB7498AE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'P19'!$A$8:$A$15</c:f>
              <c:strCache>
                <c:ptCount val="8"/>
                <c:pt idx="0">
                  <c:v>Polícia Penal (1 por UF)</c:v>
                </c:pt>
                <c:pt idx="1">
                  <c:v>Polícia Militar (1 por UF)</c:v>
                </c:pt>
                <c:pt idx="2">
                  <c:v>Polícia Civil (1 por UF)</c:v>
                </c:pt>
                <c:pt idx="3">
                  <c:v>PRF</c:v>
                </c:pt>
                <c:pt idx="4">
                  <c:v>PF</c:v>
                </c:pt>
                <c:pt idx="5">
                  <c:v>Polícia Penal Federal</c:v>
                </c:pt>
                <c:pt idx="6">
                  <c:v>Polícia Ferroviária Federal</c:v>
                </c:pt>
                <c:pt idx="7">
                  <c:v>Departamento de Polícia Legislativa</c:v>
                </c:pt>
              </c:strCache>
            </c:strRef>
          </c:cat>
          <c:val>
            <c:numRef>
              <c:f>'P19'!$B$8:$B$15</c:f>
              <c:numCache>
                <c:formatCode>General</c:formatCode>
                <c:ptCount val="8"/>
                <c:pt idx="0">
                  <c:v>27</c:v>
                </c:pt>
                <c:pt idx="1">
                  <c:v>27</c:v>
                </c:pt>
                <c:pt idx="2">
                  <c:v>27</c:v>
                </c:pt>
                <c:pt idx="3">
                  <c:v>1</c:v>
                </c:pt>
                <c:pt idx="4">
                  <c:v>1</c:v>
                </c:pt>
                <c:pt idx="5">
                  <c:v>1</c:v>
                </c:pt>
                <c:pt idx="6">
                  <c:v>1</c:v>
                </c:pt>
                <c:pt idx="7">
                  <c:v>1</c:v>
                </c:pt>
              </c:numCache>
            </c:numRef>
          </c:val>
          <c:extLst>
            <c:ext xmlns:c16="http://schemas.microsoft.com/office/drawing/2014/chart" uri="{C3380CC4-5D6E-409C-BE32-E72D297353CC}">
              <c16:uniqueId val="{00000000-0AD4-425E-ABD5-10FCFB84248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10</a:t>
            </a:r>
            <a:r>
              <a:rPr lang="en-US" sz="1200" b="0" i="0" baseline="0">
                <a:effectLst/>
              </a:rPr>
              <a:t>: Mortes violentas intencionais de Policiais Civis e Militares, por faixa etária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'P03'!$B$5</c:f>
              <c:strCache>
                <c:ptCount val="1"/>
                <c:pt idx="0">
                  <c:v>Faixa etária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'P03'!$A$6:$A$14</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'P03'!$B$6:$B$14</c:f>
              <c:numCache>
                <c:formatCode>0.0</c:formatCode>
                <c:ptCount val="9"/>
                <c:pt idx="0">
                  <c:v>3.2894736842105261</c:v>
                </c:pt>
                <c:pt idx="1">
                  <c:v>6.5789473684210522</c:v>
                </c:pt>
                <c:pt idx="2">
                  <c:v>13.157894736842104</c:v>
                </c:pt>
                <c:pt idx="3">
                  <c:v>17.105263157894736</c:v>
                </c:pt>
                <c:pt idx="4">
                  <c:v>17.763157894736842</c:v>
                </c:pt>
                <c:pt idx="5">
                  <c:v>12.5</c:v>
                </c:pt>
                <c:pt idx="6">
                  <c:v>13.815789473684211</c:v>
                </c:pt>
                <c:pt idx="7">
                  <c:v>9.8684210526315788</c:v>
                </c:pt>
                <c:pt idx="8">
                  <c:v>5.9210526315789478</c:v>
                </c:pt>
              </c:numCache>
            </c:numRef>
          </c:val>
          <c:extLst>
            <c:ext xmlns:c16="http://schemas.microsoft.com/office/drawing/2014/chart" uri="{C3380CC4-5D6E-409C-BE32-E72D297353CC}">
              <c16:uniqueId val="{00000000-6C76-4FA1-91FC-E6792B410D0F}"/>
            </c:ext>
          </c:extLst>
        </c:ser>
        <c:dLbls>
          <c:showLegendKey val="0"/>
          <c:showVal val="0"/>
          <c:showCatName val="0"/>
          <c:showSerName val="0"/>
          <c:showPercent val="0"/>
          <c:showBubbleSize val="0"/>
        </c:dLbls>
        <c:gapWidth val="182"/>
        <c:axId val="1450658415"/>
        <c:axId val="1450653839"/>
      </c:barChart>
      <c:catAx>
        <c:axId val="14506584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0653839"/>
        <c:crosses val="autoZero"/>
        <c:auto val="1"/>
        <c:lblAlgn val="ctr"/>
        <c:lblOffset val="100"/>
        <c:noMultiLvlLbl val="0"/>
      </c:catAx>
      <c:valAx>
        <c:axId val="145065383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0658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91: </a:t>
            </a:r>
            <a:r>
              <a:rPr lang="en-US" sz="1200" b="0" i="0" baseline="0">
                <a:effectLst/>
              </a:rPr>
              <a:t>206 Polícias Autorizadas a Existirem</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CD-4E8C-A05C-273D55F4AC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CD-4E8C-A05C-273D55F4AC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CD-4E8C-A05C-273D55F4AC9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CD-4E8C-A05C-273D55F4AC9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CD-4E8C-A05C-273D55F4AC9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3CD-4E8C-A05C-273D55F4AC9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3CD-4E8C-A05C-273D55F4AC9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3CD-4E8C-A05C-273D55F4AC9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3CD-4E8C-A05C-273D55F4AC9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3CD-4E8C-A05C-273D55F4AC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'P19'!$A$23:$A$32</c:f>
              <c:strCache>
                <c:ptCount val="10"/>
                <c:pt idx="0">
                  <c:v>Polícia Penal (1 por UF)</c:v>
                </c:pt>
                <c:pt idx="1">
                  <c:v>Polícia Militar (1 por UF)</c:v>
                </c:pt>
                <c:pt idx="2">
                  <c:v>Polícia Civil (1 por UF)</c:v>
                </c:pt>
                <c:pt idx="3">
                  <c:v>PRF</c:v>
                </c:pt>
                <c:pt idx="4">
                  <c:v>PF</c:v>
                </c:pt>
                <c:pt idx="5">
                  <c:v>Polícia Penal Federal</c:v>
                </c:pt>
                <c:pt idx="6">
                  <c:v>Polícia Ferroviária Federal</c:v>
                </c:pt>
                <c:pt idx="7">
                  <c:v>Departamento de Polícia Legislativa</c:v>
                </c:pt>
                <c:pt idx="8">
                  <c:v>Polícia Judicial (1 por tribunal)</c:v>
                </c:pt>
                <c:pt idx="9">
                  <c:v>Polícias Legislativas</c:v>
                </c:pt>
              </c:strCache>
            </c:strRef>
          </c:cat>
          <c:val>
            <c:numRef>
              <c:f>'P19'!$B$23:$B$32</c:f>
              <c:numCache>
                <c:formatCode>General</c:formatCode>
                <c:ptCount val="10"/>
                <c:pt idx="0">
                  <c:v>27</c:v>
                </c:pt>
                <c:pt idx="1">
                  <c:v>27</c:v>
                </c:pt>
                <c:pt idx="2">
                  <c:v>27</c:v>
                </c:pt>
                <c:pt idx="3">
                  <c:v>1</c:v>
                </c:pt>
                <c:pt idx="4">
                  <c:v>1</c:v>
                </c:pt>
                <c:pt idx="5">
                  <c:v>1</c:v>
                </c:pt>
                <c:pt idx="6">
                  <c:v>1</c:v>
                </c:pt>
                <c:pt idx="7">
                  <c:v>1</c:v>
                </c:pt>
                <c:pt idx="8">
                  <c:v>93</c:v>
                </c:pt>
                <c:pt idx="9">
                  <c:v>27</c:v>
                </c:pt>
              </c:numCache>
            </c:numRef>
          </c:val>
          <c:extLst>
            <c:ext xmlns:c16="http://schemas.microsoft.com/office/drawing/2014/chart" uri="{C3380CC4-5D6E-409C-BE32-E72D297353CC}">
              <c16:uniqueId val="{00000014-73CD-4E8C-A05C-273D55F4AC9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92</a:t>
            </a:r>
            <a:r>
              <a:rPr lang="pt-BR" sz="1200" b="0" i="0" u="none" strike="noStrike" baseline="0">
                <a:effectLst/>
              </a:rPr>
              <a:t>: Proporção de Policiais Militares cedidos para outras instituições em relação ao efetivo total. Brasil e Unidades da Federação (2022)</a:t>
            </a:r>
            <a:endParaRPr lang="pt-BR" sz="11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'P19'!$A$37:$A$64</c:f>
              <c:strCache>
                <c:ptCount val="28"/>
                <c:pt idx="0">
                  <c:v>Brasil</c:v>
                </c:pt>
                <c:pt idx="1">
                  <c:v>Minas Gerais </c:v>
                </c:pt>
                <c:pt idx="2">
                  <c:v>Roraima </c:v>
                </c:pt>
                <c:pt idx="3">
                  <c:v>Alagoas </c:v>
                </c:pt>
                <c:pt idx="4">
                  <c:v>Bahia </c:v>
                </c:pt>
                <c:pt idx="5">
                  <c:v>São Paulo</c:v>
                </c:pt>
                <c:pt idx="6">
                  <c:v>Rio de Janeiro</c:v>
                </c:pt>
                <c:pt idx="7">
                  <c:v>Paraná</c:v>
                </c:pt>
                <c:pt idx="8">
                  <c:v>Espírito Santo </c:v>
                </c:pt>
                <c:pt idx="9">
                  <c:v>Pernambuco </c:v>
                </c:pt>
                <c:pt idx="10">
                  <c:v>Paraíba</c:v>
                </c:pt>
                <c:pt idx="11">
                  <c:v>Rio Grande do Sul</c:v>
                </c:pt>
                <c:pt idx="12">
                  <c:v>Santa Catarina </c:v>
                </c:pt>
                <c:pt idx="13">
                  <c:v>Piauí </c:v>
                </c:pt>
                <c:pt idx="14">
                  <c:v>Distrito Federal</c:v>
                </c:pt>
                <c:pt idx="15">
                  <c:v>Goiás </c:v>
                </c:pt>
                <c:pt idx="16">
                  <c:v>Ceará</c:v>
                </c:pt>
                <c:pt idx="17">
                  <c:v>Tocantins </c:v>
                </c:pt>
                <c:pt idx="18">
                  <c:v>Pará </c:v>
                </c:pt>
                <c:pt idx="19">
                  <c:v>Acre</c:v>
                </c:pt>
                <c:pt idx="20">
                  <c:v>Maranhão  </c:v>
                </c:pt>
                <c:pt idx="21">
                  <c:v>Mato Grosso do Sul</c:v>
                </c:pt>
                <c:pt idx="22">
                  <c:v>Amapá </c:v>
                </c:pt>
                <c:pt idx="23">
                  <c:v>Rondônia </c:v>
                </c:pt>
                <c:pt idx="24">
                  <c:v>Mato Grosso</c:v>
                </c:pt>
                <c:pt idx="25">
                  <c:v>Rio Grande do Norte </c:v>
                </c:pt>
                <c:pt idx="26">
                  <c:v>Sergipe </c:v>
                </c:pt>
                <c:pt idx="27">
                  <c:v>Amazonas </c:v>
                </c:pt>
              </c:strCache>
            </c:strRef>
          </c:cat>
          <c:val>
            <c:numRef>
              <c:f>'P19'!$B$37:$B$64</c:f>
              <c:numCache>
                <c:formatCode>0.0</c:formatCode>
                <c:ptCount val="28"/>
                <c:pt idx="0">
                  <c:v>2.1853714713177683</c:v>
                </c:pt>
                <c:pt idx="1">
                  <c:v>2.4445893089960886E-2</c:v>
                </c:pt>
                <c:pt idx="2">
                  <c:v>0.19351717464925011</c:v>
                </c:pt>
                <c:pt idx="3">
                  <c:v>0.35526502771067214</c:v>
                </c:pt>
                <c:pt idx="4">
                  <c:v>0.36245830125737749</c:v>
                </c:pt>
                <c:pt idx="5">
                  <c:v>0.41060777239209401</c:v>
                </c:pt>
                <c:pt idx="6">
                  <c:v>0.56270467229371335</c:v>
                </c:pt>
                <c:pt idx="7">
                  <c:v>0.57790368271954673</c:v>
                </c:pt>
                <c:pt idx="8">
                  <c:v>0.66071210081977239</c:v>
                </c:pt>
                <c:pt idx="9">
                  <c:v>0.7977103885032274</c:v>
                </c:pt>
                <c:pt idx="10">
                  <c:v>1.35706340378198</c:v>
                </c:pt>
                <c:pt idx="11">
                  <c:v>2.0014910821815679</c:v>
                </c:pt>
                <c:pt idx="12">
                  <c:v>3.195337620578778</c:v>
                </c:pt>
                <c:pt idx="13">
                  <c:v>3.3213644524236985</c:v>
                </c:pt>
                <c:pt idx="14">
                  <c:v>3.7725381414701804</c:v>
                </c:pt>
                <c:pt idx="15">
                  <c:v>4.0339702760084926</c:v>
                </c:pt>
                <c:pt idx="16">
                  <c:v>4.1343669250645991</c:v>
                </c:pt>
                <c:pt idx="17">
                  <c:v>4.2691751085383505</c:v>
                </c:pt>
                <c:pt idx="18">
                  <c:v>4.2888501153824503</c:v>
                </c:pt>
                <c:pt idx="19">
                  <c:v>4.7850770478507707</c:v>
                </c:pt>
                <c:pt idx="20">
                  <c:v>5.903817365269461</c:v>
                </c:pt>
                <c:pt idx="21">
                  <c:v>6.3730084348641052</c:v>
                </c:pt>
                <c:pt idx="22">
                  <c:v>6.8037496220139095</c:v>
                </c:pt>
                <c:pt idx="23">
                  <c:v>7.2634471927758151</c:v>
                </c:pt>
                <c:pt idx="24">
                  <c:v>7.5336454066705674</c:v>
                </c:pt>
                <c:pt idx="25">
                  <c:v>7.971360381861575</c:v>
                </c:pt>
                <c:pt idx="26">
                  <c:v>9.3259629101283874</c:v>
                </c:pt>
                <c:pt idx="27">
                  <c:v>10.597189695550352</c:v>
                </c:pt>
              </c:numCache>
            </c:numRef>
          </c:val>
          <c:extLst>
            <c:ext xmlns:c16="http://schemas.microsoft.com/office/drawing/2014/chart" uri="{C3380CC4-5D6E-409C-BE32-E72D297353CC}">
              <c16:uniqueId val="{00000000-FB1A-47F5-B18F-A97E05B68FBC}"/>
            </c:ext>
          </c:extLst>
        </c:ser>
        <c:dLbls>
          <c:showLegendKey val="0"/>
          <c:showVal val="0"/>
          <c:showCatName val="0"/>
          <c:showSerName val="0"/>
          <c:showPercent val="0"/>
          <c:showBubbleSize val="0"/>
        </c:dLbls>
        <c:gapWidth val="219"/>
        <c:overlap val="-27"/>
        <c:axId val="306639792"/>
        <c:axId val="306637296"/>
      </c:barChart>
      <c:catAx>
        <c:axId val="3066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637296"/>
        <c:crosses val="autoZero"/>
        <c:auto val="1"/>
        <c:lblAlgn val="ctr"/>
        <c:lblOffset val="100"/>
        <c:noMultiLvlLbl val="0"/>
      </c:catAx>
      <c:valAx>
        <c:axId val="306637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63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8.xm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5" Type="http://schemas.openxmlformats.org/officeDocument/2006/relationships/chart" Target="../charts/chart74.xml"/><Relationship Id="rId4" Type="http://schemas.openxmlformats.org/officeDocument/2006/relationships/chart" Target="../charts/chart7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36.xml.rels><?xml version="1.0" encoding="UTF-8" standalone="yes"?>
<Relationships xmlns="http://schemas.openxmlformats.org/package/2006/relationships"><Relationship Id="rId1" Type="http://schemas.openxmlformats.org/officeDocument/2006/relationships/image" Target="../media/image5.jpg"/></Relationships>
</file>

<file path=xl/drawings/_rels/drawing37.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0</xdr:col>
      <xdr:colOff>9524</xdr:colOff>
      <xdr:row>3</xdr:row>
      <xdr:rowOff>19051</xdr:rowOff>
    </xdr:from>
    <xdr:to>
      <xdr:col>8</xdr:col>
      <xdr:colOff>533400</xdr:colOff>
      <xdr:row>24</xdr:row>
      <xdr:rowOff>66676</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3</xdr:row>
      <xdr:rowOff>19051</xdr:rowOff>
    </xdr:from>
    <xdr:to>
      <xdr:col>17</xdr:col>
      <xdr:colOff>9525</xdr:colOff>
      <xdr:row>24</xdr:row>
      <xdr:rowOff>76200</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28575</xdr:colOff>
      <xdr:row>3</xdr:row>
      <xdr:rowOff>9524</xdr:rowOff>
    </xdr:from>
    <xdr:to>
      <xdr:col>25</xdr:col>
      <xdr:colOff>323850</xdr:colOff>
      <xdr:row>24</xdr:row>
      <xdr:rowOff>66674</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28</xdr:row>
      <xdr:rowOff>57149</xdr:rowOff>
    </xdr:from>
    <xdr:to>
      <xdr:col>8</xdr:col>
      <xdr:colOff>600074</xdr:colOff>
      <xdr:row>53</xdr:row>
      <xdr:rowOff>95250</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19049</xdr:colOff>
      <xdr:row>28</xdr:row>
      <xdr:rowOff>47625</xdr:rowOff>
    </xdr:from>
    <xdr:to>
      <xdr:col>17</xdr:col>
      <xdr:colOff>523874</xdr:colOff>
      <xdr:row>53</xdr:row>
      <xdr:rowOff>114300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552450</xdr:colOff>
      <xdr:row>28</xdr:row>
      <xdr:rowOff>57149</xdr:rowOff>
    </xdr:from>
    <xdr:to>
      <xdr:col>25</xdr:col>
      <xdr:colOff>400050</xdr:colOff>
      <xdr:row>53</xdr:row>
      <xdr:rowOff>95249</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57</xdr:row>
      <xdr:rowOff>85725</xdr:rowOff>
    </xdr:from>
    <xdr:to>
      <xdr:col>6</xdr:col>
      <xdr:colOff>252471</xdr:colOff>
      <xdr:row>81</xdr:row>
      <xdr:rowOff>0</xdr:rowOff>
    </xdr:to>
    <xdr:pic>
      <xdr:nvPicPr>
        <xdr:cNvPr id="9" name="Imagem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0" y="8229600"/>
          <a:ext cx="3910071" cy="3343275"/>
        </a:xfrm>
        <a:prstGeom prst="rect">
          <a:avLst/>
        </a:prstGeom>
      </xdr:spPr>
    </xdr:pic>
    <xdr:clientData/>
  </xdr:twoCellAnchor>
  <xdr:twoCellAnchor>
    <xdr:from>
      <xdr:col>6</xdr:col>
      <xdr:colOff>609599</xdr:colOff>
      <xdr:row>55</xdr:row>
      <xdr:rowOff>133350</xdr:rowOff>
    </xdr:from>
    <xdr:to>
      <xdr:col>13</xdr:col>
      <xdr:colOff>428624</xdr:colOff>
      <xdr:row>81</xdr:row>
      <xdr:rowOff>0</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79056</xdr:rowOff>
    </xdr:from>
    <xdr:to>
      <xdr:col>10</xdr:col>
      <xdr:colOff>561974</xdr:colOff>
      <xdr:row>31</xdr:row>
      <xdr:rowOff>95250</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558165</xdr:colOff>
      <xdr:row>26</xdr:row>
      <xdr:rowOff>127635</xdr:rowOff>
    </xdr:from>
    <xdr:to>
      <xdr:col>15</xdr:col>
      <xdr:colOff>47625</xdr:colOff>
      <xdr:row>50</xdr:row>
      <xdr:rowOff>85725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116205</xdr:colOff>
      <xdr:row>3</xdr:row>
      <xdr:rowOff>47625</xdr:rowOff>
    </xdr:from>
    <xdr:to>
      <xdr:col>19</xdr:col>
      <xdr:colOff>123825</xdr:colOff>
      <xdr:row>26</xdr:row>
      <xdr:rowOff>104775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560069</xdr:colOff>
      <xdr:row>3</xdr:row>
      <xdr:rowOff>47625</xdr:rowOff>
    </xdr:from>
    <xdr:to>
      <xdr:col>13</xdr:col>
      <xdr:colOff>85724</xdr:colOff>
      <xdr:row>26</xdr:row>
      <xdr:rowOff>104775</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64770</xdr:colOff>
      <xdr:row>26</xdr:row>
      <xdr:rowOff>137160</xdr:rowOff>
    </xdr:from>
    <xdr:to>
      <xdr:col>24</xdr:col>
      <xdr:colOff>438150</xdr:colOff>
      <xdr:row>50</xdr:row>
      <xdr:rowOff>76200</xdr:rowOff>
    </xdr:to>
    <xdr:graphicFrame macro="">
      <xdr:nvGraphicFramePr>
        <xdr:cNvPr id="5" name="Gráfico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120015</xdr:rowOff>
    </xdr:from>
    <xdr:to>
      <xdr:col>6</xdr:col>
      <xdr:colOff>542925</xdr:colOff>
      <xdr:row>50</xdr:row>
      <xdr:rowOff>76200</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45719</xdr:rowOff>
    </xdr:from>
    <xdr:to>
      <xdr:col>6</xdr:col>
      <xdr:colOff>542924</xdr:colOff>
      <xdr:row>26</xdr:row>
      <xdr:rowOff>114299</xdr:rowOff>
    </xdr:to>
    <xdr:graphicFrame macro="">
      <xdr:nvGraphicFramePr>
        <xdr:cNvPr id="7" name="Gráfico 6">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1456569</xdr:colOff>
      <xdr:row>26</xdr:row>
      <xdr:rowOff>97517</xdr:rowOff>
    </xdr:from>
    <xdr:to>
      <xdr:col>12</xdr:col>
      <xdr:colOff>133351</xdr:colOff>
      <xdr:row>47</xdr:row>
      <xdr:rowOff>133350</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76200</xdr:rowOff>
    </xdr:from>
    <xdr:to>
      <xdr:col>3</xdr:col>
      <xdr:colOff>942975</xdr:colOff>
      <xdr:row>47</xdr:row>
      <xdr:rowOff>142875</xdr:rowOff>
    </xdr:to>
    <xdr:graphicFrame macro="">
      <xdr:nvGraphicFramePr>
        <xdr:cNvPr id="3" name="Gráfico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133349</xdr:rowOff>
    </xdr:from>
    <xdr:to>
      <xdr:col>5</xdr:col>
      <xdr:colOff>590550</xdr:colOff>
      <xdr:row>47</xdr:row>
      <xdr:rowOff>76199</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23</xdr:row>
      <xdr:rowOff>0</xdr:rowOff>
    </xdr:from>
    <xdr:to>
      <xdr:col>12</xdr:col>
      <xdr:colOff>476250</xdr:colOff>
      <xdr:row>47</xdr:row>
      <xdr:rowOff>95250</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49</xdr:row>
      <xdr:rowOff>133349</xdr:rowOff>
    </xdr:from>
    <xdr:to>
      <xdr:col>5</xdr:col>
      <xdr:colOff>590551</xdr:colOff>
      <xdr:row>76</xdr:row>
      <xdr:rowOff>57149</xdr:rowOff>
    </xdr:to>
    <xdr:graphicFrame macro="">
      <xdr:nvGraphicFramePr>
        <xdr:cNvPr id="4" name="Gráfico 3">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38100</xdr:colOff>
      <xdr:row>49</xdr:row>
      <xdr:rowOff>111125</xdr:rowOff>
    </xdr:from>
    <xdr:to>
      <xdr:col>12</xdr:col>
      <xdr:colOff>457200</xdr:colOff>
      <xdr:row>76</xdr:row>
      <xdr:rowOff>38100</xdr:rowOff>
    </xdr:to>
    <xdr:graphicFrame macro="">
      <xdr:nvGraphicFramePr>
        <xdr:cNvPr id="5" name="Gráfico 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587375</xdr:colOff>
      <xdr:row>3</xdr:row>
      <xdr:rowOff>0</xdr:rowOff>
    </xdr:from>
    <xdr:to>
      <xdr:col>18</xdr:col>
      <xdr:colOff>142875</xdr:colOff>
      <xdr:row>21</xdr:row>
      <xdr:rowOff>123825</xdr:rowOff>
    </xdr:to>
    <xdr:graphicFrame macro="">
      <xdr:nvGraphicFramePr>
        <xdr:cNvPr id="2" name="Gráfico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23</xdr:row>
      <xdr:rowOff>133350</xdr:rowOff>
    </xdr:from>
    <xdr:to>
      <xdr:col>8</xdr:col>
      <xdr:colOff>12701</xdr:colOff>
      <xdr:row>45</xdr:row>
      <xdr:rowOff>3175</xdr:rowOff>
    </xdr:to>
    <xdr:graphicFrame macro="">
      <xdr:nvGraphicFramePr>
        <xdr:cNvPr id="3" name="Gráfico 4">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6350</xdr:colOff>
      <xdr:row>24</xdr:row>
      <xdr:rowOff>0</xdr:rowOff>
    </xdr:from>
    <xdr:to>
      <xdr:col>18</xdr:col>
      <xdr:colOff>174625</xdr:colOff>
      <xdr:row>45</xdr:row>
      <xdr:rowOff>0</xdr:rowOff>
    </xdr:to>
    <xdr:graphicFrame macro="">
      <xdr:nvGraphicFramePr>
        <xdr:cNvPr id="4" name="Gráfico 7">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50800</xdr:colOff>
      <xdr:row>3</xdr:row>
      <xdr:rowOff>38101</xdr:rowOff>
    </xdr:from>
    <xdr:to>
      <xdr:col>8</xdr:col>
      <xdr:colOff>38099</xdr:colOff>
      <xdr:row>21</xdr:row>
      <xdr:rowOff>139701</xdr:rowOff>
    </xdr:to>
    <xdr:graphicFrame macro="">
      <xdr:nvGraphicFramePr>
        <xdr:cNvPr id="5" name="Gráfico 1">
          <a:extLst>
            <a:ext uri="{FF2B5EF4-FFF2-40B4-BE49-F238E27FC236}">
              <a16:creationId xmlns:a16="http://schemas.microsoft.com/office/drawing/2014/main" id="{00000000-0008-0000-3C00-000005000000}"/>
            </a:ext>
            <a:ext uri="{147F2762-F138-4A5C-976F-8EAC2B608ADB}">
              <a16:predDERef xmlns:a16="http://schemas.microsoft.com/office/drawing/2014/main" pred="{E84B7CDD-51CC-4A56-B677-738035AF6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47</xdr:row>
      <xdr:rowOff>57150</xdr:rowOff>
    </xdr:from>
    <xdr:to>
      <xdr:col>18</xdr:col>
      <xdr:colOff>171450</xdr:colOff>
      <xdr:row>67</xdr:row>
      <xdr:rowOff>3175</xdr:rowOff>
    </xdr:to>
    <xdr:graphicFrame macro="">
      <xdr:nvGraphicFramePr>
        <xdr:cNvPr id="6" name="Chart 5">
          <a:extLst>
            <a:ext uri="{FF2B5EF4-FFF2-40B4-BE49-F238E27FC236}">
              <a16:creationId xmlns:a16="http://schemas.microsoft.com/office/drawing/2014/main" id="{00000000-0008-0000-3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47</xdr:row>
      <xdr:rowOff>9525</xdr:rowOff>
    </xdr:from>
    <xdr:to>
      <xdr:col>7</xdr:col>
      <xdr:colOff>587375</xdr:colOff>
      <xdr:row>67</xdr:row>
      <xdr:rowOff>3175</xdr:rowOff>
    </xdr:to>
    <xdr:graphicFrame macro="">
      <xdr:nvGraphicFramePr>
        <xdr:cNvPr id="7" name="Chart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114300</xdr:rowOff>
    </xdr:from>
    <xdr:to>
      <xdr:col>6</xdr:col>
      <xdr:colOff>561975</xdr:colOff>
      <xdr:row>25</xdr:row>
      <xdr:rowOff>85725</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117475</xdr:rowOff>
    </xdr:from>
    <xdr:to>
      <xdr:col>15</xdr:col>
      <xdr:colOff>361950</xdr:colOff>
      <xdr:row>25</xdr:row>
      <xdr:rowOff>66675</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514349</xdr:colOff>
      <xdr:row>3</xdr:row>
      <xdr:rowOff>95250</xdr:rowOff>
    </xdr:from>
    <xdr:to>
      <xdr:col>24</xdr:col>
      <xdr:colOff>180974</xdr:colOff>
      <xdr:row>25</xdr:row>
      <xdr:rowOff>47625</xdr:rowOff>
    </xdr:to>
    <xdr:graphicFrame macro="">
      <xdr:nvGraphicFramePr>
        <xdr:cNvPr id="4" name="Gráfico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3</xdr:row>
      <xdr:rowOff>19056</xdr:rowOff>
    </xdr:from>
    <xdr:to>
      <xdr:col>19</xdr:col>
      <xdr:colOff>104769</xdr:colOff>
      <xdr:row>29</xdr:row>
      <xdr:rowOff>66675</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581026</xdr:colOff>
      <xdr:row>26</xdr:row>
      <xdr:rowOff>133350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47625</xdr:rowOff>
    </xdr:from>
    <xdr:to>
      <xdr:col>15</xdr:col>
      <xdr:colOff>0</xdr:colOff>
      <xdr:row>27</xdr:row>
      <xdr:rowOff>47625</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8572</xdr:rowOff>
    </xdr:from>
    <xdr:to>
      <xdr:col>6</xdr:col>
      <xdr:colOff>598171</xdr:colOff>
      <xdr:row>41</xdr:row>
      <xdr:rowOff>45720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57150</xdr:rowOff>
    </xdr:from>
    <xdr:to>
      <xdr:col>8</xdr:col>
      <xdr:colOff>180975</xdr:colOff>
      <xdr:row>31</xdr:row>
      <xdr:rowOff>19050</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37</xdr:row>
      <xdr:rowOff>57151</xdr:rowOff>
    </xdr:from>
    <xdr:to>
      <xdr:col>7</xdr:col>
      <xdr:colOff>462811</xdr:colOff>
      <xdr:row>81</xdr:row>
      <xdr:rowOff>47625</xdr:rowOff>
    </xdr:to>
    <xdr:pic>
      <xdr:nvPicPr>
        <xdr:cNvPr id="7" name="Imagem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5343526"/>
          <a:ext cx="4663336" cy="627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37</xdr:row>
      <xdr:rowOff>66675</xdr:rowOff>
    </xdr:from>
    <xdr:to>
      <xdr:col>19</xdr:col>
      <xdr:colOff>326467</xdr:colOff>
      <xdr:row>67</xdr:row>
      <xdr:rowOff>133350</xdr:rowOff>
    </xdr:to>
    <xdr:pic>
      <xdr:nvPicPr>
        <xdr:cNvPr id="10" name="Imagem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5353050"/>
          <a:ext cx="6460567"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15884</xdr:colOff>
      <xdr:row>4</xdr:row>
      <xdr:rowOff>38099</xdr:rowOff>
    </xdr:from>
    <xdr:to>
      <xdr:col>17</xdr:col>
      <xdr:colOff>414923</xdr:colOff>
      <xdr:row>30</xdr:row>
      <xdr:rowOff>54196</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stretch>
          <a:fillRect/>
        </a:stretch>
      </xdr:blipFill>
      <xdr:spPr>
        <a:xfrm>
          <a:off x="5502284" y="609599"/>
          <a:ext cx="5275839" cy="37308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2</xdr:row>
      <xdr:rowOff>76199</xdr:rowOff>
    </xdr:from>
    <xdr:to>
      <xdr:col>3</xdr:col>
      <xdr:colOff>76201</xdr:colOff>
      <xdr:row>29</xdr:row>
      <xdr:rowOff>57149</xdr:rowOff>
    </xdr:to>
    <xdr:graphicFrame macro="">
      <xdr:nvGraphicFramePr>
        <xdr:cNvPr id="2" name="Gráfico 1">
          <a:extLst>
            <a:ext uri="{FF2B5EF4-FFF2-40B4-BE49-F238E27FC236}">
              <a16:creationId xmlns:a16="http://schemas.microsoft.com/office/drawing/2014/main" id="{00000000-0008-0000-6600-000002000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2</xdr:row>
      <xdr:rowOff>104774</xdr:rowOff>
    </xdr:from>
    <xdr:to>
      <xdr:col>9</xdr:col>
      <xdr:colOff>1</xdr:colOff>
      <xdr:row>29</xdr:row>
      <xdr:rowOff>47625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71436</xdr:rowOff>
    </xdr:from>
    <xdr:to>
      <xdr:col>10</xdr:col>
      <xdr:colOff>476250</xdr:colOff>
      <xdr:row>33</xdr:row>
      <xdr:rowOff>66675</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28574</xdr:colOff>
      <xdr:row>3</xdr:row>
      <xdr:rowOff>66675</xdr:rowOff>
    </xdr:from>
    <xdr:to>
      <xdr:col>20</xdr:col>
      <xdr:colOff>333374</xdr:colOff>
      <xdr:row>30</xdr:row>
      <xdr:rowOff>28575</xdr:rowOff>
    </xdr:to>
    <xdr:graphicFrame macro="">
      <xdr:nvGraphicFramePr>
        <xdr:cNvPr id="3" name="Gráfico 2">
          <a:extLst>
            <a:ext uri="{FF2B5EF4-FFF2-40B4-BE49-F238E27FC236}">
              <a16:creationId xmlns:a16="http://schemas.microsoft.com/office/drawing/2014/main" id="{00000000-0008-0000-6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57149</xdr:rowOff>
    </xdr:from>
    <xdr:to>
      <xdr:col>10</xdr:col>
      <xdr:colOff>419100</xdr:colOff>
      <xdr:row>61</xdr:row>
      <xdr:rowOff>85725</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23811</xdr:colOff>
      <xdr:row>33</xdr:row>
      <xdr:rowOff>104774</xdr:rowOff>
    </xdr:from>
    <xdr:to>
      <xdr:col>20</xdr:col>
      <xdr:colOff>333375</xdr:colOff>
      <xdr:row>61</xdr:row>
      <xdr:rowOff>114299</xdr:rowOff>
    </xdr:to>
    <xdr:graphicFrame macro="">
      <xdr:nvGraphicFramePr>
        <xdr:cNvPr id="5" name="Gráfico 4">
          <a:extLst>
            <a:ext uri="{FF2B5EF4-FFF2-40B4-BE49-F238E27FC236}">
              <a16:creationId xmlns:a16="http://schemas.microsoft.com/office/drawing/2014/main" id="{00000000-0008-0000-6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449980</xdr:colOff>
      <xdr:row>0</xdr:row>
      <xdr:rowOff>0</xdr:rowOff>
    </xdr:from>
    <xdr:to>
      <xdr:col>15</xdr:col>
      <xdr:colOff>253050</xdr:colOff>
      <xdr:row>0</xdr:row>
      <xdr:rowOff>0</xdr:rowOff>
    </xdr:to>
    <xdr:sp macro="" textlink="">
      <xdr:nvSpPr>
        <xdr:cNvPr id="9" name="CaixaDeTexto 8">
          <a:extLst>
            <a:ext uri="{FF2B5EF4-FFF2-40B4-BE49-F238E27FC236}">
              <a16:creationId xmlns:a16="http://schemas.microsoft.com/office/drawing/2014/main" id="{00000000-0008-0000-7C00-000009000000}"/>
            </a:ext>
          </a:extLst>
        </xdr:cNvPr>
        <xdr:cNvSpPr txBox="1"/>
      </xdr:nvSpPr>
      <xdr:spPr>
        <a:xfrm>
          <a:off x="11908555" y="23593938"/>
          <a:ext cx="3441620" cy="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solidFill>
                <a:schemeClr val="tx1">
                  <a:lumMod val="75000"/>
                  <a:lumOff val="25000"/>
                </a:schemeClr>
              </a:solidFill>
            </a:rPr>
            <a:t>Qui-quadrado com correção de Rao-Scott = 12,315; p-valor = 0.000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777809</xdr:colOff>
      <xdr:row>2</xdr:row>
      <xdr:rowOff>104775</xdr:rowOff>
    </xdr:from>
    <xdr:to>
      <xdr:col>19</xdr:col>
      <xdr:colOff>216466</xdr:colOff>
      <xdr:row>26</xdr:row>
      <xdr:rowOff>123825</xdr:rowOff>
    </xdr:to>
    <xdr:graphicFrame macro="">
      <xdr:nvGraphicFramePr>
        <xdr:cNvPr id="2" name="Gráfico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742950</xdr:colOff>
      <xdr:row>2</xdr:row>
      <xdr:rowOff>47625</xdr:rowOff>
    </xdr:from>
    <xdr:to>
      <xdr:col>11</xdr:col>
      <xdr:colOff>123825</xdr:colOff>
      <xdr:row>26</xdr:row>
      <xdr:rowOff>123825</xdr:rowOff>
    </xdr:to>
    <xdr:grpSp>
      <xdr:nvGrpSpPr>
        <xdr:cNvPr id="12" name="Agrupar 11">
          <a:extLst>
            <a:ext uri="{FF2B5EF4-FFF2-40B4-BE49-F238E27FC236}">
              <a16:creationId xmlns:a16="http://schemas.microsoft.com/office/drawing/2014/main" id="{00000000-0008-0000-7D00-00000C000000}"/>
            </a:ext>
          </a:extLst>
        </xdr:cNvPr>
        <xdr:cNvGrpSpPr/>
      </xdr:nvGrpSpPr>
      <xdr:grpSpPr>
        <a:xfrm>
          <a:off x="5429250" y="333375"/>
          <a:ext cx="5419725" cy="3648075"/>
          <a:chOff x="5429250" y="292270"/>
          <a:chExt cx="6153151" cy="4467224"/>
        </a:xfrm>
      </xdr:grpSpPr>
      <xdr:graphicFrame macro="">
        <xdr:nvGraphicFramePr>
          <xdr:cNvPr id="4" name="Gráfico 3">
            <a:extLst>
              <a:ext uri="{FF2B5EF4-FFF2-40B4-BE49-F238E27FC236}">
                <a16:creationId xmlns:a16="http://schemas.microsoft.com/office/drawing/2014/main" id="{00000000-0008-0000-7D00-000004000000}"/>
              </a:ext>
            </a:extLst>
          </xdr:cNvPr>
          <xdr:cNvGraphicFramePr/>
        </xdr:nvGraphicFramePr>
        <xdr:xfrm>
          <a:off x="5429250" y="292270"/>
          <a:ext cx="5988564" cy="446722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CaixaDeTexto 4">
            <a:extLst>
              <a:ext uri="{FF2B5EF4-FFF2-40B4-BE49-F238E27FC236}">
                <a16:creationId xmlns:a16="http://schemas.microsoft.com/office/drawing/2014/main" id="{00000000-0008-0000-7D00-000005000000}"/>
              </a:ext>
            </a:extLst>
          </xdr:cNvPr>
          <xdr:cNvSpPr txBox="1"/>
        </xdr:nvSpPr>
        <xdr:spPr>
          <a:xfrm>
            <a:off x="10695837" y="1207913"/>
            <a:ext cx="793617" cy="266470"/>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55%</a:t>
            </a:r>
          </a:p>
        </xdr:txBody>
      </xdr:sp>
      <xdr:sp macro="" textlink="">
        <xdr:nvSpPr>
          <xdr:cNvPr id="6" name="CaixaDeTexto 5">
            <a:extLst>
              <a:ext uri="{FF2B5EF4-FFF2-40B4-BE49-F238E27FC236}">
                <a16:creationId xmlns:a16="http://schemas.microsoft.com/office/drawing/2014/main" id="{00000000-0008-0000-7D00-000006000000}"/>
              </a:ext>
            </a:extLst>
          </xdr:cNvPr>
          <xdr:cNvSpPr txBox="1"/>
        </xdr:nvSpPr>
        <xdr:spPr>
          <a:xfrm>
            <a:off x="10705470" y="2325417"/>
            <a:ext cx="876931" cy="290829"/>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51%</a:t>
            </a:r>
          </a:p>
        </xdr:txBody>
      </xdr:sp>
      <xdr:sp macro="" textlink="">
        <xdr:nvSpPr>
          <xdr:cNvPr id="7" name="CaixaDeTexto 6">
            <a:extLst>
              <a:ext uri="{FF2B5EF4-FFF2-40B4-BE49-F238E27FC236}">
                <a16:creationId xmlns:a16="http://schemas.microsoft.com/office/drawing/2014/main" id="{00000000-0008-0000-7D00-000007000000}"/>
              </a:ext>
            </a:extLst>
          </xdr:cNvPr>
          <xdr:cNvSpPr txBox="1"/>
        </xdr:nvSpPr>
        <xdr:spPr>
          <a:xfrm>
            <a:off x="10720125" y="3486596"/>
            <a:ext cx="818177" cy="266470"/>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56%</a:t>
            </a:r>
          </a:p>
        </xdr:txBody>
      </xdr:sp>
    </xdr:grpSp>
    <xdr:clientData/>
  </xdr:twoCellAnchor>
  <xdr:twoCellAnchor>
    <xdr:from>
      <xdr:col>0</xdr:col>
      <xdr:colOff>0</xdr:colOff>
      <xdr:row>27</xdr:row>
      <xdr:rowOff>19050</xdr:rowOff>
    </xdr:from>
    <xdr:to>
      <xdr:col>3</xdr:col>
      <xdr:colOff>448470</xdr:colOff>
      <xdr:row>55</xdr:row>
      <xdr:rowOff>19050</xdr:rowOff>
    </xdr:to>
    <xdr:graphicFrame macro="">
      <xdr:nvGraphicFramePr>
        <xdr:cNvPr id="8" name="Gráfico 7">
          <a:extLst>
            <a:ext uri="{FF2B5EF4-FFF2-40B4-BE49-F238E27FC236}">
              <a16:creationId xmlns:a16="http://schemas.microsoft.com/office/drawing/2014/main" id="{00000000-0008-0000-7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449980</xdr:colOff>
      <xdr:row>114</xdr:row>
      <xdr:rowOff>152913</xdr:rowOff>
    </xdr:from>
    <xdr:to>
      <xdr:col>17</xdr:col>
      <xdr:colOff>253050</xdr:colOff>
      <xdr:row>114</xdr:row>
      <xdr:rowOff>162877</xdr:rowOff>
    </xdr:to>
    <xdr:sp macro="" textlink="">
      <xdr:nvSpPr>
        <xdr:cNvPr id="9" name="CaixaDeTexto 8">
          <a:extLst>
            <a:ext uri="{FF2B5EF4-FFF2-40B4-BE49-F238E27FC236}">
              <a16:creationId xmlns:a16="http://schemas.microsoft.com/office/drawing/2014/main" id="{00000000-0008-0000-7D00-000009000000}"/>
            </a:ext>
          </a:extLst>
        </xdr:cNvPr>
        <xdr:cNvSpPr txBox="1"/>
      </xdr:nvSpPr>
      <xdr:spPr>
        <a:xfrm>
          <a:off x="11908555" y="24517863"/>
          <a:ext cx="3441620" cy="9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solidFill>
                <a:schemeClr val="tx1">
                  <a:lumMod val="75000"/>
                  <a:lumOff val="25000"/>
                </a:schemeClr>
              </a:solidFill>
            </a:rPr>
            <a:t>Qui-quadrado com correção de Rao-Scott = 12,315; p-valor = 0.000</a:t>
          </a:r>
        </a:p>
      </xdr:txBody>
    </xdr:sp>
    <xdr:clientData/>
  </xdr:twoCellAnchor>
  <xdr:twoCellAnchor>
    <xdr:from>
      <xdr:col>3</xdr:col>
      <xdr:colOff>442911</xdr:colOff>
      <xdr:row>27</xdr:row>
      <xdr:rowOff>0</xdr:rowOff>
    </xdr:from>
    <xdr:to>
      <xdr:col>14</xdr:col>
      <xdr:colOff>47624</xdr:colOff>
      <xdr:row>57</xdr:row>
      <xdr:rowOff>66675</xdr:rowOff>
    </xdr:to>
    <xdr:graphicFrame macro="">
      <xdr:nvGraphicFramePr>
        <xdr:cNvPr id="10" name="Gráfico 9">
          <a:extLst>
            <a:ext uri="{FF2B5EF4-FFF2-40B4-BE49-F238E27FC236}">
              <a16:creationId xmlns:a16="http://schemas.microsoft.com/office/drawing/2014/main" id="{00000000-0008-0000-7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xdr:row>
      <xdr:rowOff>118043</xdr:rowOff>
    </xdr:from>
    <xdr:to>
      <xdr:col>4</xdr:col>
      <xdr:colOff>19050</xdr:colOff>
      <xdr:row>26</xdr:row>
      <xdr:rowOff>133350</xdr:rowOff>
    </xdr:to>
    <xdr:graphicFrame macro="">
      <xdr:nvGraphicFramePr>
        <xdr:cNvPr id="11" name="Gráfico 10">
          <a:extLst>
            <a:ext uri="{FF2B5EF4-FFF2-40B4-BE49-F238E27FC236}">
              <a16:creationId xmlns:a16="http://schemas.microsoft.com/office/drawing/2014/main" id="{00000000-0008-0000-7D00-00000B000000}"/>
            </a:ext>
            <a:ext uri="{147F2762-F138-4A5C-976F-8EAC2B608ADB}">
              <a16:predDERef xmlns:a16="http://schemas.microsoft.com/office/drawing/2014/main" pred="{2F6B98AE-8377-D1D1-15C7-E27BE154A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0.88768</cdr:x>
      <cdr:y>0.16155</cdr:y>
    </cdr:from>
    <cdr:to>
      <cdr:x>0.99198</cdr:x>
      <cdr:y>0.22274</cdr:y>
    </cdr:to>
    <cdr:sp macro="" textlink="">
      <cdr:nvSpPr>
        <cdr:cNvPr id="7" name="CaixaDeTexto 7">
          <a:extLst xmlns:a="http://schemas.openxmlformats.org/drawingml/2006/main">
            <a:ext uri="{FF2B5EF4-FFF2-40B4-BE49-F238E27FC236}">
              <a16:creationId xmlns:a16="http://schemas.microsoft.com/office/drawing/2014/main" id="{F3374FEC-CEF8-49FD-8EFC-8548F3FEA137}"/>
            </a:ext>
          </a:extLst>
        </cdr:cNvPr>
        <cdr:cNvSpPr txBox="1"/>
      </cdr:nvSpPr>
      <cdr:spPr>
        <a:xfrm xmlns:a="http://schemas.openxmlformats.org/drawingml/2006/main">
          <a:off x="5318852" y="774192"/>
          <a:ext cx="624950"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55%</a:t>
          </a:r>
          <a:endParaRPr lang="pt-BR" sz="1000"/>
        </a:p>
      </cdr:txBody>
    </cdr:sp>
  </cdr:relSizeAnchor>
  <cdr:relSizeAnchor xmlns:cdr="http://schemas.openxmlformats.org/drawingml/2006/chartDrawing">
    <cdr:from>
      <cdr:x>0.88835</cdr:x>
      <cdr:y>0.28607</cdr:y>
    </cdr:from>
    <cdr:to>
      <cdr:x>0.99265</cdr:x>
      <cdr:y>0.34726</cdr:y>
    </cdr:to>
    <cdr:sp macro="" textlink="">
      <cdr:nvSpPr>
        <cdr:cNvPr id="8" name="CaixaDeTexto 7">
          <a:extLst xmlns:a="http://schemas.openxmlformats.org/drawingml/2006/main">
            <a:ext uri="{FF2B5EF4-FFF2-40B4-BE49-F238E27FC236}">
              <a16:creationId xmlns:a16="http://schemas.microsoft.com/office/drawing/2014/main" id="{99B4779D-85AB-DB97-8BC5-8DEE010BED31}"/>
            </a:ext>
          </a:extLst>
        </cdr:cNvPr>
        <cdr:cNvSpPr txBox="1"/>
      </cdr:nvSpPr>
      <cdr:spPr>
        <a:xfrm xmlns:a="http://schemas.openxmlformats.org/drawingml/2006/main">
          <a:off x="5322866" y="1370908"/>
          <a:ext cx="624951"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51%</a:t>
          </a:r>
          <a:endParaRPr lang="pt-BR" sz="1000"/>
        </a:p>
      </cdr:txBody>
    </cdr:sp>
  </cdr:relSizeAnchor>
  <cdr:relSizeAnchor xmlns:cdr="http://schemas.openxmlformats.org/drawingml/2006/chartDrawing">
    <cdr:from>
      <cdr:x>0.89028</cdr:x>
      <cdr:y>0.4171</cdr:y>
    </cdr:from>
    <cdr:to>
      <cdr:x>0.99458</cdr:x>
      <cdr:y>0.47829</cdr:y>
    </cdr:to>
    <cdr:sp macro="" textlink="">
      <cdr:nvSpPr>
        <cdr:cNvPr id="9" name="CaixaDeTexto 1">
          <a:extLst xmlns:a="http://schemas.openxmlformats.org/drawingml/2006/main">
            <a:ext uri="{FF2B5EF4-FFF2-40B4-BE49-F238E27FC236}">
              <a16:creationId xmlns:a16="http://schemas.microsoft.com/office/drawing/2014/main" id="{63DB9C09-DAC4-593C-09CE-65ADC7D1A4A8}"/>
            </a:ext>
          </a:extLst>
        </cdr:cNvPr>
        <cdr:cNvSpPr txBox="1"/>
      </cdr:nvSpPr>
      <cdr:spPr>
        <a:xfrm xmlns:a="http://schemas.openxmlformats.org/drawingml/2006/main">
          <a:off x="5334430" y="1998788"/>
          <a:ext cx="624951"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51%</a:t>
          </a:r>
          <a:endParaRPr lang="pt-BR" sz="1000"/>
        </a:p>
      </cdr:txBody>
    </cdr:sp>
  </cdr:relSizeAnchor>
  <cdr:relSizeAnchor xmlns:cdr="http://schemas.openxmlformats.org/drawingml/2006/chartDrawing">
    <cdr:from>
      <cdr:x>0.89028</cdr:x>
      <cdr:y>0.54856</cdr:y>
    </cdr:from>
    <cdr:to>
      <cdr:x>0.99457</cdr:x>
      <cdr:y>0.60975</cdr:y>
    </cdr:to>
    <cdr:sp macro="" textlink="">
      <cdr:nvSpPr>
        <cdr:cNvPr id="10" name="CaixaDeTexto 1">
          <a:extLst xmlns:a="http://schemas.openxmlformats.org/drawingml/2006/main">
            <a:ext uri="{FF2B5EF4-FFF2-40B4-BE49-F238E27FC236}">
              <a16:creationId xmlns:a16="http://schemas.microsoft.com/office/drawing/2014/main" id="{4F36B7A9-E737-23C4-F100-8B119B5FEF00}"/>
            </a:ext>
          </a:extLst>
        </cdr:cNvPr>
        <cdr:cNvSpPr txBox="1"/>
      </cdr:nvSpPr>
      <cdr:spPr>
        <a:xfrm xmlns:a="http://schemas.openxmlformats.org/drawingml/2006/main">
          <a:off x="5334430" y="2628754"/>
          <a:ext cx="62489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52%</a:t>
          </a:r>
          <a:endParaRPr lang="pt-BR" sz="1000"/>
        </a:p>
      </cdr:txBody>
    </cdr:sp>
  </cdr:relSizeAnchor>
  <cdr:relSizeAnchor xmlns:cdr="http://schemas.openxmlformats.org/drawingml/2006/chartDrawing">
    <cdr:from>
      <cdr:x>0.88729</cdr:x>
      <cdr:y>0.78776</cdr:y>
    </cdr:from>
    <cdr:to>
      <cdr:x>0.99159</cdr:x>
      <cdr:y>0.84895</cdr:y>
    </cdr:to>
    <cdr:sp macro="" textlink="">
      <cdr:nvSpPr>
        <cdr:cNvPr id="11" name="CaixaDeTexto 1">
          <a:extLst xmlns:a="http://schemas.openxmlformats.org/drawingml/2006/main">
            <a:ext uri="{FF2B5EF4-FFF2-40B4-BE49-F238E27FC236}">
              <a16:creationId xmlns:a16="http://schemas.microsoft.com/office/drawing/2014/main" id="{EFF9F00F-3F92-127A-E5E5-D1FD5E67F6E8}"/>
            </a:ext>
          </a:extLst>
        </cdr:cNvPr>
        <cdr:cNvSpPr txBox="1"/>
      </cdr:nvSpPr>
      <cdr:spPr>
        <a:xfrm xmlns:a="http://schemas.openxmlformats.org/drawingml/2006/main">
          <a:off x="5316493" y="3775072"/>
          <a:ext cx="62495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64%</a:t>
          </a:r>
          <a:endParaRPr lang="pt-BR" sz="1000"/>
        </a:p>
      </cdr:txBody>
    </cdr:sp>
  </cdr:relSizeAnchor>
  <cdr:relSizeAnchor xmlns:cdr="http://schemas.openxmlformats.org/drawingml/2006/chartDrawing">
    <cdr:from>
      <cdr:x>0.8585</cdr:x>
      <cdr:y>0.1357</cdr:y>
    </cdr:from>
    <cdr:to>
      <cdr:x>0.88811</cdr:x>
      <cdr:y>0.86844</cdr:y>
    </cdr:to>
    <cdr:grpSp>
      <cdr:nvGrpSpPr>
        <cdr:cNvPr id="3" name="Agrupar 2">
          <a:extLst xmlns:a="http://schemas.openxmlformats.org/drawingml/2006/main">
            <a:ext uri="{FF2B5EF4-FFF2-40B4-BE49-F238E27FC236}">
              <a16:creationId xmlns:a16="http://schemas.microsoft.com/office/drawing/2014/main" id="{9B3A3E05-BDDA-8096-CEF9-883B1C906EB0}"/>
            </a:ext>
          </a:extLst>
        </cdr:cNvPr>
        <cdr:cNvGrpSpPr/>
      </cdr:nvGrpSpPr>
      <cdr:grpSpPr>
        <a:xfrm xmlns:a="http://schemas.openxmlformats.org/drawingml/2006/main">
          <a:off x="5004997" y="487289"/>
          <a:ext cx="172624" cy="2631214"/>
          <a:chOff x="6385730" y="452661"/>
          <a:chExt cx="219261" cy="2855639"/>
        </a:xfrm>
      </cdr:grpSpPr>
      <cdr:sp macro="" textlink="">
        <cdr:nvSpPr>
          <cdr:cNvPr id="2" name="Chave Direita 1">
            <a:extLst xmlns:a="http://schemas.openxmlformats.org/drawingml/2006/main">
              <a:ext uri="{FF2B5EF4-FFF2-40B4-BE49-F238E27FC236}">
                <a16:creationId xmlns:a16="http://schemas.microsoft.com/office/drawing/2014/main" id="{38F78FF6-90C6-F908-D6E7-0407EB002CA2}"/>
              </a:ext>
            </a:extLst>
          </cdr:cNvPr>
          <cdr:cNvSpPr/>
        </cdr:nvSpPr>
        <cdr:spPr>
          <a:xfrm xmlns:a="http://schemas.openxmlformats.org/drawingml/2006/main">
            <a:off x="6385730" y="452661"/>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2" name="Chave Direita 11">
            <a:extLst xmlns:a="http://schemas.openxmlformats.org/drawingml/2006/main">
              <a:ext uri="{FF2B5EF4-FFF2-40B4-BE49-F238E27FC236}">
                <a16:creationId xmlns:a16="http://schemas.microsoft.com/office/drawing/2014/main" id="{84401804-7F40-0560-4477-F75C51A182B9}"/>
              </a:ext>
            </a:extLst>
          </cdr:cNvPr>
          <cdr:cNvSpPr/>
        </cdr:nvSpPr>
        <cdr:spPr>
          <a:xfrm xmlns:a="http://schemas.openxmlformats.org/drawingml/2006/main">
            <a:off x="6391284" y="939032"/>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3" name="Chave Direita 12">
            <a:extLst xmlns:a="http://schemas.openxmlformats.org/drawingml/2006/main">
              <a:ext uri="{FF2B5EF4-FFF2-40B4-BE49-F238E27FC236}">
                <a16:creationId xmlns:a16="http://schemas.microsoft.com/office/drawing/2014/main" id="{60530254-33B2-5218-C0B8-D4235032DD17}"/>
              </a:ext>
            </a:extLst>
          </cdr:cNvPr>
          <cdr:cNvSpPr/>
        </cdr:nvSpPr>
        <cdr:spPr>
          <a:xfrm xmlns:a="http://schemas.openxmlformats.org/drawingml/2006/main">
            <a:off x="6394616" y="1438147"/>
            <a:ext cx="195935" cy="41801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5" name="Chave Direita 14">
            <a:extLst xmlns:a="http://schemas.openxmlformats.org/drawingml/2006/main">
              <a:ext uri="{FF2B5EF4-FFF2-40B4-BE49-F238E27FC236}">
                <a16:creationId xmlns:a16="http://schemas.microsoft.com/office/drawing/2014/main" id="{ACAAAEE6-99F9-2C6C-F4AA-77F7226D4472}"/>
              </a:ext>
            </a:extLst>
          </cdr:cNvPr>
          <cdr:cNvSpPr/>
        </cdr:nvSpPr>
        <cdr:spPr>
          <a:xfrm xmlns:a="http://schemas.openxmlformats.org/drawingml/2006/main">
            <a:off x="6400466" y="1932508"/>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6" name="Chave Direita 15">
            <a:extLst xmlns:a="http://schemas.openxmlformats.org/drawingml/2006/main">
              <a:ext uri="{FF2B5EF4-FFF2-40B4-BE49-F238E27FC236}">
                <a16:creationId xmlns:a16="http://schemas.microsoft.com/office/drawing/2014/main" id="{81CD64FE-7DB2-461E-5E30-E1D86817D032}"/>
              </a:ext>
            </a:extLst>
          </cdr:cNvPr>
          <cdr:cNvSpPr/>
        </cdr:nvSpPr>
        <cdr:spPr>
          <a:xfrm xmlns:a="http://schemas.openxmlformats.org/drawingml/2006/main">
            <a:off x="6400170" y="2415606"/>
            <a:ext cx="195935" cy="41805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7" name="Chave Direita 16">
            <a:extLst xmlns:a="http://schemas.openxmlformats.org/drawingml/2006/main">
              <a:ext uri="{FF2B5EF4-FFF2-40B4-BE49-F238E27FC236}">
                <a16:creationId xmlns:a16="http://schemas.microsoft.com/office/drawing/2014/main" id="{CDA952A6-337C-BBBB-1456-8B3AB7568ECE}"/>
              </a:ext>
            </a:extLst>
          </cdr:cNvPr>
          <cdr:cNvSpPr/>
        </cdr:nvSpPr>
        <cdr:spPr>
          <a:xfrm xmlns:a="http://schemas.openxmlformats.org/drawingml/2006/main">
            <a:off x="6409056" y="2890286"/>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dr:relSizeAnchor xmlns:cdr="http://schemas.openxmlformats.org/drawingml/2006/chartDrawing">
    <cdr:from>
      <cdr:x>0.88779</cdr:x>
      <cdr:y>0.66822</cdr:y>
    </cdr:from>
    <cdr:to>
      <cdr:x>0.99209</cdr:x>
      <cdr:y>0.72941</cdr:y>
    </cdr:to>
    <cdr:sp macro="" textlink="">
      <cdr:nvSpPr>
        <cdr:cNvPr id="18" name="CaixaDeTexto 1">
          <a:extLst xmlns:a="http://schemas.openxmlformats.org/drawingml/2006/main">
            <a:ext uri="{FF2B5EF4-FFF2-40B4-BE49-F238E27FC236}">
              <a16:creationId xmlns:a16="http://schemas.microsoft.com/office/drawing/2014/main" id="{5C188A50-D204-5C80-86CD-3F959AC460C7}"/>
            </a:ext>
          </a:extLst>
        </cdr:cNvPr>
        <cdr:cNvSpPr txBox="1"/>
      </cdr:nvSpPr>
      <cdr:spPr>
        <a:xfrm xmlns:a="http://schemas.openxmlformats.org/drawingml/2006/main">
          <a:off x="5319489" y="3202221"/>
          <a:ext cx="62495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61%</a:t>
          </a:r>
          <a:endParaRPr lang="pt-BR" sz="1000"/>
        </a:p>
      </cdr:txBody>
    </cdr:sp>
  </cdr:relSizeAnchor>
</c:userShapes>
</file>

<file path=xl/drawings/drawing26.xml><?xml version="1.0" encoding="utf-8"?>
<c:userShapes xmlns:c="http://schemas.openxmlformats.org/drawingml/2006/chart">
  <cdr:relSizeAnchor xmlns:cdr="http://schemas.openxmlformats.org/drawingml/2006/chartDrawing">
    <cdr:from>
      <cdr:x>0.86285</cdr:x>
      <cdr:y>0.15236</cdr:y>
    </cdr:from>
    <cdr:to>
      <cdr:x>0.88556</cdr:x>
      <cdr:y>0.82323</cdr:y>
    </cdr:to>
    <cdr:grpSp>
      <cdr:nvGrpSpPr>
        <cdr:cNvPr id="5" name="Agrupar 4">
          <a:extLst xmlns:a="http://schemas.openxmlformats.org/drawingml/2006/main">
            <a:ext uri="{FF2B5EF4-FFF2-40B4-BE49-F238E27FC236}">
              <a16:creationId xmlns:a16="http://schemas.microsoft.com/office/drawing/2014/main" id="{03412376-4265-2273-A187-F78F3C5D2C4F}"/>
            </a:ext>
          </a:extLst>
        </cdr:cNvPr>
        <cdr:cNvGrpSpPr/>
      </cdr:nvGrpSpPr>
      <cdr:grpSpPr>
        <a:xfrm xmlns:a="http://schemas.openxmlformats.org/drawingml/2006/main">
          <a:off x="4551323" y="555821"/>
          <a:ext cx="119790" cy="2447384"/>
          <a:chOff x="6032500" y="574674"/>
          <a:chExt cx="158744" cy="2530476"/>
        </a:xfrm>
      </cdr:grpSpPr>
      <cdr:sp macro="" textlink="">
        <cdr:nvSpPr>
          <cdr:cNvPr id="2" name="Chave Direita 1">
            <a:extLst xmlns:a="http://schemas.openxmlformats.org/drawingml/2006/main">
              <a:ext uri="{FF2B5EF4-FFF2-40B4-BE49-F238E27FC236}">
                <a16:creationId xmlns:a16="http://schemas.microsoft.com/office/drawing/2014/main" id="{F3500DD1-22F6-34E5-8786-F74BC6624294}"/>
              </a:ext>
            </a:extLst>
          </cdr:cNvPr>
          <cdr:cNvSpPr/>
        </cdr:nvSpPr>
        <cdr:spPr>
          <a:xfrm xmlns:a="http://schemas.openxmlformats.org/drawingml/2006/main">
            <a:off x="6032500" y="574674"/>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3" name="Chave Direita 2">
            <a:extLst xmlns:a="http://schemas.openxmlformats.org/drawingml/2006/main">
              <a:ext uri="{FF2B5EF4-FFF2-40B4-BE49-F238E27FC236}">
                <a16:creationId xmlns:a16="http://schemas.microsoft.com/office/drawing/2014/main" id="{44F8A277-FC44-3BA1-862E-8DB8060DF211}"/>
              </a:ext>
            </a:extLst>
          </cdr:cNvPr>
          <cdr:cNvSpPr/>
        </cdr:nvSpPr>
        <cdr:spPr>
          <a:xfrm xmlns:a="http://schemas.openxmlformats.org/drawingml/2006/main">
            <a:off x="6032500" y="1517650"/>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4" name="Chave Direita 3">
            <a:extLst xmlns:a="http://schemas.openxmlformats.org/drawingml/2006/main">
              <a:ext uri="{FF2B5EF4-FFF2-40B4-BE49-F238E27FC236}">
                <a16:creationId xmlns:a16="http://schemas.microsoft.com/office/drawing/2014/main" id="{E066E1ED-0B65-70D4-63F0-ABBB9B527710}"/>
              </a:ext>
            </a:extLst>
          </cdr:cNvPr>
          <cdr:cNvSpPr/>
        </cdr:nvSpPr>
        <cdr:spPr>
          <a:xfrm xmlns:a="http://schemas.openxmlformats.org/drawingml/2006/main">
            <a:off x="6042025" y="2498725"/>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userShapes>
</file>

<file path=xl/drawings/drawing27.xml><?xml version="1.0" encoding="utf-8"?>
<c:userShapes xmlns:c="http://schemas.openxmlformats.org/drawingml/2006/chart">
  <cdr:relSizeAnchor xmlns:cdr="http://schemas.openxmlformats.org/drawingml/2006/chartDrawing">
    <cdr:from>
      <cdr:x>0.85907</cdr:x>
      <cdr:y>0.1254</cdr:y>
    </cdr:from>
    <cdr:to>
      <cdr:x>0.90436</cdr:x>
      <cdr:y>0.92772</cdr:y>
    </cdr:to>
    <cdr:grpSp>
      <cdr:nvGrpSpPr>
        <cdr:cNvPr id="9" name="Agrupar 8">
          <a:extLst xmlns:a="http://schemas.openxmlformats.org/drawingml/2006/main">
            <a:ext uri="{FF2B5EF4-FFF2-40B4-BE49-F238E27FC236}">
              <a16:creationId xmlns:a16="http://schemas.microsoft.com/office/drawing/2014/main" id="{CF7A2EBF-7B9D-12C6-936B-8115286CFB22}"/>
            </a:ext>
          </a:extLst>
        </cdr:cNvPr>
        <cdr:cNvGrpSpPr/>
      </cdr:nvGrpSpPr>
      <cdr:grpSpPr>
        <a:xfrm xmlns:a="http://schemas.openxmlformats.org/drawingml/2006/main">
          <a:off x="4688654" y="449833"/>
          <a:ext cx="247185" cy="2878067"/>
          <a:chOff x="0" y="0"/>
          <a:chExt cx="278498" cy="2336281"/>
        </a:xfrm>
      </cdr:grpSpPr>
      <cdr:sp macro="" textlink="">
        <cdr:nvSpPr>
          <cdr:cNvPr id="10" name="Chave Direita 9">
            <a:extLst xmlns:a="http://schemas.openxmlformats.org/drawingml/2006/main">
              <a:ext uri="{FF2B5EF4-FFF2-40B4-BE49-F238E27FC236}">
                <a16:creationId xmlns:a16="http://schemas.microsoft.com/office/drawing/2014/main" id="{753D3F24-F1BF-722C-26A2-7907B8007600}"/>
              </a:ext>
            </a:extLst>
          </cdr:cNvPr>
          <cdr:cNvSpPr/>
        </cdr:nvSpPr>
        <cdr:spPr>
          <a:xfrm xmlns:a="http://schemas.openxmlformats.org/drawingml/2006/main">
            <a:off x="0" y="0"/>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1" name="Chave Direita 10">
            <a:extLst xmlns:a="http://schemas.openxmlformats.org/drawingml/2006/main">
              <a:ext uri="{FF2B5EF4-FFF2-40B4-BE49-F238E27FC236}">
                <a16:creationId xmlns:a16="http://schemas.microsoft.com/office/drawing/2014/main" id="{5EA3B650-ECED-90F9-A3BE-CABC007D8C01}"/>
              </a:ext>
            </a:extLst>
          </cdr:cNvPr>
          <cdr:cNvSpPr/>
        </cdr:nvSpPr>
        <cdr:spPr>
          <a:xfrm xmlns:a="http://schemas.openxmlformats.org/drawingml/2006/main">
            <a:off x="7055" y="397914"/>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2" name="Chave Direita 11">
            <a:extLst xmlns:a="http://schemas.openxmlformats.org/drawingml/2006/main">
              <a:ext uri="{FF2B5EF4-FFF2-40B4-BE49-F238E27FC236}">
                <a16:creationId xmlns:a16="http://schemas.microsoft.com/office/drawing/2014/main" id="{C548AE96-A3BA-6379-9DC0-7FA824583862}"/>
              </a:ext>
            </a:extLst>
          </cdr:cNvPr>
          <cdr:cNvSpPr/>
        </cdr:nvSpPr>
        <cdr:spPr>
          <a:xfrm xmlns:a="http://schemas.openxmlformats.org/drawingml/2006/main">
            <a:off x="11287" y="806255"/>
            <a:ext cx="248870" cy="341990"/>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3" name="Chave Direita 12">
            <a:extLst xmlns:a="http://schemas.openxmlformats.org/drawingml/2006/main">
              <a:ext uri="{FF2B5EF4-FFF2-40B4-BE49-F238E27FC236}">
                <a16:creationId xmlns:a16="http://schemas.microsoft.com/office/drawing/2014/main" id="{1042F4CD-0F98-F9A4-CF71-FB6A15FF7015}"/>
              </a:ext>
            </a:extLst>
          </cdr:cNvPr>
          <cdr:cNvSpPr/>
        </cdr:nvSpPr>
        <cdr:spPr>
          <a:xfrm xmlns:a="http://schemas.openxmlformats.org/drawingml/2006/main">
            <a:off x="18717" y="1210706"/>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4" name="Chave Direita 13">
            <a:extLst xmlns:a="http://schemas.openxmlformats.org/drawingml/2006/main">
              <a:ext uri="{FF2B5EF4-FFF2-40B4-BE49-F238E27FC236}">
                <a16:creationId xmlns:a16="http://schemas.microsoft.com/office/drawing/2014/main" id="{711DC145-2426-75A7-BF58-E7CC00ABC94B}"/>
              </a:ext>
            </a:extLst>
          </cdr:cNvPr>
          <cdr:cNvSpPr/>
        </cdr:nvSpPr>
        <cdr:spPr>
          <a:xfrm xmlns:a="http://schemas.openxmlformats.org/drawingml/2006/main">
            <a:off x="18341" y="1605942"/>
            <a:ext cx="248870" cy="342021"/>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5" name="Chave Direita 14">
            <a:extLst xmlns:a="http://schemas.openxmlformats.org/drawingml/2006/main">
              <a:ext uri="{FF2B5EF4-FFF2-40B4-BE49-F238E27FC236}">
                <a16:creationId xmlns:a16="http://schemas.microsoft.com/office/drawing/2014/main" id="{19830BF5-D074-BD0A-4DCF-62E7467652E1}"/>
              </a:ext>
            </a:extLst>
          </cdr:cNvPr>
          <cdr:cNvSpPr/>
        </cdr:nvSpPr>
        <cdr:spPr>
          <a:xfrm xmlns:a="http://schemas.openxmlformats.org/drawingml/2006/main">
            <a:off x="29628" y="1994292"/>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dr:relSizeAnchor xmlns:cdr="http://schemas.openxmlformats.org/drawingml/2006/chartDrawing">
    <cdr:from>
      <cdr:x>0.89641</cdr:x>
      <cdr:y>0.15512</cdr:y>
    </cdr:from>
    <cdr:to>
      <cdr:x>1</cdr:x>
      <cdr:y>0.21632</cdr:y>
    </cdr:to>
    <cdr:sp macro="" textlink="">
      <cdr:nvSpPr>
        <cdr:cNvPr id="16" name="CaixaDeTexto 7">
          <a:extLst xmlns:a="http://schemas.openxmlformats.org/drawingml/2006/main">
            <a:ext uri="{FF2B5EF4-FFF2-40B4-BE49-F238E27FC236}">
              <a16:creationId xmlns:a16="http://schemas.microsoft.com/office/drawing/2014/main" id="{583BE095-AB6A-7222-5303-927C6B791A07}"/>
            </a:ext>
          </a:extLst>
        </cdr:cNvPr>
        <cdr:cNvSpPr txBox="1"/>
      </cdr:nvSpPr>
      <cdr:spPr>
        <a:xfrm xmlns:a="http://schemas.openxmlformats.org/drawingml/2006/main">
          <a:off x="5200222" y="753391"/>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1,4</a:t>
          </a:r>
          <a:endParaRPr lang="pt-BR" sz="1000"/>
        </a:p>
      </cdr:txBody>
    </cdr:sp>
  </cdr:relSizeAnchor>
  <cdr:relSizeAnchor xmlns:cdr="http://schemas.openxmlformats.org/drawingml/2006/chartDrawing">
    <cdr:from>
      <cdr:x>0.89641</cdr:x>
      <cdr:y>0.29624</cdr:y>
    </cdr:from>
    <cdr:to>
      <cdr:x>1</cdr:x>
      <cdr:y>0.35744</cdr:y>
    </cdr:to>
    <cdr:sp macro="" textlink="">
      <cdr:nvSpPr>
        <cdr:cNvPr id="17" name="CaixaDeTexto 7">
          <a:extLst xmlns:a="http://schemas.openxmlformats.org/drawingml/2006/main">
            <a:ext uri="{FF2B5EF4-FFF2-40B4-BE49-F238E27FC236}">
              <a16:creationId xmlns:a16="http://schemas.microsoft.com/office/drawing/2014/main" id="{22067D6C-3431-E318-B80E-CE38420319C9}"/>
            </a:ext>
          </a:extLst>
        </cdr:cNvPr>
        <cdr:cNvSpPr txBox="1"/>
      </cdr:nvSpPr>
      <cdr:spPr>
        <a:xfrm xmlns:a="http://schemas.openxmlformats.org/drawingml/2006/main">
          <a:off x="5200222" y="1438729"/>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1,6</a:t>
          </a:r>
          <a:endParaRPr lang="pt-BR" sz="1000"/>
        </a:p>
      </cdr:txBody>
    </cdr:sp>
  </cdr:relSizeAnchor>
  <cdr:relSizeAnchor xmlns:cdr="http://schemas.openxmlformats.org/drawingml/2006/chartDrawing">
    <cdr:from>
      <cdr:x>0.89641</cdr:x>
      <cdr:y>0.43352</cdr:y>
    </cdr:from>
    <cdr:to>
      <cdr:x>1</cdr:x>
      <cdr:y>0.49472</cdr:y>
    </cdr:to>
    <cdr:sp macro="" textlink="">
      <cdr:nvSpPr>
        <cdr:cNvPr id="18" name="CaixaDeTexto 7">
          <a:extLst xmlns:a="http://schemas.openxmlformats.org/drawingml/2006/main">
            <a:ext uri="{FF2B5EF4-FFF2-40B4-BE49-F238E27FC236}">
              <a16:creationId xmlns:a16="http://schemas.microsoft.com/office/drawing/2014/main" id="{2D682678-BEB5-D339-D45C-C321721609E9}"/>
            </a:ext>
          </a:extLst>
        </cdr:cNvPr>
        <cdr:cNvSpPr txBox="1"/>
      </cdr:nvSpPr>
      <cdr:spPr>
        <a:xfrm xmlns:a="http://schemas.openxmlformats.org/drawingml/2006/main">
          <a:off x="5200222" y="2105479"/>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1,4</a:t>
          </a:r>
          <a:endParaRPr lang="pt-BR" sz="1000"/>
        </a:p>
      </cdr:txBody>
    </cdr:sp>
  </cdr:relSizeAnchor>
  <cdr:relSizeAnchor xmlns:cdr="http://schemas.openxmlformats.org/drawingml/2006/chartDrawing">
    <cdr:from>
      <cdr:x>0.89641</cdr:x>
      <cdr:y>0.57081</cdr:y>
    </cdr:from>
    <cdr:to>
      <cdr:x>1</cdr:x>
      <cdr:y>0.63201</cdr:y>
    </cdr:to>
    <cdr:sp macro="" textlink="">
      <cdr:nvSpPr>
        <cdr:cNvPr id="19" name="CaixaDeTexto 7">
          <a:extLst xmlns:a="http://schemas.openxmlformats.org/drawingml/2006/main">
            <a:ext uri="{FF2B5EF4-FFF2-40B4-BE49-F238E27FC236}">
              <a16:creationId xmlns:a16="http://schemas.microsoft.com/office/drawing/2014/main" id="{2967D079-BBD7-048A-789C-F875F0F07B81}"/>
            </a:ext>
          </a:extLst>
        </cdr:cNvPr>
        <cdr:cNvSpPr txBox="1"/>
      </cdr:nvSpPr>
      <cdr:spPr>
        <a:xfrm xmlns:a="http://schemas.openxmlformats.org/drawingml/2006/main">
          <a:off x="5200222" y="2772228"/>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1,2</a:t>
          </a:r>
          <a:endParaRPr lang="pt-BR" sz="1000"/>
        </a:p>
      </cdr:txBody>
    </cdr:sp>
  </cdr:relSizeAnchor>
  <cdr:relSizeAnchor xmlns:cdr="http://schemas.openxmlformats.org/drawingml/2006/chartDrawing">
    <cdr:from>
      <cdr:x>0.89641</cdr:x>
      <cdr:y>0.70809</cdr:y>
    </cdr:from>
    <cdr:to>
      <cdr:x>1</cdr:x>
      <cdr:y>0.76929</cdr:y>
    </cdr:to>
    <cdr:sp macro="" textlink="">
      <cdr:nvSpPr>
        <cdr:cNvPr id="20" name="CaixaDeTexto 7">
          <a:extLst xmlns:a="http://schemas.openxmlformats.org/drawingml/2006/main">
            <a:ext uri="{FF2B5EF4-FFF2-40B4-BE49-F238E27FC236}">
              <a16:creationId xmlns:a16="http://schemas.microsoft.com/office/drawing/2014/main" id="{5CD40EC7-23A9-190E-CBDB-35097B41DCE2}"/>
            </a:ext>
          </a:extLst>
        </cdr:cNvPr>
        <cdr:cNvSpPr txBox="1"/>
      </cdr:nvSpPr>
      <cdr:spPr>
        <a:xfrm xmlns:a="http://schemas.openxmlformats.org/drawingml/2006/main">
          <a:off x="5200222" y="3438978"/>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1,6</a:t>
          </a:r>
          <a:endParaRPr lang="pt-BR" sz="1000"/>
        </a:p>
      </cdr:txBody>
    </cdr:sp>
  </cdr:relSizeAnchor>
  <cdr:relSizeAnchor xmlns:cdr="http://schemas.openxmlformats.org/drawingml/2006/chartDrawing">
    <cdr:from>
      <cdr:x>0.89641</cdr:x>
      <cdr:y>0.84257</cdr:y>
    </cdr:from>
    <cdr:to>
      <cdr:x>1</cdr:x>
      <cdr:y>0.90377</cdr:y>
    </cdr:to>
    <cdr:sp macro="" textlink="">
      <cdr:nvSpPr>
        <cdr:cNvPr id="21" name="CaixaDeTexto 7">
          <a:extLst xmlns:a="http://schemas.openxmlformats.org/drawingml/2006/main">
            <a:ext uri="{FF2B5EF4-FFF2-40B4-BE49-F238E27FC236}">
              <a16:creationId xmlns:a16="http://schemas.microsoft.com/office/drawing/2014/main" id="{BAB6EC61-4B93-131D-8A67-E0FA6F3F2995}"/>
            </a:ext>
          </a:extLst>
        </cdr:cNvPr>
        <cdr:cNvSpPr txBox="1"/>
      </cdr:nvSpPr>
      <cdr:spPr>
        <a:xfrm xmlns:a="http://schemas.openxmlformats.org/drawingml/2006/main">
          <a:off x="5200222" y="4092122"/>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1,2</a:t>
          </a:r>
          <a:endParaRPr lang="pt-BR" sz="1000"/>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3</xdr:row>
      <xdr:rowOff>114300</xdr:rowOff>
    </xdr:from>
    <xdr:to>
      <xdr:col>9</xdr:col>
      <xdr:colOff>93664</xdr:colOff>
      <xdr:row>31</xdr:row>
      <xdr:rowOff>19050</xdr:rowOff>
    </xdr:to>
    <xdr:graphicFrame macro="">
      <xdr:nvGraphicFramePr>
        <xdr:cNvPr id="2" name="Gráfico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xdr:row>
      <xdr:rowOff>57151</xdr:rowOff>
    </xdr:from>
    <xdr:to>
      <xdr:col>9</xdr:col>
      <xdr:colOff>419100</xdr:colOff>
      <xdr:row>30</xdr:row>
      <xdr:rowOff>107951</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140015</xdr:rowOff>
    </xdr:from>
    <xdr:to>
      <xdr:col>8</xdr:col>
      <xdr:colOff>85725</xdr:colOff>
      <xdr:row>25</xdr:row>
      <xdr:rowOff>85725</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3</xdr:row>
      <xdr:rowOff>9525</xdr:rowOff>
    </xdr:from>
    <xdr:to>
      <xdr:col>14</xdr:col>
      <xdr:colOff>533400</xdr:colOff>
      <xdr:row>25</xdr:row>
      <xdr:rowOff>76200</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586740</xdr:colOff>
      <xdr:row>3</xdr:row>
      <xdr:rowOff>951</xdr:rowOff>
    </xdr:from>
    <xdr:to>
      <xdr:col>21</xdr:col>
      <xdr:colOff>428626</xdr:colOff>
      <xdr:row>25</xdr:row>
      <xdr:rowOff>57150</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25</xdr:row>
      <xdr:rowOff>101916</xdr:rowOff>
    </xdr:from>
    <xdr:to>
      <xdr:col>6</xdr:col>
      <xdr:colOff>352425</xdr:colOff>
      <xdr:row>48</xdr:row>
      <xdr:rowOff>66674</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381000</xdr:colOff>
      <xdr:row>25</xdr:row>
      <xdr:rowOff>120967</xdr:rowOff>
    </xdr:from>
    <xdr:to>
      <xdr:col>14</xdr:col>
      <xdr:colOff>186690</xdr:colOff>
      <xdr:row>48</xdr:row>
      <xdr:rowOff>57150</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57150</xdr:rowOff>
    </xdr:from>
    <xdr:to>
      <xdr:col>6</xdr:col>
      <xdr:colOff>730250</xdr:colOff>
      <xdr:row>24</xdr:row>
      <xdr:rowOff>1905</xdr:rowOff>
    </xdr:to>
    <xdr:graphicFrame macro="">
      <xdr:nvGraphicFramePr>
        <xdr:cNvPr id="2" name="Gráfico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xdr:rowOff>
    </xdr:from>
    <xdr:to>
      <xdr:col>7</xdr:col>
      <xdr:colOff>666749</xdr:colOff>
      <xdr:row>26</xdr:row>
      <xdr:rowOff>9525</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695325</xdr:colOff>
      <xdr:row>30</xdr:row>
      <xdr:rowOff>9525</xdr:rowOff>
    </xdr:from>
    <xdr:to>
      <xdr:col>17</xdr:col>
      <xdr:colOff>323850</xdr:colOff>
      <xdr:row>51</xdr:row>
      <xdr:rowOff>123825</xdr:rowOff>
    </xdr:to>
    <xdr:graphicFrame macro="">
      <xdr:nvGraphicFramePr>
        <xdr:cNvPr id="3" name="Gráfico 2">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3</xdr:row>
      <xdr:rowOff>9525</xdr:rowOff>
    </xdr:from>
    <xdr:to>
      <xdr:col>19</xdr:col>
      <xdr:colOff>247650</xdr:colOff>
      <xdr:row>25</xdr:row>
      <xdr:rowOff>133350</xdr:rowOff>
    </xdr:to>
    <xdr:graphicFrame macro="">
      <xdr:nvGraphicFramePr>
        <xdr:cNvPr id="4" name="Gráfico 3">
          <a:extLst>
            <a:ext uri="{FF2B5EF4-FFF2-40B4-BE49-F238E27FC236}">
              <a16:creationId xmlns:a16="http://schemas.microsoft.com/office/drawing/2014/main" id="{00000000-0008-0000-9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33336</xdr:colOff>
      <xdr:row>30</xdr:row>
      <xdr:rowOff>9524</xdr:rowOff>
    </xdr:from>
    <xdr:to>
      <xdr:col>7</xdr:col>
      <xdr:colOff>695324</xdr:colOff>
      <xdr:row>51</xdr:row>
      <xdr:rowOff>114299</xdr:rowOff>
    </xdr:to>
    <xdr:graphicFrame macro="">
      <xdr:nvGraphicFramePr>
        <xdr:cNvPr id="5" name="Gráfico 4">
          <a:extLst>
            <a:ext uri="{FF2B5EF4-FFF2-40B4-BE49-F238E27FC236}">
              <a16:creationId xmlns:a16="http://schemas.microsoft.com/office/drawing/2014/main" id="{00000000-0008-0000-9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xdr:row>
      <xdr:rowOff>101599</xdr:rowOff>
    </xdr:from>
    <xdr:to>
      <xdr:col>6</xdr:col>
      <xdr:colOff>555625</xdr:colOff>
      <xdr:row>28</xdr:row>
      <xdr:rowOff>9525</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4</xdr:row>
      <xdr:rowOff>44449</xdr:rowOff>
    </xdr:from>
    <xdr:to>
      <xdr:col>11</xdr:col>
      <xdr:colOff>406401</xdr:colOff>
      <xdr:row>34</xdr:row>
      <xdr:rowOff>133349</xdr:rowOff>
    </xdr:to>
    <xdr:graphicFrame macro="">
      <xdr:nvGraphicFramePr>
        <xdr:cNvPr id="2" name="Gráfico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xdr:row>
      <xdr:rowOff>123825</xdr:rowOff>
    </xdr:from>
    <xdr:to>
      <xdr:col>5</xdr:col>
      <xdr:colOff>257175</xdr:colOff>
      <xdr:row>28</xdr:row>
      <xdr:rowOff>9525</xdr:rowOff>
    </xdr:to>
    <xdr:graphicFrame macro="">
      <xdr:nvGraphicFramePr>
        <xdr:cNvPr id="2" name="Gráfico 1">
          <a:extLst>
            <a:ext uri="{FF2B5EF4-FFF2-40B4-BE49-F238E27FC236}">
              <a16:creationId xmlns:a16="http://schemas.microsoft.com/office/drawing/2014/main" id="{00000000-0008-0000-9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3</xdr:row>
      <xdr:rowOff>85725</xdr:rowOff>
    </xdr:from>
    <xdr:to>
      <xdr:col>5</xdr:col>
      <xdr:colOff>285750</xdr:colOff>
      <xdr:row>34</xdr:row>
      <xdr:rowOff>38100</xdr:rowOff>
    </xdr:to>
    <xdr:graphicFrame macro="">
      <xdr:nvGraphicFramePr>
        <xdr:cNvPr id="2" name="Gráfico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7</xdr:col>
      <xdr:colOff>19050</xdr:colOff>
      <xdr:row>6</xdr:row>
      <xdr:rowOff>28575</xdr:rowOff>
    </xdr:from>
    <xdr:ext cx="5210175" cy="3581400"/>
    <xdr:pic>
      <xdr:nvPicPr>
        <xdr:cNvPr id="2" name="image1.jpg" title="Imagem">
          <a:extLst>
            <a:ext uri="{FF2B5EF4-FFF2-40B4-BE49-F238E27FC236}">
              <a16:creationId xmlns:a16="http://schemas.microsoft.com/office/drawing/2014/main" id="{00000000-0008-0000-9E00-000002000000}"/>
            </a:ext>
          </a:extLst>
        </xdr:cNvPr>
        <xdr:cNvPicPr preferRelativeResize="0"/>
      </xdr:nvPicPr>
      <xdr:blipFill>
        <a:blip xmlns:r="http://schemas.openxmlformats.org/officeDocument/2006/relationships" r:embed="rId1" cstate="print"/>
        <a:stretch>
          <a:fillRect/>
        </a:stretch>
      </xdr:blipFill>
      <xdr:spPr>
        <a:xfrm>
          <a:off x="9315450" y="885825"/>
          <a:ext cx="5210175" cy="3581400"/>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39</xdr:row>
      <xdr:rowOff>28121</xdr:rowOff>
    </xdr:from>
    <xdr:to>
      <xdr:col>10</xdr:col>
      <xdr:colOff>485775</xdr:colOff>
      <xdr:row>67</xdr:row>
      <xdr:rowOff>19050</xdr:rowOff>
    </xdr:to>
    <xdr:graphicFrame macro="">
      <xdr:nvGraphicFramePr>
        <xdr:cNvPr id="2" name="Gráfico 1">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39</xdr:row>
      <xdr:rowOff>15874</xdr:rowOff>
    </xdr:from>
    <xdr:to>
      <xdr:col>21</xdr:col>
      <xdr:colOff>552450</xdr:colOff>
      <xdr:row>67</xdr:row>
      <xdr:rowOff>19049</xdr:rowOff>
    </xdr:to>
    <xdr:graphicFrame macro="">
      <xdr:nvGraphicFramePr>
        <xdr:cNvPr id="3" name="Gráfico 2">
          <a:extLst>
            <a:ext uri="{FF2B5EF4-FFF2-40B4-BE49-F238E27FC236}">
              <a16:creationId xmlns:a16="http://schemas.microsoft.com/office/drawing/2014/main" id="{00000000-0008-0000-A400-000003000000}"/>
            </a:ext>
            <a:ext uri="{147F2762-F138-4A5C-976F-8EAC2B608ADB}">
              <a16:predDERef xmlns:a16="http://schemas.microsoft.com/office/drawing/2014/main" pred="{B30E8D1E-40B1-8BFE-AA59-EE69C54FB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xdr:row>
      <xdr:rowOff>47625</xdr:rowOff>
    </xdr:from>
    <xdr:to>
      <xdr:col>20</xdr:col>
      <xdr:colOff>600075</xdr:colOff>
      <xdr:row>29</xdr:row>
      <xdr:rowOff>123825</xdr:rowOff>
    </xdr:to>
    <xdr:graphicFrame macro="">
      <xdr:nvGraphicFramePr>
        <xdr:cNvPr id="4" name="Gráfico 3">
          <a:extLst>
            <a:ext uri="{FF2B5EF4-FFF2-40B4-BE49-F238E27FC236}">
              <a16:creationId xmlns:a16="http://schemas.microsoft.com/office/drawing/2014/main" id="{00000000-0008-0000-A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xdr:row>
      <xdr:rowOff>38099</xdr:rowOff>
    </xdr:from>
    <xdr:to>
      <xdr:col>9</xdr:col>
      <xdr:colOff>514349</xdr:colOff>
      <xdr:row>32</xdr:row>
      <xdr:rowOff>28575</xdr:rowOff>
    </xdr:to>
    <xdr:graphicFrame macro="">
      <xdr:nvGraphicFramePr>
        <xdr:cNvPr id="2" name="Gráfico 1">
          <a:extLst>
            <a:ext uri="{FF2B5EF4-FFF2-40B4-BE49-F238E27FC236}">
              <a16:creationId xmlns:a16="http://schemas.microsoft.com/office/drawing/2014/main" id="{00000000-0008-0000-B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542924</xdr:colOff>
      <xdr:row>3</xdr:row>
      <xdr:rowOff>42011</xdr:rowOff>
    </xdr:from>
    <xdr:to>
      <xdr:col>22</xdr:col>
      <xdr:colOff>190499</xdr:colOff>
      <xdr:row>32</xdr:row>
      <xdr:rowOff>9525</xdr:rowOff>
    </xdr:to>
    <xdr:graphicFrame macro="">
      <xdr:nvGraphicFramePr>
        <xdr:cNvPr id="3" name="Gráfico 2">
          <a:extLst>
            <a:ext uri="{FF2B5EF4-FFF2-40B4-BE49-F238E27FC236}">
              <a16:creationId xmlns:a16="http://schemas.microsoft.com/office/drawing/2014/main" id="{00000000-0008-0000-B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133350</xdr:rowOff>
    </xdr:from>
    <xdr:to>
      <xdr:col>9</xdr:col>
      <xdr:colOff>247649</xdr:colOff>
      <xdr:row>64</xdr:row>
      <xdr:rowOff>95250</xdr:rowOff>
    </xdr:to>
    <xdr:graphicFrame macro="">
      <xdr:nvGraphicFramePr>
        <xdr:cNvPr id="4" name="Gráfico 3">
          <a:extLst>
            <a:ext uri="{FF2B5EF4-FFF2-40B4-BE49-F238E27FC236}">
              <a16:creationId xmlns:a16="http://schemas.microsoft.com/office/drawing/2014/main" id="{00000000-0008-0000-B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9526</xdr:rowOff>
    </xdr:from>
    <xdr:to>
      <xdr:col>8</xdr:col>
      <xdr:colOff>209550</xdr:colOff>
      <xdr:row>26</xdr:row>
      <xdr:rowOff>66675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2</xdr:row>
      <xdr:rowOff>123824</xdr:rowOff>
    </xdr:from>
    <xdr:to>
      <xdr:col>15</xdr:col>
      <xdr:colOff>400050</xdr:colOff>
      <xdr:row>49</xdr:row>
      <xdr:rowOff>66674</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457200</xdr:colOff>
      <xdr:row>3</xdr:row>
      <xdr:rowOff>9525</xdr:rowOff>
    </xdr:from>
    <xdr:to>
      <xdr:col>22</xdr:col>
      <xdr:colOff>238125</xdr:colOff>
      <xdr:row>24</xdr:row>
      <xdr:rowOff>114300</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26</xdr:row>
      <xdr:rowOff>142874</xdr:rowOff>
    </xdr:from>
    <xdr:to>
      <xdr:col>8</xdr:col>
      <xdr:colOff>200025</xdr:colOff>
      <xdr:row>49</xdr:row>
      <xdr:rowOff>85724</xdr:rowOff>
    </xdr:to>
    <xdr:graphicFrame macro="">
      <xdr:nvGraphicFramePr>
        <xdr:cNvPr id="5" name="Gráfico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428625</xdr:colOff>
      <xdr:row>25</xdr:row>
      <xdr:rowOff>9525</xdr:rowOff>
    </xdr:from>
    <xdr:to>
      <xdr:col>23</xdr:col>
      <xdr:colOff>123825</xdr:colOff>
      <xdr:row>49</xdr:row>
      <xdr:rowOff>47625</xdr:rowOff>
    </xdr:to>
    <xdr:graphicFrame macro="">
      <xdr:nvGraphicFramePr>
        <xdr:cNvPr id="6" name="Gráfico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49</xdr:row>
      <xdr:rowOff>123825</xdr:rowOff>
    </xdr:from>
    <xdr:to>
      <xdr:col>7</xdr:col>
      <xdr:colOff>133350</xdr:colOff>
      <xdr:row>70</xdr:row>
      <xdr:rowOff>95250</xdr:rowOff>
    </xdr:to>
    <xdr:graphicFrame macro="">
      <xdr:nvGraphicFramePr>
        <xdr:cNvPr id="7" name="Gráfico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78105</xdr:rowOff>
    </xdr:from>
    <xdr:to>
      <xdr:col>10</xdr:col>
      <xdr:colOff>518160</xdr:colOff>
      <xdr:row>33</xdr:row>
      <xdr:rowOff>123825</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450849</xdr:colOff>
      <xdr:row>3</xdr:row>
      <xdr:rowOff>104774</xdr:rowOff>
    </xdr:from>
    <xdr:to>
      <xdr:col>27</xdr:col>
      <xdr:colOff>161924</xdr:colOff>
      <xdr:row>28</xdr:row>
      <xdr:rowOff>95249</xdr:rowOff>
    </xdr:to>
    <xdr:graphicFrame macro="">
      <xdr:nvGraphicFramePr>
        <xdr:cNvPr id="2" name="Gráfico 1">
          <a:extLst>
            <a:ext uri="{FF2B5EF4-FFF2-40B4-BE49-F238E27FC236}">
              <a16:creationId xmlns:a16="http://schemas.microsoft.com/office/drawing/2014/main" id="{00000000-0008-0000-1B00-000002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254000</xdr:colOff>
      <xdr:row>3</xdr:row>
      <xdr:rowOff>85725</xdr:rowOff>
    </xdr:from>
    <xdr:to>
      <xdr:col>17</xdr:col>
      <xdr:colOff>400050</xdr:colOff>
      <xdr:row>28</xdr:row>
      <xdr:rowOff>104775</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66675</xdr:rowOff>
    </xdr:from>
    <xdr:to>
      <xdr:col>9</xdr:col>
      <xdr:colOff>171450</xdr:colOff>
      <xdr:row>28</xdr:row>
      <xdr:rowOff>123825</xdr:rowOff>
    </xdr:to>
    <xdr:graphicFrame macro="">
      <xdr:nvGraphicFramePr>
        <xdr:cNvPr id="4" name="Gráfico 3">
          <a:extLst>
            <a:ext uri="{FF2B5EF4-FFF2-40B4-BE49-F238E27FC236}">
              <a16:creationId xmlns:a16="http://schemas.microsoft.com/office/drawing/2014/main" id="{00000000-0008-0000-1B00-000004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44450</xdr:rowOff>
    </xdr:from>
    <xdr:to>
      <xdr:col>6</xdr:col>
      <xdr:colOff>152400</xdr:colOff>
      <xdr:row>26</xdr:row>
      <xdr:rowOff>66675</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95249</xdr:rowOff>
    </xdr:from>
    <xdr:to>
      <xdr:col>6</xdr:col>
      <xdr:colOff>161925</xdr:colOff>
      <xdr:row>57</xdr:row>
      <xdr:rowOff>19049</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28575</xdr:rowOff>
    </xdr:from>
    <xdr:to>
      <xdr:col>15</xdr:col>
      <xdr:colOff>161926</xdr:colOff>
      <xdr:row>33</xdr:row>
      <xdr:rowOff>95250</xdr:rowOff>
    </xdr:to>
    <xdr:graphicFrame macro="">
      <xdr:nvGraphicFramePr>
        <xdr:cNvPr id="8" name="Gráfico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28574</xdr:colOff>
      <xdr:row>3</xdr:row>
      <xdr:rowOff>95248</xdr:rowOff>
    </xdr:from>
    <xdr:to>
      <xdr:col>8</xdr:col>
      <xdr:colOff>57149</xdr:colOff>
      <xdr:row>25</xdr:row>
      <xdr:rowOff>133349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3</xdr:row>
      <xdr:rowOff>114300</xdr:rowOff>
    </xdr:from>
    <xdr:to>
      <xdr:col>16</xdr:col>
      <xdr:colOff>504824</xdr:colOff>
      <xdr:row>25</xdr:row>
      <xdr:rowOff>133350</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3181</xdr:rowOff>
    </xdr:from>
    <xdr:to>
      <xdr:col>8</xdr:col>
      <xdr:colOff>9525</xdr:colOff>
      <xdr:row>49</xdr:row>
      <xdr:rowOff>9525</xdr:rowOff>
    </xdr:to>
    <xdr:graphicFrame macro="">
      <xdr:nvGraphicFramePr>
        <xdr:cNvPr id="4" name="Gráfico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209550</xdr:colOff>
      <xdr:row>27</xdr:row>
      <xdr:rowOff>95250</xdr:rowOff>
    </xdr:from>
    <xdr:to>
      <xdr:col>15</xdr:col>
      <xdr:colOff>9525</xdr:colOff>
      <xdr:row>51</xdr:row>
      <xdr:rowOff>38100</xdr:rowOff>
    </xdr:to>
    <xdr:graphicFrame macro="">
      <xdr:nvGraphicFramePr>
        <xdr:cNvPr id="2" name="Gráfico 2">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17145</xdr:colOff>
      <xdr:row>27</xdr:row>
      <xdr:rowOff>89534</xdr:rowOff>
    </xdr:from>
    <xdr:to>
      <xdr:col>23</xdr:col>
      <xdr:colOff>339090</xdr:colOff>
      <xdr:row>51</xdr:row>
      <xdr:rowOff>19050</xdr:rowOff>
    </xdr:to>
    <xdr:graphicFrame macro="">
      <xdr:nvGraphicFramePr>
        <xdr:cNvPr id="3" name="Gráfico 2">
          <a:extLst>
            <a:ext uri="{FF2B5EF4-FFF2-40B4-BE49-F238E27FC236}">
              <a16:creationId xmlns:a16="http://schemas.microsoft.com/office/drawing/2014/main" id="{00000000-0008-0000-2A00-000003000000}"/>
            </a:ext>
            <a:ext uri="{147F2762-F138-4A5C-976F-8EAC2B608ADB}">
              <a16:predDERef xmlns:a16="http://schemas.microsoft.com/office/drawing/2014/main" pred="{68AEFB23-2F97-47A1-88DC-CDC1EEA8E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228600</xdr:colOff>
      <xdr:row>51</xdr:row>
      <xdr:rowOff>68579</xdr:rowOff>
    </xdr:from>
    <xdr:to>
      <xdr:col>16</xdr:col>
      <xdr:colOff>573051</xdr:colOff>
      <xdr:row>75</xdr:row>
      <xdr:rowOff>19050</xdr:rowOff>
    </xdr:to>
    <xdr:graphicFrame macro="">
      <xdr:nvGraphicFramePr>
        <xdr:cNvPr id="4" name="Gráfico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133350</xdr:colOff>
      <xdr:row>2</xdr:row>
      <xdr:rowOff>104775</xdr:rowOff>
    </xdr:from>
    <xdr:to>
      <xdr:col>30</xdr:col>
      <xdr:colOff>474345</xdr:colOff>
      <xdr:row>27</xdr:row>
      <xdr:rowOff>85725</xdr:rowOff>
    </xdr:to>
    <xdr:graphicFrame macro="">
      <xdr:nvGraphicFramePr>
        <xdr:cNvPr id="5" name="Gráfico 4">
          <a:extLst>
            <a:ext uri="{FF2B5EF4-FFF2-40B4-BE49-F238E27FC236}">
              <a16:creationId xmlns:a16="http://schemas.microsoft.com/office/drawing/2014/main" id="{00000000-0008-0000-2A00-000005000000}"/>
            </a:ext>
            <a:ext uri="{147F2762-F138-4A5C-976F-8EAC2B608ADB}">
              <a16:predDERef xmlns:a16="http://schemas.microsoft.com/office/drawing/2014/main" pred="{0CDCEC87-D759-417D-82DC-E7DAE3DBD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217169</xdr:colOff>
      <xdr:row>2</xdr:row>
      <xdr:rowOff>110490</xdr:rowOff>
    </xdr:from>
    <xdr:to>
      <xdr:col>19</xdr:col>
      <xdr:colOff>123825</xdr:colOff>
      <xdr:row>27</xdr:row>
      <xdr:rowOff>78105</xdr:rowOff>
    </xdr:to>
    <xdr:graphicFrame macro="">
      <xdr:nvGraphicFramePr>
        <xdr:cNvPr id="6" name="Gráfico 5">
          <a:extLst>
            <a:ext uri="{FF2B5EF4-FFF2-40B4-BE49-F238E27FC236}">
              <a16:creationId xmlns:a16="http://schemas.microsoft.com/office/drawing/2014/main" id="{00000000-0008-0000-2A00-000006000000}"/>
            </a:ext>
            <a:ext uri="{147F2762-F138-4A5C-976F-8EAC2B608ADB}">
              <a16:predDERef xmlns:a16="http://schemas.microsoft.com/office/drawing/2014/main" pred="{AD03FC4E-70FB-4931-ADEC-E01B4CAEB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1904</xdr:colOff>
      <xdr:row>51</xdr:row>
      <xdr:rowOff>72390</xdr:rowOff>
    </xdr:from>
    <xdr:to>
      <xdr:col>7</xdr:col>
      <xdr:colOff>209549</xdr:colOff>
      <xdr:row>75</xdr:row>
      <xdr:rowOff>19050</xdr:rowOff>
    </xdr:to>
    <xdr:graphicFrame macro="">
      <xdr:nvGraphicFramePr>
        <xdr:cNvPr id="7" name="Gráfico 6">
          <a:extLst>
            <a:ext uri="{FF2B5EF4-FFF2-40B4-BE49-F238E27FC236}">
              <a16:creationId xmlns:a16="http://schemas.microsoft.com/office/drawing/2014/main" id="{00000000-0008-0000-2A00-000007000000}"/>
            </a:ext>
            <a:ext uri="{147F2762-F138-4A5C-976F-8EAC2B608ADB}">
              <a16:predDERef xmlns:a16="http://schemas.microsoft.com/office/drawing/2014/main" pred="{791DA5BF-7B4E-49AC-8CF2-5E8B4820E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27</xdr:row>
      <xdr:rowOff>95251</xdr:rowOff>
    </xdr:from>
    <xdr:to>
      <xdr:col>7</xdr:col>
      <xdr:colOff>209550</xdr:colOff>
      <xdr:row>51</xdr:row>
      <xdr:rowOff>38101</xdr:rowOff>
    </xdr:to>
    <xdr:graphicFrame macro="">
      <xdr:nvGraphicFramePr>
        <xdr:cNvPr id="8" name="Gráfico 7">
          <a:extLst>
            <a:ext uri="{FF2B5EF4-FFF2-40B4-BE49-F238E27FC236}">
              <a16:creationId xmlns:a16="http://schemas.microsoft.com/office/drawing/2014/main" id="{00000000-0008-0000-2A00-000008000000}"/>
            </a:ext>
            <a:ext uri="{147F2762-F138-4A5C-976F-8EAC2B608ADB}">
              <a16:predDERef xmlns:a16="http://schemas.microsoft.com/office/drawing/2014/main" pred="{7732DD92-C67B-4765-9E06-49DCDEFA5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xdr:row>
      <xdr:rowOff>123824</xdr:rowOff>
    </xdr:from>
    <xdr:to>
      <xdr:col>7</xdr:col>
      <xdr:colOff>190500</xdr:colOff>
      <xdr:row>27</xdr:row>
      <xdr:rowOff>76200</xdr:rowOff>
    </xdr:to>
    <xdr:graphicFrame macro="">
      <xdr:nvGraphicFramePr>
        <xdr:cNvPr id="9" name="Gráfico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row r="32">
          <cell r="C32" t="str">
            <v>IPVA</v>
          </cell>
        </row>
      </sheetData>
      <sheetData sheetId="5" refreshError="1"/>
      <sheetData sheetId="6">
        <row r="1">
          <cell r="A1" t="str">
            <v>Ano Referência</v>
          </cell>
          <cell r="B1" t="str">
            <v>Fator Multiplicação (fonte: BC)</v>
          </cell>
        </row>
        <row r="2">
          <cell r="A2">
            <v>2005</v>
          </cell>
          <cell r="B2">
            <v>2.5265624569999998</v>
          </cell>
        </row>
        <row r="3">
          <cell r="A3">
            <v>2006</v>
          </cell>
          <cell r="B3">
            <v>2.5175041409999999</v>
          </cell>
        </row>
        <row r="4">
          <cell r="A4">
            <v>2007</v>
          </cell>
          <cell r="B4">
            <v>2.440825223</v>
          </cell>
        </row>
        <row r="5">
          <cell r="A5">
            <v>2008</v>
          </cell>
          <cell r="B5">
            <v>2.3366646900000001</v>
          </cell>
        </row>
        <row r="6">
          <cell r="A6">
            <v>2009</v>
          </cell>
          <cell r="B6">
            <v>2.2064254750000001</v>
          </cell>
        </row>
        <row r="7">
          <cell r="A7">
            <v>2010</v>
          </cell>
          <cell r="B7">
            <v>2.1152244009999999</v>
          </cell>
        </row>
        <row r="8">
          <cell r="A8">
            <v>2011</v>
          </cell>
          <cell r="B8">
            <v>1.9972151730000001</v>
          </cell>
        </row>
        <row r="9">
          <cell r="A9">
            <v>2012</v>
          </cell>
          <cell r="B9">
            <v>1.875260376</v>
          </cell>
        </row>
        <row r="10">
          <cell r="A10">
            <v>2013</v>
          </cell>
          <cell r="B10">
            <v>1.7718114840000001</v>
          </cell>
        </row>
        <row r="11">
          <cell r="A11">
            <v>2014</v>
          </cell>
          <cell r="B11">
            <v>1.6729298969999999</v>
          </cell>
        </row>
        <row r="12">
          <cell r="A12">
            <v>2015</v>
          </cell>
          <cell r="B12">
            <v>1.572192145</v>
          </cell>
        </row>
        <row r="13">
          <cell r="A13">
            <v>2016</v>
          </cell>
          <cell r="B13">
            <v>1.420573893</v>
          </cell>
        </row>
        <row r="14">
          <cell r="A14">
            <v>2017</v>
          </cell>
          <cell r="B14">
            <v>1.336532864</v>
          </cell>
        </row>
        <row r="15">
          <cell r="A15">
            <v>2018</v>
          </cell>
          <cell r="B15">
            <v>1.298267453</v>
          </cell>
        </row>
        <row r="16">
          <cell r="A16">
            <v>2019</v>
          </cell>
          <cell r="B16">
            <v>1.251395421</v>
          </cell>
        </row>
        <row r="17">
          <cell r="A17">
            <v>2020</v>
          </cell>
          <cell r="B17">
            <v>1.199733095</v>
          </cell>
        </row>
        <row r="18">
          <cell r="A18">
            <v>2021</v>
          </cell>
          <cell r="B18">
            <v>1.1478781929999999</v>
          </cell>
        </row>
      </sheetData>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1.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7.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7"/>
  <sheetViews>
    <sheetView tabSelected="1" zoomScaleNormal="100" workbookViewId="0">
      <pane ySplit="1" topLeftCell="A2" activePane="bottomLeft" state="frozen"/>
      <selection pane="bottomLeft" activeCell="A2" sqref="A2"/>
    </sheetView>
  </sheetViews>
  <sheetFormatPr defaultColWidth="9.140625" defaultRowHeight="11.25"/>
  <cols>
    <col min="1" max="1" width="10.28515625" style="43" customWidth="1"/>
    <col min="2" max="2" width="115" style="1066" customWidth="1"/>
    <col min="3" max="3" width="11.42578125" style="334" bestFit="1" customWidth="1"/>
    <col min="4" max="16384" width="9.140625" style="334"/>
  </cols>
  <sheetData>
    <row r="1" spans="1:3" ht="15" customHeight="1">
      <c r="A1" s="1087" t="s">
        <v>0</v>
      </c>
      <c r="B1" s="1087"/>
      <c r="C1" s="982" t="s">
        <v>1</v>
      </c>
    </row>
    <row r="3" spans="1:3">
      <c r="A3" s="993" t="s">
        <v>2</v>
      </c>
      <c r="B3" s="1064" t="s">
        <v>3</v>
      </c>
    </row>
    <row r="4" spans="1:3">
      <c r="A4" s="993" t="s">
        <v>4</v>
      </c>
      <c r="B4" s="1064" t="s">
        <v>5</v>
      </c>
    </row>
    <row r="5" spans="1:3">
      <c r="A5" s="993" t="s">
        <v>6</v>
      </c>
      <c r="B5" s="1075" t="s">
        <v>7</v>
      </c>
    </row>
    <row r="6" spans="1:3">
      <c r="A6" s="993" t="s">
        <v>8</v>
      </c>
      <c r="B6" s="1075" t="s">
        <v>5</v>
      </c>
    </row>
    <row r="7" spans="1:3">
      <c r="A7" s="993" t="s">
        <v>9</v>
      </c>
      <c r="B7" s="1075" t="s">
        <v>10</v>
      </c>
    </row>
    <row r="8" spans="1:3">
      <c r="A8" s="993" t="s">
        <v>11</v>
      </c>
      <c r="B8" s="1069" t="s">
        <v>12</v>
      </c>
      <c r="C8" s="1080">
        <v>44741</v>
      </c>
    </row>
    <row r="9" spans="1:3">
      <c r="A9" s="993" t="s">
        <v>13</v>
      </c>
      <c r="B9" s="1069" t="s">
        <v>14</v>
      </c>
    </row>
    <row r="10" spans="1:3">
      <c r="A10" s="993" t="s">
        <v>15</v>
      </c>
      <c r="B10" s="1069" t="s">
        <v>5</v>
      </c>
    </row>
    <row r="11" spans="1:3">
      <c r="A11" s="993" t="s">
        <v>16</v>
      </c>
      <c r="B11" s="1070" t="s">
        <v>17</v>
      </c>
    </row>
    <row r="12" spans="1:3">
      <c r="A12" s="993" t="s">
        <v>18</v>
      </c>
      <c r="B12" s="1070" t="s">
        <v>19</v>
      </c>
    </row>
    <row r="13" spans="1:3">
      <c r="A13" s="993" t="s">
        <v>20</v>
      </c>
      <c r="B13" s="1070" t="s">
        <v>21</v>
      </c>
    </row>
    <row r="14" spans="1:3">
      <c r="A14" s="993" t="s">
        <v>22</v>
      </c>
      <c r="B14" s="1070" t="s">
        <v>23</v>
      </c>
    </row>
    <row r="15" spans="1:3">
      <c r="A15" s="993" t="s">
        <v>24</v>
      </c>
      <c r="B15" s="1070" t="s">
        <v>25</v>
      </c>
    </row>
    <row r="16" spans="1:3">
      <c r="A16" s="993" t="s">
        <v>26</v>
      </c>
      <c r="B16" s="1070" t="s">
        <v>27</v>
      </c>
    </row>
    <row r="17" spans="1:3">
      <c r="A17" s="993" t="s">
        <v>28</v>
      </c>
      <c r="B17" s="1070" t="s">
        <v>29</v>
      </c>
    </row>
    <row r="18" spans="1:3">
      <c r="A18" s="993" t="s">
        <v>30</v>
      </c>
      <c r="B18" s="1070" t="s">
        <v>31</v>
      </c>
    </row>
    <row r="19" spans="1:3">
      <c r="A19" s="993" t="s">
        <v>32</v>
      </c>
      <c r="B19" s="1069" t="s">
        <v>33</v>
      </c>
    </row>
    <row r="20" spans="1:3">
      <c r="A20" s="993" t="s">
        <v>34</v>
      </c>
      <c r="B20" s="1069" t="s">
        <v>35</v>
      </c>
    </row>
    <row r="21" spans="1:3">
      <c r="A21" s="993" t="s">
        <v>36</v>
      </c>
      <c r="B21" s="1069" t="s">
        <v>37</v>
      </c>
    </row>
    <row r="22" spans="1:3">
      <c r="A22" s="993" t="s">
        <v>38</v>
      </c>
      <c r="B22" s="1069" t="s">
        <v>39</v>
      </c>
    </row>
    <row r="23" spans="1:3">
      <c r="A23" s="993" t="s">
        <v>40</v>
      </c>
      <c r="B23" s="1075" t="s">
        <v>41</v>
      </c>
      <c r="C23" s="1080">
        <v>44775</v>
      </c>
    </row>
    <row r="24" spans="1:3">
      <c r="A24" s="993" t="s">
        <v>42</v>
      </c>
      <c r="B24" s="1075" t="s">
        <v>43</v>
      </c>
    </row>
    <row r="25" spans="1:3">
      <c r="A25" s="993" t="s">
        <v>44</v>
      </c>
      <c r="B25" s="1075" t="s">
        <v>45</v>
      </c>
    </row>
    <row r="26" spans="1:3">
      <c r="A26" s="993" t="s">
        <v>46</v>
      </c>
      <c r="B26" s="1069" t="s">
        <v>47</v>
      </c>
    </row>
    <row r="27" spans="1:3">
      <c r="A27" s="993" t="s">
        <v>48</v>
      </c>
      <c r="B27" s="1070" t="s">
        <v>49</v>
      </c>
    </row>
    <row r="28" spans="1:3">
      <c r="A28" s="993" t="s">
        <v>50</v>
      </c>
      <c r="B28" s="1070" t="s">
        <v>51</v>
      </c>
    </row>
    <row r="29" spans="1:3">
      <c r="A29" s="993" t="s">
        <v>52</v>
      </c>
      <c r="B29" s="1070" t="s">
        <v>53</v>
      </c>
    </row>
    <row r="30" spans="1:3">
      <c r="A30" s="993" t="s">
        <v>54</v>
      </c>
      <c r="B30" s="1070" t="s">
        <v>55</v>
      </c>
    </row>
    <row r="31" spans="1:3">
      <c r="A31" s="993"/>
      <c r="B31" s="334"/>
    </row>
    <row r="32" spans="1:3">
      <c r="A32" s="993" t="s">
        <v>4</v>
      </c>
      <c r="B32" s="1064" t="s">
        <v>56</v>
      </c>
    </row>
    <row r="33" spans="1:2">
      <c r="A33" s="993" t="s">
        <v>57</v>
      </c>
      <c r="B33" s="1075" t="s">
        <v>58</v>
      </c>
    </row>
    <row r="34" spans="1:2">
      <c r="A34" s="993" t="s">
        <v>59</v>
      </c>
      <c r="B34" s="1075" t="s">
        <v>60</v>
      </c>
    </row>
    <row r="35" spans="1:2">
      <c r="A35" s="993" t="s">
        <v>61</v>
      </c>
      <c r="B35" s="1069" t="s">
        <v>62</v>
      </c>
    </row>
    <row r="36" spans="1:2">
      <c r="A36" s="993" t="s">
        <v>63</v>
      </c>
      <c r="B36" s="1070" t="s">
        <v>64</v>
      </c>
    </row>
    <row r="37" spans="1:2">
      <c r="A37" s="993" t="s">
        <v>65</v>
      </c>
      <c r="B37" s="1070" t="s">
        <v>66</v>
      </c>
    </row>
    <row r="38" spans="1:2">
      <c r="A38" s="993" t="s">
        <v>67</v>
      </c>
      <c r="B38" s="1070" t="s">
        <v>68</v>
      </c>
    </row>
    <row r="39" spans="1:2">
      <c r="A39" s="993" t="s">
        <v>69</v>
      </c>
      <c r="B39" s="1070" t="s">
        <v>70</v>
      </c>
    </row>
    <row r="40" spans="1:2">
      <c r="A40" s="993" t="s">
        <v>71</v>
      </c>
      <c r="B40" s="1070" t="s">
        <v>72</v>
      </c>
    </row>
    <row r="41" spans="1:2">
      <c r="A41" s="993" t="s">
        <v>73</v>
      </c>
      <c r="B41" s="1075" t="s">
        <v>74</v>
      </c>
    </row>
    <row r="42" spans="1:2">
      <c r="A42" s="993" t="s">
        <v>75</v>
      </c>
      <c r="B42" s="1075" t="s">
        <v>76</v>
      </c>
    </row>
    <row r="43" spans="1:2">
      <c r="A43" s="901" t="s">
        <v>77</v>
      </c>
      <c r="B43" s="1075" t="s">
        <v>78</v>
      </c>
    </row>
    <row r="44" spans="1:2">
      <c r="A44" s="901" t="s">
        <v>79</v>
      </c>
      <c r="B44" s="1071" t="s">
        <v>80</v>
      </c>
    </row>
    <row r="45" spans="1:2">
      <c r="A45" s="901" t="s">
        <v>81</v>
      </c>
      <c r="B45" s="1071" t="s">
        <v>82</v>
      </c>
    </row>
    <row r="46" spans="1:2">
      <c r="A46" s="901" t="s">
        <v>83</v>
      </c>
      <c r="B46" s="1071" t="s">
        <v>84</v>
      </c>
    </row>
    <row r="47" spans="1:2">
      <c r="A47" s="901" t="s">
        <v>85</v>
      </c>
      <c r="B47" s="1071" t="s">
        <v>86</v>
      </c>
    </row>
    <row r="48" spans="1:2">
      <c r="A48" s="901" t="s">
        <v>87</v>
      </c>
      <c r="B48" s="1071" t="s">
        <v>88</v>
      </c>
    </row>
    <row r="49" spans="1:2">
      <c r="A49" s="901" t="s">
        <v>89</v>
      </c>
      <c r="B49" s="1071" t="s">
        <v>90</v>
      </c>
    </row>
    <row r="50" spans="1:2">
      <c r="A50" s="901"/>
      <c r="B50" s="286"/>
    </row>
    <row r="51" spans="1:2">
      <c r="A51" s="993" t="s">
        <v>4</v>
      </c>
      <c r="B51" s="1064" t="s">
        <v>91</v>
      </c>
    </row>
    <row r="52" spans="1:2">
      <c r="A52" s="993" t="s">
        <v>92</v>
      </c>
      <c r="B52" s="1075" t="s">
        <v>93</v>
      </c>
    </row>
    <row r="53" spans="1:2">
      <c r="A53" s="993" t="s">
        <v>94</v>
      </c>
      <c r="B53" s="1069" t="s">
        <v>95</v>
      </c>
    </row>
    <row r="54" spans="1:2">
      <c r="A54" s="993"/>
      <c r="B54" s="334"/>
    </row>
    <row r="55" spans="1:2">
      <c r="A55" s="993" t="s">
        <v>4</v>
      </c>
      <c r="B55" s="1064" t="s">
        <v>96</v>
      </c>
    </row>
    <row r="56" spans="1:2">
      <c r="A56" s="993" t="s">
        <v>97</v>
      </c>
      <c r="B56" s="1075" t="s">
        <v>98</v>
      </c>
    </row>
    <row r="57" spans="1:2">
      <c r="A57" s="993" t="s">
        <v>99</v>
      </c>
      <c r="B57" s="1069" t="s">
        <v>100</v>
      </c>
    </row>
    <row r="58" spans="1:2">
      <c r="A58" s="993" t="s">
        <v>101</v>
      </c>
      <c r="B58" s="1069" t="s">
        <v>102</v>
      </c>
    </row>
    <row r="59" spans="1:2">
      <c r="A59" s="993" t="s">
        <v>103</v>
      </c>
      <c r="B59" s="1075" t="s">
        <v>104</v>
      </c>
    </row>
    <row r="60" spans="1:2">
      <c r="A60" s="993" t="s">
        <v>105</v>
      </c>
      <c r="B60" s="1069" t="s">
        <v>106</v>
      </c>
    </row>
    <row r="61" spans="1:2">
      <c r="A61" s="993" t="s">
        <v>107</v>
      </c>
      <c r="B61" s="1070" t="s">
        <v>108</v>
      </c>
    </row>
    <row r="62" spans="1:2">
      <c r="A62" s="993" t="s">
        <v>109</v>
      </c>
      <c r="B62" s="1070" t="s">
        <v>110</v>
      </c>
    </row>
    <row r="63" spans="1:2">
      <c r="A63" s="993" t="s">
        <v>111</v>
      </c>
      <c r="B63" s="1070" t="s">
        <v>112</v>
      </c>
    </row>
    <row r="64" spans="1:2">
      <c r="A64" s="993" t="s">
        <v>113</v>
      </c>
      <c r="B64" s="1075" t="s">
        <v>114</v>
      </c>
    </row>
    <row r="65" spans="1:3">
      <c r="A65" s="993"/>
      <c r="B65" s="334"/>
    </row>
    <row r="66" spans="1:3">
      <c r="A66" s="993" t="s">
        <v>4</v>
      </c>
      <c r="B66" s="1064" t="s">
        <v>115</v>
      </c>
    </row>
    <row r="67" spans="1:3">
      <c r="A67" s="993" t="s">
        <v>116</v>
      </c>
      <c r="B67" s="1075" t="s">
        <v>117</v>
      </c>
    </row>
    <row r="68" spans="1:3">
      <c r="A68" s="993" t="s">
        <v>118</v>
      </c>
      <c r="B68" s="1075" t="s">
        <v>119</v>
      </c>
    </row>
    <row r="69" spans="1:3">
      <c r="A69" s="901" t="s">
        <v>120</v>
      </c>
      <c r="B69" s="1075" t="s">
        <v>121</v>
      </c>
      <c r="C69" s="967"/>
    </row>
    <row r="70" spans="1:3">
      <c r="A70" s="993" t="s">
        <v>122</v>
      </c>
      <c r="B70" s="1070" t="s">
        <v>123</v>
      </c>
      <c r="C70" s="967"/>
    </row>
    <row r="71" spans="1:3">
      <c r="A71" s="993" t="s">
        <v>124</v>
      </c>
      <c r="B71" s="1070" t="s">
        <v>125</v>
      </c>
      <c r="C71" s="967"/>
    </row>
    <row r="72" spans="1:3">
      <c r="A72" s="993" t="s">
        <v>126</v>
      </c>
      <c r="B72" s="1070" t="s">
        <v>127</v>
      </c>
      <c r="C72" s="967"/>
    </row>
    <row r="73" spans="1:3">
      <c r="A73" s="901"/>
      <c r="B73" s="1063"/>
    </row>
    <row r="74" spans="1:3">
      <c r="A74" s="993" t="s">
        <v>4</v>
      </c>
      <c r="B74" s="1064" t="s">
        <v>128</v>
      </c>
    </row>
    <row r="75" spans="1:3">
      <c r="A75" s="993" t="s">
        <v>129</v>
      </c>
      <c r="B75" s="1075" t="s">
        <v>130</v>
      </c>
    </row>
    <row r="76" spans="1:3">
      <c r="A76" s="993" t="s">
        <v>131</v>
      </c>
      <c r="B76" s="1075" t="s">
        <v>132</v>
      </c>
    </row>
    <row r="77" spans="1:3">
      <c r="A77" s="993" t="s">
        <v>133</v>
      </c>
      <c r="B77" s="1075" t="s">
        <v>134</v>
      </c>
    </row>
    <row r="78" spans="1:3">
      <c r="A78" s="993"/>
      <c r="B78" s="1065"/>
    </row>
    <row r="79" spans="1:3">
      <c r="A79" s="993"/>
      <c r="B79" s="1064" t="s">
        <v>135</v>
      </c>
    </row>
    <row r="80" spans="1:3">
      <c r="A80" s="993" t="s">
        <v>136</v>
      </c>
      <c r="B80" s="1075" t="s">
        <v>137</v>
      </c>
      <c r="C80" s="1080">
        <v>44775</v>
      </c>
    </row>
    <row r="81" spans="1:2">
      <c r="A81" s="993" t="s">
        <v>138</v>
      </c>
      <c r="B81" s="1075" t="s">
        <v>139</v>
      </c>
    </row>
    <row r="82" spans="1:2">
      <c r="A82" s="993" t="s">
        <v>140</v>
      </c>
      <c r="B82" s="1075" t="s">
        <v>141</v>
      </c>
    </row>
    <row r="83" spans="1:2">
      <c r="A83" s="993" t="s">
        <v>142</v>
      </c>
      <c r="B83" s="1075" t="s">
        <v>143</v>
      </c>
    </row>
    <row r="84" spans="1:2">
      <c r="A84" s="993" t="s">
        <v>144</v>
      </c>
      <c r="B84" s="1072" t="s">
        <v>145</v>
      </c>
    </row>
    <row r="85" spans="1:2">
      <c r="A85" s="993" t="s">
        <v>146</v>
      </c>
      <c r="B85" s="1073" t="s">
        <v>147</v>
      </c>
    </row>
    <row r="86" spans="1:2">
      <c r="A86" s="993" t="s">
        <v>148</v>
      </c>
      <c r="B86" s="1073" t="s">
        <v>149</v>
      </c>
    </row>
    <row r="87" spans="1:2">
      <c r="A87" s="993" t="s">
        <v>150</v>
      </c>
      <c r="B87" s="1073" t="s">
        <v>151</v>
      </c>
    </row>
    <row r="88" spans="1:2">
      <c r="A88" s="993" t="s">
        <v>152</v>
      </c>
      <c r="B88" s="1075" t="s">
        <v>153</v>
      </c>
    </row>
    <row r="89" spans="1:2">
      <c r="A89" s="993" t="s">
        <v>154</v>
      </c>
      <c r="B89" s="1075" t="s">
        <v>155</v>
      </c>
    </row>
    <row r="90" spans="1:2">
      <c r="A90" s="901" t="s">
        <v>156</v>
      </c>
      <c r="B90" s="1075" t="s">
        <v>157</v>
      </c>
    </row>
    <row r="91" spans="1:2">
      <c r="A91" s="901" t="s">
        <v>158</v>
      </c>
      <c r="B91" s="1070" t="s">
        <v>159</v>
      </c>
    </row>
    <row r="92" spans="1:2">
      <c r="A92" s="901" t="s">
        <v>160</v>
      </c>
      <c r="B92" s="1070" t="s">
        <v>161</v>
      </c>
    </row>
    <row r="93" spans="1:2">
      <c r="A93" s="901" t="s">
        <v>162</v>
      </c>
      <c r="B93" s="1070" t="s">
        <v>163</v>
      </c>
    </row>
    <row r="94" spans="1:2">
      <c r="A94" s="901" t="s">
        <v>164</v>
      </c>
      <c r="B94" s="1070" t="s">
        <v>165</v>
      </c>
    </row>
    <row r="95" spans="1:2">
      <c r="A95" s="901" t="s">
        <v>166</v>
      </c>
      <c r="B95" s="1070" t="s">
        <v>167</v>
      </c>
    </row>
    <row r="96" spans="1:2">
      <c r="A96" s="901" t="s">
        <v>168</v>
      </c>
      <c r="B96" s="1070" t="s">
        <v>169</v>
      </c>
    </row>
    <row r="97" spans="1:2">
      <c r="A97" s="901" t="s">
        <v>170</v>
      </c>
      <c r="B97" s="1070" t="s">
        <v>171</v>
      </c>
    </row>
    <row r="98" spans="1:2">
      <c r="A98" s="901" t="s">
        <v>172</v>
      </c>
      <c r="B98" s="1070" t="s">
        <v>173</v>
      </c>
    </row>
    <row r="99" spans="1:2">
      <c r="A99" s="993" t="s">
        <v>174</v>
      </c>
      <c r="B99" s="1075" t="s">
        <v>175</v>
      </c>
    </row>
    <row r="100" spans="1:2">
      <c r="A100" s="993" t="s">
        <v>176</v>
      </c>
      <c r="B100" s="1075" t="s">
        <v>177</v>
      </c>
    </row>
    <row r="101" spans="1:2">
      <c r="A101" s="993" t="s">
        <v>178</v>
      </c>
      <c r="B101" s="1075" t="s">
        <v>179</v>
      </c>
    </row>
    <row r="102" spans="1:2">
      <c r="A102" s="993" t="s">
        <v>180</v>
      </c>
      <c r="B102" s="1075" t="s">
        <v>181</v>
      </c>
    </row>
    <row r="103" spans="1:2">
      <c r="A103" s="993" t="s">
        <v>182</v>
      </c>
      <c r="B103" s="1075" t="s">
        <v>183</v>
      </c>
    </row>
    <row r="104" spans="1:2">
      <c r="A104" s="993" t="s">
        <v>184</v>
      </c>
      <c r="B104" s="1074" t="s">
        <v>185</v>
      </c>
    </row>
    <row r="105" spans="1:2">
      <c r="A105" s="993" t="s">
        <v>186</v>
      </c>
      <c r="B105" s="1074" t="s">
        <v>187</v>
      </c>
    </row>
    <row r="106" spans="1:2">
      <c r="A106" s="901" t="s">
        <v>188</v>
      </c>
      <c r="B106" s="1075" t="s">
        <v>189</v>
      </c>
    </row>
    <row r="107" spans="1:2">
      <c r="A107" s="993" t="s">
        <v>190</v>
      </c>
      <c r="B107" s="1071" t="s">
        <v>191</v>
      </c>
    </row>
    <row r="108" spans="1:2">
      <c r="A108" s="993" t="s">
        <v>192</v>
      </c>
      <c r="B108" s="1071" t="s">
        <v>193</v>
      </c>
    </row>
    <row r="109" spans="1:2">
      <c r="A109" s="993" t="s">
        <v>194</v>
      </c>
      <c r="B109" s="1071" t="s">
        <v>195</v>
      </c>
    </row>
    <row r="110" spans="1:2">
      <c r="A110" s="993" t="s">
        <v>196</v>
      </c>
      <c r="B110" s="1071" t="s">
        <v>197</v>
      </c>
    </row>
    <row r="111" spans="1:2">
      <c r="A111" s="993" t="s">
        <v>198</v>
      </c>
      <c r="B111" s="1071" t="s">
        <v>199</v>
      </c>
    </row>
    <row r="112" spans="1:2">
      <c r="A112" s="993" t="s">
        <v>200</v>
      </c>
      <c r="B112" s="1071" t="s">
        <v>201</v>
      </c>
    </row>
    <row r="113" spans="1:2">
      <c r="A113" s="901"/>
      <c r="B113" s="1065"/>
    </row>
    <row r="114" spans="1:2">
      <c r="A114" s="993"/>
      <c r="B114" s="1064" t="s">
        <v>202</v>
      </c>
    </row>
    <row r="115" spans="1:2">
      <c r="A115" s="993" t="s">
        <v>203</v>
      </c>
      <c r="B115" s="1072" t="s">
        <v>204</v>
      </c>
    </row>
    <row r="116" spans="1:2">
      <c r="A116" s="993" t="s">
        <v>205</v>
      </c>
      <c r="B116" s="1072" t="s">
        <v>206</v>
      </c>
    </row>
    <row r="117" spans="1:2">
      <c r="A117" s="993" t="s">
        <v>207</v>
      </c>
      <c r="B117" s="1072" t="s">
        <v>208</v>
      </c>
    </row>
    <row r="118" spans="1:2">
      <c r="A118" s="993" t="s">
        <v>209</v>
      </c>
      <c r="B118" s="1072" t="s">
        <v>210</v>
      </c>
    </row>
    <row r="119" spans="1:2">
      <c r="A119" s="993" t="s">
        <v>211</v>
      </c>
      <c r="B119" s="1072" t="s">
        <v>212</v>
      </c>
    </row>
    <row r="120" spans="1:2">
      <c r="A120" s="993" t="s">
        <v>213</v>
      </c>
      <c r="B120" s="1072" t="s">
        <v>214</v>
      </c>
    </row>
    <row r="121" spans="1:2">
      <c r="A121" s="993" t="s">
        <v>215</v>
      </c>
      <c r="B121" s="1075" t="s">
        <v>216</v>
      </c>
    </row>
    <row r="122" spans="1:2">
      <c r="A122" s="993" t="s">
        <v>217</v>
      </c>
      <c r="B122" s="1072" t="s">
        <v>218</v>
      </c>
    </row>
    <row r="123" spans="1:2">
      <c r="A123" s="993" t="s">
        <v>219</v>
      </c>
      <c r="B123" s="1073" t="s">
        <v>220</v>
      </c>
    </row>
    <row r="124" spans="1:2">
      <c r="A124" s="993" t="s">
        <v>221</v>
      </c>
      <c r="B124" s="1073" t="s">
        <v>222</v>
      </c>
    </row>
    <row r="125" spans="1:2">
      <c r="A125" s="993" t="s">
        <v>223</v>
      </c>
      <c r="B125" s="1073" t="s">
        <v>224</v>
      </c>
    </row>
    <row r="126" spans="1:2">
      <c r="A126" s="993" t="s">
        <v>225</v>
      </c>
      <c r="B126" s="1073" t="s">
        <v>226</v>
      </c>
    </row>
    <row r="127" spans="1:2">
      <c r="A127" s="993" t="s">
        <v>227</v>
      </c>
      <c r="B127" s="1073" t="s">
        <v>228</v>
      </c>
    </row>
    <row r="128" spans="1:2">
      <c r="A128" s="993" t="s">
        <v>229</v>
      </c>
      <c r="B128" s="1072" t="s">
        <v>230</v>
      </c>
    </row>
    <row r="129" spans="1:2">
      <c r="A129" s="993" t="s">
        <v>231</v>
      </c>
      <c r="B129" s="1073" t="s">
        <v>232</v>
      </c>
    </row>
    <row r="130" spans="1:2">
      <c r="A130" s="993" t="s">
        <v>233</v>
      </c>
      <c r="B130" s="1073" t="s">
        <v>234</v>
      </c>
    </row>
    <row r="131" spans="1:2">
      <c r="A131" s="993" t="s">
        <v>235</v>
      </c>
      <c r="B131" s="1073" t="s">
        <v>236</v>
      </c>
    </row>
    <row r="132" spans="1:2">
      <c r="A132" s="993" t="s">
        <v>237</v>
      </c>
      <c r="B132" s="1073" t="s">
        <v>238</v>
      </c>
    </row>
    <row r="133" spans="1:2">
      <c r="A133" s="993" t="s">
        <v>239</v>
      </c>
      <c r="B133" s="1073" t="s">
        <v>240</v>
      </c>
    </row>
    <row r="134" spans="1:2">
      <c r="A134" s="993" t="s">
        <v>241</v>
      </c>
      <c r="B134" s="1073" t="s">
        <v>242</v>
      </c>
    </row>
    <row r="135" spans="1:2">
      <c r="A135" s="901" t="s">
        <v>243</v>
      </c>
      <c r="B135" s="1072" t="s">
        <v>244</v>
      </c>
    </row>
    <row r="136" spans="1:2">
      <c r="A136" s="901" t="s">
        <v>245</v>
      </c>
      <c r="B136" s="1073" t="s">
        <v>246</v>
      </c>
    </row>
    <row r="137" spans="1:2">
      <c r="A137" s="901" t="s">
        <v>247</v>
      </c>
      <c r="B137" s="1073" t="s">
        <v>248</v>
      </c>
    </row>
    <row r="138" spans="1:2">
      <c r="A138" s="901" t="s">
        <v>249</v>
      </c>
      <c r="B138" s="1073" t="s">
        <v>250</v>
      </c>
    </row>
    <row r="139" spans="1:2">
      <c r="A139" s="901" t="s">
        <v>251</v>
      </c>
      <c r="B139" s="1073" t="s">
        <v>252</v>
      </c>
    </row>
    <row r="140" spans="1:2">
      <c r="A140" s="901" t="s">
        <v>253</v>
      </c>
      <c r="B140" s="1073" t="s">
        <v>254</v>
      </c>
    </row>
    <row r="141" spans="1:2">
      <c r="A141" s="901" t="s">
        <v>255</v>
      </c>
      <c r="B141" s="1073" t="s">
        <v>256</v>
      </c>
    </row>
    <row r="142" spans="1:2">
      <c r="A142" s="901" t="s">
        <v>257</v>
      </c>
      <c r="B142" s="1073" t="s">
        <v>258</v>
      </c>
    </row>
    <row r="143" spans="1:2">
      <c r="A143" s="901" t="s">
        <v>259</v>
      </c>
      <c r="B143" s="1072" t="s">
        <v>260</v>
      </c>
    </row>
    <row r="144" spans="1:2">
      <c r="A144" s="901" t="s">
        <v>261</v>
      </c>
      <c r="B144" s="1073" t="s">
        <v>262</v>
      </c>
    </row>
    <row r="145" spans="1:2">
      <c r="A145" s="901" t="s">
        <v>263</v>
      </c>
      <c r="B145" s="1073" t="s">
        <v>264</v>
      </c>
    </row>
    <row r="146" spans="1:2">
      <c r="A146" s="901" t="s">
        <v>265</v>
      </c>
      <c r="B146" s="1073" t="s">
        <v>266</v>
      </c>
    </row>
    <row r="147" spans="1:2">
      <c r="A147" s="993"/>
      <c r="B147" s="1067"/>
    </row>
    <row r="148" spans="1:2">
      <c r="A148" s="993" t="s">
        <v>267</v>
      </c>
      <c r="B148" s="1064" t="s">
        <v>268</v>
      </c>
    </row>
    <row r="149" spans="1:2">
      <c r="A149" s="993" t="s">
        <v>269</v>
      </c>
      <c r="B149" s="1075" t="s">
        <v>5</v>
      </c>
    </row>
    <row r="150" spans="1:2">
      <c r="A150" s="993" t="s">
        <v>270</v>
      </c>
      <c r="B150" s="1075" t="s">
        <v>271</v>
      </c>
    </row>
    <row r="151" spans="1:2">
      <c r="A151" s="993" t="s">
        <v>272</v>
      </c>
      <c r="B151" s="1075" t="s">
        <v>273</v>
      </c>
    </row>
    <row r="152" spans="1:2">
      <c r="A152" s="993" t="s">
        <v>274</v>
      </c>
      <c r="B152" s="1075" t="s">
        <v>275</v>
      </c>
    </row>
    <row r="153" spans="1:2">
      <c r="A153" s="993" t="s">
        <v>276</v>
      </c>
      <c r="B153" s="1075" t="s">
        <v>277</v>
      </c>
    </row>
    <row r="154" spans="1:2">
      <c r="A154" s="993" t="s">
        <v>278</v>
      </c>
      <c r="B154" s="1075" t="s">
        <v>279</v>
      </c>
    </row>
    <row r="155" spans="1:2">
      <c r="A155" s="993" t="s">
        <v>280</v>
      </c>
      <c r="B155" s="1075" t="s">
        <v>281</v>
      </c>
    </row>
    <row r="156" spans="1:2">
      <c r="A156" s="993" t="s">
        <v>282</v>
      </c>
      <c r="B156" s="1075" t="s">
        <v>283</v>
      </c>
    </row>
    <row r="157" spans="1:2">
      <c r="A157" s="993" t="s">
        <v>284</v>
      </c>
      <c r="B157" s="1075" t="s">
        <v>285</v>
      </c>
    </row>
    <row r="158" spans="1:2">
      <c r="A158" s="993" t="s">
        <v>286</v>
      </c>
      <c r="B158" s="1075" t="s">
        <v>287</v>
      </c>
    </row>
    <row r="159" spans="1:2">
      <c r="A159" s="993" t="s">
        <v>288</v>
      </c>
      <c r="B159" s="1075" t="s">
        <v>114</v>
      </c>
    </row>
    <row r="160" spans="1:2">
      <c r="A160" s="993"/>
      <c r="B160" s="1068"/>
    </row>
    <row r="161" spans="1:2">
      <c r="A161" s="993" t="s">
        <v>289</v>
      </c>
      <c r="B161" s="1064" t="s">
        <v>290</v>
      </c>
    </row>
    <row r="162" spans="1:2">
      <c r="A162" s="993" t="s">
        <v>291</v>
      </c>
      <c r="B162" s="1075" t="s">
        <v>292</v>
      </c>
    </row>
    <row r="163" spans="1:2">
      <c r="A163" s="993" t="s">
        <v>293</v>
      </c>
      <c r="B163" s="1075" t="s">
        <v>294</v>
      </c>
    </row>
    <row r="164" spans="1:2">
      <c r="A164" s="993" t="s">
        <v>295</v>
      </c>
      <c r="B164" s="1069" t="s">
        <v>296</v>
      </c>
    </row>
    <row r="165" spans="1:2">
      <c r="A165" s="993" t="s">
        <v>297</v>
      </c>
      <c r="B165" s="1069" t="s">
        <v>298</v>
      </c>
    </row>
    <row r="166" spans="1:2">
      <c r="A166" s="993" t="s">
        <v>299</v>
      </c>
      <c r="B166" s="1069" t="s">
        <v>298</v>
      </c>
    </row>
    <row r="167" spans="1:2">
      <c r="A167" s="993" t="s">
        <v>300</v>
      </c>
      <c r="B167" s="1069" t="s">
        <v>301</v>
      </c>
    </row>
    <row r="168" spans="1:2">
      <c r="A168" s="993" t="s">
        <v>302</v>
      </c>
      <c r="B168" s="1069" t="s">
        <v>303</v>
      </c>
    </row>
    <row r="169" spans="1:2">
      <c r="A169" s="993" t="s">
        <v>304</v>
      </c>
      <c r="B169" s="1069" t="s">
        <v>305</v>
      </c>
    </row>
    <row r="170" spans="1:2">
      <c r="A170" s="993" t="s">
        <v>306</v>
      </c>
      <c r="B170" s="1069" t="s">
        <v>307</v>
      </c>
    </row>
    <row r="171" spans="1:2">
      <c r="A171" s="993" t="s">
        <v>308</v>
      </c>
      <c r="B171" s="1069" t="s">
        <v>309</v>
      </c>
    </row>
    <row r="172" spans="1:2">
      <c r="A172" s="993" t="s">
        <v>310</v>
      </c>
      <c r="B172" s="1069" t="s">
        <v>309</v>
      </c>
    </row>
    <row r="173" spans="1:2">
      <c r="A173" s="993" t="s">
        <v>311</v>
      </c>
      <c r="B173" s="1069" t="s">
        <v>312</v>
      </c>
    </row>
    <row r="174" spans="1:2">
      <c r="A174" s="993" t="s">
        <v>313</v>
      </c>
      <c r="B174" s="1069" t="s">
        <v>314</v>
      </c>
    </row>
    <row r="175" spans="1:2">
      <c r="A175" s="993" t="s">
        <v>315</v>
      </c>
      <c r="B175" s="1069" t="s">
        <v>316</v>
      </c>
    </row>
    <row r="176" spans="1:2">
      <c r="A176" s="993" t="s">
        <v>317</v>
      </c>
      <c r="B176" s="1069" t="s">
        <v>318</v>
      </c>
    </row>
    <row r="177" spans="1:3">
      <c r="A177" s="993" t="s">
        <v>319</v>
      </c>
      <c r="B177" s="1069" t="s">
        <v>320</v>
      </c>
    </row>
    <row r="178" spans="1:3">
      <c r="A178" s="993" t="s">
        <v>321</v>
      </c>
      <c r="B178" s="1069" t="s">
        <v>322</v>
      </c>
    </row>
    <row r="179" spans="1:3">
      <c r="A179" s="993" t="s">
        <v>323</v>
      </c>
      <c r="B179" s="1069" t="s">
        <v>324</v>
      </c>
    </row>
    <row r="180" spans="1:3">
      <c r="A180" s="993" t="s">
        <v>325</v>
      </c>
      <c r="B180" s="1069" t="s">
        <v>326</v>
      </c>
    </row>
    <row r="181" spans="1:3">
      <c r="A181" s="993" t="s">
        <v>327</v>
      </c>
      <c r="B181" s="1069" t="s">
        <v>328</v>
      </c>
    </row>
    <row r="182" spans="1:3">
      <c r="A182" s="993" t="s">
        <v>329</v>
      </c>
      <c r="B182" s="1069" t="s">
        <v>330</v>
      </c>
    </row>
    <row r="183" spans="1:3">
      <c r="A183" s="993" t="s">
        <v>331</v>
      </c>
      <c r="B183" s="1069" t="s">
        <v>332</v>
      </c>
    </row>
    <row r="184" spans="1:3">
      <c r="A184" s="993" t="s">
        <v>333</v>
      </c>
      <c r="B184" s="1069" t="s">
        <v>332</v>
      </c>
    </row>
    <row r="185" spans="1:3">
      <c r="A185" s="993" t="s">
        <v>334</v>
      </c>
      <c r="B185" s="1069" t="s">
        <v>335</v>
      </c>
    </row>
    <row r="186" spans="1:3">
      <c r="A186" s="286"/>
    </row>
    <row r="187" spans="1:3">
      <c r="A187" s="993" t="s">
        <v>336</v>
      </c>
      <c r="B187" s="1064" t="s">
        <v>337</v>
      </c>
    </row>
    <row r="188" spans="1:3">
      <c r="A188" s="993" t="s">
        <v>338</v>
      </c>
      <c r="B188" s="1075" t="s">
        <v>339</v>
      </c>
      <c r="C188" s="1080">
        <v>44775</v>
      </c>
    </row>
    <row r="189" spans="1:3">
      <c r="A189" s="993" t="s">
        <v>340</v>
      </c>
      <c r="B189" s="1075" t="s">
        <v>341</v>
      </c>
    </row>
    <row r="190" spans="1:3">
      <c r="A190" s="993" t="s">
        <v>342</v>
      </c>
      <c r="B190" s="1075" t="s">
        <v>343</v>
      </c>
    </row>
    <row r="191" spans="1:3">
      <c r="A191" s="993" t="s">
        <v>344</v>
      </c>
      <c r="B191" s="1075" t="s">
        <v>345</v>
      </c>
    </row>
    <row r="192" spans="1:3">
      <c r="A192" s="993" t="s">
        <v>346</v>
      </c>
      <c r="B192" s="1075" t="s">
        <v>347</v>
      </c>
    </row>
    <row r="193" spans="1:2">
      <c r="A193" s="993" t="s">
        <v>348</v>
      </c>
      <c r="B193" s="1075" t="s">
        <v>349</v>
      </c>
    </row>
    <row r="194" spans="1:2">
      <c r="A194" s="993" t="s">
        <v>350</v>
      </c>
      <c r="B194" s="1075" t="s">
        <v>351</v>
      </c>
    </row>
    <row r="195" spans="1:2">
      <c r="A195" s="993" t="s">
        <v>352</v>
      </c>
      <c r="B195" s="1075" t="s">
        <v>353</v>
      </c>
    </row>
    <row r="196" spans="1:2">
      <c r="A196" s="993" t="s">
        <v>354</v>
      </c>
      <c r="B196" s="1075" t="s">
        <v>355</v>
      </c>
    </row>
    <row r="197" spans="1:2">
      <c r="A197" s="993" t="s">
        <v>356</v>
      </c>
      <c r="B197" s="1075" t="s">
        <v>357</v>
      </c>
    </row>
    <row r="198" spans="1:2">
      <c r="A198" s="993" t="s">
        <v>358</v>
      </c>
      <c r="B198" s="1075" t="s">
        <v>359</v>
      </c>
    </row>
    <row r="199" spans="1:2">
      <c r="A199" s="993" t="s">
        <v>360</v>
      </c>
      <c r="B199" s="1076" t="s">
        <v>361</v>
      </c>
    </row>
    <row r="200" spans="1:2">
      <c r="A200" s="993" t="s">
        <v>362</v>
      </c>
      <c r="B200" s="1070" t="s">
        <v>363</v>
      </c>
    </row>
    <row r="201" spans="1:2">
      <c r="A201" s="993" t="s">
        <v>364</v>
      </c>
      <c r="B201" s="1077" t="s">
        <v>359</v>
      </c>
    </row>
    <row r="202" spans="1:2">
      <c r="A202" s="993" t="s">
        <v>365</v>
      </c>
      <c r="B202" s="1077" t="s">
        <v>366</v>
      </c>
    </row>
    <row r="203" spans="1:2">
      <c r="A203" s="993" t="s">
        <v>367</v>
      </c>
      <c r="B203" s="1077" t="s">
        <v>368</v>
      </c>
    </row>
    <row r="204" spans="1:2">
      <c r="A204" s="993" t="s">
        <v>369</v>
      </c>
      <c r="B204" s="1078" t="s">
        <v>370</v>
      </c>
    </row>
    <row r="205" spans="1:2">
      <c r="A205" s="993" t="s">
        <v>371</v>
      </c>
      <c r="B205" s="1078" t="s">
        <v>372</v>
      </c>
    </row>
    <row r="206" spans="1:2">
      <c r="A206" s="993"/>
      <c r="B206" s="1063"/>
    </row>
    <row r="207" spans="1:2">
      <c r="A207" s="993" t="s">
        <v>373</v>
      </c>
      <c r="B207" s="1064" t="s">
        <v>374</v>
      </c>
    </row>
    <row r="208" spans="1:2">
      <c r="A208" s="993" t="s">
        <v>375</v>
      </c>
      <c r="B208" s="1075" t="s">
        <v>376</v>
      </c>
    </row>
    <row r="209" spans="1:2">
      <c r="A209" s="993" t="s">
        <v>377</v>
      </c>
      <c r="B209" s="1069" t="s">
        <v>378</v>
      </c>
    </row>
    <row r="210" spans="1:2">
      <c r="A210" s="993" t="s">
        <v>379</v>
      </c>
      <c r="B210" s="1069" t="s">
        <v>380</v>
      </c>
    </row>
    <row r="211" spans="1:2">
      <c r="A211" s="993" t="s">
        <v>381</v>
      </c>
      <c r="B211" s="1069" t="s">
        <v>382</v>
      </c>
    </row>
    <row r="212" spans="1:2">
      <c r="A212" s="993" t="s">
        <v>383</v>
      </c>
      <c r="B212" s="1075" t="s">
        <v>384</v>
      </c>
    </row>
    <row r="213" spans="1:2">
      <c r="A213" s="993" t="s">
        <v>385</v>
      </c>
      <c r="B213" s="1069" t="s">
        <v>386</v>
      </c>
    </row>
    <row r="214" spans="1:2">
      <c r="A214" s="993" t="s">
        <v>387</v>
      </c>
      <c r="B214" s="1075" t="s">
        <v>388</v>
      </c>
    </row>
    <row r="215" spans="1:2">
      <c r="A215" s="993" t="s">
        <v>389</v>
      </c>
      <c r="B215" s="1069" t="s">
        <v>390</v>
      </c>
    </row>
    <row r="216" spans="1:2">
      <c r="A216" s="993" t="s">
        <v>391</v>
      </c>
      <c r="B216" s="1069" t="s">
        <v>1873</v>
      </c>
    </row>
    <row r="217" spans="1:2">
      <c r="A217" s="993" t="s">
        <v>392</v>
      </c>
      <c r="B217" s="1072" t="s">
        <v>393</v>
      </c>
    </row>
    <row r="218" spans="1:2">
      <c r="A218" s="993" t="s">
        <v>394</v>
      </c>
      <c r="B218" s="1069" t="s">
        <v>395</v>
      </c>
    </row>
    <row r="219" spans="1:2">
      <c r="A219" s="993" t="s">
        <v>396</v>
      </c>
      <c r="B219" s="1069" t="s">
        <v>397</v>
      </c>
    </row>
    <row r="220" spans="1:2">
      <c r="A220" s="993" t="s">
        <v>398</v>
      </c>
      <c r="B220" s="1069" t="s">
        <v>399</v>
      </c>
    </row>
    <row r="221" spans="1:2">
      <c r="A221" s="993" t="s">
        <v>400</v>
      </c>
      <c r="B221" s="1069" t="s">
        <v>401</v>
      </c>
    </row>
    <row r="222" spans="1:2">
      <c r="A222" s="993" t="s">
        <v>402</v>
      </c>
      <c r="B222" s="1069" t="s">
        <v>403</v>
      </c>
    </row>
    <row r="223" spans="1:2">
      <c r="A223" s="993" t="s">
        <v>404</v>
      </c>
      <c r="B223" s="1069" t="s">
        <v>405</v>
      </c>
    </row>
    <row r="224" spans="1:2">
      <c r="A224" s="993" t="s">
        <v>406</v>
      </c>
      <c r="B224" s="1076" t="s">
        <v>407</v>
      </c>
    </row>
    <row r="225" spans="1:2">
      <c r="A225" s="993" t="s">
        <v>408</v>
      </c>
      <c r="B225" s="1078" t="s">
        <v>409</v>
      </c>
    </row>
    <row r="226" spans="1:2">
      <c r="A226" s="993" t="s">
        <v>410</v>
      </c>
      <c r="B226" s="1078" t="s">
        <v>411</v>
      </c>
    </row>
    <row r="227" spans="1:2">
      <c r="A227" s="993" t="s">
        <v>412</v>
      </c>
      <c r="B227" s="1078" t="s">
        <v>413</v>
      </c>
    </row>
    <row r="228" spans="1:2">
      <c r="A228" s="993" t="s">
        <v>414</v>
      </c>
      <c r="B228" s="1078" t="s">
        <v>415</v>
      </c>
    </row>
    <row r="229" spans="1:2">
      <c r="A229" s="993" t="s">
        <v>416</v>
      </c>
      <c r="B229" s="1078" t="s">
        <v>417</v>
      </c>
    </row>
    <row r="230" spans="1:2">
      <c r="A230" s="993" t="s">
        <v>4</v>
      </c>
    </row>
    <row r="231" spans="1:2">
      <c r="A231" s="993" t="s">
        <v>418</v>
      </c>
      <c r="B231" s="1064" t="s">
        <v>419</v>
      </c>
    </row>
    <row r="232" spans="1:2">
      <c r="A232" s="993" t="s">
        <v>420</v>
      </c>
      <c r="B232" s="1075" t="s">
        <v>421</v>
      </c>
    </row>
    <row r="233" spans="1:2">
      <c r="A233" s="993" t="s">
        <v>422</v>
      </c>
      <c r="B233" s="1075" t="s">
        <v>423</v>
      </c>
    </row>
    <row r="234" spans="1:2">
      <c r="A234" s="993" t="s">
        <v>424</v>
      </c>
      <c r="B234" s="1069" t="s">
        <v>425</v>
      </c>
    </row>
    <row r="235" spans="1:2">
      <c r="A235" s="993" t="s">
        <v>426</v>
      </c>
      <c r="B235" s="1075" t="s">
        <v>427</v>
      </c>
    </row>
    <row r="236" spans="1:2">
      <c r="A236" s="993" t="s">
        <v>428</v>
      </c>
      <c r="B236" s="1075" t="s">
        <v>429</v>
      </c>
    </row>
    <row r="237" spans="1:2">
      <c r="A237" s="993" t="s">
        <v>430</v>
      </c>
      <c r="B237" s="1069" t="s">
        <v>431</v>
      </c>
    </row>
    <row r="238" spans="1:2">
      <c r="A238" s="993" t="s">
        <v>432</v>
      </c>
      <c r="B238" s="1069" t="s">
        <v>433</v>
      </c>
    </row>
    <row r="239" spans="1:2">
      <c r="A239" s="993" t="s">
        <v>4</v>
      </c>
    </row>
    <row r="240" spans="1:2">
      <c r="A240" s="993" t="s">
        <v>434</v>
      </c>
      <c r="B240" s="1064" t="s">
        <v>435</v>
      </c>
    </row>
    <row r="241" spans="1:3">
      <c r="A241" s="993" t="s">
        <v>436</v>
      </c>
      <c r="B241" s="1075" t="s">
        <v>437</v>
      </c>
    </row>
    <row r="242" spans="1:3">
      <c r="A242" s="993" t="s">
        <v>438</v>
      </c>
      <c r="B242" s="1075" t="s">
        <v>439</v>
      </c>
    </row>
    <row r="243" spans="1:3">
      <c r="A243" s="993" t="s">
        <v>440</v>
      </c>
      <c r="B243" s="1075" t="s">
        <v>441</v>
      </c>
    </row>
    <row r="244" spans="1:3">
      <c r="A244" s="993" t="s">
        <v>442</v>
      </c>
      <c r="B244" s="1075" t="s">
        <v>443</v>
      </c>
    </row>
    <row r="245" spans="1:3">
      <c r="A245" s="993" t="s">
        <v>444</v>
      </c>
      <c r="B245" s="1075" t="s">
        <v>445</v>
      </c>
    </row>
    <row r="246" spans="1:3">
      <c r="A246" s="993" t="s">
        <v>446</v>
      </c>
      <c r="B246" s="1075" t="s">
        <v>447</v>
      </c>
    </row>
    <row r="247" spans="1:3">
      <c r="A247" s="993" t="s">
        <v>448</v>
      </c>
      <c r="B247" s="1069" t="s">
        <v>449</v>
      </c>
    </row>
    <row r="248" spans="1:3">
      <c r="A248" s="993" t="s">
        <v>450</v>
      </c>
      <c r="B248" s="1075" t="s">
        <v>445</v>
      </c>
    </row>
    <row r="249" spans="1:3">
      <c r="A249" s="993" t="s">
        <v>451</v>
      </c>
      <c r="B249" s="1075" t="s">
        <v>452</v>
      </c>
    </row>
    <row r="250" spans="1:3">
      <c r="A250" s="993" t="s">
        <v>453</v>
      </c>
      <c r="B250" s="1075" t="s">
        <v>454</v>
      </c>
    </row>
    <row r="251" spans="1:3">
      <c r="A251" s="993" t="s">
        <v>455</v>
      </c>
      <c r="B251" s="1075" t="s">
        <v>456</v>
      </c>
    </row>
    <row r="252" spans="1:3">
      <c r="A252" s="993" t="s">
        <v>457</v>
      </c>
      <c r="B252" s="1075" t="s">
        <v>458</v>
      </c>
    </row>
    <row r="253" spans="1:3">
      <c r="A253" s="993" t="s">
        <v>459</v>
      </c>
      <c r="B253" s="1069" t="s">
        <v>460</v>
      </c>
      <c r="C253" s="967"/>
    </row>
    <row r="254" spans="1:3">
      <c r="A254" s="993" t="s">
        <v>461</v>
      </c>
      <c r="B254" s="1070" t="s">
        <v>462</v>
      </c>
      <c r="C254" s="967"/>
    </row>
    <row r="255" spans="1:3">
      <c r="A255" s="993" t="s">
        <v>463</v>
      </c>
      <c r="B255" s="1077" t="s">
        <v>464</v>
      </c>
      <c r="C255" s="967"/>
    </row>
    <row r="256" spans="1:3">
      <c r="A256" s="993" t="s">
        <v>465</v>
      </c>
      <c r="B256" s="1070" t="s">
        <v>466</v>
      </c>
    </row>
    <row r="257" spans="1:3">
      <c r="A257" s="993" t="s">
        <v>467</v>
      </c>
      <c r="B257" s="1070" t="s">
        <v>468</v>
      </c>
    </row>
    <row r="258" spans="1:3">
      <c r="A258" s="993" t="s">
        <v>469</v>
      </c>
      <c r="B258" s="1069" t="s">
        <v>470</v>
      </c>
    </row>
    <row r="259" spans="1:3">
      <c r="A259" s="993" t="s">
        <v>471</v>
      </c>
      <c r="B259" s="1069" t="s">
        <v>472</v>
      </c>
    </row>
    <row r="260" spans="1:3">
      <c r="A260" s="993" t="s">
        <v>473</v>
      </c>
      <c r="B260" s="1069" t="s">
        <v>474</v>
      </c>
    </row>
    <row r="261" spans="1:3">
      <c r="A261" s="993" t="s">
        <v>475</v>
      </c>
      <c r="B261" s="1069" t="s">
        <v>476</v>
      </c>
    </row>
    <row r="262" spans="1:3">
      <c r="A262" s="993" t="s">
        <v>477</v>
      </c>
      <c r="B262" s="1069" t="s">
        <v>478</v>
      </c>
    </row>
    <row r="263" spans="1:3">
      <c r="A263" s="993" t="s">
        <v>479</v>
      </c>
      <c r="B263" s="1069" t="s">
        <v>480</v>
      </c>
    </row>
    <row r="264" spans="1:3">
      <c r="A264" s="993" t="s">
        <v>481</v>
      </c>
      <c r="B264" s="1069" t="s">
        <v>482</v>
      </c>
    </row>
    <row r="265" spans="1:3">
      <c r="A265" s="993" t="s">
        <v>483</v>
      </c>
      <c r="B265" s="1069" t="s">
        <v>484</v>
      </c>
    </row>
    <row r="266" spans="1:3">
      <c r="A266" s="993" t="s">
        <v>485</v>
      </c>
      <c r="B266" s="1069" t="s">
        <v>486</v>
      </c>
      <c r="C266" s="967"/>
    </row>
    <row r="267" spans="1:3">
      <c r="A267" s="993" t="s">
        <v>487</v>
      </c>
      <c r="B267" s="1069" t="s">
        <v>488</v>
      </c>
    </row>
    <row r="268" spans="1:3">
      <c r="A268" s="993" t="s">
        <v>489</v>
      </c>
      <c r="B268" s="1069" t="s">
        <v>490</v>
      </c>
    </row>
    <row r="269" spans="1:3">
      <c r="A269" s="993" t="s">
        <v>491</v>
      </c>
      <c r="B269" s="1069" t="s">
        <v>492</v>
      </c>
      <c r="C269" s="967"/>
    </row>
    <row r="270" spans="1:3">
      <c r="A270" s="993" t="s">
        <v>493</v>
      </c>
      <c r="B270" s="1069" t="s">
        <v>494</v>
      </c>
    </row>
    <row r="271" spans="1:3">
      <c r="A271" s="993" t="s">
        <v>495</v>
      </c>
      <c r="B271" s="1070" t="s">
        <v>496</v>
      </c>
    </row>
    <row r="272" spans="1:3">
      <c r="A272" s="993" t="s">
        <v>497</v>
      </c>
      <c r="B272" s="1070" t="s">
        <v>498</v>
      </c>
    </row>
    <row r="273" spans="1:3">
      <c r="A273" s="993" t="s">
        <v>499</v>
      </c>
      <c r="B273" s="1070" t="s">
        <v>500</v>
      </c>
    </row>
    <row r="274" spans="1:3">
      <c r="A274" s="993" t="s">
        <v>501</v>
      </c>
      <c r="B274" s="1070" t="s">
        <v>502</v>
      </c>
    </row>
    <row r="275" spans="1:3">
      <c r="A275" s="993"/>
      <c r="B275" s="1068"/>
    </row>
    <row r="276" spans="1:3">
      <c r="A276" s="993" t="s">
        <v>503</v>
      </c>
      <c r="B276" s="1064" t="s">
        <v>504</v>
      </c>
    </row>
    <row r="277" spans="1:3">
      <c r="A277" s="993" t="s">
        <v>505</v>
      </c>
      <c r="B277" s="1076" t="s">
        <v>506</v>
      </c>
    </row>
    <row r="278" spans="1:3">
      <c r="A278" s="993" t="s">
        <v>507</v>
      </c>
      <c r="B278" s="1076" t="s">
        <v>508</v>
      </c>
    </row>
    <row r="279" spans="1:3">
      <c r="A279" s="993" t="s">
        <v>509</v>
      </c>
      <c r="B279" s="1076" t="s">
        <v>510</v>
      </c>
    </row>
    <row r="280" spans="1:3">
      <c r="A280" s="993" t="s">
        <v>511</v>
      </c>
      <c r="B280" s="1076" t="s">
        <v>512</v>
      </c>
    </row>
    <row r="281" spans="1:3">
      <c r="A281" s="993" t="s">
        <v>513</v>
      </c>
      <c r="B281" s="1076" t="s">
        <v>514</v>
      </c>
    </row>
    <row r="282" spans="1:3">
      <c r="A282" s="993" t="s">
        <v>515</v>
      </c>
      <c r="B282" s="1069" t="s">
        <v>516</v>
      </c>
      <c r="C282" s="967"/>
    </row>
    <row r="283" spans="1:3">
      <c r="A283" s="993" t="s">
        <v>517</v>
      </c>
      <c r="B283" s="1078" t="s">
        <v>518</v>
      </c>
    </row>
    <row r="284" spans="1:3">
      <c r="A284" s="993" t="s">
        <v>519</v>
      </c>
      <c r="B284" s="1070" t="s">
        <v>520</v>
      </c>
      <c r="C284" s="967"/>
    </row>
    <row r="285" spans="1:3">
      <c r="A285" s="993" t="s">
        <v>521</v>
      </c>
      <c r="B285" s="1070" t="s">
        <v>522</v>
      </c>
      <c r="C285" s="967"/>
    </row>
    <row r="286" spans="1:3">
      <c r="A286" s="993"/>
      <c r="B286" s="1064"/>
    </row>
    <row r="287" spans="1:3">
      <c r="A287" s="993" t="s">
        <v>523</v>
      </c>
      <c r="B287" s="1064" t="s">
        <v>524</v>
      </c>
    </row>
    <row r="288" spans="1:3">
      <c r="A288" s="993" t="s">
        <v>525</v>
      </c>
      <c r="B288" s="1075" t="s">
        <v>526</v>
      </c>
    </row>
    <row r="289" spans="1:2">
      <c r="A289" s="993" t="s">
        <v>527</v>
      </c>
      <c r="B289" s="1075" t="s">
        <v>528</v>
      </c>
    </row>
    <row r="290" spans="1:2">
      <c r="A290" s="993" t="s">
        <v>529</v>
      </c>
      <c r="B290" s="1075" t="s">
        <v>530</v>
      </c>
    </row>
    <row r="291" spans="1:2">
      <c r="A291" s="993" t="s">
        <v>531</v>
      </c>
      <c r="B291" s="1075" t="s">
        <v>532</v>
      </c>
    </row>
    <row r="292" spans="1:2">
      <c r="A292" s="993" t="s">
        <v>533</v>
      </c>
      <c r="B292" s="1075" t="s">
        <v>534</v>
      </c>
    </row>
    <row r="293" spans="1:2">
      <c r="A293" s="993" t="s">
        <v>535</v>
      </c>
      <c r="B293" s="1075" t="s">
        <v>536</v>
      </c>
    </row>
    <row r="294" spans="1:2">
      <c r="A294" s="993" t="s">
        <v>537</v>
      </c>
      <c r="B294" s="1075" t="s">
        <v>538</v>
      </c>
    </row>
    <row r="295" spans="1:2">
      <c r="A295" s="993" t="s">
        <v>539</v>
      </c>
      <c r="B295" s="1075" t="s">
        <v>540</v>
      </c>
    </row>
    <row r="296" spans="1:2">
      <c r="A296" s="993" t="s">
        <v>541</v>
      </c>
      <c r="B296" s="1075" t="s">
        <v>542</v>
      </c>
    </row>
    <row r="297" spans="1:2">
      <c r="A297" s="993" t="s">
        <v>543</v>
      </c>
      <c r="B297" s="1075" t="s">
        <v>544</v>
      </c>
    </row>
    <row r="298" spans="1:2">
      <c r="A298" s="993" t="s">
        <v>545</v>
      </c>
      <c r="B298" s="1075" t="s">
        <v>546</v>
      </c>
    </row>
    <row r="299" spans="1:2">
      <c r="A299" s="993" t="s">
        <v>547</v>
      </c>
      <c r="B299" s="1075" t="s">
        <v>548</v>
      </c>
    </row>
    <row r="300" spans="1:2">
      <c r="A300" s="993" t="s">
        <v>549</v>
      </c>
      <c r="B300" s="1075" t="s">
        <v>550</v>
      </c>
    </row>
    <row r="301" spans="1:2">
      <c r="A301" s="993" t="s">
        <v>551</v>
      </c>
      <c r="B301" s="1075" t="s">
        <v>552</v>
      </c>
    </row>
    <row r="302" spans="1:2">
      <c r="A302" s="993" t="s">
        <v>553</v>
      </c>
      <c r="B302" s="1072" t="s">
        <v>554</v>
      </c>
    </row>
    <row r="303" spans="1:2">
      <c r="A303" s="993" t="s">
        <v>555</v>
      </c>
      <c r="B303" s="1073" t="s">
        <v>556</v>
      </c>
    </row>
    <row r="304" spans="1:2">
      <c r="A304" s="993" t="s">
        <v>557</v>
      </c>
      <c r="B304" s="1073" t="s">
        <v>558</v>
      </c>
    </row>
    <row r="305" spans="1:2">
      <c r="A305" s="993" t="s">
        <v>559</v>
      </c>
      <c r="B305" s="1073" t="s">
        <v>560</v>
      </c>
    </row>
    <row r="306" spans="1:2">
      <c r="A306" s="993" t="s">
        <v>561</v>
      </c>
      <c r="B306" s="1072" t="s">
        <v>562</v>
      </c>
    </row>
    <row r="307" spans="1:2">
      <c r="A307" s="993" t="s">
        <v>563</v>
      </c>
      <c r="B307" s="1072" t="s">
        <v>564</v>
      </c>
    </row>
  </sheetData>
  <mergeCells count="1">
    <mergeCell ref="A1:B1"/>
  </mergeCells>
  <hyperlinks>
    <hyperlink ref="B5" location="'T01'!A1" display="Grupos segundo qualidade estimada dos registros estatísticos oficiais de Mortes Violentas Intencionais"/>
    <hyperlink ref="B6" location="'T02'!A1" display="Mortes violentas intencionais"/>
    <hyperlink ref="B7" location="'T03'!A1" display="Série histórica das Mortes Violentas Intencionais"/>
    <hyperlink ref="B8" location="'T04'!A1" display="30 cidades com as maiores taxas médias de Mortes Violentas Intencionais entre 2019 e 2021"/>
    <hyperlink ref="B9" location="'Q01'!A1" display="Caracterização da tipologia rural urbano dos municípios brasileiros"/>
    <hyperlink ref="B10" location="'P01'!A1" display="Mortes violentas intencionais"/>
    <hyperlink ref="B11:B18" location="'P01'!A1" display="Taxa de Mortes Violentas Intencionais no Brasil (2012-2021)"/>
    <hyperlink ref="B19" location="'Q02'!A1" display="Comparação Internacional dos números e taxas de homicídios "/>
    <hyperlink ref="B20" location="'Q03'!A1" display="Decomposição shift-share da variação da Taxa de Mortalidade por Homicídios para o Brasil entre 2004 e 2020"/>
    <hyperlink ref="B21" location="'Q04'!A1" display="Contribuição relativa da variação das Taxas específicas de Mortalidade por Homicídios segundo decomposição shift-share para Brasil entre 2004 e 2020"/>
    <hyperlink ref="B22" location="'Q05'!A1" display="Decomposição shift-share da variação da Taxa de Mortalidade por Homicídios para o Macrorregiões entre 2004 e 2020"/>
    <hyperlink ref="B23" location="'T05'!A1" display="Homicídios dolosos, por número de vítimas e ocorrências"/>
    <hyperlink ref="B24" location="'T06'!A1" display="Latrocínio, por número de vítimas e número de ocorrências"/>
    <hyperlink ref="B25" location="'T07'!A1" display="Lesão corporal seguida de morte, por número de ocorrências e número de vítimas"/>
    <hyperlink ref="B26:B30" location="'P02'!A1" display="MVI na Amazônia"/>
    <hyperlink ref="B33" location="'T08'!A1" display="Policiais Civis e Militares vítimas de CVLI, em serviço e fora de serviço"/>
    <hyperlink ref="B34" location="'T09'!A1" display="Suicídio de policiais"/>
    <hyperlink ref="B35:B40" location="'P03'!A1" display="Vitimização policial"/>
    <hyperlink ref="B41" location="'T10'!A1" display="Mortes decorrentes de intervenções policiais, segundo corporação e situação (em serviço e fora de serviço)"/>
    <hyperlink ref="B42" location="'T11'!A1" display="Proporção de Mortes decorrentes de intervenções policiais em relação às Mortes Violentas Intencionais"/>
    <hyperlink ref="B43:B49" location="'P04'!A1" display="Mortes Decorrentes de Intervenções Policiais"/>
    <hyperlink ref="B52" location="'T12'!A1" display="Pessoas desaparecidas e pessoas localizadas"/>
    <hyperlink ref="B53" location="'G21'!A1" display="Taxa de registros de desaparecimentos"/>
    <hyperlink ref="B56" location="'T13'!A1" display="Crimes violentos não letais contra o patrimônio: roubo e furto de veículos"/>
    <hyperlink ref="B57" location="'T14'!A1" display="Roubo e furto de celulares"/>
    <hyperlink ref="B58" location="'T15'!A1" display="Estelionato e Estelionato por meio eletrônico"/>
    <hyperlink ref="B59" location="'T16'!A1" display="Outros roubos"/>
    <hyperlink ref="B60:B63" location="'P05'!A1" display="Crimes Patrimoniais no Brasil"/>
    <hyperlink ref="B64" location="'T17'!A1" display="Tráfico de entorpecentes e Posse e Uso de entorpecentes"/>
    <hyperlink ref="B67" location="'T18'!A1" display="Registros de Injúria Racial, Racismo e Racismo por homofobia ou transfobia"/>
    <hyperlink ref="B68" location="'T19'!A1" display="Registros de crimes contra população LGBTQI+"/>
    <hyperlink ref="B69:B72" location="'P06'!A1" display="Injúria Racial e Crimes contra pessoas LGBTQI+"/>
    <hyperlink ref="B75" location="'T20'!A1" display="Mortes a esclarecer"/>
    <hyperlink ref="B76" location="'T21'!A1" display="Suicídios"/>
    <hyperlink ref="B77" location="'T22'!A1" display="Crimes violentos não letais intencionais contra a pessoa"/>
    <hyperlink ref="B80" location="'T23'!A1" display="Homicídios de mulheres e feminicídios"/>
    <hyperlink ref="B81" location="'T24'!A1" display="Tentativas de homicídio de mulheres e tentativas de feminicídio "/>
    <hyperlink ref="B82" location="'T25'!A1" display="Lesão corporal dolosa - violência doméstica"/>
    <hyperlink ref="B83" location="'T26'!A1" display="Medidas protetivas de urgência distribuídas e concedidas pelos Tribunais de Justiça"/>
    <hyperlink ref="B84:B87" location="'P07'!A1" display="Medidas Protetivas de Urgência e Feminicídios"/>
    <hyperlink ref="B88" location="'T27'!A1" display="Ligações ao 190 registradas - Total e natureza Violência doméstica"/>
    <hyperlink ref="B89" location="'T28'!A1" display="Ameaça - vítimas mulheres"/>
    <hyperlink ref="B90:B98" location="'P08'!A1" display="Perfil dos Feminicídios e demais mortes violentas intencionais de mulheres"/>
    <hyperlink ref="B99" location="'T29'!A1" display="Estupro e Estupro de Vulnerável "/>
    <hyperlink ref="B100" location="'T30'!A1" display="Tentativa de Estupro e tentativa de Estupro de Vulnerável"/>
    <hyperlink ref="B101" location="'G39'!A1" display="Evolução do número de estupros e estupros de vulnerável"/>
    <hyperlink ref="B102" location="'T31'!A1" display="Estupro e Estupro de Vulnerável - vítimas mulheres"/>
    <hyperlink ref="B103" location="'T32'!A1" display="Assédio e importunação sexual"/>
    <hyperlink ref="B104" location="'T33'!A1" display="Perseguição (stalking) e Violência Psicológica - vítimas mulheres"/>
    <hyperlink ref="B105" location="'T34'!A1" display="Divulgação de cena de estupro ou de cena de estupro de vulnerável, de cena de sexo ou de pornografia"/>
    <hyperlink ref="B106:B112" location="'P09'!A1" display="Violência sexual no Brasil"/>
    <hyperlink ref="B115" location="'T35'!A1" display="Registros criminais de abandono de incapaz (art. 133, CP)"/>
    <hyperlink ref="B116" location="'T36'!A1" display="Registros criminais de abandono material (art. 244, CP)"/>
    <hyperlink ref="B117" location="'T37'!A1" display="Registros criminais de pornografia infanto-juvenil (art. 240, 241, 241-A e 241-B do CP)"/>
    <hyperlink ref="B118" location="'T38'!A1" display="Registros criminais de maus-tratos (art. 136 do CP e art. 232 do ECA)"/>
    <hyperlink ref="B119" location="'T39'!A1" display="Registros criminais de exploração sexual infantil (art. 218-B do CP e art. 244-A do ECA)"/>
    <hyperlink ref="B120" location="'T40'!A1" display="Registros criminais de Lesão corporal dolosa em contexto de violência doméstica (art. 129, §9o do CP)"/>
    <hyperlink ref="B121" location="'T41'!A1" display="Mortes Violentas Intencionais de Crianças e Adolescentes de 0 a 17 anos"/>
    <hyperlink ref="B122:B127" location="'P10'!A1" display="Violência não letal contra crianças e adolescentes"/>
    <hyperlink ref="B128:B134" location="'P11'!A1" display="Violência  letal contra crianças e adolescentes"/>
    <hyperlink ref="B135:B142" location="'P12'!A1" display="Maus-tratos entre crianças e adolescentes"/>
    <hyperlink ref="B143:B146" location="'P13'!A1" display="Violência sexual infantil"/>
    <hyperlink ref="B149" location="'T42'!A1" display="Mortes violentas intencionais"/>
    <hyperlink ref="B150" location="'T43'!A1" display="Homicídios dolosos, por número de vítimas"/>
    <hyperlink ref="B151" location="'T44'!A1" display="Latrocínio, por número de vítimas"/>
    <hyperlink ref="B152" location="'T45'!A1" display="Lesão corporal seguida de morte, por número de vítimas"/>
    <hyperlink ref="B153" location="'T46'!A1" display="Proporção de Mortes Decorrentes de Intervenções Policiais (MDIP) em relação às Mortes Violentas Intencionais (MVI)"/>
    <hyperlink ref="B154" location="'T47'!A1" display="Feminicídios, por número de vítimas"/>
    <hyperlink ref="B155" location="'T48'!A1" display="Lesão corporal dolosa – violência doméstica"/>
    <hyperlink ref="B156" location="'T49'!A1" display="Estupros"/>
    <hyperlink ref="B157" location="'T50'!A1" display="Roubo e furto de veículos"/>
    <hyperlink ref="B158" location="'T51'!A1" display="Posse e porte ilegal de arma de fogo"/>
    <hyperlink ref="B159" location="'T52'!A1" display="Tráfico de entorpecentes e Posse e Uso de entorpecentes"/>
    <hyperlink ref="B162" location="'T53'!A1" display="Número de armas de fogo apreendidas, segundo instituições estaduais e Polícia Rodoviária Federal"/>
    <hyperlink ref="B163" location="'T54'!A1" display="Registros de porte e posse ilegais de arma de fogo, em ns. absolutos e taxas"/>
    <hyperlink ref="B164" location="'T55'!A1" display="Número de armas de fogo apreendidas pela Polícia Rodoviária Federal"/>
    <hyperlink ref="B165" location="'T56'!A1" display="Número de Certificados de Registros (CR) ativos de Caçadores, Atiradores e Colecionadores (CAC) no SIGMA/Exército Brasileiro"/>
    <hyperlink ref="B166" location="'G61'!A1" display="Número de Certificados de Registros (CR) ativos de Caçadores, Atiradores e Colecionadores (CAC) no SIGMA/Exército Brasileiro"/>
    <hyperlink ref="B167" location="'T57'!A1" display="Número de Certificados de Registro (CR) ativos, segundo atividades de Caçador, Atirador Desportivo e Colecionador (CAC), no SIGMA/Exército Brasileiro"/>
    <hyperlink ref="B168" location="'T58'!A1" display="Número de armas de fogo com registros ativos em acervos de Caçadores, Atiradores e Colecionadores (CAC) no SIGMA/Exército Brasileiro"/>
    <hyperlink ref="B169" location="'T59'!A1" display="Armas de fogo registradas em acervos pessoais no SIGMA/Exército Brasileiro, por categoria profissional, ns. Absolutos (1)"/>
    <hyperlink ref="B170" location="'T60'!A1" display="Novos Certificados de Registro de Armas de Fogo no SIGMA/Exército Brasileiro, por ano, ns. Absolutos (1)"/>
    <hyperlink ref="B171" location="'T61'!A1" display="Registros de arma de fogo ativos no SINARM/Polícia Federal, ns. Absolutos"/>
    <hyperlink ref="B172" location="'G62'!A1" display="Registros de arma de fogo ativos no SINARM/Polícia Federal, ns. Absolutos"/>
    <hyperlink ref="B173" location="'T62'!A1" display="Registros de arma de fogo ativos no SINARM, por categoria, ns. Absolutos"/>
    <hyperlink ref="B174" location="'T63'!A1" display="Registros de arma de fogo ativos no SINARM, por espécie de arma, ns. Absolutos"/>
    <hyperlink ref="B175" location="'T64'!A1" display="Registros de armas novas no SINARM, ns. Absolutos"/>
    <hyperlink ref="B176" location="'Q12'!A1" display="Total de armas de fogo em acervos particulares com registros ativos no SIGMA/Exército Brasileiro e no Sinarm/Polícia Federal, por categoria selecionada, ns. absolutos"/>
    <hyperlink ref="B177" location="'T65'!A1" display="Autorizações de porte de arma de fogo - Polícia Federal"/>
    <hyperlink ref="B178" location="'T66'!A1" display="Armas de fogo com registros expirados no SINARM/Polícia Federal, ns. Absolutos"/>
    <hyperlink ref="B179" location="'T67'!A1" display="Quantidade de empresas de segurança privada especializada ou orgânica, instrutores de armamento e tiro e psicólogos credenciados pela Polícia Federal"/>
    <hyperlink ref="B180" location="'T68'!A1" display="Quantidade de visitas de fiscalização efetivadas pela Polícia Federal a empresas de segurança privada, instrutores de armamento e tiro e psicólogos credenciados "/>
    <hyperlink ref="B181" location="'T69'!A1" display="Fiscalizações referentes a armas de fogo efetivadas pelo Exército Brasileiro"/>
    <hyperlink ref="B182" location="'T70'!A1" display="Armas de fogo e munições enviadas para destruição pelo Exército Brasileiro, ns. Absolutos"/>
    <hyperlink ref="B183" location="'T71'!A1" display="Armas de fogo destruídas, ns. Absolutos"/>
    <hyperlink ref="B184" location="'G63'!A1" display="Armas de fogo destruídas, ns. Absolutos"/>
    <hyperlink ref="B185" location="'T72'!A1" display="Quantidade de cartuchos de munição vendidos no mercado nacional, por segmento de compra, ns. Absolutos"/>
    <hyperlink ref="B188" location="'T73'!A1" display="Despesas realizadas com a Função Segurança Pública, por Subfunções"/>
    <hyperlink ref="B189" location="'T74'!A1" display="Participação das despesas realizadas com a Função Segurança Pública no total das despesas realizadas"/>
    <hyperlink ref="B190" location="'T75'!A1" display="Despesa per capita realizada com a Função Segurança Pública"/>
    <hyperlink ref="B191" location="'G64'!A1" display="Gasto per capita com segurança pública, por UF"/>
    <hyperlink ref="B192" location="'T76'!A1" display="Execução Orçamentária do Ministério da Justiça"/>
    <hyperlink ref="B193" location="'G65'!A1" display="Execução orçamentária do Ministério da Justiça por órgão/unidade orçamentária"/>
    <hyperlink ref="B194" location="'T77'!A1" display="Despesas dos Fundos vinculados ao Ministério da Justiça"/>
    <hyperlink ref="B195" location="'G66'!A1" display="Evolução das despesas dos Fundos vinculados ao Ministério da Justiça "/>
    <hyperlink ref="B196" location="'T78'!A1" display="Evolução das despesas com a Função Segurança Pública"/>
    <hyperlink ref="B197" location="'T79'!A1" display="Evolução das despesas per capita com a Função Segurança Pública, por região"/>
    <hyperlink ref="B198" location="'T80'!A1" display="Evolução das despesas com a Função Segurança Pública, por ente federativo"/>
    <hyperlink ref="B199:B205" location="'P14'!A1" display="Financiamento da Segurança Pública no Brasil"/>
    <hyperlink ref="B208" location="'T81'!A1" display="Quantidade de vigilantes com vínculos ativos"/>
    <hyperlink ref="B209" location="'T82'!A1" display="Perfil dos vigilantes"/>
    <hyperlink ref="B210" location="'T83'!A1" display="Bases salariais dos vigilantes"/>
    <hyperlink ref="B211" location="'T84'!A1" display="Cursos e Aperfeiçoamento de Vigilantes"/>
    <hyperlink ref="B212" location="'T85'!A1" display="Vínculos ativos, por tipo de empresa"/>
    <hyperlink ref="B213" location="'T86'!A1" display="Evolução dos vínculos ativos, por tipo de empresa"/>
    <hyperlink ref="B214" location="'T87'!A1" display="Quantidade de estabelecimentos, por tipo"/>
    <hyperlink ref="B215" location="'T88'!A1" display="Compras de armas e munições novas e transferências de armas munições entre empresas de segurança privada, publicadas no Diário Oficial da União"/>
    <hyperlink ref="B217" location="'T90'!A1" display="Faturamento das empresas de segurança privada"/>
    <hyperlink ref="B218" location="'T91'!A1" display="Seguranças particulares x agentes de segurança pública"/>
    <hyperlink ref="B219" location="'T92'!A1" display="Seguranças atuantes no Brasil - PNADc x DPF "/>
    <hyperlink ref="B220" location="'T93'!A1" display="Seguranças atuantes por macro-regiões - PNADc x DPF"/>
    <hyperlink ref="B221" location="'T94'!A1" display="Seguranças atuantes por UFs e Macro-Regiões - PNADc x DPF"/>
    <hyperlink ref="B222" location="'T95'!A1" display="Tipo de Atividade onde os seguranças atuam - DPF x PNADc"/>
    <hyperlink ref="B223" location="'T96'!A1" display="Atividade econômica principal onde os seguranças atuam"/>
    <hyperlink ref="B224:B229" location="'P15'!A1" display="Segurança Privada"/>
    <hyperlink ref="B232" location="'T97'!A1" display="Efetivo mobilizado em operações da Força Nacional"/>
    <hyperlink ref="B233" location="'T98'!A1" display="Quantidade de operações da Força Nacional por ano"/>
    <hyperlink ref="B234" location="'T99'!A1" display="Efetivo médio mobilizado pela Força Nacional, por sexo"/>
    <hyperlink ref="B235" location="'T100'!A1" display="Despesas da Força Nacional de Segurança Pública, por tipo"/>
    <hyperlink ref="B236" location="'T101'!A1" display="Operações da Força Nacional ativas em cada ano, por tipo"/>
    <hyperlink ref="B237" location="'T102'!A1" display="Quantidade de  armas apreendidas em operações da Força Nacional, por ano"/>
    <hyperlink ref="B238" location="'T103'!A1" display="Operações de Garantia da Lei e da Ordem"/>
    <hyperlink ref="B241" location="'T104'!A1" display="Presos no Sistema Penitenciário e Sob Custódia das Polícias e taxas por 100 mil habitantes"/>
    <hyperlink ref="B242" location="'T105'!A1" display="Total de pessoas privadas de liberdade no Sistema Penitenciário e sob custódia das polícias, vagas no sistema prisional e percentual de ocupação"/>
    <hyperlink ref="B243" location="'T106'!A1" display="Total de pessoas privadas de liberdade, por tipo de estabelecimento e sexo"/>
    <hyperlink ref="B244" location="'T107'!A1" display="Pessoas privadas de liberdade: condenados e provisórios"/>
    <hyperlink ref="B245" location="'T108'!A1" display="Evolução da população prisional"/>
    <hyperlink ref="B246" location="'T109'!A1" display="Evolução da população prisional, vagas e déficit de vagas"/>
    <hyperlink ref="B247" location="'G76'!A1" display="Evolução da população prisional em celas físicas e em monitoramento eletrônico"/>
    <hyperlink ref="B248" location="'G77'!A1" display="Evolução da população prisional"/>
    <hyperlink ref="B249" location="'T110'!A1" display="Evolução população prisional por raça/cor"/>
    <hyperlink ref="B250" location="'Q15'!A1" display="Painel sobre a pandemia de Covid-19 no sistema prisional"/>
    <hyperlink ref="B251" location="'T111'!A1" display="Óbitos no sistema prisional"/>
    <hyperlink ref="B252" location="'G78'!A1" display="Distribuição da população prisional de acordo com a faixa etária "/>
    <hyperlink ref="B253:B257" location="'P16'!A1" display="Panorama do Sistema Prisional"/>
    <hyperlink ref="B258" location="'T112'!A1" display="Quantidade total de pessoas privadas de liberdade em programas de laborterapia"/>
    <hyperlink ref="B259" location="'G83'!A1" display="Percentual da população em laborterapia por tipo de trabalho - Brasil, 2021"/>
    <hyperlink ref="B260" location="'G84'!A1" display="Percentual da população presa que realiza atividade em laborterapia - Brasil, UFs - 2021"/>
    <hyperlink ref="B261" location="'T113'!A1" display="Estabelecimentos com pessoas privadas de liberdade em atividades de laborterapia"/>
    <hyperlink ref="B262" location="'T114'!A1" display="Quantidade de pessoas em vagas disponibilizadas pela administração prisional como apoio ao próprio estabelecimento (trabalho interno)"/>
    <hyperlink ref="B263" location="'T115'!A1" display="Quantidade de pessoas em vagas disponibilizadas pela administração prisional em parceria com outros órgãos públicos"/>
    <hyperlink ref="B264" location="'T116'!A1" display="Quantidade de pessoas em vagas disponibilizadas pela administração prisional em parceria com a iniciativa privada"/>
    <hyperlink ref="B265" location="'T117'!A1" display="Quantidade de pessoas em vagas disponibilizadas pela administração prisional em parceria com entidade ou organizações não governamentais sem fins lucrativos"/>
    <hyperlink ref="B266" location="'T118'!A1" display="Quantidade de pessoas em vagas obtidas por meios próprios e/ou sem intervenção do sistema prisional"/>
    <hyperlink ref="B267" location="'G85'!A1" display="Quantidade de vagas de laborterapia, por tipo - Brasil, 2021"/>
    <hyperlink ref="B268" location="'G86'!A1" display="Distribuição das pessoas em vagas de laborterapia, por tipo de vaga - Brasil (2021)"/>
    <hyperlink ref="B269" location="'T119'!A1" display="Quantidade de pessoas privadas de liberdade por remuneração mensal"/>
    <hyperlink ref="B270:B274" location="'P17'!A1" display="Políticas para egressos do Sistema Prisional"/>
    <hyperlink ref="B277" location="'T120'!A1" display="Adolescentes em unidades de medida socioeducativa de meio fechado"/>
    <hyperlink ref="B278" location="'T121'!A1" display="Internações de adolescentes em unidades de medida socioeducativa"/>
    <hyperlink ref="B279" location="'T122'!A1" display="Internações provisórias de adolescentes na data de referência"/>
    <hyperlink ref="B280" location="'T123'!A1" display="Medidas de semiliberdade de adolescentes na data de referência"/>
    <hyperlink ref="B281" location="'T124'!A1" display="Internações sanção de adolescentes "/>
    <hyperlink ref="B282:B285" location="'P18'!A1" display="Adolescentes em cumprimento de medida socioeducativa em meio fechado e apreensões de adolescentes"/>
    <hyperlink ref="B288" location="'T125'!A1" display="Efetivo da ativa das Polícias Militares, por patente"/>
    <hyperlink ref="B289" location="'T126'!A1" display="Efetivo da ativa dos Corpos de Bombeiros, por patente"/>
    <hyperlink ref="B290" location="'T127'!A1" display="Efetivo da ativa das Polícias Civis, por cargo"/>
    <hyperlink ref="B291" location="'T128'!A1" display="Efetivo da ativa das Perícias Técnicas, por cargo"/>
    <hyperlink ref="B292" location="'T129'!A1" display="Efetivo da ativa das Polícias Penais, por cargo"/>
    <hyperlink ref="B293" location="'T130'!A1" display="Efetivo da ativa e média das remunerações bruta e líquida da Polícia Federal, por cargo"/>
    <hyperlink ref="B294" location="'T131'!A1" display="Efetivo da ativa e média das remunerações bruta e líquida da Polícia Rodoviária Federal, por cargo"/>
    <hyperlink ref="B295" location="'T132'!A1" display="Efetivo da ativa das polícias brasileiras, por corporação"/>
    <hyperlink ref="B296" location="'T133'!A1" display="Remuneração bruta e líquida média das Polícias Militares, por patente"/>
    <hyperlink ref="B297" location="'T134'!A1" display="Remuneração bruta e líquida média dos Corpos de Bombeiros, por patente"/>
    <hyperlink ref="B298" location="'T135'!A1" display="Remuneração bruta e líquida média das Polícias Civis, por cargo"/>
    <hyperlink ref="B299" location="'T136'!A1" display="Remuneração bruta e líquida média das Perícias Técnicas, por cargo"/>
    <hyperlink ref="B300" location="'T137'!A1" display="Remuneração bruta e líquida média das Polícias Penais"/>
    <hyperlink ref="B301" location="'T138'!A1" display="Efetivo de inativos das polícias brasileiras, por corporação"/>
    <hyperlink ref="B302:B305" location="'P19'!A1" display="Mapa das Polícias"/>
    <hyperlink ref="B306" location="'Q19'!A1" display="Instituições Policiais no Brasil"/>
    <hyperlink ref="B307" location="'Q20'!A1" display="Efetivo de Policiais Militares cedidos/alocados em outras instituições públicas"/>
    <hyperlink ref="B216" location="'T89'!A1" display="Veículos registrados pelas empresas de segurança privada, por tipo de veículo"/>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F1" sqref="F1"/>
    </sheetView>
  </sheetViews>
  <sheetFormatPr defaultColWidth="9.140625" defaultRowHeight="11.25"/>
  <cols>
    <col min="1" max="1" width="12.28515625" style="334" bestFit="1" customWidth="1"/>
    <col min="2" max="4" width="9.140625" style="334"/>
    <col min="5" max="5" width="10.5703125" style="334" customWidth="1"/>
    <col min="6" max="6" width="10.85546875" style="334" customWidth="1"/>
    <col min="7" max="16384" width="9.140625" style="334"/>
  </cols>
  <sheetData>
    <row r="1" spans="1:6">
      <c r="A1" s="982" t="s">
        <v>827</v>
      </c>
      <c r="F1" s="3" t="s">
        <v>566</v>
      </c>
    </row>
    <row r="2" spans="1:6">
      <c r="A2" s="334" t="s">
        <v>37</v>
      </c>
    </row>
    <row r="4" spans="1:6" ht="45" customHeight="1">
      <c r="A4" s="1131" t="s">
        <v>828</v>
      </c>
      <c r="B4" s="1129" t="s">
        <v>817</v>
      </c>
      <c r="C4" s="1129"/>
      <c r="D4" s="1130" t="s">
        <v>829</v>
      </c>
      <c r="E4" s="1130" t="s">
        <v>830</v>
      </c>
      <c r="F4" s="1130" t="s">
        <v>823</v>
      </c>
    </row>
    <row r="5" spans="1:6" ht="15" customHeight="1">
      <c r="A5" s="1131"/>
      <c r="B5" s="1016">
        <v>2004</v>
      </c>
      <c r="C5" s="1016">
        <v>2020</v>
      </c>
      <c r="D5" s="1130"/>
      <c r="E5" s="1130"/>
      <c r="F5" s="1130"/>
    </row>
    <row r="6" spans="1:6">
      <c r="A6" s="1017" t="s">
        <v>654</v>
      </c>
      <c r="B6" s="1014">
        <v>26.1</v>
      </c>
      <c r="C6" s="1014">
        <v>23.2</v>
      </c>
      <c r="D6" s="1014">
        <v>-2.9</v>
      </c>
      <c r="E6" s="1015">
        <v>15.8</v>
      </c>
      <c r="F6" s="1018">
        <v>100</v>
      </c>
    </row>
    <row r="7" spans="1:6">
      <c r="A7" s="1017" t="s">
        <v>831</v>
      </c>
      <c r="B7" s="1014">
        <v>0.8</v>
      </c>
      <c r="C7" s="1014">
        <v>0.8</v>
      </c>
      <c r="D7" s="1014">
        <v>0</v>
      </c>
      <c r="E7" s="1015">
        <v>-12.9</v>
      </c>
      <c r="F7" s="1018">
        <v>1.1000000000000001</v>
      </c>
    </row>
    <row r="8" spans="1:6">
      <c r="A8" s="1017" t="s">
        <v>832</v>
      </c>
      <c r="B8" s="1014">
        <v>23.4</v>
      </c>
      <c r="C8" s="1014">
        <v>23.3</v>
      </c>
      <c r="D8" s="1014">
        <v>-0.1</v>
      </c>
      <c r="E8" s="1015">
        <v>-13</v>
      </c>
      <c r="F8" s="1018">
        <v>38.4</v>
      </c>
    </row>
    <row r="9" spans="1:6">
      <c r="A9" s="1017" t="s">
        <v>833</v>
      </c>
      <c r="B9" s="1014">
        <v>59.5</v>
      </c>
      <c r="C9" s="1014">
        <v>55.6</v>
      </c>
      <c r="D9" s="1014">
        <v>-3.9</v>
      </c>
      <c r="E9" s="1015">
        <v>3.2</v>
      </c>
      <c r="F9" s="1018">
        <v>61.7</v>
      </c>
    </row>
    <row r="10" spans="1:6">
      <c r="A10" s="1017" t="s">
        <v>834</v>
      </c>
      <c r="B10" s="1014">
        <v>37.6</v>
      </c>
      <c r="C10" s="1014">
        <v>33.799999999999997</v>
      </c>
      <c r="D10" s="1014">
        <v>-3.9</v>
      </c>
      <c r="E10" s="1015">
        <v>26.9</v>
      </c>
      <c r="F10" s="1018">
        <v>3.2</v>
      </c>
    </row>
    <row r="11" spans="1:6">
      <c r="A11" s="1017" t="s">
        <v>835</v>
      </c>
      <c r="B11" s="1014">
        <v>24.3</v>
      </c>
      <c r="C11" s="1014">
        <v>20.8</v>
      </c>
      <c r="D11" s="1014">
        <v>-3.6</v>
      </c>
      <c r="E11" s="1015">
        <v>32.1</v>
      </c>
      <c r="F11" s="1018">
        <v>2.7</v>
      </c>
    </row>
    <row r="12" spans="1:6">
      <c r="A12" s="1017" t="s">
        <v>836</v>
      </c>
      <c r="B12" s="1014">
        <v>16</v>
      </c>
      <c r="C12" s="1014">
        <v>12.8</v>
      </c>
      <c r="D12" s="1014">
        <v>-3.2</v>
      </c>
      <c r="E12" s="1015">
        <v>59.7</v>
      </c>
      <c r="F12" s="1018">
        <v>-4.4000000000000004</v>
      </c>
    </row>
    <row r="13" spans="1:6">
      <c r="A13" s="1019" t="s">
        <v>837</v>
      </c>
      <c r="B13" s="1020">
        <v>9.6999999999999993</v>
      </c>
      <c r="C13" s="1020">
        <v>6.8</v>
      </c>
      <c r="D13" s="1020">
        <v>-3</v>
      </c>
      <c r="E13" s="1021">
        <v>80.5</v>
      </c>
      <c r="F13" s="1022">
        <v>-2.5</v>
      </c>
    </row>
    <row r="15" spans="1:6">
      <c r="A15" s="334" t="s">
        <v>826</v>
      </c>
    </row>
  </sheetData>
  <mergeCells count="5">
    <mergeCell ref="B4:C4"/>
    <mergeCell ref="D4:D5"/>
    <mergeCell ref="E4:E5"/>
    <mergeCell ref="F4:F5"/>
    <mergeCell ref="A4:A5"/>
  </mergeCells>
  <hyperlinks>
    <hyperlink ref="F1" location="Índice!A1" display="(Voltar ao índice)"/>
  </hyperlinks>
  <pageMargins left="0.511811024" right="0.511811024" top="0.78740157499999996" bottom="0.78740157499999996" header="0.31496062000000002" footer="0.3149606200000000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Normal="100" workbookViewId="0">
      <selection activeCell="E1" sqref="E1"/>
    </sheetView>
  </sheetViews>
  <sheetFormatPr defaultColWidth="9.140625" defaultRowHeight="12" customHeight="1"/>
  <cols>
    <col min="1" max="1" width="16" style="2" customWidth="1"/>
    <col min="2" max="2" width="9.140625" style="2" customWidth="1"/>
    <col min="3" max="3" width="9.140625" style="2"/>
    <col min="4" max="4" width="8.140625" style="2" bestFit="1" customWidth="1"/>
    <col min="5" max="16384" width="9.140625" style="2"/>
  </cols>
  <sheetData>
    <row r="1" spans="1:8" ht="12" customHeight="1">
      <c r="A1" s="601" t="s">
        <v>1735</v>
      </c>
      <c r="B1" s="3"/>
      <c r="C1" s="528"/>
      <c r="E1" s="3" t="s">
        <v>566</v>
      </c>
    </row>
    <row r="2" spans="1:8" ht="12" customHeight="1">
      <c r="A2" s="600" t="s">
        <v>343</v>
      </c>
    </row>
    <row r="3" spans="1:8" ht="12" customHeight="1">
      <c r="A3" s="600" t="s">
        <v>1733</v>
      </c>
    </row>
    <row r="4" spans="1:8" ht="11.25">
      <c r="A4" s="600"/>
    </row>
    <row r="5" spans="1:8" ht="27" customHeight="1">
      <c r="A5" s="639" t="s">
        <v>1721</v>
      </c>
      <c r="B5" s="640">
        <v>2018</v>
      </c>
      <c r="C5" s="640">
        <v>2019</v>
      </c>
      <c r="D5" s="640">
        <v>2020</v>
      </c>
      <c r="E5" s="640">
        <v>2021</v>
      </c>
    </row>
    <row r="6" spans="1:8" ht="11.25">
      <c r="A6" s="595"/>
    </row>
    <row r="7" spans="1:8" ht="12" customHeight="1">
      <c r="A7" s="641" t="s">
        <v>885</v>
      </c>
      <c r="B7" s="642">
        <v>506.89149102508122</v>
      </c>
      <c r="C7" s="642">
        <v>482.76873779087333</v>
      </c>
      <c r="D7" s="642">
        <v>503.76832377387029</v>
      </c>
      <c r="E7" s="642">
        <v>495.8733408367134</v>
      </c>
    </row>
    <row r="8" spans="1:8" ht="12" customHeight="1">
      <c r="A8" s="643"/>
      <c r="B8" s="644"/>
    </row>
    <row r="9" spans="1:8" ht="12" customHeight="1">
      <c r="A9" s="641" t="s">
        <v>1726</v>
      </c>
      <c r="B9" s="642">
        <v>67.429049993434731</v>
      </c>
      <c r="C9" s="642">
        <v>62.08167090291029</v>
      </c>
      <c r="D9" s="642">
        <v>64.87542695286794</v>
      </c>
      <c r="E9" s="642">
        <v>62.227654438787404</v>
      </c>
    </row>
    <row r="10" spans="1:8" ht="12" customHeight="1">
      <c r="A10" s="615"/>
      <c r="B10" s="644"/>
      <c r="D10" s="645"/>
    </row>
    <row r="11" spans="1:8" ht="12" customHeight="1">
      <c r="A11" s="616" t="s">
        <v>629</v>
      </c>
      <c r="B11" s="645">
        <v>863.63456230167833</v>
      </c>
      <c r="C11" s="645">
        <v>820.47563679157406</v>
      </c>
      <c r="D11" s="645">
        <v>607.5384043422697</v>
      </c>
      <c r="E11" s="645">
        <v>631.10182409723041</v>
      </c>
      <c r="H11"/>
    </row>
    <row r="12" spans="1:8" ht="12" customHeight="1">
      <c r="A12" s="615" t="s">
        <v>578</v>
      </c>
      <c r="B12" s="138">
        <v>427.83066845835265</v>
      </c>
      <c r="C12" s="138">
        <v>410.64832000700329</v>
      </c>
      <c r="D12" s="138">
        <v>444.95860264142812</v>
      </c>
      <c r="E12" s="138">
        <v>419.95636129188301</v>
      </c>
      <c r="H12"/>
    </row>
    <row r="13" spans="1:8" ht="12" customHeight="1">
      <c r="A13" s="615" t="s">
        <v>627</v>
      </c>
      <c r="B13" s="138">
        <v>697.78678899894328</v>
      </c>
      <c r="C13" s="138">
        <v>660.43577938645001</v>
      </c>
      <c r="D13" s="138">
        <v>960.71916547155206</v>
      </c>
      <c r="E13" s="138">
        <v>853.64773716888874</v>
      </c>
    </row>
    <row r="14" spans="1:8" ht="12" customHeight="1">
      <c r="A14" s="615" t="s">
        <v>624</v>
      </c>
      <c r="B14" s="138">
        <v>523.71462463854357</v>
      </c>
      <c r="C14" s="138">
        <v>497.76300629856934</v>
      </c>
      <c r="D14" s="138">
        <v>549.66953317951129</v>
      </c>
      <c r="E14" s="138">
        <v>553.67088146004858</v>
      </c>
    </row>
    <row r="15" spans="1:8" ht="12" customHeight="1">
      <c r="A15" s="615" t="s">
        <v>612</v>
      </c>
      <c r="B15" s="138">
        <v>346.24829573077261</v>
      </c>
      <c r="C15" s="138">
        <v>332.50505376741154</v>
      </c>
      <c r="D15" s="138">
        <v>318.56802986057653</v>
      </c>
      <c r="E15" s="138">
        <v>291.51470166464645</v>
      </c>
    </row>
    <row r="16" spans="1:8" ht="12" customHeight="1">
      <c r="A16" s="615" t="s">
        <v>595</v>
      </c>
      <c r="B16" s="138">
        <v>353.04751917126617</v>
      </c>
      <c r="C16" s="138">
        <v>338.3908796941318</v>
      </c>
      <c r="D16" s="138">
        <v>364.85585123954672</v>
      </c>
      <c r="E16" s="138">
        <v>360.99287999129928</v>
      </c>
    </row>
    <row r="17" spans="1:5" ht="12" customHeight="1">
      <c r="A17" s="615" t="s">
        <v>597</v>
      </c>
      <c r="B17" s="138">
        <v>338.37654027322259</v>
      </c>
      <c r="C17" s="138">
        <v>319.88364852719502</v>
      </c>
      <c r="D17" s="138">
        <v>351.78316662726496</v>
      </c>
      <c r="E17" s="138">
        <v>321.06703828460167</v>
      </c>
    </row>
    <row r="18" spans="1:5" ht="12" customHeight="1">
      <c r="A18" s="615" t="s">
        <v>591</v>
      </c>
      <c r="B18" s="138">
        <v>450.22043954415949</v>
      </c>
      <c r="C18" s="138">
        <v>429.70126210122646</v>
      </c>
      <c r="D18" s="138">
        <v>381.41325785490397</v>
      </c>
      <c r="E18" s="138">
        <v>398.76346728788167</v>
      </c>
    </row>
    <row r="19" spans="1:5" ht="12" customHeight="1">
      <c r="A19" s="615" t="s">
        <v>601</v>
      </c>
      <c r="B19" s="138">
        <v>615.7897015633971</v>
      </c>
      <c r="C19" s="138">
        <v>586.82204567042538</v>
      </c>
      <c r="D19" s="138">
        <v>493.8253997877361</v>
      </c>
      <c r="E19" s="138">
        <v>460.17594545352864</v>
      </c>
    </row>
    <row r="20" spans="1:5" ht="12" customHeight="1">
      <c r="A20" s="615" t="s">
        <v>605</v>
      </c>
      <c r="B20" s="138">
        <v>326.01499658154489</v>
      </c>
      <c r="C20" s="138">
        <v>312.49757444044474</v>
      </c>
      <c r="D20" s="138">
        <v>302.98464100717621</v>
      </c>
      <c r="E20" s="138">
        <v>276.85890122017059</v>
      </c>
    </row>
    <row r="21" spans="1:5" ht="12" customHeight="1">
      <c r="A21" s="615" t="s">
        <v>603</v>
      </c>
      <c r="B21" s="138">
        <v>755.56436006243666</v>
      </c>
      <c r="C21" s="138">
        <v>720.52193206533786</v>
      </c>
      <c r="D21" s="138">
        <v>804.33368096888296</v>
      </c>
      <c r="E21" s="138">
        <v>877.78844465207487</v>
      </c>
    </row>
    <row r="22" spans="1:5" ht="12" customHeight="1">
      <c r="A22" s="615" t="s">
        <v>616</v>
      </c>
      <c r="B22" s="138">
        <v>521.55499032314719</v>
      </c>
      <c r="C22" s="138">
        <v>497.49027470674611</v>
      </c>
      <c r="D22" s="138">
        <v>485.81703054805843</v>
      </c>
      <c r="E22" s="138">
        <v>548.83800674347742</v>
      </c>
    </row>
    <row r="23" spans="1:5" ht="12" customHeight="1">
      <c r="A23" s="615" t="s">
        <v>618</v>
      </c>
      <c r="B23" s="138">
        <v>540.88923140732231</v>
      </c>
      <c r="C23" s="138">
        <v>518.722444473206</v>
      </c>
      <c r="D23" s="138">
        <v>437.41610429922542</v>
      </c>
      <c r="E23" s="138">
        <v>445.36885339677343</v>
      </c>
    </row>
    <row r="24" spans="1:5" ht="12" customHeight="1">
      <c r="A24" s="615" t="s">
        <v>587</v>
      </c>
      <c r="B24" s="138">
        <v>398.0430656622346</v>
      </c>
      <c r="C24" s="138">
        <v>379.79355907317193</v>
      </c>
      <c r="D24" s="138">
        <v>375.68570587502415</v>
      </c>
      <c r="E24" s="138">
        <v>372.76626560249127</v>
      </c>
    </row>
    <row r="25" spans="1:5" ht="12" customHeight="1">
      <c r="A25" s="615" t="s">
        <v>593</v>
      </c>
      <c r="B25" s="138">
        <v>387.2967223551608</v>
      </c>
      <c r="C25" s="138">
        <v>371.15172864359471</v>
      </c>
      <c r="D25" s="138">
        <v>386.25759734655242</v>
      </c>
      <c r="E25" s="138">
        <v>360.95997739109663</v>
      </c>
    </row>
    <row r="26" spans="1:5" ht="12" customHeight="1">
      <c r="A26" s="615" t="s">
        <v>589</v>
      </c>
      <c r="B26" s="138">
        <v>423.23286694285292</v>
      </c>
      <c r="C26" s="138">
        <v>405.42106673813618</v>
      </c>
      <c r="D26" s="138">
        <v>352.3461459840309</v>
      </c>
      <c r="E26" s="138">
        <v>353.34245051426666</v>
      </c>
    </row>
    <row r="27" spans="1:5" ht="12" customHeight="1">
      <c r="A27" s="615" t="s">
        <v>583</v>
      </c>
      <c r="B27" s="138">
        <v>361.3379984991264</v>
      </c>
      <c r="C27" s="138">
        <v>346.19417741177313</v>
      </c>
      <c r="D27" s="138">
        <v>329.62664954233526</v>
      </c>
      <c r="E27" s="138">
        <v>298.15606241084436</v>
      </c>
    </row>
    <row r="28" spans="1:5" ht="11.45" customHeight="1">
      <c r="A28" s="615" t="s">
        <v>581</v>
      </c>
      <c r="B28" s="138">
        <v>287.31674813418795</v>
      </c>
      <c r="C28" s="138">
        <v>276.53858698584395</v>
      </c>
      <c r="D28" s="138">
        <v>263.56597029197314</v>
      </c>
      <c r="E28" s="138">
        <v>256.1223052938476</v>
      </c>
    </row>
    <row r="29" spans="1:5" ht="12" customHeight="1">
      <c r="A29" s="615" t="s">
        <v>620</v>
      </c>
      <c r="B29" s="138">
        <v>705.61517067991088</v>
      </c>
      <c r="C29" s="138">
        <v>677.16361065490389</v>
      </c>
      <c r="D29" s="138">
        <v>598.9391191165704</v>
      </c>
      <c r="E29" s="138">
        <v>570.27287590083665</v>
      </c>
    </row>
    <row r="30" spans="1:5" ht="12" customHeight="1">
      <c r="A30" s="615" t="s">
        <v>614</v>
      </c>
      <c r="B30" s="138">
        <v>342.70373267401152</v>
      </c>
      <c r="C30" s="138">
        <v>327.55433990628705</v>
      </c>
      <c r="D30" s="138">
        <v>323.31913318006775</v>
      </c>
      <c r="E30" s="138">
        <v>345.82242213281296</v>
      </c>
    </row>
    <row r="31" spans="1:5" ht="12" customHeight="1">
      <c r="A31" s="615" t="s">
        <v>607</v>
      </c>
      <c r="B31" s="138">
        <v>493.73676942147625</v>
      </c>
      <c r="C31" s="138">
        <v>474.65860177661267</v>
      </c>
      <c r="D31" s="138">
        <v>532.88530146952166</v>
      </c>
      <c r="E31" s="138">
        <v>505.80850486585854</v>
      </c>
    </row>
    <row r="32" spans="1:5" ht="12" customHeight="1">
      <c r="A32" s="615" t="s">
        <v>631</v>
      </c>
      <c r="B32" s="138">
        <v>574.28547451456734</v>
      </c>
      <c r="C32" s="138">
        <v>548.38664502461563</v>
      </c>
      <c r="D32" s="138">
        <v>612.0635894027821</v>
      </c>
      <c r="E32" s="138">
        <v>651.73833236562109</v>
      </c>
    </row>
    <row r="33" spans="1:5" ht="12" customHeight="1">
      <c r="A33" s="615" t="s">
        <v>633</v>
      </c>
      <c r="B33" s="138">
        <v>885.56090047795874</v>
      </c>
      <c r="C33" s="138">
        <v>840.88806664390472</v>
      </c>
      <c r="D33" s="138">
        <v>682.10377964687143</v>
      </c>
      <c r="E33" s="138">
        <v>785.07523491948223</v>
      </c>
    </row>
    <row r="34" spans="1:5" ht="12" customHeight="1">
      <c r="A34" s="617" t="s">
        <v>599</v>
      </c>
      <c r="B34" s="138">
        <v>406.34128391595164</v>
      </c>
      <c r="C34" s="138">
        <v>386.89647932400561</v>
      </c>
      <c r="D34" s="138">
        <v>365.17655658022289</v>
      </c>
      <c r="E34" s="138">
        <v>366.98307230536921</v>
      </c>
    </row>
    <row r="35" spans="1:5" ht="12" customHeight="1">
      <c r="A35" s="617" t="s">
        <v>610</v>
      </c>
      <c r="B35" s="138">
        <v>312.9163323806373</v>
      </c>
      <c r="C35" s="138">
        <v>299.52319211244634</v>
      </c>
      <c r="D35" s="138">
        <v>283.78846075511137</v>
      </c>
      <c r="E35" s="138">
        <v>296.74506552747863</v>
      </c>
    </row>
    <row r="36" spans="1:5" ht="12" customHeight="1">
      <c r="A36" s="617" t="s">
        <v>585</v>
      </c>
      <c r="B36" s="138">
        <v>479.91830793950089</v>
      </c>
      <c r="C36" s="138">
        <v>458.40851758602554</v>
      </c>
      <c r="D36" s="138">
        <v>454.12580835677676</v>
      </c>
      <c r="E36" s="138">
        <v>653.05704689468428</v>
      </c>
    </row>
    <row r="37" spans="1:5" ht="12" customHeight="1">
      <c r="A37" s="646" t="s">
        <v>622</v>
      </c>
      <c r="B37" s="647">
        <v>695.28538027341165</v>
      </c>
      <c r="C37" s="647">
        <v>663.33286934634862</v>
      </c>
      <c r="D37" s="647">
        <v>733.42955857324762</v>
      </c>
      <c r="E37" s="647">
        <v>655.38866157177938</v>
      </c>
    </row>
    <row r="38" spans="1:5" ht="10.5" customHeight="1">
      <c r="A38" s="617"/>
      <c r="B38" s="138"/>
      <c r="D38"/>
    </row>
    <row r="39" spans="1:5" ht="12" customHeight="1">
      <c r="A39" s="601" t="s">
        <v>1736</v>
      </c>
    </row>
    <row r="40" spans="1:5" ht="12" customHeight="1">
      <c r="A40" s="600" t="s">
        <v>1737</v>
      </c>
    </row>
  </sheetData>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G1" sqref="G1"/>
    </sheetView>
  </sheetViews>
  <sheetFormatPr defaultColWidth="9.140625" defaultRowHeight="12" customHeight="1"/>
  <cols>
    <col min="1" max="1" width="16.42578125" style="2" customWidth="1"/>
    <col min="2" max="2" width="10.5703125" style="2" customWidth="1"/>
    <col min="3" max="3" width="10" style="2" customWidth="1"/>
    <col min="4" max="7" width="9.140625" style="2"/>
    <col min="8" max="8" width="11.85546875" style="2" customWidth="1"/>
    <col min="9" max="16384" width="9.140625" style="2"/>
  </cols>
  <sheetData>
    <row r="1" spans="1:7" ht="12" customHeight="1">
      <c r="A1" s="601" t="s">
        <v>1738</v>
      </c>
      <c r="B1" s="600"/>
      <c r="G1" s="3" t="s">
        <v>566</v>
      </c>
    </row>
    <row r="2" spans="1:7" ht="12" customHeight="1">
      <c r="A2" s="2" t="s">
        <v>1739</v>
      </c>
    </row>
    <row r="4" spans="1:7" ht="11.25"/>
    <row r="6" spans="1:7" ht="12" customHeight="1">
      <c r="A6" s="68" t="s">
        <v>569</v>
      </c>
    </row>
    <row r="7" spans="1:7" ht="12" customHeight="1">
      <c r="B7" s="47" t="s">
        <v>1740</v>
      </c>
    </row>
    <row r="8" spans="1:7" ht="12" customHeight="1">
      <c r="A8" s="616" t="s">
        <v>581</v>
      </c>
      <c r="B8" s="138">
        <v>256.1223052938476</v>
      </c>
    </row>
    <row r="9" spans="1:7" ht="12" customHeight="1">
      <c r="A9" s="615" t="s">
        <v>605</v>
      </c>
      <c r="B9" s="138">
        <v>276.85890122017059</v>
      </c>
    </row>
    <row r="10" spans="1:7" ht="12" customHeight="1">
      <c r="A10" s="615" t="s">
        <v>612</v>
      </c>
      <c r="B10" s="138">
        <v>291.51470166464645</v>
      </c>
    </row>
    <row r="11" spans="1:7" ht="12" customHeight="1">
      <c r="A11" s="617" t="s">
        <v>610</v>
      </c>
      <c r="B11" s="138">
        <v>296.74506552747863</v>
      </c>
    </row>
    <row r="12" spans="1:7" ht="12" customHeight="1">
      <c r="A12" s="615" t="s">
        <v>583</v>
      </c>
      <c r="B12" s="138">
        <v>298.15606241084436</v>
      </c>
    </row>
    <row r="13" spans="1:7" ht="12" customHeight="1">
      <c r="A13" s="615" t="s">
        <v>597</v>
      </c>
      <c r="B13" s="138">
        <v>321.06703828460167</v>
      </c>
    </row>
    <row r="14" spans="1:7" ht="12" customHeight="1">
      <c r="A14" s="615" t="s">
        <v>614</v>
      </c>
      <c r="B14" s="138">
        <v>345.82242213281296</v>
      </c>
    </row>
    <row r="15" spans="1:7" ht="12" customHeight="1">
      <c r="A15" s="615" t="s">
        <v>589</v>
      </c>
      <c r="B15" s="138">
        <v>353.34245051426666</v>
      </c>
    </row>
    <row r="16" spans="1:7" ht="12" customHeight="1">
      <c r="A16" s="615" t="s">
        <v>593</v>
      </c>
      <c r="B16" s="138">
        <v>360.95997739109663</v>
      </c>
    </row>
    <row r="17" spans="1:2" ht="12" customHeight="1">
      <c r="A17" s="615" t="s">
        <v>595</v>
      </c>
      <c r="B17" s="138">
        <v>360.99287999129928</v>
      </c>
    </row>
    <row r="18" spans="1:2" ht="12" customHeight="1">
      <c r="A18" s="617" t="s">
        <v>599</v>
      </c>
      <c r="B18" s="138">
        <v>366.98307230536921</v>
      </c>
    </row>
    <row r="19" spans="1:2" ht="12" customHeight="1">
      <c r="A19" s="615" t="s">
        <v>587</v>
      </c>
      <c r="B19" s="138">
        <v>372.76626560249127</v>
      </c>
    </row>
    <row r="20" spans="1:2" ht="12" customHeight="1">
      <c r="A20" s="615" t="s">
        <v>591</v>
      </c>
      <c r="B20" s="138">
        <v>398.76346728788167</v>
      </c>
    </row>
    <row r="21" spans="1:2" ht="12" customHeight="1">
      <c r="A21" s="615" t="s">
        <v>578</v>
      </c>
      <c r="B21" s="138">
        <v>419.95636129188301</v>
      </c>
    </row>
    <row r="22" spans="1:2" ht="12" customHeight="1">
      <c r="A22" s="615" t="s">
        <v>618</v>
      </c>
      <c r="B22" s="138">
        <v>445.36885339677343</v>
      </c>
    </row>
    <row r="23" spans="1:2" ht="12" customHeight="1">
      <c r="A23" s="615" t="s">
        <v>601</v>
      </c>
      <c r="B23" s="138">
        <v>460.17594545352864</v>
      </c>
    </row>
    <row r="24" spans="1:2" ht="12" customHeight="1">
      <c r="A24" s="615" t="s">
        <v>607</v>
      </c>
      <c r="B24" s="138">
        <v>505.80850486585854</v>
      </c>
    </row>
    <row r="25" spans="1:2" ht="12" customHeight="1">
      <c r="A25" s="615" t="s">
        <v>616</v>
      </c>
      <c r="B25" s="138">
        <v>548.83800674347742</v>
      </c>
    </row>
    <row r="26" spans="1:2" ht="12" customHeight="1">
      <c r="A26" s="615" t="s">
        <v>624</v>
      </c>
      <c r="B26" s="138">
        <v>553.67088146004858</v>
      </c>
    </row>
    <row r="27" spans="1:2" ht="12" customHeight="1">
      <c r="A27" s="615" t="s">
        <v>620</v>
      </c>
      <c r="B27" s="138">
        <v>570.27287590083665</v>
      </c>
    </row>
    <row r="28" spans="1:2" ht="12" customHeight="1">
      <c r="A28" s="615" t="s">
        <v>629</v>
      </c>
      <c r="B28" s="138">
        <v>631.10182409723041</v>
      </c>
    </row>
    <row r="29" spans="1:2" ht="12" customHeight="1">
      <c r="A29" s="615" t="s">
        <v>631</v>
      </c>
      <c r="B29" s="138">
        <v>651.73833236562109</v>
      </c>
    </row>
    <row r="30" spans="1:2" ht="12" customHeight="1">
      <c r="A30" s="617" t="s">
        <v>585</v>
      </c>
      <c r="B30" s="138">
        <v>653.05704689468428</v>
      </c>
    </row>
    <row r="31" spans="1:2" ht="11.25">
      <c r="A31" s="617" t="s">
        <v>622</v>
      </c>
      <c r="B31" s="138">
        <v>655.38866157177938</v>
      </c>
    </row>
    <row r="32" spans="1:2" ht="12" customHeight="1">
      <c r="A32" s="615" t="s">
        <v>633</v>
      </c>
      <c r="B32" s="138">
        <v>785.07523491948223</v>
      </c>
    </row>
    <row r="33" spans="1:2" ht="11.25">
      <c r="A33" s="615" t="s">
        <v>627</v>
      </c>
      <c r="B33" s="138">
        <v>853.64773716888874</v>
      </c>
    </row>
    <row r="34" spans="1:2" ht="12" customHeight="1">
      <c r="A34" s="618" t="s">
        <v>603</v>
      </c>
      <c r="B34" s="138">
        <v>877.78844465207487</v>
      </c>
    </row>
    <row r="35" spans="1:2" ht="12" customHeight="1">
      <c r="B35" s="138"/>
    </row>
    <row r="36" spans="1:2" ht="12" customHeight="1">
      <c r="A36" s="2" t="s">
        <v>1726</v>
      </c>
      <c r="B36" s="138">
        <v>62.23</v>
      </c>
    </row>
    <row r="37" spans="1:2" ht="12" customHeight="1">
      <c r="B37" s="138"/>
    </row>
    <row r="38" spans="1:2" ht="12" customHeight="1">
      <c r="A38" s="2" t="s">
        <v>1741</v>
      </c>
      <c r="B38" s="619">
        <v>478.22160445959167</v>
      </c>
    </row>
    <row r="43" spans="1:2" ht="12" customHeight="1">
      <c r="A43" s="601" t="s">
        <v>1736</v>
      </c>
    </row>
    <row r="44" spans="1:2" ht="12" customHeight="1">
      <c r="A44" s="600" t="s">
        <v>1730</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A2" sqref="A2"/>
    </sheetView>
  </sheetViews>
  <sheetFormatPr defaultColWidth="9.140625" defaultRowHeight="11.25"/>
  <cols>
    <col min="1" max="1" width="46.5703125" style="2" customWidth="1"/>
    <col min="2" max="2" width="19.85546875" style="2" bestFit="1" customWidth="1"/>
    <col min="3" max="3" width="12.7109375" style="2" bestFit="1" customWidth="1"/>
    <col min="4" max="6" width="9.140625" style="2" customWidth="1"/>
    <col min="7" max="10" width="9.140625" style="2"/>
    <col min="11" max="15" width="9.140625" style="2" customWidth="1"/>
    <col min="16" max="16" width="9.140625" style="2"/>
    <col min="17" max="18" width="9.140625" style="45"/>
    <col min="19" max="16384" width="9.140625" style="2"/>
  </cols>
  <sheetData>
    <row r="1" spans="1:3">
      <c r="A1" s="601" t="s">
        <v>1742</v>
      </c>
      <c r="B1" s="3" t="s">
        <v>566</v>
      </c>
    </row>
    <row r="2" spans="1:3">
      <c r="A2" s="600" t="s">
        <v>1743</v>
      </c>
    </row>
    <row r="3" spans="1:3">
      <c r="A3" s="600"/>
    </row>
    <row r="5" spans="1:3">
      <c r="A5" s="50" t="s">
        <v>1744</v>
      </c>
      <c r="B5" s="50" t="s">
        <v>1745</v>
      </c>
    </row>
    <row r="6" spans="1:3">
      <c r="A6" s="620" t="s">
        <v>1746</v>
      </c>
      <c r="B6" s="591">
        <v>5447976500.0300007</v>
      </c>
      <c r="C6" s="591"/>
    </row>
    <row r="7" spans="1:3">
      <c r="A7" s="621" t="s">
        <v>1505</v>
      </c>
      <c r="B7" s="591">
        <v>8122177381.5400009</v>
      </c>
      <c r="C7" s="591"/>
    </row>
    <row r="8" spans="1:3">
      <c r="A8" s="621" t="s">
        <v>1747</v>
      </c>
      <c r="B8" s="591">
        <v>544261258.04999995</v>
      </c>
      <c r="C8" s="591"/>
    </row>
    <row r="9" spans="1:3">
      <c r="A9" s="621" t="s">
        <v>1748</v>
      </c>
      <c r="B9" s="591">
        <v>1389600536.0000002</v>
      </c>
      <c r="C9" s="591"/>
    </row>
    <row r="10" spans="1:3">
      <c r="A10" s="621" t="s">
        <v>1749</v>
      </c>
      <c r="B10" s="591">
        <v>18135823.359999999</v>
      </c>
      <c r="C10" s="591"/>
    </row>
    <row r="11" spans="1:3">
      <c r="A11" s="622" t="s">
        <v>791</v>
      </c>
      <c r="B11" s="623">
        <v>1929379745.5600033</v>
      </c>
    </row>
    <row r="12" spans="1:3">
      <c r="A12" s="622" t="s">
        <v>885</v>
      </c>
      <c r="B12" s="623">
        <v>17451531244.540005</v>
      </c>
    </row>
    <row r="14" spans="1:3">
      <c r="A14" s="2" t="s">
        <v>1750</v>
      </c>
    </row>
    <row r="15" spans="1:3">
      <c r="A15" s="2" t="s">
        <v>1751</v>
      </c>
      <c r="B15" s="591"/>
    </row>
    <row r="16" spans="1:3">
      <c r="B16" s="591"/>
    </row>
    <row r="17" spans="2:18">
      <c r="B17" s="591"/>
    </row>
    <row r="18" spans="2:18">
      <c r="B18" s="591"/>
    </row>
    <row r="21" spans="2:18">
      <c r="N21" s="45"/>
      <c r="O21" s="45"/>
      <c r="Q21" s="2"/>
      <c r="R21" s="2"/>
    </row>
    <row r="22" spans="2:18">
      <c r="N22" s="45"/>
      <c r="O22" s="45"/>
      <c r="Q22" s="2"/>
      <c r="R22" s="2"/>
    </row>
    <row r="23" spans="2:18">
      <c r="N23" s="45"/>
      <c r="O23" s="45"/>
      <c r="Q23" s="2"/>
      <c r="R23" s="2"/>
    </row>
    <row r="24" spans="2:18">
      <c r="N24" s="45"/>
      <c r="O24" s="45"/>
      <c r="Q24" s="2"/>
      <c r="R24" s="2"/>
    </row>
    <row r="25" spans="2:18">
      <c r="N25" s="45"/>
      <c r="O25" s="45"/>
      <c r="Q25" s="2"/>
      <c r="R25" s="2"/>
    </row>
    <row r="26" spans="2:18">
      <c r="N26" s="45"/>
      <c r="O26" s="45"/>
      <c r="Q26" s="2"/>
      <c r="R26" s="2"/>
    </row>
    <row r="27" spans="2:18">
      <c r="N27" s="45"/>
      <c r="O27" s="45"/>
      <c r="Q27" s="2"/>
      <c r="R27" s="2"/>
    </row>
    <row r="28" spans="2:18">
      <c r="N28" s="45"/>
      <c r="O28" s="45"/>
      <c r="Q28" s="2"/>
      <c r="R28" s="2"/>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activeCell="G4" sqref="G4"/>
    </sheetView>
  </sheetViews>
  <sheetFormatPr defaultColWidth="9.140625" defaultRowHeight="11.25"/>
  <cols>
    <col min="1" max="1" width="46.5703125" style="2" customWidth="1"/>
    <col min="2" max="2" width="19.85546875" style="2" bestFit="1" customWidth="1"/>
    <col min="3" max="3" width="12.7109375" style="2" bestFit="1" customWidth="1"/>
    <col min="4" max="6" width="9.140625" style="2" customWidth="1"/>
    <col min="7" max="10" width="9.140625" style="2"/>
    <col min="11" max="15" width="9.140625" style="2" customWidth="1"/>
    <col min="16" max="16" width="9.140625" style="2"/>
    <col min="17" max="18" width="9.140625" style="45"/>
    <col min="19" max="16384" width="9.140625" style="2"/>
  </cols>
  <sheetData>
    <row r="1" spans="1:3">
      <c r="A1" s="601" t="s">
        <v>1752</v>
      </c>
      <c r="C1" s="3" t="s">
        <v>566</v>
      </c>
    </row>
    <row r="2" spans="1:3">
      <c r="A2" s="600" t="s">
        <v>1743</v>
      </c>
    </row>
    <row r="3" spans="1:3">
      <c r="A3" s="600"/>
    </row>
    <row r="5" spans="1:3">
      <c r="A5" s="50" t="s">
        <v>1744</v>
      </c>
      <c r="B5" s="50" t="s">
        <v>1745</v>
      </c>
      <c r="C5" s="67" t="s">
        <v>929</v>
      </c>
    </row>
    <row r="6" spans="1:3">
      <c r="A6" s="620" t="s">
        <v>1746</v>
      </c>
      <c r="B6" s="591">
        <v>5447976500.0300007</v>
      </c>
      <c r="C6" s="591">
        <v>31.217756331465118</v>
      </c>
    </row>
    <row r="7" spans="1:3">
      <c r="A7" s="621" t="s">
        <v>1505</v>
      </c>
      <c r="B7" s="591">
        <v>8122177381.5400009</v>
      </c>
      <c r="C7" s="591">
        <v>46.541345098764076</v>
      </c>
    </row>
    <row r="8" spans="1:3">
      <c r="A8" s="621" t="s">
        <v>1747</v>
      </c>
      <c r="B8" s="591">
        <v>544261258.04999995</v>
      </c>
      <c r="C8" s="591">
        <v>3.1187020234701808</v>
      </c>
    </row>
    <row r="9" spans="1:3">
      <c r="A9" s="621" t="s">
        <v>1748</v>
      </c>
      <c r="B9" s="591">
        <v>1389600536.0000002</v>
      </c>
      <c r="C9" s="591">
        <v>7.9626281300373538</v>
      </c>
    </row>
    <row r="10" spans="1:3">
      <c r="A10" s="621" t="s">
        <v>1749</v>
      </c>
      <c r="B10" s="591">
        <v>18135823.359999999</v>
      </c>
      <c r="C10" s="591">
        <v>0.10392110070956717</v>
      </c>
    </row>
    <row r="11" spans="1:3">
      <c r="A11" s="622" t="s">
        <v>791</v>
      </c>
      <c r="B11" s="623">
        <v>1929379745.5600033</v>
      </c>
      <c r="C11" s="591">
        <v>11.055647315553706</v>
      </c>
    </row>
    <row r="12" spans="1:3">
      <c r="A12" s="622" t="s">
        <v>885</v>
      </c>
      <c r="B12" s="623">
        <v>17451531244.540005</v>
      </c>
      <c r="C12" s="591">
        <v>100</v>
      </c>
    </row>
    <row r="30" spans="1:2">
      <c r="B30" s="591"/>
    </row>
    <row r="31" spans="1:2">
      <c r="A31" s="2" t="s">
        <v>1750</v>
      </c>
      <c r="B31" s="591"/>
    </row>
    <row r="32" spans="1:2">
      <c r="A32" s="2" t="s">
        <v>1751</v>
      </c>
      <c r="B32" s="591"/>
    </row>
    <row r="33" spans="2:18">
      <c r="B33" s="591"/>
    </row>
    <row r="36" spans="2:18">
      <c r="N36" s="45"/>
      <c r="O36" s="45"/>
      <c r="Q36" s="2"/>
      <c r="R36" s="2"/>
    </row>
    <row r="37" spans="2:18">
      <c r="N37" s="45"/>
      <c r="O37" s="45"/>
      <c r="Q37" s="2"/>
      <c r="R37" s="2"/>
    </row>
    <row r="38" spans="2:18">
      <c r="N38" s="45"/>
      <c r="O38" s="45"/>
      <c r="Q38" s="2"/>
      <c r="R38" s="2"/>
    </row>
    <row r="39" spans="2:18">
      <c r="N39" s="45"/>
      <c r="O39" s="45"/>
      <c r="Q39" s="2"/>
      <c r="R39" s="2"/>
    </row>
    <row r="40" spans="2:18">
      <c r="N40" s="45"/>
      <c r="O40" s="45"/>
      <c r="Q40" s="2"/>
      <c r="R40" s="2"/>
    </row>
    <row r="41" spans="2:18">
      <c r="N41" s="45"/>
      <c r="O41" s="45"/>
      <c r="Q41" s="2"/>
      <c r="R41" s="2"/>
    </row>
    <row r="42" spans="2:18">
      <c r="N42" s="45"/>
      <c r="O42" s="45"/>
      <c r="Q42" s="2"/>
      <c r="R42" s="2"/>
    </row>
    <row r="43" spans="2:18">
      <c r="N43" s="45"/>
      <c r="O43" s="45"/>
      <c r="Q43" s="2"/>
      <c r="R43" s="2"/>
    </row>
  </sheetData>
  <hyperlinks>
    <hyperlink ref="C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zoomScaleNormal="100" workbookViewId="0">
      <selection activeCell="A2" sqref="A2"/>
    </sheetView>
  </sheetViews>
  <sheetFormatPr defaultColWidth="9" defaultRowHeight="11.25"/>
  <cols>
    <col min="1" max="1" width="34.85546875" style="129" customWidth="1"/>
    <col min="2" max="2" width="13.42578125" style="10" bestFit="1" customWidth="1"/>
    <col min="3" max="4" width="13.42578125" style="10" customWidth="1"/>
    <col min="5" max="5" width="13.42578125" style="10" bestFit="1" customWidth="1"/>
    <col min="6" max="7" width="13.42578125" style="10" customWidth="1"/>
    <col min="8" max="8" width="13.42578125" style="10" bestFit="1" customWidth="1"/>
    <col min="9" max="10" width="13.42578125" style="10" customWidth="1"/>
    <col min="11" max="11" width="12" style="10" bestFit="1" customWidth="1"/>
    <col min="12" max="13" width="12" style="10" customWidth="1"/>
    <col min="14" max="14" width="13.42578125" style="10" bestFit="1" customWidth="1"/>
    <col min="15" max="16" width="13.42578125" style="10" customWidth="1"/>
    <col min="17" max="17" width="13.42578125" style="10" bestFit="1" customWidth="1"/>
    <col min="18" max="19" width="13.42578125" style="10" customWidth="1"/>
    <col min="20" max="20" width="12" style="10" customWidth="1"/>
    <col min="21" max="21" width="14" style="10" customWidth="1"/>
    <col min="22" max="22" width="13.42578125" style="10" bestFit="1" customWidth="1"/>
    <col min="23" max="16384" width="9" style="10"/>
  </cols>
  <sheetData>
    <row r="1" spans="1:21">
      <c r="A1" s="601" t="s">
        <v>1753</v>
      </c>
      <c r="I1" s="3" t="s">
        <v>566</v>
      </c>
    </row>
    <row r="2" spans="1:21">
      <c r="A2" s="44" t="s">
        <v>1754</v>
      </c>
    </row>
    <row r="3" spans="1:21">
      <c r="A3" s="44"/>
    </row>
    <row r="4" spans="1:21">
      <c r="A4" s="152"/>
      <c r="H4" s="594"/>
      <c r="I4" s="594" t="s">
        <v>1720</v>
      </c>
    </row>
    <row r="5" spans="1:21">
      <c r="A5" s="64"/>
      <c r="B5" s="25">
        <v>2014</v>
      </c>
      <c r="C5" s="25">
        <v>2015</v>
      </c>
      <c r="D5" s="25">
        <v>2016</v>
      </c>
      <c r="E5" s="25">
        <v>2017</v>
      </c>
      <c r="F5" s="25">
        <v>2018</v>
      </c>
      <c r="G5" s="25">
        <v>2019</v>
      </c>
      <c r="H5" s="25">
        <v>2020</v>
      </c>
      <c r="I5" s="25">
        <v>2021</v>
      </c>
      <c r="J5" s="47"/>
    </row>
    <row r="6" spans="1:21">
      <c r="A6" s="568" t="s">
        <v>1755</v>
      </c>
      <c r="B6" s="624">
        <v>9208989.685417017</v>
      </c>
      <c r="C6" s="624">
        <v>5045902.5882774564</v>
      </c>
      <c r="D6" s="624">
        <v>2974925.7687508008</v>
      </c>
      <c r="E6" s="624">
        <v>1858180.2408709738</v>
      </c>
      <c r="F6" s="624">
        <v>1633346.7155923578</v>
      </c>
      <c r="G6" s="624" t="s">
        <v>656</v>
      </c>
      <c r="H6" s="624" t="s">
        <v>656</v>
      </c>
      <c r="I6" s="624" t="s">
        <v>656</v>
      </c>
    </row>
    <row r="7" spans="1:21">
      <c r="A7" s="152" t="s">
        <v>1749</v>
      </c>
      <c r="B7" s="624">
        <v>279985617.27505976</v>
      </c>
      <c r="C7" s="624">
        <v>197785611.19581494</v>
      </c>
      <c r="D7" s="624">
        <v>123814951.46195407</v>
      </c>
      <c r="E7" s="624">
        <v>113667786.20874</v>
      </c>
      <c r="F7" s="624">
        <v>163371826.85598272</v>
      </c>
      <c r="G7" s="624">
        <v>7117975.3432852691</v>
      </c>
      <c r="H7" s="624">
        <v>26670627.12217176</v>
      </c>
      <c r="I7" s="624">
        <v>32137104.669999998</v>
      </c>
    </row>
    <row r="8" spans="1:21">
      <c r="A8" s="152" t="s">
        <v>1748</v>
      </c>
      <c r="B8" s="624">
        <v>526857853.15599084</v>
      </c>
      <c r="C8" s="624">
        <v>496752835.61721468</v>
      </c>
      <c r="D8" s="624">
        <v>388604647.85165316</v>
      </c>
      <c r="E8" s="624">
        <v>821855688.37561762</v>
      </c>
      <c r="F8" s="624">
        <v>635056162.01125896</v>
      </c>
      <c r="G8" s="624">
        <v>848740211.06734085</v>
      </c>
      <c r="H8" s="624">
        <v>2233981451.5623136</v>
      </c>
      <c r="I8" s="624">
        <v>817590873.82999992</v>
      </c>
      <c r="J8" s="624"/>
    </row>
    <row r="9" spans="1:21">
      <c r="A9" s="625" t="s">
        <v>1747</v>
      </c>
      <c r="B9" s="624">
        <v>466706269.52506435</v>
      </c>
      <c r="C9" s="624">
        <v>348793333.47665459</v>
      </c>
      <c r="D9" s="624">
        <v>1837360845.0319831</v>
      </c>
      <c r="E9" s="624">
        <v>1199636278.6661224</v>
      </c>
      <c r="F9" s="624">
        <v>291517653.74877059</v>
      </c>
      <c r="G9" s="624">
        <v>672530079.31994438</v>
      </c>
      <c r="H9" s="624">
        <v>447065178.20576465</v>
      </c>
      <c r="I9" s="624">
        <v>696598053.32000005</v>
      </c>
      <c r="J9" s="624"/>
    </row>
    <row r="10" spans="1:21">
      <c r="A10" s="564" t="s">
        <v>885</v>
      </c>
      <c r="B10" s="626">
        <v>1282758729.6415322</v>
      </c>
      <c r="C10" s="626">
        <v>1048377682.8779618</v>
      </c>
      <c r="D10" s="626">
        <v>2352755370.1143413</v>
      </c>
      <c r="E10" s="626">
        <v>2137017933.4913511</v>
      </c>
      <c r="F10" s="626">
        <v>1091578989.3316047</v>
      </c>
      <c r="G10" s="626">
        <v>1528388265.7305708</v>
      </c>
      <c r="H10" s="626">
        <v>2707717256.8902497</v>
      </c>
      <c r="I10" s="626">
        <v>1546326031.8199999</v>
      </c>
    </row>
    <row r="11" spans="1:21">
      <c r="A11" s="566"/>
      <c r="B11" s="624"/>
      <c r="C11" s="624"/>
      <c r="D11" s="624"/>
      <c r="E11" s="624"/>
      <c r="F11" s="624"/>
      <c r="G11" s="624"/>
      <c r="H11" s="624"/>
      <c r="J11" s="624"/>
    </row>
    <row r="12" spans="1:21">
      <c r="A12" s="2" t="s">
        <v>1756</v>
      </c>
      <c r="S12" s="624"/>
    </row>
    <row r="13" spans="1:21" ht="11.25" customHeight="1">
      <c r="A13" s="2" t="s">
        <v>666</v>
      </c>
      <c r="C13" s="624"/>
      <c r="R13" s="11"/>
      <c r="S13" s="591"/>
      <c r="U13" s="627"/>
    </row>
    <row r="14" spans="1:21">
      <c r="A14" s="2" t="s">
        <v>1757</v>
      </c>
      <c r="R14" s="11"/>
      <c r="S14" s="591"/>
      <c r="U14" s="627"/>
    </row>
    <row r="15" spans="1:21">
      <c r="R15" s="11"/>
      <c r="S15" s="591"/>
      <c r="U15" s="627"/>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I1" sqref="I1"/>
    </sheetView>
  </sheetViews>
  <sheetFormatPr defaultColWidth="9" defaultRowHeight="11.25"/>
  <cols>
    <col min="1" max="1" width="34.85546875" style="129" customWidth="1"/>
    <col min="2" max="2" width="13.42578125" style="10" bestFit="1" customWidth="1"/>
    <col min="3" max="4" width="13.42578125" style="10" customWidth="1"/>
    <col min="5" max="5" width="13.42578125" style="10" bestFit="1" customWidth="1"/>
    <col min="6" max="7" width="13.42578125" style="10" customWidth="1"/>
    <col min="8" max="8" width="13.42578125" style="10" bestFit="1" customWidth="1"/>
    <col min="9" max="10" width="13.42578125" style="10" customWidth="1"/>
    <col min="11" max="11" width="12" style="10" bestFit="1" customWidth="1"/>
    <col min="12" max="13" width="12" style="10" customWidth="1"/>
    <col min="14" max="14" width="13.42578125" style="10" bestFit="1" customWidth="1"/>
    <col min="15" max="16" width="13.42578125" style="10" customWidth="1"/>
    <col min="17" max="17" width="13.42578125" style="10" bestFit="1" customWidth="1"/>
    <col min="18" max="19" width="13.42578125" style="10" customWidth="1"/>
    <col min="20" max="20" width="12" style="10" customWidth="1"/>
    <col min="21" max="21" width="14" style="10" customWidth="1"/>
    <col min="22" max="22" width="13.42578125" style="10" bestFit="1" customWidth="1"/>
    <col min="23" max="16384" width="9" style="10"/>
  </cols>
  <sheetData>
    <row r="1" spans="1:21">
      <c r="A1" s="601" t="s">
        <v>1758</v>
      </c>
      <c r="I1" s="3" t="s">
        <v>566</v>
      </c>
    </row>
    <row r="2" spans="1:21">
      <c r="A2" s="44" t="s">
        <v>1754</v>
      </c>
    </row>
    <row r="3" spans="1:21">
      <c r="A3" s="44"/>
    </row>
    <row r="4" spans="1:21">
      <c r="A4" s="152"/>
      <c r="H4" s="594"/>
      <c r="I4" s="594" t="s">
        <v>1720</v>
      </c>
    </row>
    <row r="5" spans="1:21">
      <c r="A5" s="64"/>
      <c r="B5" s="25">
        <v>2014</v>
      </c>
      <c r="C5" s="25">
        <v>2015</v>
      </c>
      <c r="D5" s="25">
        <v>2016</v>
      </c>
      <c r="E5" s="25">
        <v>2017</v>
      </c>
      <c r="F5" s="25">
        <v>2018</v>
      </c>
      <c r="G5" s="25">
        <v>2019</v>
      </c>
      <c r="H5" s="25">
        <v>2020</v>
      </c>
      <c r="I5" s="25">
        <v>2021</v>
      </c>
      <c r="J5" s="47"/>
    </row>
    <row r="6" spans="1:21">
      <c r="A6" s="568" t="s">
        <v>1755</v>
      </c>
      <c r="B6" s="624">
        <v>9208989.685417017</v>
      </c>
      <c r="C6" s="624">
        <v>5045902.5882774564</v>
      </c>
      <c r="D6" s="624">
        <v>2974925.7687508008</v>
      </c>
      <c r="E6" s="624">
        <v>1858180.2408709738</v>
      </c>
      <c r="F6" s="624">
        <v>1633346.7155923578</v>
      </c>
      <c r="G6" s="624" t="s">
        <v>656</v>
      </c>
      <c r="H6" s="624" t="s">
        <v>656</v>
      </c>
      <c r="I6" s="624" t="s">
        <v>656</v>
      </c>
    </row>
    <row r="7" spans="1:21">
      <c r="A7" s="152" t="s">
        <v>1749</v>
      </c>
      <c r="B7" s="624">
        <v>279985617.27505976</v>
      </c>
      <c r="C7" s="624">
        <v>197785611.19581494</v>
      </c>
      <c r="D7" s="624">
        <v>123814951.46195407</v>
      </c>
      <c r="E7" s="624">
        <v>113667786.20874</v>
      </c>
      <c r="F7" s="624">
        <v>163371826.85598272</v>
      </c>
      <c r="G7" s="624">
        <v>7117975.3432852691</v>
      </c>
      <c r="H7" s="624">
        <v>26670627.12217176</v>
      </c>
      <c r="I7" s="624">
        <v>32137104.669999998</v>
      </c>
    </row>
    <row r="8" spans="1:21">
      <c r="A8" s="152" t="s">
        <v>1748</v>
      </c>
      <c r="B8" s="624">
        <v>526857853.15599084</v>
      </c>
      <c r="C8" s="624">
        <v>496752835.61721468</v>
      </c>
      <c r="D8" s="624">
        <v>388604647.85165316</v>
      </c>
      <c r="E8" s="624">
        <v>821855688.37561762</v>
      </c>
      <c r="F8" s="624">
        <v>635056162.01125896</v>
      </c>
      <c r="G8" s="624">
        <v>848740211.06734085</v>
      </c>
      <c r="H8" s="624">
        <v>2233981451.5623136</v>
      </c>
      <c r="I8" s="624">
        <v>817590873.82999992</v>
      </c>
      <c r="J8" s="624"/>
    </row>
    <row r="9" spans="1:21">
      <c r="A9" s="625" t="s">
        <v>1747</v>
      </c>
      <c r="B9" s="624">
        <v>466706269.52506435</v>
      </c>
      <c r="C9" s="624">
        <v>348793333.47665459</v>
      </c>
      <c r="D9" s="624">
        <v>1837360845.0319831</v>
      </c>
      <c r="E9" s="624">
        <v>1199636278.6661224</v>
      </c>
      <c r="F9" s="624">
        <v>291517653.74877059</v>
      </c>
      <c r="G9" s="624">
        <v>672530079.31994438</v>
      </c>
      <c r="H9" s="624">
        <v>447065178.20576465</v>
      </c>
      <c r="I9" s="624">
        <v>696598053.32000005</v>
      </c>
      <c r="J9" s="624"/>
    </row>
    <row r="10" spans="1:21">
      <c r="A10" s="564" t="s">
        <v>885</v>
      </c>
      <c r="B10" s="626">
        <v>1282758729.6415322</v>
      </c>
      <c r="C10" s="626">
        <v>1048377682.8779618</v>
      </c>
      <c r="D10" s="626">
        <v>2352755370.1143413</v>
      </c>
      <c r="E10" s="626">
        <v>2137017933.4913511</v>
      </c>
      <c r="F10" s="626">
        <v>1091578989.3316047</v>
      </c>
      <c r="G10" s="626">
        <v>1528388265.7305708</v>
      </c>
      <c r="H10" s="626">
        <v>2707717256.8902497</v>
      </c>
      <c r="I10" s="626">
        <v>1546326031.8199999</v>
      </c>
    </row>
    <row r="11" spans="1:21">
      <c r="A11" s="566"/>
      <c r="B11" s="624"/>
      <c r="C11" s="624"/>
      <c r="D11" s="624"/>
      <c r="E11" s="624"/>
      <c r="F11" s="624"/>
      <c r="G11" s="624"/>
      <c r="H11" s="624"/>
      <c r="J11" s="624"/>
    </row>
    <row r="12" spans="1:21">
      <c r="S12" s="624"/>
    </row>
    <row r="13" spans="1:21" ht="11.25" customHeight="1">
      <c r="C13" s="624"/>
      <c r="R13" s="11"/>
      <c r="S13" s="591"/>
      <c r="U13" s="627"/>
    </row>
    <row r="14" spans="1:21">
      <c r="R14" s="11"/>
      <c r="S14" s="591"/>
      <c r="U14" s="627"/>
    </row>
    <row r="15" spans="1:21">
      <c r="R15" s="11"/>
      <c r="S15" s="591"/>
      <c r="U15" s="627"/>
    </row>
    <row r="31" spans="1:1">
      <c r="A31" s="2" t="s">
        <v>1756</v>
      </c>
    </row>
    <row r="32" spans="1:1">
      <c r="A32" s="2" t="s">
        <v>666</v>
      </c>
    </row>
    <row r="33" spans="1:1">
      <c r="A33" s="2" t="s">
        <v>1757</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activeCell="A2" sqref="A2"/>
    </sheetView>
  </sheetViews>
  <sheetFormatPr defaultColWidth="9.140625" defaultRowHeight="11.25"/>
  <cols>
    <col min="1" max="1" width="22.28515625" style="2" customWidth="1"/>
    <col min="2" max="5" width="14.5703125" style="2" customWidth="1"/>
    <col min="6" max="6" width="11.28515625" style="2" customWidth="1"/>
    <col min="7" max="7" width="9.140625" style="2"/>
    <col min="8" max="8" width="9.7109375" style="2" bestFit="1" customWidth="1"/>
    <col min="9" max="16384" width="9.140625" style="2"/>
  </cols>
  <sheetData>
    <row r="1" spans="1:8">
      <c r="A1" s="601" t="s">
        <v>1759</v>
      </c>
      <c r="F1" s="3" t="s">
        <v>566</v>
      </c>
    </row>
    <row r="2" spans="1:8">
      <c r="A2" s="600" t="s">
        <v>355</v>
      </c>
      <c r="B2" s="600"/>
      <c r="C2" s="600"/>
      <c r="D2" s="600"/>
      <c r="E2" s="600"/>
    </row>
    <row r="3" spans="1:8">
      <c r="A3" s="600" t="s">
        <v>1760</v>
      </c>
      <c r="B3" s="600"/>
      <c r="C3" s="600"/>
      <c r="D3" s="600"/>
      <c r="E3" s="600"/>
    </row>
    <row r="4" spans="1:8">
      <c r="A4" s="600"/>
      <c r="B4" s="600"/>
      <c r="C4" s="600"/>
      <c r="D4" s="600"/>
      <c r="E4" s="600"/>
    </row>
    <row r="5" spans="1:8">
      <c r="A5" s="600"/>
      <c r="B5" s="600"/>
      <c r="C5" s="600"/>
      <c r="D5" s="600"/>
      <c r="E5" s="600"/>
      <c r="F5" s="594" t="s">
        <v>1720</v>
      </c>
    </row>
    <row r="6" spans="1:8" ht="33.75">
      <c r="A6" s="637" t="s">
        <v>1761</v>
      </c>
      <c r="B6" s="637">
        <v>2018</v>
      </c>
      <c r="C6" s="637">
        <v>2019</v>
      </c>
      <c r="D6" s="637">
        <v>2020</v>
      </c>
      <c r="E6" s="637">
        <v>2021</v>
      </c>
      <c r="F6" s="595" t="s">
        <v>1762</v>
      </c>
    </row>
    <row r="7" spans="1:8">
      <c r="A7" s="636"/>
      <c r="B7" s="636"/>
      <c r="C7" s="636"/>
      <c r="D7" s="636"/>
      <c r="E7" s="636"/>
      <c r="F7" s="648"/>
    </row>
    <row r="8" spans="1:8" s="45" customFormat="1">
      <c r="A8" s="649" t="s">
        <v>776</v>
      </c>
      <c r="B8" s="628">
        <v>8805763534.1950893</v>
      </c>
      <c r="C8" s="628">
        <v>9327158837.6461182</v>
      </c>
      <c r="D8" s="628">
        <v>9645601164.1774807</v>
      </c>
      <c r="E8" s="628">
        <v>9706453634.6199989</v>
      </c>
      <c r="F8" s="53">
        <v>10.228415706682256</v>
      </c>
      <c r="H8" s="252"/>
    </row>
    <row r="9" spans="1:8">
      <c r="A9" s="650" t="s">
        <v>629</v>
      </c>
      <c r="B9" s="597">
        <v>679431382.50147402</v>
      </c>
      <c r="C9" s="597">
        <v>750065021.94337118</v>
      </c>
      <c r="D9" s="597">
        <v>543424876.53202999</v>
      </c>
      <c r="E9" s="597">
        <v>572331097.82999992</v>
      </c>
      <c r="F9" s="651">
        <v>-15.76322310535042</v>
      </c>
      <c r="H9" s="252"/>
    </row>
    <row r="10" spans="1:8">
      <c r="A10" s="652" t="s">
        <v>627</v>
      </c>
      <c r="B10" s="591">
        <v>529842020.85588205</v>
      </c>
      <c r="C10" s="591">
        <v>656704794.4908334</v>
      </c>
      <c r="D10" s="591">
        <v>827921837.38591588</v>
      </c>
      <c r="E10" s="591">
        <v>749172351.55999994</v>
      </c>
      <c r="F10" s="54">
        <v>41.395420157469204</v>
      </c>
      <c r="H10" s="252"/>
    </row>
    <row r="11" spans="1:8">
      <c r="A11" s="652" t="s">
        <v>624</v>
      </c>
      <c r="B11" s="591">
        <v>2017301341.5640893</v>
      </c>
      <c r="C11" s="591">
        <v>2283497126.0504255</v>
      </c>
      <c r="D11" s="591">
        <v>2312852190.132894</v>
      </c>
      <c r="E11" s="591">
        <v>2364171895.48</v>
      </c>
      <c r="F11" s="54">
        <v>17.194781303569101</v>
      </c>
      <c r="H11" s="252"/>
    </row>
    <row r="12" spans="1:8">
      <c r="A12" s="652" t="s">
        <v>587</v>
      </c>
      <c r="B12" s="591">
        <v>3144213996.6147585</v>
      </c>
      <c r="C12" s="591">
        <v>3187802535.4423051</v>
      </c>
      <c r="D12" s="591">
        <v>3264988669.9048367</v>
      </c>
      <c r="E12" s="591">
        <v>3271815736.2100005</v>
      </c>
      <c r="F12" s="54">
        <v>4.0583032749242136</v>
      </c>
      <c r="H12" s="252"/>
    </row>
    <row r="13" spans="1:8">
      <c r="A13" s="652" t="s">
        <v>631</v>
      </c>
      <c r="B13" s="591">
        <v>978238919.44360995</v>
      </c>
      <c r="C13" s="591">
        <v>924864766.30930972</v>
      </c>
      <c r="D13" s="591">
        <v>1099547755.818522</v>
      </c>
      <c r="E13" s="591">
        <v>1183086256.5</v>
      </c>
      <c r="F13" s="54">
        <v>20.940419869299461</v>
      </c>
      <c r="H13" s="252"/>
    </row>
    <row r="14" spans="1:8">
      <c r="A14" s="652" t="s">
        <v>633</v>
      </c>
      <c r="B14" s="591">
        <v>439104535.92422622</v>
      </c>
      <c r="C14" s="591">
        <v>312123154.80863053</v>
      </c>
      <c r="D14" s="591">
        <v>430530945.74129194</v>
      </c>
      <c r="E14" s="591">
        <v>512428811.81</v>
      </c>
      <c r="F14" s="54">
        <v>16.698592222792925</v>
      </c>
      <c r="H14" s="252"/>
    </row>
    <row r="15" spans="1:8">
      <c r="A15" s="653" t="s">
        <v>622</v>
      </c>
      <c r="B15" s="598">
        <v>1017631337.2910504</v>
      </c>
      <c r="C15" s="598">
        <v>1212101438.6012428</v>
      </c>
      <c r="D15" s="598">
        <v>1166334888.6619899</v>
      </c>
      <c r="E15" s="598">
        <v>1053447485.23</v>
      </c>
      <c r="F15" s="654">
        <v>3.5195602401841057</v>
      </c>
      <c r="H15" s="252"/>
    </row>
    <row r="16" spans="1:8">
      <c r="A16" s="652"/>
      <c r="B16" s="629"/>
      <c r="C16" s="629"/>
      <c r="D16" s="629"/>
      <c r="E16" s="629"/>
      <c r="F16" s="256"/>
      <c r="H16" s="252"/>
    </row>
    <row r="17" spans="1:8" s="45" customFormat="1">
      <c r="A17" s="649" t="s">
        <v>778</v>
      </c>
      <c r="B17" s="628">
        <v>19192057071.24754</v>
      </c>
      <c r="C17" s="628">
        <v>19651418364.702763</v>
      </c>
      <c r="D17" s="628">
        <v>19545985283.232933</v>
      </c>
      <c r="E17" s="628">
        <v>19049077964.73</v>
      </c>
      <c r="F17" s="53">
        <v>-0.74499104492421964</v>
      </c>
      <c r="H17" s="252"/>
    </row>
    <row r="18" spans="1:8">
      <c r="A18" s="650" t="s">
        <v>578</v>
      </c>
      <c r="B18" s="597">
        <v>1355101521.0379989</v>
      </c>
      <c r="C18" s="597">
        <v>1255388240.4948866</v>
      </c>
      <c r="D18" s="597">
        <v>1491297889.9726598</v>
      </c>
      <c r="E18" s="597">
        <v>1413300560.4299998</v>
      </c>
      <c r="F18" s="651">
        <v>4.294810277197584</v>
      </c>
      <c r="H18" s="252"/>
    </row>
    <row r="19" spans="1:8">
      <c r="A19" s="652" t="s">
        <v>612</v>
      </c>
      <c r="B19" s="591">
        <v>4982988853.4499769</v>
      </c>
      <c r="C19" s="591">
        <v>5071120550.762866</v>
      </c>
      <c r="D19" s="591">
        <v>4756422657.9493389</v>
      </c>
      <c r="E19" s="591">
        <v>4368430594.6199999</v>
      </c>
      <c r="F19" s="54">
        <v>-12.333125296968845</v>
      </c>
      <c r="H19" s="252"/>
    </row>
    <row r="20" spans="1:8">
      <c r="A20" s="652" t="s">
        <v>595</v>
      </c>
      <c r="B20" s="591">
        <v>2992742459.260016</v>
      </c>
      <c r="C20" s="591">
        <v>3078322832.8488092</v>
      </c>
      <c r="D20" s="591">
        <v>3351968285.4903936</v>
      </c>
      <c r="E20" s="591">
        <v>3335783586.9900002</v>
      </c>
      <c r="F20" s="54">
        <v>11.46243395146017</v>
      </c>
      <c r="H20" s="252"/>
    </row>
    <row r="21" spans="1:8">
      <c r="A21" s="652" t="s">
        <v>605</v>
      </c>
      <c r="B21" s="591">
        <v>2144717589.3198249</v>
      </c>
      <c r="C21" s="591">
        <v>2169996815.0291033</v>
      </c>
      <c r="D21" s="591">
        <v>2155613920.9403739</v>
      </c>
      <c r="E21" s="591">
        <v>1980444257.46</v>
      </c>
      <c r="F21" s="54">
        <v>-7.6594388313811805</v>
      </c>
      <c r="H21" s="252"/>
    </row>
    <row r="22" spans="1:8">
      <c r="A22" s="652" t="s">
        <v>593</v>
      </c>
      <c r="B22" s="591">
        <v>1465290626.0571172</v>
      </c>
      <c r="C22" s="591">
        <v>1501321415.6066022</v>
      </c>
      <c r="D22" s="591">
        <v>1560201429.0371902</v>
      </c>
      <c r="E22" s="591">
        <v>1465463217.0100002</v>
      </c>
      <c r="F22" s="54">
        <v>1.1778615778595736E-2</v>
      </c>
      <c r="H22" s="252"/>
    </row>
    <row r="23" spans="1:8">
      <c r="A23" s="652" t="s">
        <v>583</v>
      </c>
      <c r="B23" s="591">
        <v>3217893045.7460608</v>
      </c>
      <c r="C23" s="591">
        <v>3232961892.1341839</v>
      </c>
      <c r="D23" s="591">
        <v>3169894560.1484618</v>
      </c>
      <c r="E23" s="591">
        <v>2884598185.52</v>
      </c>
      <c r="F23" s="54">
        <v>-10.357549349462218</v>
      </c>
      <c r="H23" s="252"/>
    </row>
    <row r="24" spans="1:8">
      <c r="A24" s="652" t="s">
        <v>581</v>
      </c>
      <c r="B24" s="591">
        <v>865330708.8667413</v>
      </c>
      <c r="C24" s="591">
        <v>967454332.12220514</v>
      </c>
      <c r="D24" s="591">
        <v>864886460.19370401</v>
      </c>
      <c r="E24" s="591">
        <v>842460537.58000004</v>
      </c>
      <c r="F24" s="54">
        <v>-2.6429399826446343</v>
      </c>
      <c r="H24" s="252"/>
    </row>
    <row r="25" spans="1:8">
      <c r="A25" s="652" t="s">
        <v>614</v>
      </c>
      <c r="B25" s="591">
        <v>1132549952.3947461</v>
      </c>
      <c r="C25" s="591">
        <v>1303609818.5000839</v>
      </c>
      <c r="D25" s="591">
        <v>1142663164.3153341</v>
      </c>
      <c r="E25" s="591">
        <v>1231440100.4400001</v>
      </c>
      <c r="F25" s="54">
        <v>8.7316367667627759</v>
      </c>
      <c r="H25" s="252"/>
    </row>
    <row r="26" spans="1:8">
      <c r="A26" s="653" t="s">
        <v>585</v>
      </c>
      <c r="B26" s="598">
        <v>1035442315.1150591</v>
      </c>
      <c r="C26" s="598">
        <v>1071242467.2040222</v>
      </c>
      <c r="D26" s="598">
        <v>1053036915.1854779</v>
      </c>
      <c r="E26" s="598">
        <v>1527156924.6799998</v>
      </c>
      <c r="F26" s="654">
        <v>47.488363416005541</v>
      </c>
      <c r="H26" s="252"/>
    </row>
    <row r="27" spans="1:8">
      <c r="A27" s="652"/>
      <c r="B27" s="629"/>
      <c r="C27" s="629"/>
      <c r="D27" s="629"/>
      <c r="E27" s="629"/>
      <c r="F27" s="256"/>
      <c r="H27" s="252"/>
    </row>
    <row r="28" spans="1:8" s="45" customFormat="1">
      <c r="A28" s="649" t="s">
        <v>780</v>
      </c>
      <c r="B28" s="628">
        <v>8649085747.4656029</v>
      </c>
      <c r="C28" s="628">
        <v>9224596267.312027</v>
      </c>
      <c r="D28" s="628">
        <v>8788705687.3698006</v>
      </c>
      <c r="E28" s="628">
        <v>8999315737.0699997</v>
      </c>
      <c r="F28" s="53">
        <v>4.0493296035020023</v>
      </c>
      <c r="H28" s="252"/>
    </row>
    <row r="29" spans="1:8">
      <c r="A29" s="650" t="s">
        <v>601</v>
      </c>
      <c r="B29" s="597">
        <v>3945603649.065609</v>
      </c>
      <c r="C29" s="597">
        <v>4157993174.2782116</v>
      </c>
      <c r="D29" s="597">
        <v>3512846734.4060521</v>
      </c>
      <c r="E29" s="597">
        <v>3316298906.5699997</v>
      </c>
      <c r="F29" s="651">
        <v>-15.949517449494451</v>
      </c>
      <c r="H29" s="252"/>
    </row>
    <row r="30" spans="1:8">
      <c r="A30" s="652" t="s">
        <v>603</v>
      </c>
      <c r="B30" s="591">
        <v>2387050154.4937377</v>
      </c>
      <c r="C30" s="591">
        <v>2693327975.0757098</v>
      </c>
      <c r="D30" s="591">
        <v>2836257512.5060945</v>
      </c>
      <c r="E30" s="591">
        <v>3131276784.5699997</v>
      </c>
      <c r="F30" s="54">
        <v>31.177670426204486</v>
      </c>
      <c r="H30" s="252"/>
    </row>
    <row r="31" spans="1:8">
      <c r="A31" s="652" t="s">
        <v>616</v>
      </c>
      <c r="B31" s="591">
        <v>1336294985.4158835</v>
      </c>
      <c r="C31" s="591">
        <v>1363917200.4778955</v>
      </c>
      <c r="D31" s="591">
        <v>1364851450.719532</v>
      </c>
      <c r="E31" s="591">
        <v>1558254282.6900001</v>
      </c>
      <c r="F31" s="54">
        <v>16.610052398351101</v>
      </c>
      <c r="H31" s="252"/>
    </row>
    <row r="32" spans="1:8" ht="13.9" customHeight="1">
      <c r="A32" s="653" t="s">
        <v>597</v>
      </c>
      <c r="B32" s="598">
        <v>980136958.49037075</v>
      </c>
      <c r="C32" s="598">
        <v>1009357917.4802088</v>
      </c>
      <c r="D32" s="598">
        <v>1074749989.738122</v>
      </c>
      <c r="E32" s="598">
        <v>993485763.24000001</v>
      </c>
      <c r="F32" s="654">
        <v>1.3619325987042998</v>
      </c>
      <c r="H32" s="252"/>
    </row>
    <row r="33" spans="1:8" ht="13.9" customHeight="1">
      <c r="A33" s="652"/>
      <c r="B33" s="629"/>
      <c r="C33" s="629"/>
      <c r="D33" s="629"/>
      <c r="E33" s="629"/>
      <c r="F33" s="54"/>
      <c r="H33" s="252"/>
    </row>
    <row r="34" spans="1:8" s="45" customFormat="1">
      <c r="A34" s="649" t="s">
        <v>782</v>
      </c>
      <c r="B34" s="628">
        <v>36783464631.266045</v>
      </c>
      <c r="C34" s="628">
        <v>35840986432.711426</v>
      </c>
      <c r="D34" s="628">
        <v>34401506828.798965</v>
      </c>
      <c r="E34" s="628">
        <v>34976300480.220001</v>
      </c>
      <c r="F34" s="53">
        <v>-4.9129797020532635</v>
      </c>
      <c r="H34" s="252"/>
    </row>
    <row r="35" spans="1:8">
      <c r="A35" s="650" t="s">
        <v>591</v>
      </c>
      <c r="B35" s="597">
        <v>1706473894.4468939</v>
      </c>
      <c r="C35" s="597">
        <v>1546238201.2341571</v>
      </c>
      <c r="D35" s="597">
        <v>1550083313.4117382</v>
      </c>
      <c r="E35" s="597">
        <v>1638322895.46</v>
      </c>
      <c r="F35" s="651">
        <v>-3.9936736922063005</v>
      </c>
      <c r="H35" s="252"/>
    </row>
    <row r="36" spans="1:8">
      <c r="A36" s="652" t="s">
        <v>618</v>
      </c>
      <c r="B36" s="591">
        <v>10728335268.016434</v>
      </c>
      <c r="C36" s="591">
        <v>10081491656.369303</v>
      </c>
      <c r="D36" s="591">
        <v>9313755011.8645706</v>
      </c>
      <c r="E36" s="591">
        <v>9536203595.5300007</v>
      </c>
      <c r="F36" s="54">
        <v>-11.111991214894672</v>
      </c>
      <c r="H36" s="252"/>
    </row>
    <row r="37" spans="1:8">
      <c r="A37" s="652" t="s">
        <v>610</v>
      </c>
      <c r="B37" s="591">
        <v>13277567166.115263</v>
      </c>
      <c r="C37" s="591">
        <v>13344891496.771935</v>
      </c>
      <c r="D37" s="591">
        <v>13136378561.450781</v>
      </c>
      <c r="E37" s="591">
        <v>13842899732.140001</v>
      </c>
      <c r="F37" s="54">
        <v>4.2578023439978097</v>
      </c>
      <c r="H37" s="252"/>
    </row>
    <row r="38" spans="1:8">
      <c r="A38" s="653" t="s">
        <v>620</v>
      </c>
      <c r="B38" s="598">
        <v>11071088302.687452</v>
      </c>
      <c r="C38" s="598">
        <v>10868365078.336031</v>
      </c>
      <c r="D38" s="598">
        <v>10401289942.071875</v>
      </c>
      <c r="E38" s="598">
        <v>9958874257.0900002</v>
      </c>
      <c r="F38" s="654">
        <v>-10.0461130395597</v>
      </c>
      <c r="H38" s="252"/>
    </row>
    <row r="39" spans="1:8">
      <c r="A39" s="652"/>
      <c r="B39" s="629"/>
      <c r="C39" s="629"/>
      <c r="D39" s="629"/>
      <c r="E39" s="629"/>
      <c r="F39" s="54"/>
      <c r="H39" s="252"/>
    </row>
    <row r="40" spans="1:8" s="45" customFormat="1">
      <c r="A40" s="649" t="s">
        <v>784</v>
      </c>
      <c r="B40" s="628">
        <v>12433405964.037369</v>
      </c>
      <c r="C40" s="628">
        <v>12369062929.079952</v>
      </c>
      <c r="D40" s="628">
        <v>12793492305.649113</v>
      </c>
      <c r="E40" s="628">
        <v>12590897760.079998</v>
      </c>
      <c r="F40" s="53">
        <v>1.2666826491321928</v>
      </c>
      <c r="H40" s="252"/>
    </row>
    <row r="41" spans="1:8">
      <c r="A41" s="650" t="s">
        <v>589</v>
      </c>
      <c r="B41" s="597">
        <v>4505009957.8490839</v>
      </c>
      <c r="C41" s="597">
        <v>4316963293.552618</v>
      </c>
      <c r="D41" s="597">
        <v>4057914187.9147263</v>
      </c>
      <c r="E41" s="597">
        <v>4097883416.3599997</v>
      </c>
      <c r="F41" s="651">
        <v>-9.0371951515833473</v>
      </c>
      <c r="H41" s="252"/>
    </row>
    <row r="42" spans="1:8">
      <c r="A42" s="652" t="s">
        <v>607</v>
      </c>
      <c r="B42" s="591">
        <v>5237277014.557086</v>
      </c>
      <c r="C42" s="591">
        <v>5457047514.6498432</v>
      </c>
      <c r="D42" s="591">
        <v>6087134410.783206</v>
      </c>
      <c r="E42" s="591">
        <v>5799918976.1499996</v>
      </c>
      <c r="F42" s="54">
        <v>10.743024667762327</v>
      </c>
      <c r="H42" s="252"/>
    </row>
    <row r="43" spans="1:8">
      <c r="A43" s="653" t="s">
        <v>599</v>
      </c>
      <c r="B43" s="598">
        <v>2691118991.6311998</v>
      </c>
      <c r="C43" s="598">
        <v>2595052120.8774915</v>
      </c>
      <c r="D43" s="598">
        <v>2648443706.9511795</v>
      </c>
      <c r="E43" s="598">
        <v>2693095367.5699997</v>
      </c>
      <c r="F43" s="654">
        <v>7.3440674490640845E-2</v>
      </c>
      <c r="H43" s="252"/>
    </row>
    <row r="44" spans="1:8">
      <c r="B44" s="629"/>
      <c r="C44" s="629"/>
      <c r="D44" s="629"/>
      <c r="E44" s="629"/>
      <c r="F44" s="54"/>
      <c r="H44" s="252"/>
    </row>
    <row r="45" spans="1:8">
      <c r="A45" s="649" t="s">
        <v>885</v>
      </c>
      <c r="B45" s="628">
        <v>85863776948.211655</v>
      </c>
      <c r="C45" s="628">
        <v>86413222831.452286</v>
      </c>
      <c r="D45" s="628">
        <v>85175291269.228287</v>
      </c>
      <c r="E45" s="628">
        <v>85322045576.720001</v>
      </c>
      <c r="F45" s="53">
        <v>-0.63091956904993651</v>
      </c>
      <c r="H45" s="252"/>
    </row>
    <row r="46" spans="1:8">
      <c r="A46" s="655"/>
      <c r="B46" s="629"/>
      <c r="C46" s="629"/>
      <c r="D46" s="629"/>
      <c r="E46" s="629"/>
      <c r="F46" s="54"/>
    </row>
    <row r="47" spans="1:8">
      <c r="A47" s="590" t="s">
        <v>1729</v>
      </c>
    </row>
    <row r="48" spans="1:8">
      <c r="A48" s="600" t="s">
        <v>1730</v>
      </c>
    </row>
    <row r="49" spans="1:6" ht="11.25" customHeight="1">
      <c r="A49" s="1121" t="s">
        <v>1763</v>
      </c>
      <c r="B49" s="1121"/>
      <c r="C49" s="1121"/>
      <c r="D49" s="1121"/>
      <c r="E49" s="1121"/>
      <c r="F49" s="1121"/>
    </row>
    <row r="50" spans="1:6">
      <c r="A50" s="1121"/>
      <c r="B50" s="1121"/>
      <c r="C50" s="1121"/>
      <c r="D50" s="1121"/>
      <c r="E50" s="1121"/>
      <c r="F50" s="1121"/>
    </row>
    <row r="51" spans="1:6" ht="28.5" customHeight="1">
      <c r="A51" s="1121"/>
      <c r="B51" s="1121"/>
      <c r="C51" s="1121"/>
      <c r="D51" s="1121"/>
      <c r="E51" s="1121"/>
      <c r="F51" s="1121"/>
    </row>
    <row r="52" spans="1:6">
      <c r="A52" s="655"/>
      <c r="B52" s="629"/>
      <c r="C52" s="629"/>
      <c r="D52" s="54"/>
      <c r="E52" s="54"/>
    </row>
    <row r="53" spans="1:6">
      <c r="A53" s="652"/>
      <c r="B53" s="591"/>
      <c r="C53" s="591"/>
      <c r="D53" s="54"/>
      <c r="E53" s="54"/>
    </row>
    <row r="54" spans="1:6">
      <c r="A54" s="652"/>
      <c r="B54" s="591"/>
      <c r="C54" s="591"/>
      <c r="D54" s="54"/>
      <c r="E54" s="54"/>
    </row>
    <row r="55" spans="1:6">
      <c r="A55" s="652"/>
      <c r="B55" s="591"/>
      <c r="C55" s="591"/>
      <c r="D55" s="54"/>
      <c r="E55" s="54"/>
    </row>
    <row r="56" spans="1:6">
      <c r="A56" s="652"/>
      <c r="B56" s="591"/>
      <c r="C56" s="591"/>
      <c r="D56" s="54"/>
      <c r="E56" s="54"/>
    </row>
    <row r="57" spans="1:6">
      <c r="A57" s="652"/>
      <c r="B57" s="591"/>
      <c r="C57" s="591"/>
      <c r="D57" s="54"/>
      <c r="E57" s="54"/>
    </row>
    <row r="58" spans="1:6">
      <c r="A58" s="652"/>
      <c r="B58" s="591"/>
      <c r="C58" s="591"/>
      <c r="D58" s="54"/>
      <c r="E58" s="54"/>
    </row>
    <row r="59" spans="1:6">
      <c r="A59" s="652"/>
      <c r="B59" s="591"/>
      <c r="C59" s="591"/>
      <c r="D59" s="54"/>
      <c r="E59" s="54"/>
    </row>
    <row r="60" spans="1:6">
      <c r="A60" s="652"/>
      <c r="B60" s="591"/>
      <c r="D60" s="54"/>
      <c r="E60" s="54"/>
    </row>
    <row r="61" spans="1:6">
      <c r="A61" s="655"/>
      <c r="B61" s="629"/>
      <c r="C61" s="629"/>
      <c r="D61" s="54"/>
      <c r="E61" s="54"/>
    </row>
    <row r="62" spans="1:6">
      <c r="A62" s="652"/>
      <c r="B62" s="591"/>
      <c r="C62" s="591"/>
      <c r="D62" s="54"/>
      <c r="E62" s="54"/>
    </row>
    <row r="63" spans="1:6">
      <c r="A63" s="652"/>
      <c r="B63" s="591"/>
      <c r="C63" s="591"/>
      <c r="D63" s="54"/>
      <c r="E63" s="54"/>
    </row>
    <row r="64" spans="1:6">
      <c r="A64" s="652"/>
      <c r="B64" s="591"/>
      <c r="C64" s="591"/>
      <c r="D64" s="54"/>
      <c r="E64" s="54"/>
    </row>
    <row r="65" spans="1:5">
      <c r="A65" s="652"/>
      <c r="B65" s="591"/>
      <c r="C65" s="591"/>
      <c r="D65" s="54"/>
      <c r="E65" s="54"/>
    </row>
    <row r="66" spans="1:5">
      <c r="A66" s="652"/>
      <c r="B66" s="591"/>
      <c r="C66" s="591"/>
      <c r="D66" s="54"/>
      <c r="E66" s="54"/>
    </row>
    <row r="67" spans="1:5">
      <c r="A67" s="652"/>
      <c r="B67" s="591"/>
      <c r="C67" s="591"/>
      <c r="D67" s="54"/>
      <c r="E67" s="54"/>
    </row>
    <row r="68" spans="1:5">
      <c r="A68" s="652"/>
      <c r="B68" s="591"/>
      <c r="C68" s="591"/>
      <c r="D68" s="54"/>
      <c r="E68" s="54"/>
    </row>
    <row r="69" spans="1:5">
      <c r="A69" s="652"/>
      <c r="B69" s="591"/>
      <c r="C69" s="591"/>
      <c r="D69" s="54"/>
      <c r="E69" s="54"/>
    </row>
    <row r="70" spans="1:5">
      <c r="A70" s="652"/>
      <c r="B70" s="591"/>
      <c r="C70" s="591"/>
      <c r="D70" s="54"/>
      <c r="E70" s="54"/>
    </row>
    <row r="71" spans="1:5">
      <c r="A71" s="652"/>
      <c r="B71" s="591"/>
      <c r="D71" s="54"/>
      <c r="E71" s="54"/>
    </row>
    <row r="72" spans="1:5">
      <c r="A72" s="655"/>
      <c r="B72" s="629"/>
      <c r="C72" s="629"/>
      <c r="D72" s="54"/>
      <c r="E72" s="54"/>
    </row>
    <row r="73" spans="1:5">
      <c r="A73" s="652"/>
      <c r="B73" s="591"/>
      <c r="C73" s="591"/>
      <c r="D73" s="54"/>
      <c r="E73" s="54"/>
    </row>
    <row r="74" spans="1:5">
      <c r="A74" s="652"/>
      <c r="B74" s="591"/>
      <c r="C74" s="591"/>
      <c r="D74" s="54"/>
      <c r="E74" s="54"/>
    </row>
    <row r="75" spans="1:5">
      <c r="A75" s="652"/>
      <c r="B75" s="591"/>
      <c r="C75" s="591"/>
      <c r="D75" s="54"/>
      <c r="E75" s="54"/>
    </row>
    <row r="76" spans="1:5">
      <c r="A76" s="652"/>
      <c r="B76" s="591"/>
      <c r="C76" s="591"/>
      <c r="D76" s="54"/>
      <c r="E76" s="54"/>
    </row>
    <row r="77" spans="1:5">
      <c r="A77" s="652"/>
      <c r="B77" s="591"/>
      <c r="D77" s="54"/>
      <c r="E77" s="54"/>
    </row>
    <row r="78" spans="1:5">
      <c r="A78" s="655"/>
      <c r="B78" s="629"/>
      <c r="C78" s="629"/>
      <c r="D78" s="54"/>
      <c r="E78" s="54"/>
    </row>
    <row r="79" spans="1:5">
      <c r="A79" s="652"/>
      <c r="B79" s="591"/>
      <c r="C79" s="591"/>
      <c r="D79" s="54"/>
      <c r="E79" s="54"/>
    </row>
    <row r="80" spans="1:5">
      <c r="A80" s="652"/>
      <c r="B80" s="591"/>
      <c r="C80" s="591"/>
      <c r="D80" s="54"/>
      <c r="E80" s="54"/>
    </row>
    <row r="81" spans="1:5">
      <c r="A81" s="652"/>
      <c r="B81" s="591"/>
      <c r="C81" s="591"/>
      <c r="D81" s="54"/>
      <c r="E81" s="54"/>
    </row>
    <row r="82" spans="1:5">
      <c r="A82" s="652"/>
      <c r="B82" s="591"/>
      <c r="C82" s="591"/>
      <c r="D82" s="54"/>
      <c r="E82" s="54"/>
    </row>
    <row r="83" spans="1:5">
      <c r="A83" s="652"/>
      <c r="B83" s="591"/>
      <c r="D83" s="54"/>
      <c r="E83" s="54"/>
    </row>
    <row r="84" spans="1:5">
      <c r="A84" s="655"/>
      <c r="B84" s="629"/>
      <c r="C84" s="629"/>
      <c r="D84" s="54"/>
      <c r="E84" s="54"/>
    </row>
    <row r="85" spans="1:5">
      <c r="A85" s="652"/>
      <c r="B85" s="591"/>
      <c r="C85" s="591"/>
      <c r="D85" s="54"/>
      <c r="E85" s="54"/>
    </row>
    <row r="86" spans="1:5">
      <c r="A86" s="652"/>
      <c r="B86" s="591"/>
      <c r="C86" s="591"/>
      <c r="D86" s="54"/>
      <c r="E86" s="54"/>
    </row>
    <row r="87" spans="1:5">
      <c r="A87" s="652"/>
      <c r="B87" s="591"/>
      <c r="C87" s="591"/>
      <c r="D87" s="54"/>
      <c r="E87" s="54"/>
    </row>
    <row r="88" spans="1:5">
      <c r="B88" s="591"/>
      <c r="C88" s="591"/>
      <c r="D88" s="54"/>
      <c r="E88" s="54"/>
    </row>
    <row r="89" spans="1:5">
      <c r="A89" s="655"/>
      <c r="B89" s="629"/>
      <c r="C89" s="629"/>
      <c r="D89" s="54"/>
      <c r="E89" s="54"/>
    </row>
  </sheetData>
  <mergeCells count="1">
    <mergeCell ref="A49:F51"/>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2" sqref="A2"/>
    </sheetView>
  </sheetViews>
  <sheetFormatPr defaultColWidth="9.140625" defaultRowHeight="11.25" customHeight="1"/>
  <cols>
    <col min="1" max="1" width="17" style="2" customWidth="1"/>
    <col min="2" max="5" width="13.5703125" style="2" bestFit="1" customWidth="1"/>
    <col min="6" max="6" width="12.5703125" style="2" customWidth="1"/>
    <col min="7" max="7" width="9.85546875" style="2" customWidth="1"/>
    <col min="8" max="16384" width="9.140625" style="2"/>
  </cols>
  <sheetData>
    <row r="1" spans="1:8" ht="11.25" customHeight="1">
      <c r="A1" s="601" t="s">
        <v>1764</v>
      </c>
      <c r="B1" s="600"/>
      <c r="C1" s="600"/>
      <c r="D1" s="600"/>
      <c r="E1" s="600"/>
      <c r="G1" s="3" t="s">
        <v>566</v>
      </c>
    </row>
    <row r="2" spans="1:8" ht="11.25" customHeight="1">
      <c r="A2" s="600" t="s">
        <v>1765</v>
      </c>
    </row>
    <row r="3" spans="1:8" ht="11.25" customHeight="1">
      <c r="A3" s="600" t="s">
        <v>1766</v>
      </c>
    </row>
    <row r="4" spans="1:8" ht="11.25" customHeight="1">
      <c r="A4" s="600"/>
    </row>
    <row r="5" spans="1:8" ht="11.25" customHeight="1">
      <c r="A5" s="600"/>
      <c r="B5" s="594"/>
      <c r="C5" s="594"/>
      <c r="D5" s="594"/>
      <c r="E5" s="594"/>
      <c r="G5" s="594" t="s">
        <v>1720</v>
      </c>
    </row>
    <row r="6" spans="1:8" ht="39.75" customHeight="1">
      <c r="A6" s="656" t="s">
        <v>1767</v>
      </c>
      <c r="B6" s="640">
        <v>2018</v>
      </c>
      <c r="C6" s="640">
        <v>2019</v>
      </c>
      <c r="D6" s="640">
        <v>2020</v>
      </c>
      <c r="E6" s="640">
        <v>2021</v>
      </c>
      <c r="F6" s="155" t="s">
        <v>1768</v>
      </c>
      <c r="G6" s="155" t="s">
        <v>1769</v>
      </c>
    </row>
    <row r="7" spans="1:8" ht="11.25" customHeight="1">
      <c r="A7" s="347"/>
      <c r="B7" s="636"/>
      <c r="C7" s="636"/>
      <c r="D7" s="636"/>
      <c r="E7" s="636"/>
      <c r="F7" s="22"/>
      <c r="G7" s="22"/>
    </row>
    <row r="8" spans="1:8" ht="11.25" customHeight="1">
      <c r="A8" s="123" t="s">
        <v>776</v>
      </c>
      <c r="B8" s="645">
        <v>484.30541221679675</v>
      </c>
      <c r="C8" s="645">
        <v>506.05875746412391</v>
      </c>
      <c r="D8" s="645">
        <v>516.5646890770264</v>
      </c>
      <c r="E8" s="645">
        <v>513.37986687760826</v>
      </c>
      <c r="F8" s="59">
        <v>6.0033305280917517</v>
      </c>
      <c r="G8" s="645">
        <v>505.07718140888886</v>
      </c>
      <c r="H8" s="138"/>
    </row>
    <row r="9" spans="1:8" ht="11.25" customHeight="1">
      <c r="A9" s="43" t="s">
        <v>778</v>
      </c>
      <c r="B9" s="138">
        <v>378.84168888606189</v>
      </c>
      <c r="C9" s="138">
        <v>344.32887409751191</v>
      </c>
      <c r="D9" s="138">
        <v>340.67526229902387</v>
      </c>
      <c r="E9" s="138">
        <v>330.32409925674</v>
      </c>
      <c r="F9" s="56">
        <v>-12.806824341846323</v>
      </c>
      <c r="G9" s="138">
        <v>348.54248113483442</v>
      </c>
      <c r="H9" s="138"/>
    </row>
    <row r="10" spans="1:8" ht="11.25" customHeight="1">
      <c r="A10" s="43" t="s">
        <v>780</v>
      </c>
      <c r="B10" s="138">
        <v>389.82970337068883</v>
      </c>
      <c r="C10" s="138">
        <v>566.02775856034202</v>
      </c>
      <c r="D10" s="138">
        <v>532.50995739534108</v>
      </c>
      <c r="E10" s="138">
        <v>538.64456530173334</v>
      </c>
      <c r="F10" s="56">
        <v>38.174326031163531</v>
      </c>
      <c r="G10" s="138">
        <v>506.7529961570263</v>
      </c>
      <c r="H10" s="138"/>
    </row>
    <row r="11" spans="1:8" ht="11.25" customHeight="1">
      <c r="A11" s="43" t="s">
        <v>782</v>
      </c>
      <c r="B11" s="138">
        <v>419.36664626350949</v>
      </c>
      <c r="C11" s="138">
        <v>405.57208609157016</v>
      </c>
      <c r="D11" s="138">
        <v>386.48063265005987</v>
      </c>
      <c r="E11" s="138">
        <v>390.21716130588283</v>
      </c>
      <c r="F11" s="56">
        <v>-6.950835317339596</v>
      </c>
      <c r="G11" s="138">
        <v>400.4091315777556</v>
      </c>
      <c r="H11" s="138"/>
    </row>
    <row r="12" spans="1:8" ht="11.25" customHeight="1">
      <c r="A12" s="122" t="s">
        <v>784</v>
      </c>
      <c r="B12" s="647">
        <v>417.87292198064722</v>
      </c>
      <c r="C12" s="647">
        <v>412.63242364554077</v>
      </c>
      <c r="D12" s="647">
        <v>423.73340055736412</v>
      </c>
      <c r="E12" s="647">
        <v>414.13902573751363</v>
      </c>
      <c r="F12" s="62">
        <v>-0.8935482647297448</v>
      </c>
      <c r="G12" s="647">
        <v>417.09444298026642</v>
      </c>
      <c r="H12" s="138"/>
    </row>
    <row r="13" spans="1:8" ht="11.25" customHeight="1">
      <c r="A13" s="43"/>
      <c r="B13" s="138"/>
      <c r="C13" s="138"/>
      <c r="D13" s="138"/>
      <c r="E13" s="138"/>
      <c r="F13" s="138"/>
      <c r="G13" s="138"/>
    </row>
    <row r="14" spans="1:8" ht="11.25" customHeight="1">
      <c r="A14" s="590" t="s">
        <v>1729</v>
      </c>
    </row>
    <row r="15" spans="1:8" ht="11.25" customHeight="1">
      <c r="A15" s="600" t="s">
        <v>1770</v>
      </c>
    </row>
    <row r="16" spans="1:8" ht="11.25" customHeight="1">
      <c r="A16" s="1121" t="s">
        <v>1771</v>
      </c>
      <c r="B16" s="1121"/>
      <c r="C16" s="1121"/>
      <c r="D16" s="1121"/>
      <c r="E16" s="1121"/>
      <c r="F16" s="1121"/>
      <c r="G16" s="1121"/>
    </row>
    <row r="17" spans="1:7" ht="11.25" customHeight="1">
      <c r="A17" s="1121"/>
      <c r="B17" s="1121"/>
      <c r="C17" s="1121"/>
      <c r="D17" s="1121"/>
      <c r="E17" s="1121"/>
      <c r="F17" s="1121"/>
      <c r="G17" s="1121"/>
    </row>
    <row r="18" spans="1:7" ht="36" customHeight="1">
      <c r="A18" s="1121"/>
      <c r="B18" s="1121"/>
      <c r="C18" s="1121"/>
      <c r="D18" s="1121"/>
      <c r="E18" s="1121"/>
      <c r="F18" s="1121"/>
      <c r="G18" s="1121"/>
    </row>
  </sheetData>
  <mergeCells count="1">
    <mergeCell ref="A16:G18"/>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zoomScaleNormal="100" workbookViewId="0">
      <selection activeCell="A2" sqref="A2"/>
    </sheetView>
  </sheetViews>
  <sheetFormatPr defaultColWidth="8.85546875" defaultRowHeight="11.25" customHeight="1"/>
  <cols>
    <col min="1" max="1" width="19" style="2" customWidth="1"/>
    <col min="2" max="18" width="14.5703125" style="2" customWidth="1"/>
    <col min="19" max="19" width="10.42578125" style="2" bestFit="1" customWidth="1"/>
    <col min="20" max="21" width="14.5703125" style="2" customWidth="1"/>
    <col min="22" max="22" width="9.140625" style="2" customWidth="1"/>
    <col min="23" max="16384" width="8.85546875" style="2"/>
  </cols>
  <sheetData>
    <row r="1" spans="1:22" ht="11.25" customHeight="1">
      <c r="A1" s="601" t="s">
        <v>1772</v>
      </c>
      <c r="F1" s="3" t="s">
        <v>566</v>
      </c>
      <c r="R1" s="600"/>
      <c r="S1" s="600"/>
      <c r="T1" s="600"/>
      <c r="U1" s="600"/>
      <c r="V1" s="3" t="s">
        <v>566</v>
      </c>
    </row>
    <row r="2" spans="1:22" ht="11.25" customHeight="1">
      <c r="A2" s="600" t="s">
        <v>359</v>
      </c>
    </row>
    <row r="3" spans="1:22" ht="11.25" customHeight="1">
      <c r="A3" s="600" t="s">
        <v>1773</v>
      </c>
    </row>
    <row r="4" spans="1:22" ht="11.25" customHeight="1">
      <c r="A4" s="600"/>
    </row>
    <row r="5" spans="1:22" ht="11.25" customHeight="1">
      <c r="A5" s="600"/>
      <c r="F5" s="594" t="s">
        <v>1720</v>
      </c>
    </row>
    <row r="6" spans="1:22" ht="29.25" customHeight="1">
      <c r="A6" s="657"/>
      <c r="B6" s="630">
        <v>2018</v>
      </c>
      <c r="C6" s="630">
        <v>2019</v>
      </c>
      <c r="D6" s="630">
        <v>2020</v>
      </c>
      <c r="E6" s="630">
        <v>2021</v>
      </c>
      <c r="F6" s="658" t="s">
        <v>1774</v>
      </c>
      <c r="G6" s="56"/>
      <c r="H6" s="355"/>
      <c r="I6" s="56"/>
      <c r="J6" s="56"/>
      <c r="K6" s="56"/>
      <c r="L6" s="56"/>
      <c r="M6" s="56"/>
      <c r="N6" s="56"/>
      <c r="O6" s="56"/>
      <c r="P6" s="56"/>
      <c r="Q6" s="56"/>
      <c r="R6" s="56"/>
      <c r="S6" s="56"/>
      <c r="T6" s="56"/>
      <c r="U6" s="56"/>
    </row>
    <row r="7" spans="1:22" ht="11.25" customHeight="1">
      <c r="A7" s="57" t="s">
        <v>1726</v>
      </c>
      <c r="B7" s="659">
        <v>13174534085.039564</v>
      </c>
      <c r="C7" s="659">
        <v>12671097265.748425</v>
      </c>
      <c r="D7" s="659">
        <v>13737740928.200001</v>
      </c>
      <c r="E7" s="659">
        <v>13274256325.389999</v>
      </c>
      <c r="F7" s="56">
        <v>0.75693181790524022</v>
      </c>
      <c r="G7" s="56"/>
      <c r="I7" s="56"/>
      <c r="J7" s="56"/>
      <c r="K7" s="56"/>
      <c r="L7" s="56"/>
      <c r="M7" s="56"/>
      <c r="N7" s="56"/>
      <c r="O7" s="56"/>
      <c r="P7" s="56"/>
      <c r="Q7" s="56"/>
      <c r="R7" s="56"/>
      <c r="S7" s="56"/>
      <c r="T7" s="56"/>
      <c r="U7" s="56"/>
    </row>
    <row r="8" spans="1:22" ht="11.25" customHeight="1">
      <c r="A8" s="2" t="s">
        <v>569</v>
      </c>
      <c r="B8" s="591">
        <v>85863776948.212006</v>
      </c>
      <c r="C8" s="591">
        <v>86413222831.452637</v>
      </c>
      <c r="D8" s="591">
        <v>85175291269.228287</v>
      </c>
      <c r="E8" s="591">
        <v>85322045576.719986</v>
      </c>
      <c r="F8" s="56">
        <v>-0.63091956905034863</v>
      </c>
    </row>
    <row r="9" spans="1:22" ht="11.25" customHeight="1">
      <c r="A9" s="2" t="s">
        <v>1727</v>
      </c>
      <c r="B9" s="591">
        <v>6775684339.5720749</v>
      </c>
      <c r="C9" s="591">
        <v>7136791711.7998171</v>
      </c>
      <c r="D9" s="591">
        <v>7762777810.9876585</v>
      </c>
      <c r="E9" s="591">
        <v>7182228408.2200031</v>
      </c>
      <c r="F9" s="56">
        <v>6.0000443980777902</v>
      </c>
    </row>
    <row r="10" spans="1:22" ht="11.25" customHeight="1">
      <c r="A10" s="50" t="s">
        <v>885</v>
      </c>
      <c r="B10" s="623">
        <v>105813995372.82364</v>
      </c>
      <c r="C10" s="623">
        <v>106221111809.00089</v>
      </c>
      <c r="D10" s="623">
        <v>106675810008.41595</v>
      </c>
      <c r="E10" s="623">
        <v>105778530310.32999</v>
      </c>
      <c r="F10" s="660">
        <v>-3.3516419419470367E-2</v>
      </c>
    </row>
    <row r="11" spans="1:22" ht="11.25" customHeight="1">
      <c r="A11" s="45"/>
      <c r="B11" s="629"/>
      <c r="C11" s="629"/>
      <c r="D11" s="629"/>
      <c r="E11" s="629"/>
      <c r="F11" s="629"/>
    </row>
    <row r="12" spans="1:22" ht="11.25" customHeight="1">
      <c r="A12" s="590" t="s">
        <v>1729</v>
      </c>
      <c r="B12" s="591"/>
      <c r="C12" s="591"/>
      <c r="D12" s="591"/>
      <c r="E12" s="591"/>
    </row>
    <row r="13" spans="1:22" ht="11.25" customHeight="1">
      <c r="A13" s="600" t="s">
        <v>1770</v>
      </c>
    </row>
    <row r="18" spans="2:5" ht="11.25" customHeight="1">
      <c r="B18" s="591"/>
      <c r="C18" s="591"/>
      <c r="D18" s="591"/>
      <c r="E18" s="591"/>
    </row>
  </sheetData>
  <hyperlinks>
    <hyperlink ref="V1" location="Índice!A1" display="(Voltar ao índice)"/>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workbookViewId="0">
      <selection activeCell="W4" sqref="W4"/>
    </sheetView>
  </sheetViews>
  <sheetFormatPr defaultColWidth="8.7109375" defaultRowHeight="11.25"/>
  <cols>
    <col min="1" max="9" width="9.140625" style="2" customWidth="1"/>
    <col min="10" max="20" width="8.7109375" style="2"/>
    <col min="21" max="21" width="9.140625" style="2" customWidth="1"/>
    <col min="22" max="22" width="17.7109375" style="2" customWidth="1"/>
    <col min="23" max="23" width="14.28515625" style="2" customWidth="1"/>
    <col min="24" max="24" width="13.28515625" style="2" customWidth="1"/>
    <col min="25" max="16384" width="8.7109375" style="2"/>
  </cols>
  <sheetData>
    <row r="1" spans="1:24">
      <c r="A1" s="45" t="s">
        <v>1775</v>
      </c>
      <c r="X1" s="3" t="s">
        <v>566</v>
      </c>
    </row>
    <row r="2" spans="1:24">
      <c r="A2" s="2" t="s">
        <v>361</v>
      </c>
    </row>
    <row r="6" spans="1:24" ht="12" thickBot="1">
      <c r="A6" s="661" t="s">
        <v>692</v>
      </c>
      <c r="B6" s="661" t="s">
        <v>1776</v>
      </c>
      <c r="C6" s="661" t="s">
        <v>1777</v>
      </c>
      <c r="D6" s="661" t="s">
        <v>1778</v>
      </c>
      <c r="E6" s="661" t="s">
        <v>1779</v>
      </c>
      <c r="F6" s="661" t="s">
        <v>1780</v>
      </c>
      <c r="G6" s="661" t="s">
        <v>1781</v>
      </c>
      <c r="H6" s="661" t="s">
        <v>1782</v>
      </c>
      <c r="I6" s="661" t="s">
        <v>1783</v>
      </c>
    </row>
    <row r="7" spans="1:24" ht="12" thickTop="1">
      <c r="A7" s="662" t="s">
        <v>959</v>
      </c>
      <c r="B7" s="663">
        <v>0.97934596735204049</v>
      </c>
      <c r="C7" s="663">
        <v>6.648964445171103E-2</v>
      </c>
      <c r="D7" s="663">
        <v>1.5778158314620847E-2</v>
      </c>
      <c r="E7" s="663">
        <v>0.67331175718957625</v>
      </c>
      <c r="F7" s="663">
        <v>4.3659073796412122E-3</v>
      </c>
      <c r="G7" s="663">
        <v>2.065403264795946E-2</v>
      </c>
      <c r="H7" s="663">
        <v>0.19874646736853169</v>
      </c>
      <c r="I7" s="663">
        <v>1</v>
      </c>
    </row>
    <row r="8" spans="1:24" ht="11.25" customHeight="1">
      <c r="A8" s="662" t="s">
        <v>734</v>
      </c>
      <c r="B8" s="663">
        <v>0.96761433356918047</v>
      </c>
      <c r="C8" s="663">
        <v>5.4113814845999461E-2</v>
      </c>
      <c r="D8" s="663">
        <v>1.2720579346833264E-2</v>
      </c>
      <c r="E8" s="663">
        <v>0.54492525023087501</v>
      </c>
      <c r="F8" s="663">
        <v>4.6670167557766991E-2</v>
      </c>
      <c r="G8" s="663">
        <v>3.2385666430819471E-2</v>
      </c>
      <c r="H8" s="663">
        <v>0.2767988551568864</v>
      </c>
      <c r="I8" s="663">
        <v>1</v>
      </c>
    </row>
    <row r="9" spans="1:24">
      <c r="A9" s="662" t="s">
        <v>961</v>
      </c>
      <c r="B9" s="663">
        <v>0.96275394386706359</v>
      </c>
      <c r="C9" s="663">
        <v>4.9515111208526419E-2</v>
      </c>
      <c r="D9" s="663">
        <v>1.4173471502707641E-2</v>
      </c>
      <c r="E9" s="663">
        <v>0.59475538052198706</v>
      </c>
      <c r="F9" s="663">
        <v>3.3970181045037573E-2</v>
      </c>
      <c r="G9" s="663">
        <v>3.7246056132936287E-2</v>
      </c>
      <c r="H9" s="663">
        <v>0.2330937434558687</v>
      </c>
      <c r="I9" s="663">
        <v>1</v>
      </c>
      <c r="M9" s="657"/>
      <c r="N9" s="630">
        <v>2018</v>
      </c>
      <c r="O9" s="630">
        <v>2019</v>
      </c>
      <c r="P9" s="630">
        <v>2020</v>
      </c>
      <c r="Q9" s="630">
        <v>2021</v>
      </c>
    </row>
    <row r="10" spans="1:24">
      <c r="A10" s="662" t="s">
        <v>967</v>
      </c>
      <c r="B10" s="663">
        <v>0.99872274945939377</v>
      </c>
      <c r="C10" s="663">
        <v>2.8307749679148626E-2</v>
      </c>
      <c r="D10" s="663">
        <v>1.2872541461915724E-2</v>
      </c>
      <c r="E10" s="663">
        <v>0.39597540635675788</v>
      </c>
      <c r="F10" s="663">
        <v>1.5632413567599625E-2</v>
      </c>
      <c r="G10" s="663">
        <v>1.2772505406062539E-3</v>
      </c>
      <c r="H10" s="663">
        <v>0.54465738785336559</v>
      </c>
      <c r="I10" s="663">
        <v>1</v>
      </c>
      <c r="M10" s="57" t="s">
        <v>1726</v>
      </c>
      <c r="N10" s="659">
        <v>13.174534085039564</v>
      </c>
      <c r="O10" s="659">
        <v>12.671097265748424</v>
      </c>
      <c r="P10" s="659">
        <v>13.737740928200001</v>
      </c>
      <c r="Q10" s="659">
        <v>13.274256325389999</v>
      </c>
    </row>
    <row r="11" spans="1:24">
      <c r="A11" s="662" t="s">
        <v>966</v>
      </c>
      <c r="B11" s="663">
        <v>0.96416185390389519</v>
      </c>
      <c r="C11" s="663">
        <v>5.763661744760213E-2</v>
      </c>
      <c r="D11" s="663">
        <v>1.2711118417242489E-2</v>
      </c>
      <c r="E11" s="663">
        <v>0.52985805346282311</v>
      </c>
      <c r="F11" s="663">
        <v>4.8839222740557971E-2</v>
      </c>
      <c r="G11" s="663">
        <v>3.5838146096104737E-2</v>
      </c>
      <c r="H11" s="663">
        <v>0.27927869573956471</v>
      </c>
      <c r="I11" s="663">
        <v>1</v>
      </c>
      <c r="M11" s="2" t="s">
        <v>569</v>
      </c>
      <c r="N11" s="591">
        <v>85.863776948212006</v>
      </c>
      <c r="O11" s="591">
        <v>86.413222831452643</v>
      </c>
      <c r="P11" s="591">
        <v>85.175291269228282</v>
      </c>
      <c r="Q11" s="591">
        <v>85.322045576719987</v>
      </c>
    </row>
    <row r="12" spans="1:24">
      <c r="A12" s="662" t="s">
        <v>702</v>
      </c>
      <c r="B12" s="663">
        <v>0.97938054201789504</v>
      </c>
      <c r="C12" s="663">
        <v>2.4040997100674942E-2</v>
      </c>
      <c r="D12" s="663">
        <v>3.300713201069826E-3</v>
      </c>
      <c r="E12" s="663">
        <v>0.46294132000411758</v>
      </c>
      <c r="F12" s="663">
        <v>0.17842083790461935</v>
      </c>
      <c r="G12" s="663">
        <v>2.061945798210494E-2</v>
      </c>
      <c r="H12" s="663">
        <v>0.29005721582530841</v>
      </c>
      <c r="I12" s="663">
        <v>1</v>
      </c>
      <c r="M12" s="2" t="s">
        <v>1727</v>
      </c>
      <c r="N12" s="591">
        <v>6.7756843395720745</v>
      </c>
      <c r="O12" s="591">
        <v>7.136791711799817</v>
      </c>
      <c r="P12" s="591">
        <v>7.7627778109876582</v>
      </c>
      <c r="Q12" s="591">
        <v>7.182228408220003</v>
      </c>
    </row>
    <row r="13" spans="1:24">
      <c r="A13" s="662" t="s">
        <v>955</v>
      </c>
      <c r="B13" s="663">
        <v>0.99648978668590371</v>
      </c>
      <c r="C13" s="663">
        <v>4.9917090851748801E-2</v>
      </c>
      <c r="D13" s="663">
        <v>1.4990059436089026E-2</v>
      </c>
      <c r="E13" s="663">
        <v>0.63003420264049304</v>
      </c>
      <c r="F13" s="663">
        <v>3.455260383353892E-2</v>
      </c>
      <c r="G13" s="663">
        <v>3.5102133140962129E-3</v>
      </c>
      <c r="H13" s="663">
        <v>0.26348561660993763</v>
      </c>
      <c r="I13" s="663">
        <v>1</v>
      </c>
    </row>
    <row r="14" spans="1:24">
      <c r="A14" s="662" t="s">
        <v>713</v>
      </c>
      <c r="B14" s="663">
        <v>0.98894487665469288</v>
      </c>
      <c r="C14" s="663">
        <v>2.6340251544368885E-2</v>
      </c>
      <c r="D14" s="663">
        <v>6.2694284142988796E-3</v>
      </c>
      <c r="E14" s="663">
        <v>0.6159296132763723</v>
      </c>
      <c r="F14" s="663">
        <v>6.325481911173142E-2</v>
      </c>
      <c r="G14" s="663">
        <v>1.1055123345307125E-2</v>
      </c>
      <c r="H14" s="663">
        <v>0.26609564096261423</v>
      </c>
      <c r="I14" s="663">
        <v>1</v>
      </c>
    </row>
    <row r="15" spans="1:24">
      <c r="A15" s="662" t="s">
        <v>968</v>
      </c>
      <c r="B15" s="663">
        <v>0.99531055933850054</v>
      </c>
      <c r="C15" s="663">
        <v>3.8853700683635646E-2</v>
      </c>
      <c r="D15" s="663">
        <v>1.5077767495374565E-2</v>
      </c>
      <c r="E15" s="663">
        <v>0.46386917360062374</v>
      </c>
      <c r="F15" s="663">
        <v>7.8960579879848364E-2</v>
      </c>
      <c r="G15" s="663">
        <v>4.6894406614994199E-3</v>
      </c>
      <c r="H15" s="663">
        <v>0.39385989701751878</v>
      </c>
      <c r="I15" s="663">
        <v>1</v>
      </c>
      <c r="V15" s="45" t="s">
        <v>1784</v>
      </c>
    </row>
    <row r="16" spans="1:24">
      <c r="A16" s="662" t="s">
        <v>726</v>
      </c>
      <c r="B16" s="663">
        <v>0.98370191062709122</v>
      </c>
      <c r="C16" s="663">
        <v>3.2670550724517133E-2</v>
      </c>
      <c r="D16" s="663">
        <v>3.0091297592528539E-3</v>
      </c>
      <c r="E16" s="663">
        <v>0.46415227655623287</v>
      </c>
      <c r="F16" s="663">
        <v>0.19131540739831915</v>
      </c>
      <c r="G16" s="663">
        <v>1.6298089372908817E-2</v>
      </c>
      <c r="H16" s="663">
        <v>0.27625645681586047</v>
      </c>
      <c r="I16" s="663">
        <v>1</v>
      </c>
      <c r="V16" s="2" t="s">
        <v>366</v>
      </c>
    </row>
    <row r="17" spans="1:25">
      <c r="A17" s="662" t="s">
        <v>700</v>
      </c>
      <c r="B17" s="663">
        <v>0.98429979831098968</v>
      </c>
      <c r="C17" s="663">
        <v>2.049088247521318E-2</v>
      </c>
      <c r="D17" s="663">
        <v>1.4793171893058888E-3</v>
      </c>
      <c r="E17" s="663">
        <v>0.44419569243321749</v>
      </c>
      <c r="F17" s="663">
        <v>0.20369596272493079</v>
      </c>
      <c r="G17" s="663">
        <v>1.5700201689010353E-2</v>
      </c>
      <c r="H17" s="663">
        <v>0.2987377417993119</v>
      </c>
      <c r="I17" s="663">
        <v>1</v>
      </c>
      <c r="V17" s="2" t="s">
        <v>1082</v>
      </c>
    </row>
    <row r="18" spans="1:25">
      <c r="A18" s="662" t="s">
        <v>697</v>
      </c>
      <c r="B18" s="663">
        <v>0.95582391744052608</v>
      </c>
      <c r="C18" s="663">
        <v>3.1667719816940998E-2</v>
      </c>
      <c r="D18" s="663">
        <v>2.5758202230899627E-3</v>
      </c>
      <c r="E18" s="663">
        <v>0.41784489069691466</v>
      </c>
      <c r="F18" s="663">
        <v>0.24057613049461107</v>
      </c>
      <c r="G18" s="663">
        <v>4.4176082559474049E-2</v>
      </c>
      <c r="H18" s="663">
        <v>0.21898327364949521</v>
      </c>
      <c r="I18" s="663">
        <v>1</v>
      </c>
    </row>
    <row r="19" spans="1:25" ht="11.25" customHeight="1">
      <c r="A19" s="662" t="s">
        <v>956</v>
      </c>
      <c r="B19" s="663">
        <v>0.98591628266946219</v>
      </c>
      <c r="C19" s="663">
        <v>2.4608845341337737E-2</v>
      </c>
      <c r="D19" s="663">
        <v>4.1713777885640036E-3</v>
      </c>
      <c r="E19" s="663">
        <v>0.56607979896292115</v>
      </c>
      <c r="F19" s="663">
        <v>7.301332069197275E-2</v>
      </c>
      <c r="G19" s="663">
        <v>1.4083717330537806E-2</v>
      </c>
      <c r="H19" s="663">
        <v>0.30395922255412877</v>
      </c>
      <c r="I19" s="663">
        <v>1</v>
      </c>
    </row>
    <row r="20" spans="1:25">
      <c r="A20" s="662" t="s">
        <v>716</v>
      </c>
      <c r="B20" s="663">
        <v>0.95121527961083896</v>
      </c>
      <c r="C20" s="663">
        <v>1.58907470621267E-2</v>
      </c>
      <c r="D20" s="663">
        <v>1.0227900567325527E-3</v>
      </c>
      <c r="E20" s="663">
        <v>0.47613547366736364</v>
      </c>
      <c r="F20" s="663">
        <v>0.14441752489227469</v>
      </c>
      <c r="G20" s="663">
        <v>4.8784720389161047E-2</v>
      </c>
      <c r="H20" s="663">
        <v>0.26496402354318038</v>
      </c>
      <c r="I20" s="663">
        <v>1</v>
      </c>
      <c r="X20" s="632" t="s">
        <v>1720</v>
      </c>
    </row>
    <row r="21" spans="1:25" ht="45">
      <c r="A21" s="662" t="s">
        <v>963</v>
      </c>
      <c r="B21" s="663">
        <v>0.98445424222250988</v>
      </c>
      <c r="C21" s="663">
        <v>3.6387322200941402E-2</v>
      </c>
      <c r="D21" s="663">
        <v>1.6408417079816731E-2</v>
      </c>
      <c r="E21" s="663">
        <v>0.53181524737909247</v>
      </c>
      <c r="F21" s="663">
        <v>7.2175788852422249E-2</v>
      </c>
      <c r="G21" s="663">
        <v>1.5545757777489996E-2</v>
      </c>
      <c r="H21" s="663">
        <v>0.3121217089327471</v>
      </c>
      <c r="I21" s="663">
        <v>1</v>
      </c>
      <c r="V21" s="15" t="s">
        <v>1544</v>
      </c>
      <c r="W21" s="24" t="s">
        <v>1748</v>
      </c>
      <c r="X21" s="16" t="s">
        <v>1747</v>
      </c>
    </row>
    <row r="22" spans="1:25">
      <c r="A22" s="662" t="s">
        <v>953</v>
      </c>
      <c r="B22" s="663">
        <v>0.98935504711501088</v>
      </c>
      <c r="C22" s="663">
        <v>4.1381223725554944E-2</v>
      </c>
      <c r="D22" s="663">
        <v>7.9225267210573189E-3</v>
      </c>
      <c r="E22" s="663">
        <v>0.31484718716436327</v>
      </c>
      <c r="F22" s="663">
        <v>2.7646223503101235E-2</v>
      </c>
      <c r="G22" s="663">
        <v>1.064495288498917E-2</v>
      </c>
      <c r="H22" s="663">
        <v>0.58691293311594495</v>
      </c>
      <c r="I22" s="663">
        <v>1</v>
      </c>
      <c r="V22" s="15">
        <v>2018</v>
      </c>
      <c r="W22" s="633">
        <v>893369795.09029162</v>
      </c>
      <c r="X22" s="666">
        <v>291601531.78450769</v>
      </c>
    </row>
    <row r="23" spans="1:25">
      <c r="A23" s="662" t="s">
        <v>737</v>
      </c>
      <c r="B23" s="663">
        <v>0.99119380160496384</v>
      </c>
      <c r="C23" s="663">
        <v>2.067695367959433E-2</v>
      </c>
      <c r="D23" s="663">
        <v>3.7221659504130342E-3</v>
      </c>
      <c r="E23" s="663">
        <v>0.36339138129664544</v>
      </c>
      <c r="F23" s="663">
        <v>0.35431527618651237</v>
      </c>
      <c r="G23" s="663">
        <v>8.8061983950361508E-3</v>
      </c>
      <c r="H23" s="663">
        <v>0.24028182609676255</v>
      </c>
      <c r="I23" s="663">
        <v>1</v>
      </c>
      <c r="V23" s="17">
        <v>2019</v>
      </c>
      <c r="W23" s="667">
        <v>1698951806.0436654</v>
      </c>
      <c r="X23" s="668">
        <v>185251972.07183251</v>
      </c>
    </row>
    <row r="24" spans="1:25">
      <c r="A24" s="662" t="s">
        <v>960</v>
      </c>
      <c r="B24" s="663">
        <v>0.99165591284994181</v>
      </c>
      <c r="C24" s="663">
        <v>2.5716656062664139E-2</v>
      </c>
      <c r="D24" s="663">
        <v>3.75442786939409E-3</v>
      </c>
      <c r="E24" s="663">
        <v>0.40070102922112272</v>
      </c>
      <c r="F24" s="663">
        <v>0.32453396512488786</v>
      </c>
      <c r="G24" s="663">
        <v>8.3440871500581916E-3</v>
      </c>
      <c r="H24" s="663">
        <v>0.22860574742181494</v>
      </c>
      <c r="I24" s="663">
        <v>1</v>
      </c>
      <c r="V24" s="17">
        <v>2020</v>
      </c>
      <c r="W24" s="667">
        <v>1691923185.2371168</v>
      </c>
      <c r="X24" s="668">
        <v>184462635.94596797</v>
      </c>
    </row>
    <row r="25" spans="1:25">
      <c r="A25" s="662" t="s">
        <v>706</v>
      </c>
      <c r="B25" s="663">
        <v>0.98432085275799774</v>
      </c>
      <c r="C25" s="663">
        <v>2.618352559436414E-2</v>
      </c>
      <c r="D25" s="663">
        <v>1.6106391658364959E-3</v>
      </c>
      <c r="E25" s="663">
        <v>0.38232962356386779</v>
      </c>
      <c r="F25" s="663">
        <v>0.29562854897198493</v>
      </c>
      <c r="G25" s="663">
        <v>1.5679147242002266E-2</v>
      </c>
      <c r="H25" s="663">
        <v>0.26288936821994213</v>
      </c>
      <c r="I25" s="663">
        <v>1</v>
      </c>
      <c r="V25" s="19">
        <v>2021</v>
      </c>
      <c r="W25" s="598">
        <v>1686373000</v>
      </c>
      <c r="X25" s="669">
        <v>183666000</v>
      </c>
    </row>
    <row r="26" spans="1:25">
      <c r="A26" s="662" t="s">
        <v>954</v>
      </c>
      <c r="B26" s="663">
        <v>0.99194980695798729</v>
      </c>
      <c r="C26" s="663">
        <v>2.5737506437057564E-2</v>
      </c>
      <c r="D26" s="663">
        <v>2.1584008834316416E-3</v>
      </c>
      <c r="E26" s="663">
        <v>0.44912729404912111</v>
      </c>
      <c r="F26" s="663">
        <v>0.24574860769674178</v>
      </c>
      <c r="G26" s="663">
        <v>8.0501930420127342E-3</v>
      </c>
      <c r="H26" s="663">
        <v>0.2611278048496225</v>
      </c>
      <c r="I26" s="663">
        <v>1</v>
      </c>
      <c r="V26" s="128" t="s">
        <v>885</v>
      </c>
      <c r="W26" s="628">
        <v>5970617786.3710737</v>
      </c>
      <c r="X26" s="670">
        <v>844982139.80230808</v>
      </c>
    </row>
    <row r="27" spans="1:25">
      <c r="A27" s="662" t="s">
        <v>965</v>
      </c>
      <c r="B27" s="663">
        <v>0.97850950910829071</v>
      </c>
      <c r="C27" s="663">
        <v>2.2846108921420614E-2</v>
      </c>
      <c r="D27" s="663">
        <v>3.6069926315209053E-3</v>
      </c>
      <c r="E27" s="663">
        <v>0.37991343199682659</v>
      </c>
      <c r="F27" s="663">
        <v>0.32625026143195635</v>
      </c>
      <c r="G27" s="663">
        <v>2.1490490891709322E-2</v>
      </c>
      <c r="H27" s="663">
        <v>0.22440222323485692</v>
      </c>
      <c r="I27" s="663">
        <v>1</v>
      </c>
      <c r="V27" s="22"/>
      <c r="W27" s="629"/>
      <c r="X27" s="629"/>
    </row>
    <row r="28" spans="1:25">
      <c r="A28" s="662" t="s">
        <v>957</v>
      </c>
      <c r="B28" s="663">
        <v>0.9071293355460156</v>
      </c>
      <c r="C28" s="663">
        <v>2.0980140693690981E-2</v>
      </c>
      <c r="D28" s="663">
        <v>2.6763003864486807E-3</v>
      </c>
      <c r="E28" s="663">
        <v>0.31576312318127381</v>
      </c>
      <c r="F28" s="663">
        <v>0.31678415576707536</v>
      </c>
      <c r="G28" s="663">
        <v>9.2870664453984522E-2</v>
      </c>
      <c r="H28" s="663">
        <v>0.15805495106354223</v>
      </c>
      <c r="I28" s="663">
        <v>1</v>
      </c>
      <c r="V28" s="600" t="s">
        <v>1785</v>
      </c>
    </row>
    <row r="29" spans="1:25">
      <c r="A29" s="662" t="s">
        <v>964</v>
      </c>
      <c r="B29" s="663">
        <v>0.99113187538240866</v>
      </c>
      <c r="C29" s="663">
        <v>2.3623019756708618E-2</v>
      </c>
      <c r="D29" s="663">
        <v>2.2070335063687448E-3</v>
      </c>
      <c r="E29" s="663">
        <v>0.32263959273940557</v>
      </c>
      <c r="F29" s="663">
        <v>0.32168984877777601</v>
      </c>
      <c r="G29" s="663">
        <v>8.8681246175913581E-3</v>
      </c>
      <c r="H29" s="663">
        <v>0.31210425598455827</v>
      </c>
      <c r="I29" s="663">
        <v>1</v>
      </c>
      <c r="V29" s="1121" t="s">
        <v>1786</v>
      </c>
      <c r="W29" s="1121"/>
      <c r="X29" s="1121"/>
      <c r="Y29" s="1121"/>
    </row>
    <row r="30" spans="1:25">
      <c r="A30" s="662" t="s">
        <v>722</v>
      </c>
      <c r="B30" s="663">
        <v>0.97816327151521065</v>
      </c>
      <c r="C30" s="663">
        <v>2.1192487323653159E-2</v>
      </c>
      <c r="D30" s="663">
        <v>1.926022062497421E-3</v>
      </c>
      <c r="E30" s="663">
        <v>0.30789406228125282</v>
      </c>
      <c r="F30" s="663">
        <v>0.37953793399502045</v>
      </c>
      <c r="G30" s="663">
        <v>2.1836728484789274E-2</v>
      </c>
      <c r="H30" s="663">
        <v>0.24577603736799752</v>
      </c>
      <c r="I30" s="663">
        <v>1</v>
      </c>
      <c r="V30" s="1121"/>
      <c r="W30" s="1121"/>
      <c r="X30" s="1121"/>
      <c r="Y30" s="1121"/>
    </row>
    <row r="31" spans="1:25">
      <c r="A31" s="662" t="s">
        <v>958</v>
      </c>
      <c r="B31" s="663">
        <v>0.99192449908510527</v>
      </c>
      <c r="C31" s="663">
        <v>8.7389230812720178E-3</v>
      </c>
      <c r="D31" s="663">
        <v>7.9383100464276691E-4</v>
      </c>
      <c r="E31" s="663">
        <v>0.19599542941604883</v>
      </c>
      <c r="F31" s="663">
        <v>0.50972487955367485</v>
      </c>
      <c r="G31" s="663">
        <v>8.0755009148947149E-3</v>
      </c>
      <c r="H31" s="663">
        <v>0.26859593511457192</v>
      </c>
      <c r="I31" s="663">
        <v>1</v>
      </c>
    </row>
    <row r="32" spans="1:25">
      <c r="A32" s="662" t="s">
        <v>962</v>
      </c>
      <c r="B32" s="663">
        <v>0.98459818856222259</v>
      </c>
      <c r="C32" s="663">
        <v>1.1356492405787807E-2</v>
      </c>
      <c r="D32" s="663">
        <v>1.2267996182705407E-3</v>
      </c>
      <c r="E32" s="663">
        <v>0.22846765656978071</v>
      </c>
      <c r="F32" s="663">
        <v>0.48764569295245952</v>
      </c>
      <c r="G32" s="663">
        <v>1.5401811437777402E-2</v>
      </c>
      <c r="H32" s="663">
        <v>0.24049973557814661</v>
      </c>
      <c r="I32" s="663">
        <v>1</v>
      </c>
      <c r="L32" s="590" t="s">
        <v>1729</v>
      </c>
    </row>
    <row r="33" spans="1:25" ht="12" thickBot="1">
      <c r="A33" s="664" t="s">
        <v>969</v>
      </c>
      <c r="B33" s="665">
        <v>0.99843287703902361</v>
      </c>
      <c r="C33" s="665">
        <v>1.0592176442706852E-2</v>
      </c>
      <c r="D33" s="665">
        <v>2.2557368708828881E-4</v>
      </c>
      <c r="E33" s="665">
        <v>0.15289016838729305</v>
      </c>
      <c r="F33" s="665">
        <v>0.52766603323773209</v>
      </c>
      <c r="G33" s="665">
        <v>1.567122960976348E-3</v>
      </c>
      <c r="H33" s="665">
        <v>0.30549180232322692</v>
      </c>
      <c r="I33" s="665">
        <v>1</v>
      </c>
      <c r="L33" s="600" t="s">
        <v>1730</v>
      </c>
    </row>
    <row r="35" spans="1:25">
      <c r="A35" s="2" t="s">
        <v>1787</v>
      </c>
      <c r="M35" s="2" t="s">
        <v>965</v>
      </c>
      <c r="N35" s="56">
        <v>-9.678815624000876</v>
      </c>
      <c r="V35" s="601" t="s">
        <v>1788</v>
      </c>
    </row>
    <row r="36" spans="1:25">
      <c r="M36" s="2" t="s">
        <v>969</v>
      </c>
      <c r="N36" s="56">
        <v>-9.5117053651537731</v>
      </c>
      <c r="V36" s="600" t="s">
        <v>1789</v>
      </c>
    </row>
    <row r="37" spans="1:25">
      <c r="M37" s="2" t="s">
        <v>726</v>
      </c>
      <c r="N37" s="56">
        <v>-9.0001849971659595</v>
      </c>
    </row>
    <row r="38" spans="1:25" ht="22.5">
      <c r="M38" s="2" t="s">
        <v>702</v>
      </c>
      <c r="N38" s="56">
        <v>-8.1572242677150086</v>
      </c>
      <c r="V38" s="674" t="s">
        <v>1790</v>
      </c>
      <c r="W38" s="631">
        <v>2020</v>
      </c>
      <c r="X38" s="631">
        <v>2021</v>
      </c>
      <c r="Y38" s="675" t="s">
        <v>972</v>
      </c>
    </row>
    <row r="39" spans="1:25" ht="33.75">
      <c r="M39" s="2" t="s">
        <v>737</v>
      </c>
      <c r="N39" s="56">
        <v>-8.1262076561445298</v>
      </c>
      <c r="V39" s="676" t="s">
        <v>1791</v>
      </c>
      <c r="W39" s="591">
        <v>1215684215.73</v>
      </c>
      <c r="X39" s="591">
        <v>964641258.48000002</v>
      </c>
      <c r="Y39" s="677">
        <v>-20.7</v>
      </c>
    </row>
    <row r="40" spans="1:25" ht="22.5">
      <c r="B40" s="67" t="s">
        <v>929</v>
      </c>
      <c r="M40" s="2" t="s">
        <v>953</v>
      </c>
      <c r="N40" s="56">
        <v>-7.5612214258241721</v>
      </c>
      <c r="V40" s="405" t="s">
        <v>1792</v>
      </c>
      <c r="W40" s="598">
        <v>1119674773.9100001</v>
      </c>
      <c r="X40" s="598">
        <v>920268106.05999994</v>
      </c>
      <c r="Y40" s="678">
        <v>-17.8</v>
      </c>
    </row>
    <row r="41" spans="1:25">
      <c r="A41" s="671" t="s">
        <v>885</v>
      </c>
      <c r="B41" s="56">
        <v>-0.84112761648135859</v>
      </c>
      <c r="M41" s="2" t="s">
        <v>960</v>
      </c>
      <c r="N41" s="56">
        <v>-6.0721782626268634</v>
      </c>
    </row>
    <row r="42" spans="1:25">
      <c r="A42" s="672" t="s">
        <v>1726</v>
      </c>
      <c r="B42" s="56">
        <v>-3.3738050908980739</v>
      </c>
      <c r="M42" s="2" t="s">
        <v>968</v>
      </c>
      <c r="N42" s="56">
        <v>-5.5951153778214575</v>
      </c>
      <c r="V42" s="590" t="s">
        <v>1793</v>
      </c>
      <c r="W42" s="591"/>
      <c r="X42" s="591"/>
      <c r="Y42" s="591"/>
    </row>
    <row r="43" spans="1:25">
      <c r="A43" s="672" t="s">
        <v>1727</v>
      </c>
      <c r="B43" s="56">
        <v>-7.4786296465413216</v>
      </c>
      <c r="M43" s="2" t="s">
        <v>964</v>
      </c>
      <c r="N43" s="56">
        <v>-5.230164279524999</v>
      </c>
      <c r="V43" s="600" t="s">
        <v>1770</v>
      </c>
    </row>
    <row r="44" spans="1:25">
      <c r="A44" s="672" t="s">
        <v>569</v>
      </c>
      <c r="B44" s="56">
        <v>0.17229680733093744</v>
      </c>
      <c r="M44" s="2" t="s">
        <v>961</v>
      </c>
      <c r="N44" s="56">
        <v>-4.7184013897312838</v>
      </c>
    </row>
    <row r="45" spans="1:25">
      <c r="M45" s="2" t="s">
        <v>967</v>
      </c>
      <c r="N45" s="56">
        <v>-4.2534694008707561</v>
      </c>
    </row>
    <row r="46" spans="1:25">
      <c r="M46" s="2" t="s">
        <v>957</v>
      </c>
      <c r="N46" s="56">
        <v>-2.592932557723401</v>
      </c>
    </row>
    <row r="47" spans="1:25">
      <c r="M47" s="2" t="s">
        <v>697</v>
      </c>
      <c r="N47" s="56">
        <v>-0.48284163577716299</v>
      </c>
    </row>
    <row r="48" spans="1:25">
      <c r="M48" s="2" t="s">
        <v>700</v>
      </c>
      <c r="N48" s="56">
        <v>0.20909923419007725</v>
      </c>
    </row>
    <row r="49" spans="1:14">
      <c r="M49" s="2" t="s">
        <v>966</v>
      </c>
      <c r="N49" s="56">
        <v>0.98496977990095047</v>
      </c>
    </row>
    <row r="50" spans="1:14">
      <c r="M50" s="2" t="s">
        <v>955</v>
      </c>
      <c r="N50" s="56">
        <v>1.6859584555875671</v>
      </c>
    </row>
    <row r="51" spans="1:14">
      <c r="M51" s="2" t="s">
        <v>716</v>
      </c>
      <c r="N51" s="56">
        <v>2.218892567629112</v>
      </c>
    </row>
    <row r="52" spans="1:14">
      <c r="M52" s="2" t="s">
        <v>734</v>
      </c>
      <c r="N52" s="56">
        <v>2.3883877488946013</v>
      </c>
    </row>
    <row r="53" spans="1:14">
      <c r="M53" s="2" t="s">
        <v>958</v>
      </c>
      <c r="N53" s="56">
        <v>5.3192672154503668</v>
      </c>
    </row>
    <row r="54" spans="1:14">
      <c r="M54" s="2" t="s">
        <v>959</v>
      </c>
      <c r="N54" s="56">
        <v>5.3783557422936639</v>
      </c>
    </row>
    <row r="55" spans="1:14">
      <c r="M55" s="2" t="s">
        <v>956</v>
      </c>
      <c r="N55" s="56">
        <v>5.6925702821770443</v>
      </c>
    </row>
    <row r="56" spans="1:14">
      <c r="M56" s="2" t="s">
        <v>954</v>
      </c>
      <c r="N56" s="56">
        <v>7.5975327346551325</v>
      </c>
    </row>
    <row r="57" spans="1:14">
      <c r="M57" s="2" t="s">
        <v>706</v>
      </c>
      <c r="N57" s="56">
        <v>7.7693006038100236</v>
      </c>
    </row>
    <row r="58" spans="1:14">
      <c r="M58" s="2" t="s">
        <v>713</v>
      </c>
      <c r="N58" s="56">
        <v>10.401709674211801</v>
      </c>
    </row>
    <row r="59" spans="1:14">
      <c r="M59" s="2" t="s">
        <v>963</v>
      </c>
      <c r="N59" s="56">
        <v>14.170247748830732</v>
      </c>
    </row>
    <row r="60" spans="1:14">
      <c r="M60" s="2" t="s">
        <v>962</v>
      </c>
      <c r="N60" s="56">
        <v>19.022527156020246</v>
      </c>
    </row>
    <row r="61" spans="1:14">
      <c r="M61" s="2" t="s">
        <v>722</v>
      </c>
      <c r="N61" s="56">
        <v>45.024063511677753</v>
      </c>
    </row>
    <row r="63" spans="1:14">
      <c r="A63" s="2" t="s">
        <v>1794</v>
      </c>
      <c r="L63" s="2" t="s">
        <v>1794</v>
      </c>
    </row>
  </sheetData>
  <mergeCells count="1">
    <mergeCell ref="V29:Y30"/>
  </mergeCells>
  <hyperlinks>
    <hyperlink ref="X1" location="Índice!A1" display="(Voltar ao índice)"/>
  </hyperlink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C1" sqref="C1"/>
    </sheetView>
  </sheetViews>
  <sheetFormatPr defaultColWidth="9.140625" defaultRowHeight="11.25"/>
  <cols>
    <col min="1" max="1" width="11.7109375" style="2" customWidth="1"/>
    <col min="2" max="2" width="10.85546875" style="2" customWidth="1"/>
    <col min="3" max="3" width="9.140625" style="2" customWidth="1"/>
    <col min="4" max="16384" width="9.140625" style="2"/>
  </cols>
  <sheetData>
    <row r="1" spans="1:3">
      <c r="A1" s="45" t="s">
        <v>838</v>
      </c>
      <c r="C1" s="3" t="s">
        <v>566</v>
      </c>
    </row>
    <row r="2" spans="1:3">
      <c r="A2" s="2" t="s">
        <v>39</v>
      </c>
    </row>
    <row r="4" spans="1:3" ht="56.25" customHeight="1">
      <c r="A4" s="155" t="s">
        <v>839</v>
      </c>
      <c r="B4" s="155" t="s">
        <v>821</v>
      </c>
      <c r="C4" s="155" t="s">
        <v>840</v>
      </c>
    </row>
    <row r="5" spans="1:3">
      <c r="A5" s="1004" t="s">
        <v>654</v>
      </c>
      <c r="B5" s="2">
        <v>23.2</v>
      </c>
      <c r="C5" s="1023">
        <v>76.8</v>
      </c>
    </row>
    <row r="6" spans="1:3">
      <c r="A6" s="1004" t="s">
        <v>776</v>
      </c>
      <c r="B6" s="2">
        <v>16.600000000000001</v>
      </c>
      <c r="C6" s="1023">
        <v>83.4</v>
      </c>
    </row>
    <row r="7" spans="1:3">
      <c r="A7" s="1004" t="s">
        <v>778</v>
      </c>
      <c r="B7" s="2">
        <v>0.3</v>
      </c>
      <c r="C7" s="1023">
        <v>99.7</v>
      </c>
    </row>
    <row r="8" spans="1:3">
      <c r="A8" s="1004" t="s">
        <v>782</v>
      </c>
      <c r="B8" s="56">
        <v>4</v>
      </c>
      <c r="C8" s="677">
        <v>96</v>
      </c>
    </row>
    <row r="9" spans="1:3">
      <c r="A9" s="1004" t="s">
        <v>784</v>
      </c>
      <c r="B9" s="2">
        <v>9.1</v>
      </c>
      <c r="C9" s="1023">
        <v>90.9</v>
      </c>
    </row>
    <row r="10" spans="1:3">
      <c r="A10" s="1006" t="s">
        <v>780</v>
      </c>
      <c r="B10" s="60">
        <v>21.6</v>
      </c>
      <c r="C10" s="1024">
        <v>78.400000000000006</v>
      </c>
    </row>
    <row r="12" spans="1:3">
      <c r="A12" s="2" t="s">
        <v>841</v>
      </c>
    </row>
  </sheetData>
  <hyperlinks>
    <hyperlink ref="C1" location="Índice!A1" display="(Voltar ao índice)"/>
  </hyperlinks>
  <pageMargins left="0.511811024" right="0.511811024" top="0.78740157499999996" bottom="0.78740157499999996" header="0.31496062000000002" footer="0.3149606200000000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selection activeCell="L11" sqref="L11"/>
    </sheetView>
  </sheetViews>
  <sheetFormatPr defaultColWidth="9.140625" defaultRowHeight="11.25"/>
  <cols>
    <col min="1" max="1" width="17.85546875" style="2" customWidth="1"/>
    <col min="2" max="2" width="12.42578125" style="2" bestFit="1" customWidth="1"/>
    <col min="3" max="4" width="9.140625" style="2" customWidth="1"/>
    <col min="5" max="5" width="12.42578125" style="2" bestFit="1" customWidth="1"/>
    <col min="6" max="6" width="9.140625" style="2"/>
    <col min="7" max="11" width="9.140625" style="2" customWidth="1"/>
    <col min="12" max="16384" width="9.140625" style="2"/>
  </cols>
  <sheetData>
    <row r="1" spans="1:11">
      <c r="A1" s="45" t="s">
        <v>1772</v>
      </c>
      <c r="G1" s="3" t="s">
        <v>566</v>
      </c>
    </row>
    <row r="2" spans="1:11">
      <c r="A2" s="2" t="s">
        <v>376</v>
      </c>
    </row>
    <row r="3" spans="1:11">
      <c r="A3" s="2" t="s">
        <v>1795</v>
      </c>
    </row>
    <row r="5" spans="1:11" ht="18" customHeight="1">
      <c r="A5" s="1089" t="s">
        <v>839</v>
      </c>
      <c r="B5" s="1115" t="s">
        <v>1796</v>
      </c>
      <c r="C5" s="1115"/>
      <c r="D5" s="1115"/>
      <c r="E5" s="1115"/>
      <c r="F5" s="1115"/>
      <c r="G5" s="1115"/>
    </row>
    <row r="6" spans="1:11" ht="18" customHeight="1">
      <c r="A6" s="1089"/>
      <c r="B6" s="1115">
        <v>2021</v>
      </c>
      <c r="C6" s="1115"/>
      <c r="D6" s="1115"/>
      <c r="E6" s="1115">
        <v>2022</v>
      </c>
      <c r="F6" s="1115"/>
      <c r="G6" s="1115"/>
    </row>
    <row r="7" spans="1:11" ht="22.5" customHeight="1">
      <c r="A7" s="1089"/>
      <c r="B7" s="21" t="s">
        <v>1797</v>
      </c>
      <c r="C7" s="21" t="s">
        <v>1798</v>
      </c>
      <c r="D7" s="21" t="s">
        <v>885</v>
      </c>
      <c r="E7" s="21" t="s">
        <v>1797</v>
      </c>
      <c r="F7" s="21" t="s">
        <v>1798</v>
      </c>
      <c r="G7" s="21" t="s">
        <v>885</v>
      </c>
    </row>
    <row r="9" spans="1:11">
      <c r="A9" s="50" t="s">
        <v>654</v>
      </c>
      <c r="B9" s="51">
        <v>502318</v>
      </c>
      <c r="C9" s="51">
        <v>23790</v>
      </c>
      <c r="D9" s="51">
        <v>526108</v>
      </c>
      <c r="E9" s="51">
        <v>471116</v>
      </c>
      <c r="F9" s="51">
        <v>24873</v>
      </c>
      <c r="G9" s="51">
        <v>495989</v>
      </c>
      <c r="K9" s="55"/>
    </row>
    <row r="10" spans="1:11">
      <c r="B10" s="55"/>
      <c r="C10" s="55"/>
      <c r="D10" s="55"/>
      <c r="E10" s="55"/>
      <c r="F10" s="55"/>
      <c r="G10" s="55"/>
    </row>
    <row r="11" spans="1:11">
      <c r="A11" s="57" t="s">
        <v>681</v>
      </c>
      <c r="B11" s="58">
        <v>34068</v>
      </c>
      <c r="C11" s="58">
        <v>1119</v>
      </c>
      <c r="D11" s="58">
        <v>35187</v>
      </c>
      <c r="E11" s="58">
        <v>33468</v>
      </c>
      <c r="F11" s="58">
        <v>1262</v>
      </c>
      <c r="G11" s="58">
        <v>34730</v>
      </c>
    </row>
    <row r="12" spans="1:11">
      <c r="A12" s="2" t="s">
        <v>682</v>
      </c>
      <c r="B12" s="55">
        <v>98802</v>
      </c>
      <c r="C12" s="55">
        <v>5362</v>
      </c>
      <c r="D12" s="55">
        <v>104164</v>
      </c>
      <c r="E12" s="55">
        <v>98136</v>
      </c>
      <c r="F12" s="55">
        <v>5967</v>
      </c>
      <c r="G12" s="55">
        <v>104103</v>
      </c>
    </row>
    <row r="13" spans="1:11">
      <c r="A13" s="2" t="s">
        <v>685</v>
      </c>
      <c r="B13" s="55">
        <v>75633</v>
      </c>
      <c r="C13" s="55">
        <v>3019</v>
      </c>
      <c r="D13" s="55">
        <v>78652</v>
      </c>
      <c r="E13" s="55">
        <v>67559</v>
      </c>
      <c r="F13" s="55">
        <v>3074</v>
      </c>
      <c r="G13" s="55">
        <v>70633</v>
      </c>
    </row>
    <row r="14" spans="1:11">
      <c r="A14" s="2" t="s">
        <v>684</v>
      </c>
      <c r="B14" s="55">
        <v>243633</v>
      </c>
      <c r="C14" s="55">
        <v>12392</v>
      </c>
      <c r="D14" s="55">
        <v>256025</v>
      </c>
      <c r="E14" s="55">
        <v>222451</v>
      </c>
      <c r="F14" s="55">
        <v>12694</v>
      </c>
      <c r="G14" s="55">
        <v>235145</v>
      </c>
    </row>
    <row r="15" spans="1:11">
      <c r="A15" s="60" t="s">
        <v>683</v>
      </c>
      <c r="B15" s="61">
        <v>50182</v>
      </c>
      <c r="C15" s="61">
        <v>1898</v>
      </c>
      <c r="D15" s="61">
        <v>52080</v>
      </c>
      <c r="E15" s="61">
        <v>49502</v>
      </c>
      <c r="F15" s="61">
        <v>1876</v>
      </c>
      <c r="G15" s="61">
        <v>51378</v>
      </c>
    </row>
    <row r="17" spans="1:1">
      <c r="A17" s="2" t="s">
        <v>1799</v>
      </c>
    </row>
    <row r="18" spans="1:1">
      <c r="A18" s="2" t="s">
        <v>1800</v>
      </c>
    </row>
  </sheetData>
  <mergeCells count="4">
    <mergeCell ref="A5:A7"/>
    <mergeCell ref="B5:G5"/>
    <mergeCell ref="B6:D6"/>
    <mergeCell ref="E6:G6"/>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workbookViewId="0">
      <selection activeCell="G9" sqref="G9"/>
    </sheetView>
  </sheetViews>
  <sheetFormatPr defaultColWidth="9.140625" defaultRowHeight="11.25"/>
  <cols>
    <col min="1" max="1" width="22.85546875" style="2" bestFit="1" customWidth="1"/>
    <col min="2" max="16384" width="9.140625" style="2"/>
  </cols>
  <sheetData>
    <row r="1" spans="1:6">
      <c r="A1" s="45" t="s">
        <v>1801</v>
      </c>
      <c r="F1" s="3" t="s">
        <v>566</v>
      </c>
    </row>
    <row r="2" spans="1:6">
      <c r="A2" s="2" t="s">
        <v>378</v>
      </c>
    </row>
    <row r="3" spans="1:6">
      <c r="A3" s="2" t="s">
        <v>1802</v>
      </c>
    </row>
    <row r="5" spans="1:6" ht="18" customHeight="1">
      <c r="A5" s="680" t="s">
        <v>1803</v>
      </c>
      <c r="B5" s="21">
        <v>2016</v>
      </c>
      <c r="C5" s="21">
        <v>2017</v>
      </c>
      <c r="D5" s="21">
        <v>2018</v>
      </c>
      <c r="E5" s="21">
        <v>2019</v>
      </c>
      <c r="F5" s="21">
        <v>2020</v>
      </c>
    </row>
    <row r="6" spans="1:6">
      <c r="A6" s="68"/>
      <c r="B6" s="68"/>
      <c r="C6" s="68"/>
      <c r="D6" s="68"/>
      <c r="E6" s="68"/>
      <c r="F6" s="68"/>
    </row>
    <row r="7" spans="1:6">
      <c r="A7" s="1296" t="s">
        <v>1804</v>
      </c>
      <c r="B7" s="1296"/>
      <c r="C7" s="1296"/>
      <c r="D7" s="1296"/>
      <c r="E7" s="1296"/>
      <c r="F7" s="1296"/>
    </row>
    <row r="8" spans="1:6">
      <c r="A8" s="57" t="s">
        <v>764</v>
      </c>
      <c r="B8" s="58">
        <v>521464</v>
      </c>
      <c r="C8" s="58">
        <v>484188</v>
      </c>
      <c r="D8" s="58">
        <v>497734</v>
      </c>
      <c r="E8" s="58">
        <v>494299</v>
      </c>
      <c r="F8" s="58">
        <v>490531</v>
      </c>
    </row>
    <row r="9" spans="1:6">
      <c r="A9" s="2" t="s">
        <v>763</v>
      </c>
      <c r="B9" s="55">
        <v>69431</v>
      </c>
      <c r="C9" s="55">
        <v>63829</v>
      </c>
      <c r="D9" s="55">
        <v>65290</v>
      </c>
      <c r="E9" s="55">
        <v>66264</v>
      </c>
      <c r="F9" s="55">
        <v>66269</v>
      </c>
    </row>
    <row r="10" spans="1:6">
      <c r="A10" s="60" t="s">
        <v>885</v>
      </c>
      <c r="B10" s="61">
        <v>590895</v>
      </c>
      <c r="C10" s="61">
        <v>548017</v>
      </c>
      <c r="D10" s="61">
        <v>563024</v>
      </c>
      <c r="E10" s="61">
        <v>560563</v>
      </c>
      <c r="F10" s="61">
        <v>556800</v>
      </c>
    </row>
    <row r="12" spans="1:6">
      <c r="A12" s="1296" t="s">
        <v>1805</v>
      </c>
      <c r="B12" s="1296"/>
      <c r="C12" s="1296"/>
      <c r="D12" s="1296"/>
      <c r="E12" s="1296"/>
      <c r="F12" s="1296"/>
    </row>
    <row r="13" spans="1:6">
      <c r="A13" s="57" t="s">
        <v>1806</v>
      </c>
      <c r="B13" s="58">
        <v>165498</v>
      </c>
      <c r="C13" s="58">
        <v>144007</v>
      </c>
      <c r="D13" s="58">
        <v>139604</v>
      </c>
      <c r="E13" s="58">
        <v>129508</v>
      </c>
      <c r="F13" s="58">
        <v>119145</v>
      </c>
    </row>
    <row r="14" spans="1:6">
      <c r="A14" s="2" t="s">
        <v>1807</v>
      </c>
      <c r="B14" s="55">
        <v>404032</v>
      </c>
      <c r="C14" s="55">
        <v>382988</v>
      </c>
      <c r="D14" s="55">
        <v>401043</v>
      </c>
      <c r="E14" s="55">
        <v>407844</v>
      </c>
      <c r="F14" s="55">
        <v>413480</v>
      </c>
    </row>
    <row r="15" spans="1:6">
      <c r="A15" s="2" t="s">
        <v>1808</v>
      </c>
      <c r="B15" s="55">
        <v>8847</v>
      </c>
      <c r="C15" s="55">
        <v>7849</v>
      </c>
      <c r="D15" s="55">
        <v>8400</v>
      </c>
      <c r="E15" s="55">
        <v>8319</v>
      </c>
      <c r="F15" s="55">
        <v>8525</v>
      </c>
    </row>
    <row r="16" spans="1:6">
      <c r="A16" s="2" t="s">
        <v>1809</v>
      </c>
      <c r="B16" s="55">
        <v>12518</v>
      </c>
      <c r="C16" s="55">
        <v>13173</v>
      </c>
      <c r="D16" s="55">
        <v>13977</v>
      </c>
      <c r="E16" s="55">
        <v>14892</v>
      </c>
      <c r="F16" s="55">
        <v>15650</v>
      </c>
    </row>
    <row r="17" spans="1:6">
      <c r="A17" s="60" t="s">
        <v>885</v>
      </c>
      <c r="B17" s="61">
        <v>590895</v>
      </c>
      <c r="C17" s="61">
        <v>548017</v>
      </c>
      <c r="D17" s="61">
        <v>563024</v>
      </c>
      <c r="E17" s="61">
        <v>560563</v>
      </c>
      <c r="F17" s="61">
        <v>556800</v>
      </c>
    </row>
    <row r="19" spans="1:6">
      <c r="A19" s="1296" t="s">
        <v>828</v>
      </c>
      <c r="B19" s="1296"/>
      <c r="C19" s="1296"/>
      <c r="D19" s="1296"/>
      <c r="E19" s="1296"/>
      <c r="F19" s="1296"/>
    </row>
    <row r="20" spans="1:6">
      <c r="A20" s="57" t="s">
        <v>1810</v>
      </c>
      <c r="B20" s="58">
        <v>98577</v>
      </c>
      <c r="C20" s="58">
        <v>81985</v>
      </c>
      <c r="D20" s="58">
        <v>76861</v>
      </c>
      <c r="E20" s="58">
        <v>69996</v>
      </c>
      <c r="F20" s="58">
        <v>64125</v>
      </c>
    </row>
    <row r="21" spans="1:6">
      <c r="A21" s="2" t="s">
        <v>1811</v>
      </c>
      <c r="B21" s="55">
        <v>233968</v>
      </c>
      <c r="C21" s="55">
        <v>213024</v>
      </c>
      <c r="D21" s="55">
        <v>216468</v>
      </c>
      <c r="E21" s="55">
        <v>208682</v>
      </c>
      <c r="F21" s="55">
        <v>201116</v>
      </c>
    </row>
    <row r="22" spans="1:6">
      <c r="A22" s="2" t="s">
        <v>1812</v>
      </c>
      <c r="B22" s="55">
        <v>171512</v>
      </c>
      <c r="C22" s="55">
        <v>165075</v>
      </c>
      <c r="D22" s="55">
        <v>174654</v>
      </c>
      <c r="E22" s="55">
        <v>179788</v>
      </c>
      <c r="F22" s="55">
        <v>185951</v>
      </c>
    </row>
    <row r="23" spans="1:6">
      <c r="A23" s="2" t="s">
        <v>1813</v>
      </c>
      <c r="B23" s="86">
        <v>86838</v>
      </c>
      <c r="C23" s="86">
        <v>87932</v>
      </c>
      <c r="D23" s="86">
        <v>95041</v>
      </c>
      <c r="E23" s="86">
        <v>102097</v>
      </c>
      <c r="F23" s="86">
        <v>105608</v>
      </c>
    </row>
    <row r="24" spans="1:6">
      <c r="A24" s="2" t="s">
        <v>1814</v>
      </c>
      <c r="B24" s="86" t="s">
        <v>656</v>
      </c>
      <c r="C24" s="86">
        <v>1</v>
      </c>
      <c r="D24" s="86" t="s">
        <v>656</v>
      </c>
      <c r="E24" s="86" t="s">
        <v>656</v>
      </c>
      <c r="F24" s="86" t="s">
        <v>656</v>
      </c>
    </row>
    <row r="25" spans="1:6">
      <c r="A25" s="60" t="s">
        <v>885</v>
      </c>
      <c r="B25" s="61">
        <v>590895</v>
      </c>
      <c r="C25" s="61">
        <v>548017</v>
      </c>
      <c r="D25" s="61">
        <v>563024</v>
      </c>
      <c r="E25" s="61">
        <v>560563</v>
      </c>
      <c r="F25" s="61">
        <v>556800</v>
      </c>
    </row>
    <row r="27" spans="1:6">
      <c r="A27" s="1296" t="s">
        <v>1815</v>
      </c>
      <c r="B27" s="1296"/>
      <c r="C27" s="1296"/>
      <c r="D27" s="1296"/>
      <c r="E27" s="1296"/>
      <c r="F27" s="1296"/>
    </row>
    <row r="28" spans="1:6">
      <c r="A28" s="57" t="s">
        <v>1816</v>
      </c>
      <c r="B28" s="58">
        <v>457526</v>
      </c>
      <c r="C28" s="58">
        <v>420448</v>
      </c>
      <c r="D28" s="58">
        <v>408248</v>
      </c>
      <c r="E28" s="58">
        <v>434663</v>
      </c>
      <c r="F28" s="58">
        <v>437209</v>
      </c>
    </row>
    <row r="29" spans="1:6">
      <c r="A29" s="2" t="s">
        <v>1817</v>
      </c>
      <c r="B29" s="55">
        <v>6173</v>
      </c>
      <c r="C29" s="55">
        <v>4434</v>
      </c>
      <c r="D29" s="55">
        <v>5257</v>
      </c>
      <c r="E29" s="55">
        <v>7714</v>
      </c>
      <c r="F29" s="55">
        <v>6492</v>
      </c>
    </row>
    <row r="30" spans="1:6">
      <c r="A30" s="2" t="s">
        <v>1818</v>
      </c>
      <c r="B30" s="55">
        <v>120867</v>
      </c>
      <c r="C30" s="55">
        <v>113672</v>
      </c>
      <c r="D30" s="55">
        <v>123505</v>
      </c>
      <c r="E30" s="55">
        <v>113781</v>
      </c>
      <c r="F30" s="55">
        <v>109770</v>
      </c>
    </row>
    <row r="31" spans="1:6">
      <c r="A31" s="2" t="s">
        <v>1819</v>
      </c>
      <c r="B31" s="55">
        <v>527</v>
      </c>
      <c r="C31" s="55">
        <v>671</v>
      </c>
      <c r="D31" s="55">
        <v>587</v>
      </c>
      <c r="E31" s="55">
        <v>141</v>
      </c>
      <c r="F31" s="55">
        <v>252</v>
      </c>
    </row>
    <row r="32" spans="1:6">
      <c r="A32" s="2" t="s">
        <v>1820</v>
      </c>
      <c r="B32" s="55">
        <v>5681</v>
      </c>
      <c r="C32" s="55">
        <v>8690</v>
      </c>
      <c r="D32" s="55">
        <v>25265</v>
      </c>
      <c r="E32" s="55">
        <v>4246</v>
      </c>
      <c r="F32" s="55">
        <v>2978</v>
      </c>
    </row>
    <row r="33" spans="1:6">
      <c r="A33" s="2" t="s">
        <v>1821</v>
      </c>
      <c r="B33" s="55">
        <v>121</v>
      </c>
      <c r="C33" s="55">
        <v>102</v>
      </c>
      <c r="D33" s="55">
        <v>162</v>
      </c>
      <c r="E33" s="55">
        <v>18</v>
      </c>
      <c r="F33" s="55">
        <v>99</v>
      </c>
    </row>
    <row r="34" spans="1:6">
      <c r="A34" s="60" t="s">
        <v>885</v>
      </c>
      <c r="B34" s="61">
        <v>590895</v>
      </c>
      <c r="C34" s="61">
        <v>548017</v>
      </c>
      <c r="D34" s="61">
        <v>563024</v>
      </c>
      <c r="E34" s="61">
        <v>560563</v>
      </c>
      <c r="F34" s="61">
        <v>556800</v>
      </c>
    </row>
    <row r="36" spans="1:6">
      <c r="A36" s="1296" t="s">
        <v>1822</v>
      </c>
      <c r="B36" s="1296"/>
      <c r="C36" s="1296"/>
      <c r="D36" s="1296"/>
      <c r="E36" s="1296"/>
      <c r="F36" s="1296"/>
    </row>
    <row r="37" spans="1:6">
      <c r="A37" s="57" t="s">
        <v>1823</v>
      </c>
      <c r="B37" s="58">
        <v>589687</v>
      </c>
      <c r="C37" s="58">
        <v>546599</v>
      </c>
      <c r="D37" s="58">
        <v>561810</v>
      </c>
      <c r="E37" s="58">
        <v>560556</v>
      </c>
      <c r="F37" s="58">
        <v>556791</v>
      </c>
    </row>
    <row r="38" spans="1:6">
      <c r="A38" s="2" t="s">
        <v>1824</v>
      </c>
      <c r="B38" s="86" t="s">
        <v>656</v>
      </c>
      <c r="C38" s="86" t="s">
        <v>656</v>
      </c>
      <c r="D38" s="86" t="s">
        <v>656</v>
      </c>
      <c r="E38" s="86">
        <v>3</v>
      </c>
      <c r="F38" s="86">
        <v>6</v>
      </c>
    </row>
    <row r="39" spans="1:6">
      <c r="A39" s="2" t="s">
        <v>1825</v>
      </c>
      <c r="B39" s="86" t="s">
        <v>656</v>
      </c>
      <c r="C39" s="86" t="s">
        <v>656</v>
      </c>
      <c r="D39" s="86" t="s">
        <v>656</v>
      </c>
      <c r="E39" s="86" t="s">
        <v>656</v>
      </c>
      <c r="F39" s="86">
        <v>1</v>
      </c>
    </row>
    <row r="40" spans="1:6">
      <c r="A40" s="2" t="s">
        <v>1820</v>
      </c>
      <c r="B40" s="86" t="s">
        <v>656</v>
      </c>
      <c r="C40" s="86" t="s">
        <v>656</v>
      </c>
      <c r="D40" s="86" t="s">
        <v>656</v>
      </c>
      <c r="E40" s="86">
        <v>2</v>
      </c>
      <c r="F40" s="86">
        <v>2</v>
      </c>
    </row>
    <row r="41" spans="1:6">
      <c r="A41" s="2" t="s">
        <v>1826</v>
      </c>
      <c r="B41" s="86">
        <v>965</v>
      </c>
      <c r="C41" s="86">
        <v>1051</v>
      </c>
      <c r="D41" s="86">
        <v>935</v>
      </c>
      <c r="E41" s="86" t="s">
        <v>656</v>
      </c>
      <c r="F41" s="86" t="s">
        <v>656</v>
      </c>
    </row>
    <row r="42" spans="1:6">
      <c r="A42" s="2" t="s">
        <v>1827</v>
      </c>
      <c r="B42" s="86">
        <v>27</v>
      </c>
      <c r="C42" s="86">
        <v>36</v>
      </c>
      <c r="D42" s="86">
        <v>33</v>
      </c>
      <c r="E42" s="86">
        <v>1</v>
      </c>
      <c r="F42" s="86" t="s">
        <v>656</v>
      </c>
    </row>
    <row r="43" spans="1:6">
      <c r="A43" s="2" t="s">
        <v>1828</v>
      </c>
      <c r="B43" s="86">
        <v>216</v>
      </c>
      <c r="C43" s="86">
        <v>331</v>
      </c>
      <c r="D43" s="86">
        <v>246</v>
      </c>
      <c r="E43" s="86">
        <v>1</v>
      </c>
      <c r="F43" s="86" t="s">
        <v>656</v>
      </c>
    </row>
    <row r="44" spans="1:6">
      <c r="A44" s="60" t="s">
        <v>885</v>
      </c>
      <c r="B44" s="61">
        <v>590895</v>
      </c>
      <c r="C44" s="61">
        <v>548017</v>
      </c>
      <c r="D44" s="61">
        <v>563024</v>
      </c>
      <c r="E44" s="61">
        <v>560563</v>
      </c>
      <c r="F44" s="61">
        <v>556800</v>
      </c>
    </row>
    <row r="46" spans="1:6">
      <c r="A46" s="2" t="s">
        <v>1829</v>
      </c>
    </row>
    <row r="47" spans="1:6">
      <c r="A47" s="292" t="s">
        <v>1009</v>
      </c>
    </row>
    <row r="48" spans="1:6">
      <c r="A48" s="2" t="s">
        <v>1830</v>
      </c>
    </row>
  </sheetData>
  <mergeCells count="5">
    <mergeCell ref="A7:F7"/>
    <mergeCell ref="A12:F12"/>
    <mergeCell ref="A19:F19"/>
    <mergeCell ref="A27:F27"/>
    <mergeCell ref="A36:F36"/>
  </mergeCells>
  <hyperlinks>
    <hyperlink ref="F1" location="Índice!A1" display="(Voltar ao índice)"/>
  </hyperlinks>
  <pageMargins left="0.511811024" right="0.511811024" top="0.78740157499999996" bottom="0.78740157499999996" header="0.31496062000000002" footer="0.3149606200000000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20" zoomScaleNormal="100" workbookViewId="0">
      <selection activeCell="F1" sqref="F1"/>
    </sheetView>
  </sheetViews>
  <sheetFormatPr defaultColWidth="9.140625" defaultRowHeight="11.25"/>
  <cols>
    <col min="1" max="1" width="19.42578125" style="2" customWidth="1"/>
    <col min="2" max="16384" width="9.140625" style="2"/>
  </cols>
  <sheetData>
    <row r="1" spans="1:7">
      <c r="A1" s="45" t="s">
        <v>1831</v>
      </c>
      <c r="D1" s="681"/>
      <c r="F1" s="3" t="s">
        <v>566</v>
      </c>
    </row>
    <row r="2" spans="1:7">
      <c r="A2" s="2" t="s">
        <v>380</v>
      </c>
    </row>
    <row r="3" spans="1:7">
      <c r="A3" s="2" t="s">
        <v>1832</v>
      </c>
    </row>
    <row r="5" spans="1:7">
      <c r="F5" s="632" t="s">
        <v>1833</v>
      </c>
    </row>
    <row r="6" spans="1:7" ht="17.25" customHeight="1">
      <c r="A6" s="1089" t="s">
        <v>1834</v>
      </c>
      <c r="B6" s="1089" t="s">
        <v>380</v>
      </c>
      <c r="C6" s="1089"/>
      <c r="D6" s="1089"/>
      <c r="E6" s="1089"/>
      <c r="F6" s="1089"/>
    </row>
    <row r="7" spans="1:7" ht="15.75" customHeight="1">
      <c r="A7" s="1089"/>
      <c r="B7" s="155">
        <v>2018</v>
      </c>
      <c r="C7" s="155">
        <v>2019</v>
      </c>
      <c r="D7" s="155">
        <v>2020</v>
      </c>
      <c r="E7" s="155">
        <v>2021</v>
      </c>
      <c r="F7" s="155">
        <v>2022</v>
      </c>
    </row>
    <row r="9" spans="1:7">
      <c r="A9" s="75" t="s">
        <v>654</v>
      </c>
      <c r="B9" s="682">
        <v>1364.4931904761904</v>
      </c>
      <c r="C9" s="682">
        <v>1410.9849126984127</v>
      </c>
      <c r="D9" s="682">
        <v>1456.3300873015874</v>
      </c>
      <c r="E9" s="682">
        <v>1528.5154603174603</v>
      </c>
      <c r="F9" s="682">
        <v>1676.1846349206346</v>
      </c>
      <c r="G9" s="356"/>
    </row>
    <row r="10" spans="1:7">
      <c r="A10" s="242"/>
      <c r="B10" s="683"/>
      <c r="C10" s="683"/>
      <c r="D10" s="683"/>
      <c r="E10" s="683"/>
      <c r="F10" s="684"/>
      <c r="G10" s="356"/>
    </row>
    <row r="11" spans="1:7">
      <c r="A11" s="75" t="s">
        <v>681</v>
      </c>
      <c r="B11" s="682">
        <v>1250.0842857142857</v>
      </c>
      <c r="C11" s="682">
        <v>1295.1042857142857</v>
      </c>
      <c r="D11" s="682">
        <v>1357.0257142857142</v>
      </c>
      <c r="E11" s="682">
        <v>1416.2028571428571</v>
      </c>
      <c r="F11" s="682">
        <v>1535.3142857142859</v>
      </c>
      <c r="G11" s="356"/>
    </row>
    <row r="12" spans="1:7">
      <c r="A12" s="196" t="s">
        <v>631</v>
      </c>
      <c r="B12" s="683">
        <v>1221.72</v>
      </c>
      <c r="C12" s="683">
        <v>1173.76</v>
      </c>
      <c r="D12" s="683">
        <v>1351.28</v>
      </c>
      <c r="E12" s="591">
        <v>1351.28</v>
      </c>
      <c r="F12" s="684">
        <v>1497.21</v>
      </c>
      <c r="G12" s="356"/>
    </row>
    <row r="13" spans="1:7">
      <c r="A13" s="40" t="s">
        <v>629</v>
      </c>
      <c r="B13" s="683">
        <v>1111.8399999999999</v>
      </c>
      <c r="C13" s="683">
        <v>1155.6500000000001</v>
      </c>
      <c r="D13" s="683">
        <v>1200.95</v>
      </c>
      <c r="E13" s="683">
        <v>1275.6400000000001</v>
      </c>
      <c r="F13" s="684">
        <v>1413.41</v>
      </c>
      <c r="G13" s="356"/>
    </row>
    <row r="14" spans="1:7">
      <c r="A14" s="40" t="s">
        <v>624</v>
      </c>
      <c r="B14" s="683">
        <v>1190.3699999999999</v>
      </c>
      <c r="C14" s="683">
        <v>1246.32</v>
      </c>
      <c r="D14" s="683">
        <v>1305</v>
      </c>
      <c r="E14" s="683">
        <v>1372.86</v>
      </c>
      <c r="F14" s="684">
        <v>1512.34</v>
      </c>
      <c r="G14" s="356"/>
    </row>
    <row r="15" spans="1:7">
      <c r="A15" s="40" t="s">
        <v>633</v>
      </c>
      <c r="B15" s="683">
        <v>1005.05</v>
      </c>
      <c r="C15" s="683">
        <v>1045.25</v>
      </c>
      <c r="D15" s="683">
        <v>1045.25</v>
      </c>
      <c r="E15" s="683">
        <v>1120</v>
      </c>
      <c r="F15" s="684">
        <v>1233.79</v>
      </c>
      <c r="G15" s="356"/>
    </row>
    <row r="16" spans="1:7">
      <c r="A16" s="196" t="s">
        <v>587</v>
      </c>
      <c r="B16" s="683">
        <v>1308.8</v>
      </c>
      <c r="C16" s="683">
        <v>1355.39</v>
      </c>
      <c r="D16" s="683">
        <v>1401.07</v>
      </c>
      <c r="E16" s="591">
        <v>1473.93</v>
      </c>
      <c r="F16" s="684">
        <v>1606.58</v>
      </c>
      <c r="G16" s="356"/>
    </row>
    <row r="17" spans="1:7" ht="11.25" customHeight="1">
      <c r="A17" s="40" t="s">
        <v>627</v>
      </c>
      <c r="B17" s="683">
        <v>1516.64</v>
      </c>
      <c r="C17" s="683">
        <v>1622.82</v>
      </c>
      <c r="D17" s="683">
        <v>1663.39</v>
      </c>
      <c r="E17" s="683">
        <v>1703.96</v>
      </c>
      <c r="F17" s="684">
        <v>1703.96</v>
      </c>
      <c r="G17" s="356"/>
    </row>
    <row r="18" spans="1:7">
      <c r="A18" s="406" t="s">
        <v>622</v>
      </c>
      <c r="B18" s="685">
        <v>1396.17</v>
      </c>
      <c r="C18" s="685">
        <v>1466.54</v>
      </c>
      <c r="D18" s="685">
        <v>1532.24</v>
      </c>
      <c r="E18" s="685">
        <v>1615.75</v>
      </c>
      <c r="F18" s="685">
        <v>1779.91</v>
      </c>
      <c r="G18" s="356"/>
    </row>
    <row r="19" spans="1:7">
      <c r="A19" s="242"/>
      <c r="B19" s="683"/>
      <c r="C19" s="683"/>
      <c r="D19" s="683"/>
      <c r="E19" s="683"/>
      <c r="F19" s="684"/>
      <c r="G19" s="356"/>
    </row>
    <row r="20" spans="1:7">
      <c r="A20" s="75" t="s">
        <v>682</v>
      </c>
      <c r="B20" s="682">
        <v>1137.2866666666666</v>
      </c>
      <c r="C20" s="682">
        <v>1177.2411111111112</v>
      </c>
      <c r="D20" s="682">
        <v>1210.5755555555556</v>
      </c>
      <c r="E20" s="628">
        <v>1274.1444444444444</v>
      </c>
      <c r="F20" s="682">
        <v>1418.5622222222221</v>
      </c>
      <c r="G20" s="356"/>
    </row>
    <row r="21" spans="1:7">
      <c r="A21" s="2" t="s">
        <v>605</v>
      </c>
      <c r="B21" s="683">
        <v>1109.6099999999999</v>
      </c>
      <c r="C21" s="683">
        <v>1149.22</v>
      </c>
      <c r="D21" s="683">
        <v>1183.7</v>
      </c>
      <c r="E21" s="683">
        <v>1249.1600000000001</v>
      </c>
      <c r="F21" s="684">
        <v>1381.57</v>
      </c>
      <c r="G21" s="356"/>
    </row>
    <row r="22" spans="1:7">
      <c r="A22" s="40" t="s">
        <v>581</v>
      </c>
      <c r="B22" s="683">
        <v>1215.3499999999999</v>
      </c>
      <c r="C22" s="683">
        <v>1257.8800000000001</v>
      </c>
      <c r="D22" s="683">
        <v>1314.23</v>
      </c>
      <c r="E22" s="683">
        <v>1385.87</v>
      </c>
      <c r="F22" s="684">
        <v>1526.67</v>
      </c>
      <c r="G22" s="356"/>
    </row>
    <row r="23" spans="1:7">
      <c r="A23" s="40" t="s">
        <v>595</v>
      </c>
      <c r="B23" s="683">
        <v>1242.72</v>
      </c>
      <c r="C23" s="683">
        <v>1285.31</v>
      </c>
      <c r="D23" s="683">
        <v>1342.92</v>
      </c>
      <c r="E23" s="683">
        <v>1416.1</v>
      </c>
      <c r="F23" s="684">
        <v>1558.57</v>
      </c>
      <c r="G23" s="356"/>
    </row>
    <row r="24" spans="1:7">
      <c r="A24" s="196" t="s">
        <v>614</v>
      </c>
      <c r="B24" s="683">
        <v>1324.49</v>
      </c>
      <c r="C24" s="683">
        <v>1377.47</v>
      </c>
      <c r="D24" s="683">
        <v>1377.47</v>
      </c>
      <c r="E24" s="591">
        <v>1508.33</v>
      </c>
      <c r="F24" s="684">
        <v>1668.21</v>
      </c>
      <c r="G24" s="356"/>
    </row>
    <row r="25" spans="1:7">
      <c r="A25" s="40" t="s">
        <v>593</v>
      </c>
      <c r="B25" s="683">
        <v>1007.69</v>
      </c>
      <c r="C25" s="683">
        <v>1058.07</v>
      </c>
      <c r="D25" s="683">
        <v>1058.07</v>
      </c>
      <c r="E25" s="683">
        <v>1100.71</v>
      </c>
      <c r="F25" s="684">
        <v>1262</v>
      </c>
      <c r="G25" s="356"/>
    </row>
    <row r="26" spans="1:7">
      <c r="A26" s="40" t="s">
        <v>583</v>
      </c>
      <c r="B26" s="683">
        <v>1132.1500000000001</v>
      </c>
      <c r="C26" s="683">
        <v>1182.08</v>
      </c>
      <c r="D26" s="683">
        <v>1235.04</v>
      </c>
      <c r="E26" s="683">
        <v>1302.3499999999999</v>
      </c>
      <c r="F26" s="684">
        <v>1434.67</v>
      </c>
      <c r="G26" s="356"/>
    </row>
    <row r="27" spans="1:7">
      <c r="A27" s="40" t="s">
        <v>578</v>
      </c>
      <c r="B27" s="683">
        <v>1033.04</v>
      </c>
      <c r="C27" s="683">
        <v>1073.33</v>
      </c>
      <c r="D27" s="683">
        <v>1121.42</v>
      </c>
      <c r="E27" s="683">
        <v>1183.53</v>
      </c>
      <c r="F27" s="684">
        <v>1303.68</v>
      </c>
      <c r="G27" s="356"/>
    </row>
    <row r="28" spans="1:7">
      <c r="A28" s="196" t="s">
        <v>585</v>
      </c>
      <c r="B28" s="683">
        <v>1086.53</v>
      </c>
      <c r="C28" s="683">
        <v>1127.81</v>
      </c>
      <c r="D28" s="683">
        <v>1178.33</v>
      </c>
      <c r="E28" s="591">
        <v>1237.25</v>
      </c>
      <c r="F28" s="684">
        <v>1362.95</v>
      </c>
      <c r="G28" s="356"/>
    </row>
    <row r="29" spans="1:7" ht="11.25" customHeight="1">
      <c r="A29" s="406" t="s">
        <v>612</v>
      </c>
      <c r="B29" s="685">
        <v>1084</v>
      </c>
      <c r="C29" s="685">
        <v>1084</v>
      </c>
      <c r="D29" s="685">
        <v>1084</v>
      </c>
      <c r="E29" s="685">
        <v>1084</v>
      </c>
      <c r="F29" s="685">
        <v>1268.74</v>
      </c>
      <c r="G29" s="356"/>
    </row>
    <row r="30" spans="1:7">
      <c r="A30" s="242"/>
      <c r="B30" s="683"/>
      <c r="C30" s="683"/>
      <c r="D30" s="683"/>
      <c r="E30" s="683"/>
      <c r="F30" s="684"/>
      <c r="G30" s="356"/>
    </row>
    <row r="31" spans="1:7">
      <c r="A31" s="75" t="s">
        <v>683</v>
      </c>
      <c r="B31" s="682">
        <v>1459.68</v>
      </c>
      <c r="C31" s="682">
        <v>1516.21</v>
      </c>
      <c r="D31" s="682">
        <v>1562.4225000000001</v>
      </c>
      <c r="E31" s="682">
        <v>1632.7925</v>
      </c>
      <c r="F31" s="682">
        <v>1789.5450000000001</v>
      </c>
      <c r="G31" s="356"/>
    </row>
    <row r="32" spans="1:7">
      <c r="A32" s="2" t="s">
        <v>616</v>
      </c>
      <c r="B32" s="591">
        <v>1269.44</v>
      </c>
      <c r="C32" s="591">
        <v>1332.15</v>
      </c>
      <c r="D32" s="591">
        <v>1332.15</v>
      </c>
      <c r="E32" s="591">
        <v>1415</v>
      </c>
      <c r="F32" s="591">
        <v>1567.83</v>
      </c>
    </row>
    <row r="33" spans="1:6">
      <c r="A33" s="2" t="s">
        <v>603</v>
      </c>
      <c r="B33" s="591">
        <v>1153.6500000000001</v>
      </c>
      <c r="C33" s="591">
        <v>1199.8</v>
      </c>
      <c r="D33" s="591">
        <v>1253.56</v>
      </c>
      <c r="E33" s="591">
        <v>1316.23</v>
      </c>
      <c r="F33" s="591">
        <v>1449.95</v>
      </c>
    </row>
    <row r="34" spans="1:6">
      <c r="A34" s="2" t="s">
        <v>601</v>
      </c>
      <c r="B34" s="591">
        <v>1361.54</v>
      </c>
      <c r="C34" s="591">
        <v>1408.24</v>
      </c>
      <c r="D34" s="591">
        <v>1471.33</v>
      </c>
      <c r="E34" s="591">
        <v>1541.51</v>
      </c>
      <c r="F34" s="591">
        <v>1690</v>
      </c>
    </row>
    <row r="35" spans="1:6">
      <c r="A35" s="60" t="s">
        <v>597</v>
      </c>
      <c r="B35" s="598">
        <v>2054.09</v>
      </c>
      <c r="C35" s="598">
        <v>2124.65</v>
      </c>
      <c r="D35" s="598">
        <v>2192.65</v>
      </c>
      <c r="E35" s="598">
        <v>2258.4299999999998</v>
      </c>
      <c r="F35" s="598">
        <v>2450.4</v>
      </c>
    </row>
    <row r="36" spans="1:6">
      <c r="B36" s="591"/>
      <c r="C36" s="591"/>
      <c r="D36" s="591"/>
      <c r="E36" s="591"/>
      <c r="F36" s="591"/>
    </row>
    <row r="37" spans="1:6">
      <c r="A37" s="75" t="s">
        <v>684</v>
      </c>
      <c r="B37" s="686">
        <v>1469.625</v>
      </c>
      <c r="C37" s="686">
        <v>1523.0224999999998</v>
      </c>
      <c r="D37" s="686">
        <v>1563.42</v>
      </c>
      <c r="E37" s="686">
        <v>1639.7874999999999</v>
      </c>
      <c r="F37" s="686">
        <v>1804.4249999999997</v>
      </c>
    </row>
    <row r="38" spans="1:6">
      <c r="A38" s="2" t="s">
        <v>618</v>
      </c>
      <c r="B38" s="591">
        <v>1642.93</v>
      </c>
      <c r="C38" s="591">
        <v>1699.28</v>
      </c>
      <c r="D38" s="591">
        <v>1775.41</v>
      </c>
      <c r="E38" s="591">
        <v>1872.18</v>
      </c>
      <c r="F38" s="591">
        <v>2062.39</v>
      </c>
    </row>
    <row r="39" spans="1:6">
      <c r="A39" s="2" t="s">
        <v>591</v>
      </c>
      <c r="B39" s="591">
        <v>1344.15</v>
      </c>
      <c r="C39" s="591">
        <v>1394.82</v>
      </c>
      <c r="D39" s="591">
        <v>1429.69</v>
      </c>
      <c r="E39" s="591">
        <v>1511.5</v>
      </c>
      <c r="F39" s="591">
        <v>1647.54</v>
      </c>
    </row>
    <row r="40" spans="1:6">
      <c r="A40" s="2" t="s">
        <v>620</v>
      </c>
      <c r="B40" s="591">
        <v>1404.52</v>
      </c>
      <c r="C40" s="591">
        <v>1450.87</v>
      </c>
      <c r="D40" s="591">
        <v>1450.87</v>
      </c>
      <c r="E40" s="591">
        <v>1508.9</v>
      </c>
      <c r="F40" s="591">
        <v>1662.21</v>
      </c>
    </row>
    <row r="41" spans="1:6">
      <c r="A41" s="2" t="s">
        <v>610</v>
      </c>
      <c r="B41" s="591">
        <v>1486.9</v>
      </c>
      <c r="C41" s="591">
        <v>1547.12</v>
      </c>
      <c r="D41" s="591">
        <v>1597.71</v>
      </c>
      <c r="E41" s="591">
        <v>1666.57</v>
      </c>
      <c r="F41" s="591">
        <v>1845.56</v>
      </c>
    </row>
    <row r="42" spans="1:6">
      <c r="B42" s="591"/>
      <c r="C42" s="591"/>
      <c r="D42" s="591"/>
      <c r="E42" s="591"/>
      <c r="F42" s="591"/>
    </row>
    <row r="43" spans="1:6">
      <c r="A43" s="75" t="s">
        <v>685</v>
      </c>
      <c r="B43" s="686">
        <v>1505.79</v>
      </c>
      <c r="C43" s="686">
        <v>1543.3466666666666</v>
      </c>
      <c r="D43" s="686">
        <v>1588.2066666666669</v>
      </c>
      <c r="E43" s="686">
        <v>1679.6499999999999</v>
      </c>
      <c r="F43" s="686">
        <v>1833.0766666666666</v>
      </c>
    </row>
    <row r="44" spans="1:6">
      <c r="A44" s="2" t="s">
        <v>589</v>
      </c>
      <c r="B44" s="591">
        <v>1677</v>
      </c>
      <c r="C44" s="591">
        <v>1736.87</v>
      </c>
      <c r="D44" s="591">
        <v>1811.56</v>
      </c>
      <c r="E44" s="591">
        <v>1915.36</v>
      </c>
      <c r="F44" s="591">
        <v>2070</v>
      </c>
    </row>
    <row r="45" spans="1:6">
      <c r="A45" s="2" t="s">
        <v>599</v>
      </c>
      <c r="B45" s="591">
        <v>1392.77</v>
      </c>
      <c r="C45" s="591">
        <v>1392.77</v>
      </c>
      <c r="D45" s="591">
        <v>1452.66</v>
      </c>
      <c r="E45" s="591">
        <v>1532.99</v>
      </c>
      <c r="F45" s="591">
        <v>1664.83</v>
      </c>
    </row>
    <row r="46" spans="1:6">
      <c r="A46" s="60" t="s">
        <v>607</v>
      </c>
      <c r="B46" s="598">
        <v>1447.6</v>
      </c>
      <c r="C46" s="598">
        <v>1500.4</v>
      </c>
      <c r="D46" s="598">
        <v>1500.4</v>
      </c>
      <c r="E46" s="598">
        <v>1590.6</v>
      </c>
      <c r="F46" s="598">
        <v>1764.4</v>
      </c>
    </row>
    <row r="48" spans="1:6">
      <c r="A48" s="11" t="s">
        <v>1835</v>
      </c>
      <c r="B48" s="11"/>
      <c r="C48" s="11"/>
      <c r="D48" s="11"/>
    </row>
    <row r="49" spans="1:4" ht="11.25" customHeight="1">
      <c r="A49" s="11" t="s">
        <v>1836</v>
      </c>
      <c r="B49" s="11"/>
      <c r="C49" s="11"/>
      <c r="D49" s="11"/>
    </row>
  </sheetData>
  <mergeCells count="2">
    <mergeCell ref="A6:A7"/>
    <mergeCell ref="B6:F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topLeftCell="A17" workbookViewId="0">
      <selection activeCell="B9" sqref="B9"/>
    </sheetView>
  </sheetViews>
  <sheetFormatPr defaultColWidth="9.140625" defaultRowHeight="11.25"/>
  <cols>
    <col min="1" max="1" width="21.85546875" style="2" customWidth="1"/>
    <col min="2" max="16384" width="9.140625" style="2"/>
  </cols>
  <sheetData>
    <row r="1" spans="1:5">
      <c r="A1" s="45" t="s">
        <v>1837</v>
      </c>
      <c r="E1" s="3" t="s">
        <v>566</v>
      </c>
    </row>
    <row r="2" spans="1:5">
      <c r="A2" s="2" t="s">
        <v>382</v>
      </c>
    </row>
    <row r="3" spans="1:5">
      <c r="A3" s="2" t="s">
        <v>1838</v>
      </c>
    </row>
    <row r="5" spans="1:5" ht="51" customHeight="1">
      <c r="A5" s="155" t="s">
        <v>1834</v>
      </c>
      <c r="B5" s="155" t="s">
        <v>1839</v>
      </c>
      <c r="C5" s="155" t="s">
        <v>1840</v>
      </c>
      <c r="D5" s="155" t="s">
        <v>1841</v>
      </c>
      <c r="E5" s="155" t="s">
        <v>1842</v>
      </c>
    </row>
    <row r="7" spans="1:5">
      <c r="A7" s="50" t="s">
        <v>654</v>
      </c>
      <c r="B7" s="51">
        <v>300</v>
      </c>
      <c r="C7" s="51">
        <v>787914</v>
      </c>
      <c r="D7" s="51">
        <v>2320522</v>
      </c>
      <c r="E7" s="51">
        <v>36771</v>
      </c>
    </row>
    <row r="8" spans="1:5">
      <c r="B8" s="55"/>
      <c r="C8" s="55"/>
      <c r="D8" s="55"/>
      <c r="E8" s="55"/>
    </row>
    <row r="9" spans="1:5">
      <c r="A9" s="50" t="s">
        <v>681</v>
      </c>
      <c r="B9" s="51">
        <v>30</v>
      </c>
      <c r="C9" s="51">
        <v>65382</v>
      </c>
      <c r="D9" s="51">
        <v>195706</v>
      </c>
      <c r="E9" s="51">
        <v>2162</v>
      </c>
    </row>
    <row r="10" spans="1:5">
      <c r="A10" s="57" t="s">
        <v>629</v>
      </c>
      <c r="B10" s="58">
        <v>3</v>
      </c>
      <c r="C10" s="58">
        <v>3422</v>
      </c>
      <c r="D10" s="58">
        <v>10594</v>
      </c>
      <c r="E10" s="58">
        <v>108</v>
      </c>
    </row>
    <row r="11" spans="1:5">
      <c r="A11" s="2" t="s">
        <v>627</v>
      </c>
      <c r="B11" s="55">
        <v>3</v>
      </c>
      <c r="C11" s="55">
        <v>4693</v>
      </c>
      <c r="D11" s="55">
        <v>18342</v>
      </c>
      <c r="E11" s="55">
        <v>96</v>
      </c>
    </row>
    <row r="12" spans="1:5">
      <c r="A12" s="2" t="s">
        <v>624</v>
      </c>
      <c r="B12" s="55">
        <v>4</v>
      </c>
      <c r="C12" s="55">
        <v>14139</v>
      </c>
      <c r="D12" s="55">
        <v>52905</v>
      </c>
      <c r="E12" s="55">
        <v>865</v>
      </c>
    </row>
    <row r="13" spans="1:5">
      <c r="A13" s="2" t="s">
        <v>587</v>
      </c>
      <c r="B13" s="55">
        <v>14</v>
      </c>
      <c r="C13" s="55">
        <v>28126</v>
      </c>
      <c r="D13" s="55">
        <v>73782</v>
      </c>
      <c r="E13" s="55">
        <v>653</v>
      </c>
    </row>
    <row r="14" spans="1:5">
      <c r="A14" s="2" t="s">
        <v>631</v>
      </c>
      <c r="B14" s="55">
        <v>3</v>
      </c>
      <c r="C14" s="55">
        <v>10032</v>
      </c>
      <c r="D14" s="55">
        <v>23329</v>
      </c>
      <c r="E14" s="55">
        <v>259</v>
      </c>
    </row>
    <row r="15" spans="1:5">
      <c r="A15" s="2" t="s">
        <v>633</v>
      </c>
      <c r="B15" s="55">
        <v>2</v>
      </c>
      <c r="C15" s="55">
        <v>1564</v>
      </c>
      <c r="D15" s="55">
        <v>3597</v>
      </c>
      <c r="E15" s="55">
        <v>60</v>
      </c>
    </row>
    <row r="16" spans="1:5">
      <c r="A16" s="60" t="s">
        <v>622</v>
      </c>
      <c r="B16" s="61">
        <v>1</v>
      </c>
      <c r="C16" s="61">
        <v>3406</v>
      </c>
      <c r="D16" s="61">
        <v>13157</v>
      </c>
      <c r="E16" s="61">
        <v>121</v>
      </c>
    </row>
    <row r="17" spans="1:5">
      <c r="B17" s="55"/>
      <c r="C17" s="55"/>
      <c r="D17" s="55"/>
      <c r="E17" s="55"/>
    </row>
    <row r="18" spans="1:5">
      <c r="A18" s="50" t="s">
        <v>682</v>
      </c>
      <c r="B18" s="51">
        <v>71</v>
      </c>
      <c r="C18" s="51">
        <v>171848</v>
      </c>
      <c r="D18" s="51">
        <v>578679</v>
      </c>
      <c r="E18" s="51">
        <v>6788</v>
      </c>
    </row>
    <row r="19" spans="1:5">
      <c r="A19" s="57" t="s">
        <v>578</v>
      </c>
      <c r="B19" s="58">
        <v>4</v>
      </c>
      <c r="C19" s="58">
        <v>8943</v>
      </c>
      <c r="D19" s="58">
        <v>35877</v>
      </c>
      <c r="E19" s="58">
        <v>494</v>
      </c>
    </row>
    <row r="20" spans="1:5">
      <c r="A20" s="2" t="s">
        <v>612</v>
      </c>
      <c r="B20" s="55">
        <v>20</v>
      </c>
      <c r="C20" s="55">
        <v>46339</v>
      </c>
      <c r="D20" s="55">
        <v>175328</v>
      </c>
      <c r="E20" s="55">
        <v>1748</v>
      </c>
    </row>
    <row r="21" spans="1:5">
      <c r="A21" s="2" t="s">
        <v>595</v>
      </c>
      <c r="B21" s="55">
        <v>9</v>
      </c>
      <c r="C21" s="55">
        <v>26755</v>
      </c>
      <c r="D21" s="55">
        <v>76575</v>
      </c>
      <c r="E21" s="55">
        <v>881</v>
      </c>
    </row>
    <row r="22" spans="1:5">
      <c r="A22" s="2" t="s">
        <v>605</v>
      </c>
      <c r="B22" s="55">
        <v>8</v>
      </c>
      <c r="C22" s="55">
        <v>19632</v>
      </c>
      <c r="D22" s="55">
        <v>66585</v>
      </c>
      <c r="E22" s="55">
        <v>650</v>
      </c>
    </row>
    <row r="23" spans="1:5">
      <c r="A23" s="2" t="s">
        <v>593</v>
      </c>
      <c r="B23" s="55">
        <v>8</v>
      </c>
      <c r="C23" s="55">
        <v>10147</v>
      </c>
      <c r="D23" s="55">
        <v>32444</v>
      </c>
      <c r="E23" s="55">
        <v>442</v>
      </c>
    </row>
    <row r="24" spans="1:5">
      <c r="A24" s="2" t="s">
        <v>583</v>
      </c>
      <c r="B24" s="55">
        <v>11</v>
      </c>
      <c r="C24" s="55">
        <v>32633</v>
      </c>
      <c r="D24" s="55">
        <v>100500</v>
      </c>
      <c r="E24" s="55">
        <v>1453</v>
      </c>
    </row>
    <row r="25" spans="1:5">
      <c r="A25" s="2" t="s">
        <v>581</v>
      </c>
      <c r="B25" s="55">
        <v>5</v>
      </c>
      <c r="C25" s="55">
        <v>6897</v>
      </c>
      <c r="D25" s="55">
        <v>29806</v>
      </c>
      <c r="E25" s="55">
        <v>275</v>
      </c>
    </row>
    <row r="26" spans="1:5">
      <c r="A26" s="2" t="s">
        <v>614</v>
      </c>
      <c r="B26" s="55">
        <v>3</v>
      </c>
      <c r="C26" s="55">
        <v>11255</v>
      </c>
      <c r="D26" s="55">
        <v>33415</v>
      </c>
      <c r="E26" s="55">
        <v>401</v>
      </c>
    </row>
    <row r="27" spans="1:5">
      <c r="A27" s="60" t="s">
        <v>585</v>
      </c>
      <c r="B27" s="61">
        <v>3</v>
      </c>
      <c r="C27" s="61">
        <v>9247</v>
      </c>
      <c r="D27" s="61">
        <v>28149</v>
      </c>
      <c r="E27" s="61">
        <v>444</v>
      </c>
    </row>
    <row r="28" spans="1:5">
      <c r="B28" s="55"/>
      <c r="C28" s="55"/>
      <c r="D28" s="55"/>
      <c r="E28" s="55"/>
    </row>
    <row r="29" spans="1:5">
      <c r="A29" s="50" t="s">
        <v>683</v>
      </c>
      <c r="B29" s="51">
        <v>28</v>
      </c>
      <c r="C29" s="51">
        <v>87239</v>
      </c>
      <c r="D29" s="51">
        <v>234594</v>
      </c>
      <c r="E29" s="51">
        <v>3899</v>
      </c>
    </row>
    <row r="30" spans="1:5">
      <c r="A30" s="57" t="s">
        <v>597</v>
      </c>
      <c r="B30" s="58">
        <v>8</v>
      </c>
      <c r="C30" s="58">
        <v>35535</v>
      </c>
      <c r="D30" s="58">
        <v>93983</v>
      </c>
      <c r="E30" s="58">
        <v>1509</v>
      </c>
    </row>
    <row r="31" spans="1:5">
      <c r="A31" s="2" t="s">
        <v>601</v>
      </c>
      <c r="B31" s="55">
        <v>12</v>
      </c>
      <c r="C31" s="55">
        <v>32404</v>
      </c>
      <c r="D31" s="55">
        <v>87387</v>
      </c>
      <c r="E31" s="55">
        <v>1420</v>
      </c>
    </row>
    <row r="32" spans="1:5">
      <c r="A32" s="2" t="s">
        <v>603</v>
      </c>
      <c r="B32" s="55">
        <v>4</v>
      </c>
      <c r="C32" s="55">
        <v>11422</v>
      </c>
      <c r="D32" s="55">
        <v>27519</v>
      </c>
      <c r="E32" s="55">
        <v>557</v>
      </c>
    </row>
    <row r="33" spans="1:5">
      <c r="A33" s="60" t="s">
        <v>616</v>
      </c>
      <c r="B33" s="61">
        <v>4</v>
      </c>
      <c r="C33" s="61">
        <v>7878</v>
      </c>
      <c r="D33" s="61">
        <v>25705</v>
      </c>
      <c r="E33" s="61">
        <v>413</v>
      </c>
    </row>
    <row r="34" spans="1:5">
      <c r="B34" s="55"/>
      <c r="C34" s="55"/>
      <c r="D34" s="55"/>
      <c r="E34" s="55"/>
    </row>
    <row r="35" spans="1:5">
      <c r="A35" s="50" t="s">
        <v>684</v>
      </c>
      <c r="B35" s="51">
        <v>123</v>
      </c>
      <c r="C35" s="51">
        <v>358972</v>
      </c>
      <c r="D35" s="51">
        <v>1008447</v>
      </c>
      <c r="E35" s="51">
        <v>18423</v>
      </c>
    </row>
    <row r="36" spans="1:5">
      <c r="A36" s="2" t="s">
        <v>591</v>
      </c>
      <c r="B36" s="55">
        <v>3</v>
      </c>
      <c r="C36" s="55">
        <v>16836</v>
      </c>
      <c r="D36" s="55">
        <v>45634</v>
      </c>
      <c r="E36" s="55">
        <v>705</v>
      </c>
    </row>
    <row r="37" spans="1:5">
      <c r="A37" s="2" t="s">
        <v>618</v>
      </c>
      <c r="B37" s="55">
        <v>28</v>
      </c>
      <c r="C37" s="55">
        <v>55816</v>
      </c>
      <c r="D37" s="55">
        <v>222541</v>
      </c>
      <c r="E37" s="55">
        <v>1477</v>
      </c>
    </row>
    <row r="38" spans="1:5">
      <c r="A38" s="2" t="s">
        <v>620</v>
      </c>
      <c r="B38" s="55">
        <v>34</v>
      </c>
      <c r="C38" s="55">
        <v>80369</v>
      </c>
      <c r="D38" s="55">
        <v>243503</v>
      </c>
      <c r="E38" s="55">
        <v>4431</v>
      </c>
    </row>
    <row r="39" spans="1:5">
      <c r="A39" s="60" t="s">
        <v>610</v>
      </c>
      <c r="B39" s="61">
        <v>58</v>
      </c>
      <c r="C39" s="61">
        <v>205951</v>
      </c>
      <c r="D39" s="61">
        <v>496769</v>
      </c>
      <c r="E39" s="61">
        <v>11810</v>
      </c>
    </row>
    <row r="40" spans="1:5">
      <c r="B40" s="55"/>
      <c r="C40" s="55"/>
      <c r="D40" s="55"/>
      <c r="E40" s="55"/>
    </row>
    <row r="41" spans="1:5">
      <c r="A41" s="50" t="s">
        <v>685</v>
      </c>
      <c r="B41" s="51">
        <v>48</v>
      </c>
      <c r="C41" s="51">
        <v>104473</v>
      </c>
      <c r="D41" s="51">
        <v>303096</v>
      </c>
      <c r="E41" s="51">
        <v>5499</v>
      </c>
    </row>
    <row r="42" spans="1:5">
      <c r="A42" s="57" t="s">
        <v>589</v>
      </c>
      <c r="B42" s="58">
        <v>12</v>
      </c>
      <c r="C42" s="58">
        <v>36982</v>
      </c>
      <c r="D42" s="58">
        <v>118566</v>
      </c>
      <c r="E42" s="58">
        <v>1322</v>
      </c>
    </row>
    <row r="43" spans="1:5">
      <c r="A43" s="2" t="s">
        <v>607</v>
      </c>
      <c r="B43" s="55">
        <v>23</v>
      </c>
      <c r="C43" s="55">
        <v>36288</v>
      </c>
      <c r="D43" s="55">
        <v>114087</v>
      </c>
      <c r="E43" s="55">
        <v>2284</v>
      </c>
    </row>
    <row r="44" spans="1:5">
      <c r="A44" s="60" t="s">
        <v>599</v>
      </c>
      <c r="B44" s="61">
        <v>13</v>
      </c>
      <c r="C44" s="61">
        <v>31203</v>
      </c>
      <c r="D44" s="61">
        <v>70443</v>
      </c>
      <c r="E44" s="61">
        <v>1893</v>
      </c>
    </row>
    <row r="46" spans="1:5">
      <c r="A46" s="2" t="s">
        <v>1843</v>
      </c>
    </row>
    <row r="47" spans="1:5">
      <c r="A47" s="2" t="s">
        <v>1844</v>
      </c>
    </row>
    <row r="48" spans="1:5">
      <c r="A48" s="2" t="s">
        <v>1845</v>
      </c>
    </row>
  </sheetData>
  <hyperlinks>
    <hyperlink ref="E1" location="Índice!A1" display="(Voltar ao índice)"/>
  </hyperlinks>
  <pageMargins left="0.511811024" right="0.511811024" top="0.78740157499999996" bottom="0.78740157499999996" header="0.31496062000000002" footer="0.3149606200000000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12" zoomScaleNormal="100" workbookViewId="0">
      <selection activeCell="G5" sqref="G5"/>
    </sheetView>
  </sheetViews>
  <sheetFormatPr defaultColWidth="9.140625" defaultRowHeight="11.25"/>
  <cols>
    <col min="1" max="1" width="17.85546875" style="2" customWidth="1"/>
    <col min="2" max="2" width="12.42578125" style="2" bestFit="1" customWidth="1"/>
    <col min="3" max="3" width="9.140625" style="2" customWidth="1"/>
    <col min="4" max="4" width="12.42578125" style="2" bestFit="1" customWidth="1"/>
    <col min="5" max="5" width="10" style="2" bestFit="1" customWidth="1"/>
    <col min="6" max="16384" width="9.140625" style="2"/>
  </cols>
  <sheetData>
    <row r="1" spans="1:5">
      <c r="A1" s="45" t="s">
        <v>1846</v>
      </c>
      <c r="B1" s="45"/>
      <c r="C1" s="45"/>
      <c r="E1" s="3" t="s">
        <v>566</v>
      </c>
    </row>
    <row r="2" spans="1:5">
      <c r="A2" s="2" t="s">
        <v>384</v>
      </c>
    </row>
    <row r="3" spans="1:5">
      <c r="A3" s="2" t="s">
        <v>1847</v>
      </c>
    </row>
    <row r="5" spans="1:5" ht="19.5" customHeight="1">
      <c r="A5" s="1089" t="s">
        <v>677</v>
      </c>
      <c r="B5" s="1115" t="s">
        <v>1848</v>
      </c>
      <c r="C5" s="1115"/>
      <c r="D5" s="1115"/>
      <c r="E5" s="1115"/>
    </row>
    <row r="6" spans="1:5" ht="18" customHeight="1">
      <c r="A6" s="1089"/>
      <c r="B6" s="1089">
        <v>2021</v>
      </c>
      <c r="C6" s="1089"/>
      <c r="D6" s="1115">
        <v>2022</v>
      </c>
      <c r="E6" s="1115"/>
    </row>
    <row r="7" spans="1:5" ht="21" customHeight="1">
      <c r="A7" s="1089"/>
      <c r="B7" s="21" t="s">
        <v>1797</v>
      </c>
      <c r="C7" s="21" t="s">
        <v>1798</v>
      </c>
      <c r="D7" s="21" t="s">
        <v>1797</v>
      </c>
      <c r="E7" s="21" t="s">
        <v>1798</v>
      </c>
    </row>
    <row r="9" spans="1:5">
      <c r="A9" s="50" t="s">
        <v>654</v>
      </c>
      <c r="B9" s="51">
        <v>486740</v>
      </c>
      <c r="C9" s="51">
        <v>23790</v>
      </c>
      <c r="D9" s="51">
        <v>512119</v>
      </c>
      <c r="E9" s="51">
        <v>24873</v>
      </c>
    </row>
    <row r="10" spans="1:5">
      <c r="B10" s="55"/>
      <c r="C10" s="55"/>
      <c r="D10" s="55"/>
      <c r="E10" s="55"/>
    </row>
    <row r="11" spans="1:5">
      <c r="A11" s="50" t="s">
        <v>681</v>
      </c>
      <c r="B11" s="51">
        <v>33382</v>
      </c>
      <c r="C11" s="51">
        <v>1119</v>
      </c>
      <c r="D11" s="51">
        <v>35663</v>
      </c>
      <c r="E11" s="51">
        <v>1262</v>
      </c>
    </row>
    <row r="12" spans="1:5">
      <c r="A12" s="57" t="s">
        <v>629</v>
      </c>
      <c r="B12" s="55">
        <v>1708</v>
      </c>
      <c r="C12" s="55">
        <v>184</v>
      </c>
      <c r="D12" s="58">
        <v>1680</v>
      </c>
      <c r="E12" s="58">
        <v>196</v>
      </c>
    </row>
    <row r="13" spans="1:5">
      <c r="A13" s="2" t="s">
        <v>624</v>
      </c>
      <c r="B13" s="55">
        <v>8296</v>
      </c>
      <c r="C13" s="55">
        <v>162</v>
      </c>
      <c r="D13" s="55">
        <v>8568</v>
      </c>
      <c r="E13" s="55">
        <v>192</v>
      </c>
    </row>
    <row r="14" spans="1:5">
      <c r="A14" s="2" t="s">
        <v>627</v>
      </c>
      <c r="B14" s="55">
        <v>1675</v>
      </c>
      <c r="C14" s="55">
        <v>22</v>
      </c>
      <c r="D14" s="55">
        <v>1656</v>
      </c>
      <c r="E14" s="55">
        <v>21</v>
      </c>
    </row>
    <row r="15" spans="1:5">
      <c r="A15" s="2" t="s">
        <v>587</v>
      </c>
      <c r="B15" s="55">
        <v>14094</v>
      </c>
      <c r="C15" s="55">
        <v>506</v>
      </c>
      <c r="D15" s="55">
        <v>15713</v>
      </c>
      <c r="E15" s="55">
        <v>546</v>
      </c>
    </row>
    <row r="16" spans="1:5">
      <c r="A16" s="2" t="s">
        <v>631</v>
      </c>
      <c r="B16" s="55">
        <v>4919</v>
      </c>
      <c r="C16" s="55">
        <v>176</v>
      </c>
      <c r="D16" s="55">
        <v>4939</v>
      </c>
      <c r="E16" s="55">
        <v>226</v>
      </c>
    </row>
    <row r="17" spans="1:5">
      <c r="A17" s="2" t="s">
        <v>633</v>
      </c>
      <c r="B17" s="55">
        <v>984</v>
      </c>
      <c r="C17" s="55">
        <v>0</v>
      </c>
      <c r="D17" s="55">
        <v>1101</v>
      </c>
      <c r="E17" s="55">
        <v>1</v>
      </c>
    </row>
    <row r="18" spans="1:5">
      <c r="A18" s="60" t="s">
        <v>622</v>
      </c>
      <c r="B18" s="61">
        <v>1706</v>
      </c>
      <c r="C18" s="61">
        <v>69</v>
      </c>
      <c r="D18" s="61">
        <v>2006</v>
      </c>
      <c r="E18" s="61">
        <v>80</v>
      </c>
    </row>
    <row r="19" spans="1:5">
      <c r="B19" s="55"/>
      <c r="C19" s="55"/>
      <c r="D19" s="55"/>
      <c r="E19" s="55"/>
    </row>
    <row r="20" spans="1:5">
      <c r="A20" s="50" t="s">
        <v>682</v>
      </c>
      <c r="B20" s="51">
        <v>99721</v>
      </c>
      <c r="C20" s="51">
        <v>5362</v>
      </c>
      <c r="D20" s="51">
        <v>103978</v>
      </c>
      <c r="E20" s="51">
        <v>5967</v>
      </c>
    </row>
    <row r="21" spans="1:5">
      <c r="A21" s="57" t="s">
        <v>578</v>
      </c>
      <c r="B21" s="55">
        <v>5052</v>
      </c>
      <c r="C21" s="55">
        <v>706</v>
      </c>
      <c r="D21" s="58">
        <v>4504</v>
      </c>
      <c r="E21" s="58">
        <v>831</v>
      </c>
    </row>
    <row r="22" spans="1:5">
      <c r="A22" s="2" t="s">
        <v>612</v>
      </c>
      <c r="B22" s="55">
        <v>27231</v>
      </c>
      <c r="C22" s="55">
        <v>736</v>
      </c>
      <c r="D22" s="55">
        <v>28590</v>
      </c>
      <c r="E22" s="55">
        <v>862</v>
      </c>
    </row>
    <row r="23" spans="1:5">
      <c r="A23" s="2" t="s">
        <v>595</v>
      </c>
      <c r="B23" s="55">
        <v>16739</v>
      </c>
      <c r="C23" s="55">
        <v>990</v>
      </c>
      <c r="D23" s="55">
        <v>17244</v>
      </c>
      <c r="E23" s="55">
        <v>1154</v>
      </c>
    </row>
    <row r="24" spans="1:5">
      <c r="A24" s="2" t="s">
        <v>605</v>
      </c>
      <c r="B24" s="55">
        <v>9069</v>
      </c>
      <c r="C24" s="55">
        <v>195</v>
      </c>
      <c r="D24" s="55">
        <v>9500</v>
      </c>
      <c r="E24" s="55">
        <v>211</v>
      </c>
    </row>
    <row r="25" spans="1:5">
      <c r="A25" s="2" t="s">
        <v>593</v>
      </c>
      <c r="B25" s="55">
        <v>5864</v>
      </c>
      <c r="C25" s="55">
        <v>326</v>
      </c>
      <c r="D25" s="55">
        <v>6706</v>
      </c>
      <c r="E25" s="55">
        <v>374</v>
      </c>
    </row>
    <row r="26" spans="1:5">
      <c r="A26" s="2" t="s">
        <v>583</v>
      </c>
      <c r="B26" s="55">
        <v>19398</v>
      </c>
      <c r="C26" s="55">
        <v>1324</v>
      </c>
      <c r="D26" s="55">
        <v>20652</v>
      </c>
      <c r="E26" s="55">
        <v>1415</v>
      </c>
    </row>
    <row r="27" spans="1:5">
      <c r="A27" s="2" t="s">
        <v>581</v>
      </c>
      <c r="B27" s="55">
        <v>4109</v>
      </c>
      <c r="C27" s="55">
        <v>321</v>
      </c>
      <c r="D27" s="55">
        <v>4185</v>
      </c>
      <c r="E27" s="55">
        <v>396</v>
      </c>
    </row>
    <row r="28" spans="1:5">
      <c r="A28" s="2" t="s">
        <v>614</v>
      </c>
      <c r="B28" s="55">
        <v>6653</v>
      </c>
      <c r="C28" s="55">
        <v>589</v>
      </c>
      <c r="D28" s="55">
        <v>6812</v>
      </c>
      <c r="E28" s="55">
        <v>535</v>
      </c>
    </row>
    <row r="29" spans="1:5">
      <c r="A29" s="60" t="s">
        <v>585</v>
      </c>
      <c r="B29" s="61">
        <v>5606</v>
      </c>
      <c r="C29" s="61">
        <v>175</v>
      </c>
      <c r="D29" s="61">
        <v>5785</v>
      </c>
      <c r="E29" s="61">
        <v>189</v>
      </c>
    </row>
    <row r="30" spans="1:5">
      <c r="B30" s="55"/>
      <c r="C30" s="55"/>
      <c r="D30" s="55"/>
      <c r="E30" s="55"/>
    </row>
    <row r="31" spans="1:5">
      <c r="A31" s="50" t="s">
        <v>683</v>
      </c>
      <c r="B31" s="51">
        <v>49761</v>
      </c>
      <c r="C31" s="51">
        <v>1898</v>
      </c>
      <c r="D31" s="51">
        <v>52646</v>
      </c>
      <c r="E31" s="51">
        <v>1876</v>
      </c>
    </row>
    <row r="32" spans="1:5">
      <c r="A32" s="57" t="s">
        <v>597</v>
      </c>
      <c r="B32" s="55">
        <v>23060</v>
      </c>
      <c r="C32" s="55">
        <v>373</v>
      </c>
      <c r="D32" s="58">
        <v>24590</v>
      </c>
      <c r="E32" s="58">
        <v>333</v>
      </c>
    </row>
    <row r="33" spans="1:5">
      <c r="A33" s="2" t="s">
        <v>601</v>
      </c>
      <c r="B33" s="55">
        <v>14886</v>
      </c>
      <c r="C33" s="55">
        <v>922</v>
      </c>
      <c r="D33" s="55">
        <v>15678</v>
      </c>
      <c r="E33" s="55">
        <v>916</v>
      </c>
    </row>
    <row r="34" spans="1:5">
      <c r="A34" s="2" t="s">
        <v>616</v>
      </c>
      <c r="B34" s="55">
        <v>4682</v>
      </c>
      <c r="C34" s="55">
        <v>293</v>
      </c>
      <c r="D34" s="55">
        <v>4588</v>
      </c>
      <c r="E34" s="55">
        <v>254</v>
      </c>
    </row>
    <row r="35" spans="1:5">
      <c r="A35" s="60" t="s">
        <v>603</v>
      </c>
      <c r="B35" s="61">
        <v>7133</v>
      </c>
      <c r="C35" s="61">
        <v>310</v>
      </c>
      <c r="D35" s="61">
        <v>7790</v>
      </c>
      <c r="E35" s="61">
        <v>373</v>
      </c>
    </row>
    <row r="36" spans="1:5">
      <c r="A36" s="60"/>
      <c r="B36" s="61"/>
      <c r="C36" s="61"/>
      <c r="D36" s="61"/>
      <c r="E36" s="61"/>
    </row>
    <row r="37" spans="1:5">
      <c r="B37" s="55"/>
      <c r="C37" s="55"/>
      <c r="D37" s="55"/>
      <c r="E37" s="55"/>
    </row>
    <row r="38" spans="1:5">
      <c r="A38" s="50" t="s">
        <v>684</v>
      </c>
      <c r="B38" s="51">
        <v>232882</v>
      </c>
      <c r="C38" s="51">
        <v>12392</v>
      </c>
      <c r="D38" s="51">
        <v>246515</v>
      </c>
      <c r="E38" s="51">
        <v>12694</v>
      </c>
    </row>
    <row r="39" spans="1:5">
      <c r="A39" s="57" t="s">
        <v>591</v>
      </c>
      <c r="B39" s="55">
        <v>10816</v>
      </c>
      <c r="C39" s="55">
        <v>247</v>
      </c>
      <c r="D39" s="58">
        <v>10988</v>
      </c>
      <c r="E39" s="58">
        <v>232</v>
      </c>
    </row>
    <row r="40" spans="1:5">
      <c r="A40" s="2" t="s">
        <v>618</v>
      </c>
      <c r="B40" s="55">
        <v>32289</v>
      </c>
      <c r="C40" s="55">
        <v>1647</v>
      </c>
      <c r="D40" s="55">
        <v>32388</v>
      </c>
      <c r="E40" s="55">
        <v>1794</v>
      </c>
    </row>
    <row r="41" spans="1:5">
      <c r="A41" s="2" t="s">
        <v>620</v>
      </c>
      <c r="B41" s="55">
        <v>47237</v>
      </c>
      <c r="C41" s="55">
        <v>1864</v>
      </c>
      <c r="D41" s="55">
        <v>49852</v>
      </c>
      <c r="E41" s="55">
        <v>1805</v>
      </c>
    </row>
    <row r="42" spans="1:5">
      <c r="A42" s="60" t="s">
        <v>610</v>
      </c>
      <c r="B42" s="61">
        <v>142540</v>
      </c>
      <c r="C42" s="61">
        <v>8634</v>
      </c>
      <c r="D42" s="61">
        <v>153287</v>
      </c>
      <c r="E42" s="61">
        <v>8863</v>
      </c>
    </row>
    <row r="43" spans="1:5">
      <c r="B43" s="55"/>
      <c r="C43" s="55"/>
      <c r="D43" s="55"/>
      <c r="E43" s="55"/>
    </row>
    <row r="44" spans="1:5">
      <c r="A44" s="50" t="s">
        <v>685</v>
      </c>
      <c r="B44" s="51">
        <v>70994</v>
      </c>
      <c r="C44" s="51">
        <v>3019</v>
      </c>
      <c r="D44" s="51">
        <v>73317</v>
      </c>
      <c r="E44" s="51">
        <v>3074</v>
      </c>
    </row>
    <row r="45" spans="1:5">
      <c r="A45" s="57" t="s">
        <v>589</v>
      </c>
      <c r="B45" s="55">
        <v>23953</v>
      </c>
      <c r="C45" s="55">
        <v>1133</v>
      </c>
      <c r="D45" s="58">
        <v>24931</v>
      </c>
      <c r="E45" s="58">
        <v>1165</v>
      </c>
    </row>
    <row r="46" spans="1:5">
      <c r="A46" s="2" t="s">
        <v>607</v>
      </c>
      <c r="B46" s="55">
        <v>27570</v>
      </c>
      <c r="C46" s="55">
        <v>984</v>
      </c>
      <c r="D46" s="55">
        <v>26812</v>
      </c>
      <c r="E46" s="55">
        <v>886</v>
      </c>
    </row>
    <row r="47" spans="1:5">
      <c r="A47" s="60" t="s">
        <v>599</v>
      </c>
      <c r="B47" s="61">
        <v>19471</v>
      </c>
      <c r="C47" s="61">
        <v>902</v>
      </c>
      <c r="D47" s="61">
        <v>21574</v>
      </c>
      <c r="E47" s="61">
        <v>1023</v>
      </c>
    </row>
    <row r="49" spans="1:1">
      <c r="A49" s="2" t="s">
        <v>1799</v>
      </c>
    </row>
    <row r="50" spans="1:1">
      <c r="A50" s="2" t="s">
        <v>1800</v>
      </c>
    </row>
  </sheetData>
  <mergeCells count="4">
    <mergeCell ref="A5:A7"/>
    <mergeCell ref="B5:E5"/>
    <mergeCell ref="B6:C6"/>
    <mergeCell ref="D6: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workbookViewId="0">
      <selection activeCell="J3" sqref="J3"/>
    </sheetView>
  </sheetViews>
  <sheetFormatPr defaultColWidth="9.140625" defaultRowHeight="11.25"/>
  <cols>
    <col min="1" max="1" width="13.7109375" style="2" customWidth="1"/>
    <col min="2" max="16384" width="9.140625" style="2"/>
  </cols>
  <sheetData>
    <row r="1" spans="1:22">
      <c r="A1" s="45" t="s">
        <v>1849</v>
      </c>
      <c r="F1" s="681"/>
      <c r="H1" s="3" t="s">
        <v>566</v>
      </c>
    </row>
    <row r="2" spans="1:22">
      <c r="A2" s="2" t="s">
        <v>386</v>
      </c>
    </row>
    <row r="3" spans="1:22">
      <c r="A3" s="2" t="s">
        <v>1850</v>
      </c>
    </row>
    <row r="5" spans="1:22" ht="14.25" customHeight="1">
      <c r="A5" s="1089" t="s">
        <v>1851</v>
      </c>
      <c r="B5" s="1110" t="s">
        <v>1852</v>
      </c>
      <c r="C5" s="1145"/>
      <c r="D5" s="1145"/>
      <c r="E5" s="1145"/>
      <c r="F5" s="1145"/>
      <c r="G5" s="1145"/>
      <c r="H5" s="1111"/>
    </row>
    <row r="6" spans="1:22" ht="15" customHeight="1">
      <c r="A6" s="1089"/>
      <c r="B6" s="21">
        <v>2016</v>
      </c>
      <c r="C6" s="21">
        <v>2017</v>
      </c>
      <c r="D6" s="21">
        <v>2018</v>
      </c>
      <c r="E6" s="21">
        <v>2019</v>
      </c>
      <c r="F6" s="21">
        <v>2020</v>
      </c>
      <c r="G6" s="21">
        <v>2021</v>
      </c>
      <c r="H6" s="21">
        <v>2022</v>
      </c>
    </row>
    <row r="7" spans="1:22">
      <c r="A7" s="22"/>
      <c r="B7" s="47"/>
      <c r="C7" s="47"/>
      <c r="D7" s="47"/>
      <c r="E7" s="47"/>
      <c r="F7" s="47"/>
      <c r="V7" s="356"/>
    </row>
    <row r="8" spans="1:22">
      <c r="A8" s="50" t="s">
        <v>885</v>
      </c>
      <c r="B8" s="51">
        <v>591177</v>
      </c>
      <c r="C8" s="51">
        <v>584506</v>
      </c>
      <c r="D8" s="51">
        <v>604746</v>
      </c>
      <c r="E8" s="51">
        <v>565163</v>
      </c>
      <c r="F8" s="51">
        <v>545477</v>
      </c>
      <c r="G8" s="51">
        <v>510530</v>
      </c>
      <c r="H8" s="51">
        <v>536992</v>
      </c>
      <c r="V8" s="356"/>
    </row>
    <row r="9" spans="1:22">
      <c r="A9" s="22"/>
      <c r="B9" s="687"/>
      <c r="C9" s="687"/>
      <c r="D9" s="687"/>
      <c r="E9" s="687"/>
      <c r="F9" s="687"/>
    </row>
    <row r="10" spans="1:22">
      <c r="A10" s="57" t="s">
        <v>1797</v>
      </c>
      <c r="B10" s="58">
        <v>591177</v>
      </c>
      <c r="C10" s="58">
        <v>584506</v>
      </c>
      <c r="D10" s="58">
        <v>579003</v>
      </c>
      <c r="E10" s="58">
        <v>540738</v>
      </c>
      <c r="F10" s="58">
        <v>520179</v>
      </c>
      <c r="G10" s="58">
        <v>486740</v>
      </c>
      <c r="H10" s="58">
        <v>512119</v>
      </c>
    </row>
    <row r="11" spans="1:22">
      <c r="A11" s="60" t="s">
        <v>1798</v>
      </c>
      <c r="B11" s="90" t="s">
        <v>800</v>
      </c>
      <c r="C11" s="90" t="s">
        <v>800</v>
      </c>
      <c r="D11" s="61">
        <v>25743</v>
      </c>
      <c r="E11" s="61">
        <v>24425</v>
      </c>
      <c r="F11" s="61">
        <v>25298</v>
      </c>
      <c r="G11" s="61">
        <v>23790</v>
      </c>
      <c r="H11" s="61">
        <v>24873</v>
      </c>
    </row>
    <row r="12" spans="1:22">
      <c r="D12" s="55"/>
      <c r="E12" s="55"/>
      <c r="F12" s="55"/>
    </row>
    <row r="13" spans="1:22" ht="11.25" customHeight="1">
      <c r="A13" s="2" t="s">
        <v>1853</v>
      </c>
      <c r="B13" s="196"/>
      <c r="C13" s="196"/>
      <c r="D13" s="196"/>
      <c r="E13" s="196"/>
      <c r="F13" s="196"/>
    </row>
    <row r="14" spans="1:22">
      <c r="A14" s="1121" t="s">
        <v>1854</v>
      </c>
      <c r="B14" s="1121"/>
      <c r="C14" s="1121"/>
      <c r="D14" s="1121"/>
      <c r="E14" s="1121"/>
      <c r="F14" s="1121"/>
    </row>
    <row r="15" spans="1:22">
      <c r="A15" s="1121"/>
      <c r="B15" s="1121"/>
      <c r="C15" s="1121"/>
      <c r="D15" s="1121"/>
      <c r="E15" s="1121"/>
      <c r="F15" s="1121"/>
    </row>
    <row r="16" spans="1:22">
      <c r="A16" s="2" t="s">
        <v>1855</v>
      </c>
      <c r="B16" s="151"/>
      <c r="C16" s="151"/>
      <c r="D16" s="151"/>
      <c r="E16" s="151"/>
      <c r="F16" s="151"/>
    </row>
    <row r="17" spans="1:6">
      <c r="A17" s="151"/>
      <c r="B17" s="151"/>
      <c r="C17" s="151"/>
      <c r="D17" s="151"/>
      <c r="E17" s="151"/>
      <c r="F17" s="151"/>
    </row>
    <row r="18" spans="1:6">
      <c r="A18" s="40"/>
      <c r="B18" s="40"/>
      <c r="C18" s="40"/>
    </row>
  </sheetData>
  <mergeCells count="3">
    <mergeCell ref="A5:A6"/>
    <mergeCell ref="B5:H5"/>
    <mergeCell ref="A14:F15"/>
  </mergeCells>
  <hyperlinks>
    <hyperlink ref="H1" location="Índice!A1" display="(Voltar ao índice)"/>
  </hyperlinks>
  <pageMargins left="0.511811024" right="0.511811024" top="0.78740157499999996" bottom="0.78740157499999996" header="0.31496062000000002" footer="0.3149606200000000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A2" sqref="A2"/>
    </sheetView>
  </sheetViews>
  <sheetFormatPr defaultColWidth="9.140625" defaultRowHeight="11.25"/>
  <cols>
    <col min="1" max="1" width="19.140625" style="2" customWidth="1"/>
    <col min="2" max="16384" width="9.140625" style="2"/>
  </cols>
  <sheetData>
    <row r="1" spans="1:8">
      <c r="A1" s="45" t="s">
        <v>1856</v>
      </c>
      <c r="G1" s="681"/>
      <c r="H1" s="3" t="s">
        <v>566</v>
      </c>
    </row>
    <row r="2" spans="1:8">
      <c r="A2" s="2" t="s">
        <v>388</v>
      </c>
    </row>
    <row r="3" spans="1:8">
      <c r="A3" s="2" t="s">
        <v>1857</v>
      </c>
    </row>
    <row r="5" spans="1:8" ht="15.75" customHeight="1">
      <c r="A5" s="1115" t="s">
        <v>1317</v>
      </c>
      <c r="B5" s="1115" t="s">
        <v>1858</v>
      </c>
      <c r="C5" s="1115"/>
      <c r="D5" s="1115"/>
      <c r="E5" s="1115"/>
      <c r="F5" s="1115"/>
      <c r="G5" s="1115"/>
      <c r="H5" s="1115"/>
    </row>
    <row r="6" spans="1:8" ht="16.5" customHeight="1">
      <c r="A6" s="1115"/>
      <c r="B6" s="21">
        <v>2015</v>
      </c>
      <c r="C6" s="21">
        <v>2016</v>
      </c>
      <c r="D6" s="21">
        <v>2017</v>
      </c>
      <c r="E6" s="21">
        <v>2018</v>
      </c>
      <c r="F6" s="21">
        <v>2019</v>
      </c>
      <c r="G6" s="21">
        <v>2020</v>
      </c>
      <c r="H6" s="21">
        <v>2021</v>
      </c>
    </row>
    <row r="7" spans="1:8">
      <c r="A7" s="10"/>
    </row>
    <row r="8" spans="1:8">
      <c r="A8" s="358" t="s">
        <v>885</v>
      </c>
      <c r="B8" s="51">
        <v>2553</v>
      </c>
      <c r="C8" s="51">
        <v>2561</v>
      </c>
      <c r="D8" s="51">
        <v>4801</v>
      </c>
      <c r="E8" s="51">
        <v>4753</v>
      </c>
      <c r="F8" s="51">
        <v>4681</v>
      </c>
      <c r="G8" s="51">
        <v>4618</v>
      </c>
      <c r="H8" s="51">
        <v>3625</v>
      </c>
    </row>
    <row r="9" spans="1:8">
      <c r="B9" s="55"/>
      <c r="C9" s="55"/>
      <c r="D9" s="55"/>
      <c r="E9" s="55"/>
      <c r="F9" s="55"/>
      <c r="G9" s="55"/>
    </row>
    <row r="10" spans="1:8">
      <c r="A10" s="57" t="s">
        <v>1797</v>
      </c>
      <c r="B10" s="58">
        <v>2553</v>
      </c>
      <c r="C10" s="58">
        <v>2561</v>
      </c>
      <c r="D10" s="58">
        <v>2627</v>
      </c>
      <c r="E10" s="58">
        <v>2694</v>
      </c>
      <c r="F10" s="58">
        <v>2664</v>
      </c>
      <c r="G10" s="58">
        <v>2680</v>
      </c>
      <c r="H10" s="58">
        <v>2471</v>
      </c>
    </row>
    <row r="11" spans="1:8">
      <c r="A11" s="60" t="s">
        <v>1798</v>
      </c>
      <c r="B11" s="90" t="s">
        <v>800</v>
      </c>
      <c r="C11" s="90" t="s">
        <v>800</v>
      </c>
      <c r="D11" s="61">
        <v>2174</v>
      </c>
      <c r="E11" s="61">
        <v>2059</v>
      </c>
      <c r="F11" s="61">
        <v>2017</v>
      </c>
      <c r="G11" s="61">
        <v>1938</v>
      </c>
      <c r="H11" s="61">
        <v>1154</v>
      </c>
    </row>
    <row r="12" spans="1:8">
      <c r="B12" s="55"/>
      <c r="C12" s="55"/>
      <c r="D12" s="55"/>
      <c r="E12" s="55"/>
      <c r="F12" s="55"/>
      <c r="G12" s="55"/>
    </row>
    <row r="13" spans="1:8">
      <c r="A13" s="2" t="s">
        <v>1859</v>
      </c>
    </row>
    <row r="14" spans="1:8">
      <c r="A14" s="2" t="s">
        <v>1860</v>
      </c>
    </row>
    <row r="15" spans="1:8">
      <c r="A15" s="2" t="s">
        <v>1861</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
  <sheetViews>
    <sheetView workbookViewId="0">
      <pane xSplit="1" topLeftCell="H1" activePane="topRight" state="frozen"/>
      <selection activeCell="A20" sqref="A20"/>
      <selection pane="topRight" activeCell="B1" sqref="B1"/>
    </sheetView>
  </sheetViews>
  <sheetFormatPr defaultColWidth="9.140625" defaultRowHeight="11.25"/>
  <cols>
    <col min="1" max="1" width="10.28515625" style="2" bestFit="1" customWidth="1"/>
    <col min="2" max="4" width="9.28515625" style="2" bestFit="1" customWidth="1"/>
    <col min="5" max="6" width="9.28515625" style="2" customWidth="1"/>
    <col min="7" max="9" width="9.28515625" style="2" bestFit="1" customWidth="1"/>
    <col min="10" max="11" width="9.28515625" style="2" customWidth="1"/>
    <col min="12" max="13" width="10.140625" style="2" bestFit="1" customWidth="1"/>
    <col min="14" max="14" width="9.28515625" style="2" bestFit="1" customWidth="1"/>
    <col min="15" max="21" width="9.28515625" style="2" customWidth="1"/>
    <col min="22" max="24" width="9.28515625" style="2" bestFit="1" customWidth="1"/>
    <col min="25" max="26" width="9.28515625" style="2" customWidth="1"/>
    <col min="27" max="29" width="9.28515625" style="2" bestFit="1" customWidth="1"/>
    <col min="30" max="31" width="9.28515625" style="2" customWidth="1"/>
    <col min="32" max="34" width="9.28515625" style="2" bestFit="1" customWidth="1"/>
    <col min="35" max="35" width="9.28515625" style="2" customWidth="1"/>
    <col min="36" max="16384" width="9.140625" style="2"/>
  </cols>
  <sheetData>
    <row r="1" spans="1:41">
      <c r="A1" s="45" t="s">
        <v>1862</v>
      </c>
      <c r="F1" s="3"/>
      <c r="AH1" s="681"/>
      <c r="AI1" s="681"/>
      <c r="AO1" s="3" t="s">
        <v>566</v>
      </c>
    </row>
    <row r="2" spans="1:41">
      <c r="A2" s="2" t="s">
        <v>390</v>
      </c>
    </row>
    <row r="3" spans="1:41">
      <c r="A3" s="2" t="s">
        <v>1863</v>
      </c>
    </row>
    <row r="5" spans="1:41" ht="17.25" customHeight="1">
      <c r="A5" s="1089" t="s">
        <v>839</v>
      </c>
      <c r="B5" s="1117" t="s">
        <v>1864</v>
      </c>
      <c r="C5" s="1118"/>
      <c r="D5" s="1118"/>
      <c r="E5" s="1118"/>
      <c r="F5" s="1118"/>
      <c r="G5" s="1118"/>
      <c r="H5" s="1118"/>
      <c r="I5" s="1118"/>
      <c r="J5" s="1118"/>
      <c r="K5" s="1118"/>
      <c r="L5" s="1118"/>
      <c r="M5" s="1118"/>
      <c r="N5" s="1118"/>
      <c r="O5" s="1118"/>
      <c r="P5" s="1118"/>
      <c r="Q5" s="1118"/>
      <c r="R5" s="1118"/>
      <c r="S5" s="1118"/>
      <c r="T5" s="1118"/>
      <c r="U5" s="1119"/>
      <c r="V5" s="1115" t="s">
        <v>1865</v>
      </c>
      <c r="W5" s="1115"/>
      <c r="X5" s="1115"/>
      <c r="Y5" s="1115"/>
      <c r="Z5" s="1115"/>
      <c r="AA5" s="1115"/>
      <c r="AB5" s="1115"/>
      <c r="AC5" s="1115"/>
      <c r="AD5" s="1115"/>
      <c r="AE5" s="1115"/>
      <c r="AF5" s="1115"/>
      <c r="AG5" s="1115"/>
      <c r="AH5" s="1115"/>
      <c r="AI5" s="1115"/>
      <c r="AJ5" s="1115"/>
      <c r="AK5" s="1115"/>
      <c r="AL5" s="1115"/>
      <c r="AM5" s="1115"/>
      <c r="AN5" s="1115"/>
      <c r="AO5" s="1115"/>
    </row>
    <row r="6" spans="1:41" ht="16.5" customHeight="1">
      <c r="A6" s="1089"/>
      <c r="B6" s="1117" t="s">
        <v>1866</v>
      </c>
      <c r="C6" s="1118"/>
      <c r="D6" s="1118"/>
      <c r="E6" s="1118"/>
      <c r="F6" s="1119"/>
      <c r="G6" s="1117" t="s">
        <v>1867</v>
      </c>
      <c r="H6" s="1118"/>
      <c r="I6" s="1118"/>
      <c r="J6" s="1118"/>
      <c r="K6" s="1119"/>
      <c r="L6" s="1117" t="s">
        <v>1868</v>
      </c>
      <c r="M6" s="1118"/>
      <c r="N6" s="1118"/>
      <c r="O6" s="1118"/>
      <c r="P6" s="1119"/>
      <c r="Q6" s="1117" t="s">
        <v>1869</v>
      </c>
      <c r="R6" s="1118"/>
      <c r="S6" s="1118"/>
      <c r="T6" s="1118"/>
      <c r="U6" s="1119"/>
      <c r="V6" s="1115" t="s">
        <v>1866</v>
      </c>
      <c r="W6" s="1115"/>
      <c r="X6" s="1115"/>
      <c r="Y6" s="1115"/>
      <c r="Z6" s="1115"/>
      <c r="AA6" s="1115" t="s">
        <v>1867</v>
      </c>
      <c r="AB6" s="1115"/>
      <c r="AC6" s="1115"/>
      <c r="AD6" s="1115"/>
      <c r="AE6" s="1115"/>
      <c r="AF6" s="1115" t="s">
        <v>1868</v>
      </c>
      <c r="AG6" s="1115"/>
      <c r="AH6" s="1115"/>
      <c r="AI6" s="1115"/>
      <c r="AJ6" s="1115"/>
      <c r="AK6" s="1115" t="s">
        <v>1869</v>
      </c>
      <c r="AL6" s="1115"/>
      <c r="AM6" s="1115"/>
      <c r="AN6" s="1115"/>
      <c r="AO6" s="1115"/>
    </row>
    <row r="7" spans="1:41" ht="15" customHeight="1">
      <c r="A7" s="1089"/>
      <c r="B7" s="21">
        <v>2018</v>
      </c>
      <c r="C7" s="21">
        <v>2019</v>
      </c>
      <c r="D7" s="21">
        <v>2020</v>
      </c>
      <c r="E7" s="21">
        <v>2021</v>
      </c>
      <c r="F7" s="21">
        <v>2022</v>
      </c>
      <c r="G7" s="21">
        <v>2018</v>
      </c>
      <c r="H7" s="21">
        <v>2019</v>
      </c>
      <c r="I7" s="21">
        <v>2020</v>
      </c>
      <c r="J7" s="21">
        <v>2021</v>
      </c>
      <c r="K7" s="21">
        <v>2022</v>
      </c>
      <c r="L7" s="21">
        <v>2018</v>
      </c>
      <c r="M7" s="21">
        <v>2019</v>
      </c>
      <c r="N7" s="21">
        <v>2020</v>
      </c>
      <c r="O7" s="21">
        <v>2021</v>
      </c>
      <c r="P7" s="21">
        <v>2022</v>
      </c>
      <c r="Q7" s="21">
        <v>2018</v>
      </c>
      <c r="R7" s="21">
        <v>2019</v>
      </c>
      <c r="S7" s="21">
        <v>2020</v>
      </c>
      <c r="T7" s="21">
        <v>2021</v>
      </c>
      <c r="U7" s="21">
        <v>2022</v>
      </c>
      <c r="V7" s="21">
        <v>2018</v>
      </c>
      <c r="W7" s="21">
        <v>2019</v>
      </c>
      <c r="X7" s="21">
        <v>2020</v>
      </c>
      <c r="Y7" s="21">
        <v>2021</v>
      </c>
      <c r="Z7" s="21">
        <v>2022</v>
      </c>
      <c r="AA7" s="21">
        <v>2018</v>
      </c>
      <c r="AB7" s="21">
        <v>2019</v>
      </c>
      <c r="AC7" s="21">
        <v>2020</v>
      </c>
      <c r="AD7" s="21">
        <v>2021</v>
      </c>
      <c r="AE7" s="21">
        <v>2022</v>
      </c>
      <c r="AF7" s="21">
        <v>2018</v>
      </c>
      <c r="AG7" s="21">
        <v>2019</v>
      </c>
      <c r="AH7" s="21">
        <v>2020</v>
      </c>
      <c r="AI7" s="21">
        <v>2021</v>
      </c>
      <c r="AJ7" s="21">
        <v>2022</v>
      </c>
      <c r="AK7" s="21">
        <v>2018</v>
      </c>
      <c r="AL7" s="21">
        <v>2019</v>
      </c>
      <c r="AM7" s="21">
        <v>2020</v>
      </c>
      <c r="AN7" s="21">
        <v>2021</v>
      </c>
      <c r="AO7" s="21">
        <v>2022</v>
      </c>
    </row>
    <row r="8" spans="1:41">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c r="A9" s="50" t="s">
        <v>654</v>
      </c>
      <c r="B9" s="51">
        <v>13332</v>
      </c>
      <c r="C9" s="51">
        <v>8884</v>
      </c>
      <c r="D9" s="51">
        <v>12497</v>
      </c>
      <c r="E9" s="51">
        <v>6597</v>
      </c>
      <c r="F9" s="51">
        <v>3</v>
      </c>
      <c r="G9" s="51">
        <v>21661</v>
      </c>
      <c r="H9" s="51">
        <v>5223</v>
      </c>
      <c r="I9" s="51">
        <v>1609</v>
      </c>
      <c r="J9" s="51">
        <v>1854</v>
      </c>
      <c r="K9" s="51">
        <v>604</v>
      </c>
      <c r="L9" s="51">
        <v>11088576</v>
      </c>
      <c r="M9" s="51">
        <v>11050237</v>
      </c>
      <c r="N9" s="51">
        <v>17715958</v>
      </c>
      <c r="O9" s="51">
        <v>46969817</v>
      </c>
      <c r="P9" s="51">
        <v>9451771</v>
      </c>
      <c r="Q9" s="51">
        <v>17687</v>
      </c>
      <c r="R9" s="51">
        <v>10732</v>
      </c>
      <c r="S9" s="51">
        <v>2630</v>
      </c>
      <c r="T9" s="51">
        <v>10022</v>
      </c>
      <c r="U9" s="51">
        <v>3412</v>
      </c>
      <c r="V9" s="51">
        <v>9204</v>
      </c>
      <c r="W9" s="51">
        <v>9192</v>
      </c>
      <c r="X9" s="51">
        <v>8587</v>
      </c>
      <c r="Y9" s="51">
        <v>12463</v>
      </c>
      <c r="Z9" s="51">
        <v>1842</v>
      </c>
      <c r="AA9" s="51">
        <v>3</v>
      </c>
      <c r="AB9" s="51">
        <v>24</v>
      </c>
      <c r="AC9" s="51">
        <v>58</v>
      </c>
      <c r="AD9" s="51">
        <v>2</v>
      </c>
      <c r="AE9" s="51">
        <v>1</v>
      </c>
      <c r="AF9" s="51">
        <v>142288</v>
      </c>
      <c r="AG9" s="51">
        <v>141505</v>
      </c>
      <c r="AH9" s="51">
        <v>324271</v>
      </c>
      <c r="AI9" s="51">
        <v>193427</v>
      </c>
      <c r="AJ9" s="51">
        <v>26501</v>
      </c>
      <c r="AK9" s="225" t="s">
        <v>656</v>
      </c>
      <c r="AL9" s="225" t="s">
        <v>656</v>
      </c>
      <c r="AM9" s="51">
        <v>400</v>
      </c>
      <c r="AN9" s="225" t="s">
        <v>656</v>
      </c>
      <c r="AO9" s="225" t="s">
        <v>656</v>
      </c>
    </row>
    <row r="10" spans="1:4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row>
    <row r="11" spans="1:41">
      <c r="A11" s="65" t="s">
        <v>776</v>
      </c>
      <c r="B11" s="85">
        <v>923</v>
      </c>
      <c r="C11" s="85">
        <v>675</v>
      </c>
      <c r="D11" s="85">
        <v>918</v>
      </c>
      <c r="E11" s="85">
        <v>1008</v>
      </c>
      <c r="F11" s="85" t="s">
        <v>656</v>
      </c>
      <c r="G11" s="85">
        <v>363</v>
      </c>
      <c r="H11" s="85">
        <v>169</v>
      </c>
      <c r="I11" s="85">
        <v>43</v>
      </c>
      <c r="J11" s="85">
        <v>166</v>
      </c>
      <c r="K11" s="85">
        <v>43</v>
      </c>
      <c r="L11" s="85">
        <v>1281226</v>
      </c>
      <c r="M11" s="85">
        <v>1722151</v>
      </c>
      <c r="N11" s="85">
        <v>1367442</v>
      </c>
      <c r="O11" s="85">
        <v>3631257</v>
      </c>
      <c r="P11" s="85">
        <v>995934</v>
      </c>
      <c r="Q11" s="85">
        <v>2213</v>
      </c>
      <c r="R11" s="85">
        <v>1764</v>
      </c>
      <c r="S11" s="85" t="s">
        <v>656</v>
      </c>
      <c r="T11" s="85">
        <v>2051</v>
      </c>
      <c r="U11" s="85">
        <v>640</v>
      </c>
      <c r="V11" s="85">
        <v>1007</v>
      </c>
      <c r="W11" s="85">
        <v>763</v>
      </c>
      <c r="X11" s="85">
        <v>730</v>
      </c>
      <c r="Y11" s="85">
        <v>1336</v>
      </c>
      <c r="Z11" s="85">
        <v>345</v>
      </c>
      <c r="AA11" s="85" t="s">
        <v>656</v>
      </c>
      <c r="AB11" s="85" t="s">
        <v>656</v>
      </c>
      <c r="AC11" s="85" t="s">
        <v>656</v>
      </c>
      <c r="AD11" s="85" t="s">
        <v>656</v>
      </c>
      <c r="AE11" s="85" t="s">
        <v>656</v>
      </c>
      <c r="AF11" s="85">
        <v>10130</v>
      </c>
      <c r="AG11" s="85">
        <v>8425</v>
      </c>
      <c r="AH11" s="85">
        <v>60315</v>
      </c>
      <c r="AI11" s="58">
        <v>47492</v>
      </c>
      <c r="AJ11" s="58">
        <v>767</v>
      </c>
      <c r="AK11" s="112" t="s">
        <v>656</v>
      </c>
      <c r="AL11" s="112" t="s">
        <v>656</v>
      </c>
      <c r="AM11" s="112" t="s">
        <v>656</v>
      </c>
      <c r="AN11" s="112" t="s">
        <v>656</v>
      </c>
      <c r="AO11" s="112" t="s">
        <v>656</v>
      </c>
    </row>
    <row r="12" spans="1:41">
      <c r="A12" s="11" t="s">
        <v>778</v>
      </c>
      <c r="B12" s="86">
        <v>4718</v>
      </c>
      <c r="C12" s="86">
        <v>2457</v>
      </c>
      <c r="D12" s="86">
        <v>1444</v>
      </c>
      <c r="E12" s="86">
        <v>1366</v>
      </c>
      <c r="F12" s="86" t="s">
        <v>656</v>
      </c>
      <c r="G12" s="86">
        <v>2933</v>
      </c>
      <c r="H12" s="86">
        <v>500</v>
      </c>
      <c r="I12" s="86">
        <v>214</v>
      </c>
      <c r="J12" s="86">
        <v>125</v>
      </c>
      <c r="K12" s="86">
        <v>19</v>
      </c>
      <c r="L12" s="86">
        <v>2647950</v>
      </c>
      <c r="M12" s="86">
        <v>2665729</v>
      </c>
      <c r="N12" s="86">
        <v>3208351</v>
      </c>
      <c r="O12" s="86">
        <v>8100624</v>
      </c>
      <c r="P12" s="86">
        <v>1950568</v>
      </c>
      <c r="Q12" s="86">
        <v>1677</v>
      </c>
      <c r="R12" s="86">
        <v>3450</v>
      </c>
      <c r="S12" s="86">
        <v>800</v>
      </c>
      <c r="T12" s="86">
        <v>251</v>
      </c>
      <c r="U12" s="86" t="s">
        <v>656</v>
      </c>
      <c r="V12" s="86">
        <v>2299</v>
      </c>
      <c r="W12" s="86">
        <v>1170</v>
      </c>
      <c r="X12" s="86">
        <v>1180</v>
      </c>
      <c r="Y12" s="86">
        <v>2880</v>
      </c>
      <c r="Z12" s="86">
        <v>609</v>
      </c>
      <c r="AA12" s="86" t="s">
        <v>656</v>
      </c>
      <c r="AB12" s="86" t="s">
        <v>656</v>
      </c>
      <c r="AC12" s="86">
        <v>1</v>
      </c>
      <c r="AD12" s="86">
        <v>2</v>
      </c>
      <c r="AE12" s="86" t="s">
        <v>656</v>
      </c>
      <c r="AF12" s="86">
        <v>7649</v>
      </c>
      <c r="AG12" s="86">
        <v>18110</v>
      </c>
      <c r="AH12" s="86">
        <v>3995</v>
      </c>
      <c r="AI12" s="55">
        <v>14214</v>
      </c>
      <c r="AJ12" s="55">
        <v>5278</v>
      </c>
      <c r="AK12" s="67" t="s">
        <v>656</v>
      </c>
      <c r="AL12" s="67" t="s">
        <v>656</v>
      </c>
      <c r="AM12" s="67" t="s">
        <v>656</v>
      </c>
      <c r="AN12" s="67" t="s">
        <v>656</v>
      </c>
      <c r="AO12" s="67" t="s">
        <v>656</v>
      </c>
    </row>
    <row r="13" spans="1:41">
      <c r="A13" s="11" t="s">
        <v>780</v>
      </c>
      <c r="B13" s="86">
        <v>1312</v>
      </c>
      <c r="C13" s="86">
        <v>995</v>
      </c>
      <c r="D13" s="86">
        <v>3902</v>
      </c>
      <c r="E13" s="86">
        <v>961</v>
      </c>
      <c r="F13" s="86">
        <v>3</v>
      </c>
      <c r="G13" s="86">
        <v>11872</v>
      </c>
      <c r="H13" s="86">
        <v>1849</v>
      </c>
      <c r="I13" s="86">
        <v>735</v>
      </c>
      <c r="J13" s="86">
        <v>424</v>
      </c>
      <c r="K13" s="86">
        <v>252</v>
      </c>
      <c r="L13" s="86">
        <v>2275990</v>
      </c>
      <c r="M13" s="86">
        <v>2170189</v>
      </c>
      <c r="N13" s="86">
        <v>3510218</v>
      </c>
      <c r="O13" s="86">
        <v>5582429</v>
      </c>
      <c r="P13" s="86">
        <v>1015623</v>
      </c>
      <c r="Q13" s="86">
        <v>1355</v>
      </c>
      <c r="R13" s="86">
        <v>1076</v>
      </c>
      <c r="S13" s="86">
        <v>700</v>
      </c>
      <c r="T13" s="86">
        <v>2400</v>
      </c>
      <c r="U13" s="86" t="s">
        <v>656</v>
      </c>
      <c r="V13" s="86">
        <v>332</v>
      </c>
      <c r="W13" s="86">
        <v>523</v>
      </c>
      <c r="X13" s="86">
        <v>578</v>
      </c>
      <c r="Y13" s="86">
        <v>1077</v>
      </c>
      <c r="Z13" s="86">
        <v>179</v>
      </c>
      <c r="AA13" s="86" t="s">
        <v>656</v>
      </c>
      <c r="AB13" s="86">
        <v>6</v>
      </c>
      <c r="AC13" s="86">
        <v>24</v>
      </c>
      <c r="AD13" s="86" t="s">
        <v>656</v>
      </c>
      <c r="AE13" s="86">
        <v>1</v>
      </c>
      <c r="AF13" s="86">
        <v>17127</v>
      </c>
      <c r="AG13" s="86">
        <v>9983</v>
      </c>
      <c r="AH13" s="86">
        <v>18781</v>
      </c>
      <c r="AI13" s="55">
        <v>4570</v>
      </c>
      <c r="AJ13" s="55">
        <v>2122</v>
      </c>
      <c r="AK13" s="67" t="s">
        <v>656</v>
      </c>
      <c r="AL13" s="67" t="s">
        <v>656</v>
      </c>
      <c r="AM13" s="67">
        <v>200</v>
      </c>
      <c r="AN13" s="67" t="s">
        <v>656</v>
      </c>
      <c r="AO13" s="67" t="s">
        <v>656</v>
      </c>
    </row>
    <row r="14" spans="1:41">
      <c r="A14" s="11" t="s">
        <v>782</v>
      </c>
      <c r="B14" s="86">
        <v>4254</v>
      </c>
      <c r="C14" s="86">
        <v>3011</v>
      </c>
      <c r="D14" s="86">
        <v>4445</v>
      </c>
      <c r="E14" s="86">
        <v>2222</v>
      </c>
      <c r="F14" s="86" t="s">
        <v>656</v>
      </c>
      <c r="G14" s="86">
        <v>3575</v>
      </c>
      <c r="H14" s="86">
        <v>2231</v>
      </c>
      <c r="I14" s="86">
        <v>595</v>
      </c>
      <c r="J14" s="86">
        <v>1055</v>
      </c>
      <c r="K14" s="86">
        <v>285</v>
      </c>
      <c r="L14" s="86">
        <v>2893184</v>
      </c>
      <c r="M14" s="86">
        <v>2654095</v>
      </c>
      <c r="N14" s="86">
        <v>6841289</v>
      </c>
      <c r="O14" s="86">
        <v>23482624</v>
      </c>
      <c r="P14" s="86">
        <v>4139927</v>
      </c>
      <c r="Q14" s="86">
        <v>3742</v>
      </c>
      <c r="R14" s="86">
        <v>1425</v>
      </c>
      <c r="S14" s="86">
        <v>60</v>
      </c>
      <c r="T14" s="86">
        <v>4270</v>
      </c>
      <c r="U14" s="86">
        <v>2772</v>
      </c>
      <c r="V14" s="86">
        <v>4134</v>
      </c>
      <c r="W14" s="86">
        <v>6027</v>
      </c>
      <c r="X14" s="86">
        <v>5180</v>
      </c>
      <c r="Y14" s="86">
        <v>6263</v>
      </c>
      <c r="Z14" s="86">
        <v>542</v>
      </c>
      <c r="AA14" s="86">
        <v>3</v>
      </c>
      <c r="AB14" s="86">
        <v>18</v>
      </c>
      <c r="AC14" s="86">
        <v>30</v>
      </c>
      <c r="AD14" s="86" t="s">
        <v>656</v>
      </c>
      <c r="AE14" s="86" t="s">
        <v>656</v>
      </c>
      <c r="AF14" s="86">
        <v>94599</v>
      </c>
      <c r="AG14" s="86">
        <v>56278</v>
      </c>
      <c r="AH14" s="86">
        <v>234264</v>
      </c>
      <c r="AI14" s="55">
        <v>68064</v>
      </c>
      <c r="AJ14" s="55">
        <v>16399</v>
      </c>
      <c r="AK14" s="67" t="s">
        <v>656</v>
      </c>
      <c r="AL14" s="67" t="s">
        <v>656</v>
      </c>
      <c r="AM14" s="67">
        <v>200</v>
      </c>
      <c r="AN14" s="67" t="s">
        <v>656</v>
      </c>
      <c r="AO14" s="67" t="s">
        <v>656</v>
      </c>
    </row>
    <row r="15" spans="1:41">
      <c r="A15" s="66" t="s">
        <v>784</v>
      </c>
      <c r="B15" s="90">
        <v>2125</v>
      </c>
      <c r="C15" s="90">
        <v>1746</v>
      </c>
      <c r="D15" s="90">
        <v>1788</v>
      </c>
      <c r="E15" s="90">
        <v>1040</v>
      </c>
      <c r="F15" s="90" t="s">
        <v>656</v>
      </c>
      <c r="G15" s="90">
        <v>2918</v>
      </c>
      <c r="H15" s="90">
        <v>474</v>
      </c>
      <c r="I15" s="90">
        <v>22</v>
      </c>
      <c r="J15" s="90">
        <v>84</v>
      </c>
      <c r="K15" s="90">
        <v>5</v>
      </c>
      <c r="L15" s="90">
        <v>1990226</v>
      </c>
      <c r="M15" s="90">
        <v>1838073</v>
      </c>
      <c r="N15" s="90">
        <v>2788658</v>
      </c>
      <c r="O15" s="90">
        <v>6172883</v>
      </c>
      <c r="P15" s="90">
        <v>1349719</v>
      </c>
      <c r="Q15" s="90">
        <v>8700</v>
      </c>
      <c r="R15" s="90">
        <v>3017</v>
      </c>
      <c r="S15" s="90">
        <v>1070</v>
      </c>
      <c r="T15" s="90">
        <v>1050</v>
      </c>
      <c r="U15" s="90" t="s">
        <v>656</v>
      </c>
      <c r="V15" s="90">
        <v>1432</v>
      </c>
      <c r="W15" s="90">
        <v>709</v>
      </c>
      <c r="X15" s="90">
        <v>919</v>
      </c>
      <c r="Y15" s="90">
        <v>907</v>
      </c>
      <c r="Z15" s="90">
        <v>167</v>
      </c>
      <c r="AA15" s="90" t="s">
        <v>656</v>
      </c>
      <c r="AB15" s="90" t="s">
        <v>656</v>
      </c>
      <c r="AC15" s="90">
        <v>3</v>
      </c>
      <c r="AD15" s="90" t="s">
        <v>656</v>
      </c>
      <c r="AE15" s="90" t="s">
        <v>656</v>
      </c>
      <c r="AF15" s="90">
        <v>12783</v>
      </c>
      <c r="AG15" s="90">
        <v>48709</v>
      </c>
      <c r="AH15" s="90">
        <v>6916</v>
      </c>
      <c r="AI15" s="61">
        <v>59087</v>
      </c>
      <c r="AJ15" s="61">
        <v>1935</v>
      </c>
      <c r="AK15" s="113" t="s">
        <v>656</v>
      </c>
      <c r="AL15" s="113" t="s">
        <v>656</v>
      </c>
      <c r="AM15" s="113" t="s">
        <v>656</v>
      </c>
      <c r="AN15" s="113" t="s">
        <v>656</v>
      </c>
      <c r="AO15" s="113" t="s">
        <v>656</v>
      </c>
    </row>
    <row r="17" spans="1:8">
      <c r="A17" s="2" t="s">
        <v>1870</v>
      </c>
    </row>
    <row r="18" spans="1:8">
      <c r="A18" s="2" t="s">
        <v>1871</v>
      </c>
    </row>
    <row r="19" spans="1:8">
      <c r="A19" s="2" t="s">
        <v>1009</v>
      </c>
      <c r="C19" s="688"/>
      <c r="H19" s="688"/>
    </row>
  </sheetData>
  <mergeCells count="11">
    <mergeCell ref="AK6:AO6"/>
    <mergeCell ref="A5:A7"/>
    <mergeCell ref="B5:U5"/>
    <mergeCell ref="V5:AO5"/>
    <mergeCell ref="B6:F6"/>
    <mergeCell ref="G6:K6"/>
    <mergeCell ref="L6:P6"/>
    <mergeCell ref="Q6:U6"/>
    <mergeCell ref="V6:Z6"/>
    <mergeCell ref="AA6:AE6"/>
    <mergeCell ref="AF6:AJ6"/>
  </mergeCells>
  <hyperlinks>
    <hyperlink ref="A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election activeCell="C1" sqref="C1"/>
    </sheetView>
  </sheetViews>
  <sheetFormatPr defaultColWidth="9.140625" defaultRowHeight="11.25"/>
  <cols>
    <col min="1" max="1" width="27.42578125" style="2" customWidth="1"/>
    <col min="2" max="4" width="9.28515625" style="2" bestFit="1" customWidth="1"/>
    <col min="5" max="6" width="10.140625" style="2" bestFit="1" customWidth="1"/>
    <col min="7" max="16" width="9.28515625" style="2" bestFit="1" customWidth="1"/>
    <col min="17" max="16384" width="9.140625" style="2"/>
  </cols>
  <sheetData>
    <row r="1" spans="1:5">
      <c r="A1" s="45" t="s">
        <v>1872</v>
      </c>
      <c r="C1" s="3" t="s">
        <v>566</v>
      </c>
    </row>
    <row r="2" spans="1:5">
      <c r="A2" s="2" t="s">
        <v>1873</v>
      </c>
    </row>
    <row r="3" spans="1:5">
      <c r="A3" s="2" t="s">
        <v>1309</v>
      </c>
    </row>
    <row r="5" spans="1:5" ht="16.5" customHeight="1">
      <c r="A5" s="1115" t="s">
        <v>1317</v>
      </c>
      <c r="B5" s="1115" t="s">
        <v>1874</v>
      </c>
      <c r="C5" s="1115"/>
    </row>
    <row r="6" spans="1:5" ht="15" customHeight="1">
      <c r="A6" s="1115"/>
      <c r="B6" s="689">
        <v>2020</v>
      </c>
      <c r="C6" s="689">
        <v>2021</v>
      </c>
      <c r="D6" s="55"/>
      <c r="E6" s="55"/>
    </row>
    <row r="7" spans="1:5">
      <c r="A7" s="57" t="s">
        <v>1875</v>
      </c>
      <c r="B7" s="58">
        <v>2512</v>
      </c>
      <c r="C7" s="58">
        <v>3517</v>
      </c>
      <c r="D7" s="55"/>
      <c r="E7" s="55"/>
    </row>
    <row r="8" spans="1:5">
      <c r="A8" s="2" t="s">
        <v>1876</v>
      </c>
      <c r="B8" s="55">
        <v>4138</v>
      </c>
      <c r="C8" s="55">
        <v>4598</v>
      </c>
      <c r="D8" s="55"/>
      <c r="E8" s="55"/>
    </row>
    <row r="9" spans="1:5">
      <c r="A9" s="2" t="s">
        <v>1877</v>
      </c>
      <c r="B9" s="55">
        <v>697</v>
      </c>
      <c r="C9" s="55">
        <v>1001</v>
      </c>
      <c r="D9" s="55"/>
      <c r="E9" s="55"/>
    </row>
    <row r="10" spans="1:5">
      <c r="A10" s="2" t="s">
        <v>1878</v>
      </c>
      <c r="B10" s="86" t="s">
        <v>800</v>
      </c>
      <c r="C10" s="55">
        <v>6888</v>
      </c>
      <c r="D10" s="55"/>
      <c r="E10" s="55"/>
    </row>
    <row r="11" spans="1:5">
      <c r="A11" s="60" t="s">
        <v>885</v>
      </c>
      <c r="B11" s="61">
        <v>7347</v>
      </c>
      <c r="C11" s="61">
        <v>16004</v>
      </c>
      <c r="D11" s="55"/>
      <c r="E11" s="55"/>
    </row>
    <row r="12" spans="1:5">
      <c r="B12" s="55"/>
      <c r="C12" s="55"/>
      <c r="D12" s="55"/>
      <c r="E12" s="55"/>
    </row>
    <row r="13" spans="1:5">
      <c r="A13" s="2" t="s">
        <v>665</v>
      </c>
      <c r="B13" s="55"/>
      <c r="C13" s="55"/>
      <c r="D13" s="55"/>
      <c r="E13" s="55"/>
    </row>
    <row r="14" spans="1:5">
      <c r="A14" s="2" t="s">
        <v>1799</v>
      </c>
    </row>
  </sheetData>
  <mergeCells count="2">
    <mergeCell ref="A5:A6"/>
    <mergeCell ref="B5:C5"/>
  </mergeCells>
  <hyperlinks>
    <hyperlink ref="C1" location="Índice!A1" display="(Voltar ao índice)"/>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selection activeCell="H1" sqref="H1"/>
    </sheetView>
  </sheetViews>
  <sheetFormatPr defaultColWidth="9.140625" defaultRowHeight="11.25"/>
  <cols>
    <col min="1" max="1" width="17.85546875" style="1085" customWidth="1"/>
    <col min="2" max="2" width="12.140625" style="1085" customWidth="1"/>
    <col min="3" max="3" width="12" style="1085" customWidth="1"/>
    <col min="4" max="4" width="10.85546875" style="1085" bestFit="1" customWidth="1"/>
    <col min="5" max="5" width="12.140625" style="1085" customWidth="1"/>
    <col min="6" max="6" width="10.85546875" style="1085" bestFit="1" customWidth="1"/>
    <col min="7" max="7" width="10.85546875" style="1085" customWidth="1"/>
    <col min="8" max="8" width="8.85546875" style="1085" customWidth="1"/>
    <col min="9" max="16384" width="9.140625" style="1085"/>
  </cols>
  <sheetData>
    <row r="1" spans="1:8">
      <c r="A1" s="1429" t="s">
        <v>1879</v>
      </c>
      <c r="B1" s="1429"/>
      <c r="G1" s="3"/>
      <c r="H1" s="3" t="s">
        <v>566</v>
      </c>
    </row>
    <row r="2" spans="1:8">
      <c r="A2" s="1085" t="s">
        <v>393</v>
      </c>
    </row>
    <row r="3" spans="1:8">
      <c r="A3" s="1085" t="s">
        <v>1880</v>
      </c>
    </row>
    <row r="5" spans="1:8">
      <c r="H5" s="1590" t="s">
        <v>2496</v>
      </c>
    </row>
    <row r="6" spans="1:8" ht="20.25" customHeight="1">
      <c r="A6" s="1468" t="s">
        <v>677</v>
      </c>
      <c r="B6" s="1591" t="s">
        <v>1881</v>
      </c>
      <c r="C6" s="1591"/>
      <c r="D6" s="1591"/>
      <c r="E6" s="1591"/>
      <c r="F6" s="1591"/>
      <c r="G6" s="1392" t="s">
        <v>1882</v>
      </c>
      <c r="H6" s="1468" t="s">
        <v>652</v>
      </c>
    </row>
    <row r="7" spans="1:8" ht="18" customHeight="1">
      <c r="A7" s="1468"/>
      <c r="B7" s="1592">
        <v>2017</v>
      </c>
      <c r="C7" s="1469">
        <v>2018</v>
      </c>
      <c r="D7" s="1469">
        <v>2019</v>
      </c>
      <c r="E7" s="1469">
        <v>2020</v>
      </c>
      <c r="F7" s="1469">
        <v>2021</v>
      </c>
      <c r="G7" s="1593"/>
      <c r="H7" s="1468"/>
    </row>
    <row r="9" spans="1:8">
      <c r="A9" s="1594" t="s">
        <v>654</v>
      </c>
      <c r="B9" s="1595">
        <v>35158774</v>
      </c>
      <c r="C9" s="1595">
        <v>36078186</v>
      </c>
      <c r="D9" s="1595">
        <v>36164248</v>
      </c>
      <c r="E9" s="1595">
        <v>35928906</v>
      </c>
      <c r="F9" s="1595">
        <v>36318174</v>
      </c>
      <c r="G9" s="1595">
        <v>35929657.600000001</v>
      </c>
      <c r="H9" s="1528">
        <v>3.2976121408556436</v>
      </c>
    </row>
    <row r="10" spans="1:8">
      <c r="B10" s="1551"/>
      <c r="C10" s="1551"/>
      <c r="D10" s="1551"/>
      <c r="E10" s="1551"/>
      <c r="F10" s="1551"/>
      <c r="G10" s="1551"/>
    </row>
    <row r="11" spans="1:8">
      <c r="A11" s="1594" t="s">
        <v>681</v>
      </c>
      <c r="B11" s="1596">
        <v>2112635</v>
      </c>
      <c r="C11" s="1595">
        <v>2107005.1484735385</v>
      </c>
      <c r="D11" s="1595">
        <v>2232939.5266665365</v>
      </c>
      <c r="E11" s="1597">
        <v>2319264</v>
      </c>
      <c r="F11" s="1597">
        <v>2305590</v>
      </c>
      <c r="G11" s="1597">
        <v>2215486.735028015</v>
      </c>
      <c r="H11" s="1528">
        <v>9.1333808253673645</v>
      </c>
    </row>
    <row r="12" spans="1:8">
      <c r="A12" s="1533" t="s">
        <v>629</v>
      </c>
      <c r="B12" s="1580">
        <v>113550</v>
      </c>
      <c r="C12" s="1580">
        <v>110537.94602874431</v>
      </c>
      <c r="D12" s="1580">
        <v>135181.94602874431</v>
      </c>
      <c r="E12" s="1580">
        <v>151400</v>
      </c>
      <c r="F12" s="1580">
        <v>150867</v>
      </c>
      <c r="G12" s="1551">
        <v>132307.37841149775</v>
      </c>
      <c r="H12" s="1598">
        <v>32.863936591809775</v>
      </c>
    </row>
    <row r="13" spans="1:8">
      <c r="A13" s="1085" t="s">
        <v>624</v>
      </c>
      <c r="B13" s="1551">
        <v>528705</v>
      </c>
      <c r="C13" s="1551">
        <v>516177</v>
      </c>
      <c r="D13" s="1551">
        <v>508415.69971817301</v>
      </c>
      <c r="E13" s="1599">
        <v>526013</v>
      </c>
      <c r="F13" s="1599">
        <v>519877</v>
      </c>
      <c r="G13" s="1600">
        <v>519837.53994363465</v>
      </c>
      <c r="H13" s="1601">
        <v>-1.6697402142971995</v>
      </c>
    </row>
    <row r="14" spans="1:8">
      <c r="A14" s="1085" t="s">
        <v>627</v>
      </c>
      <c r="B14" s="1551">
        <v>99057</v>
      </c>
      <c r="C14" s="1551">
        <v>121271.4</v>
      </c>
      <c r="D14" s="1551">
        <v>118109.4</v>
      </c>
      <c r="E14" s="1599">
        <v>111812</v>
      </c>
      <c r="F14" s="1599">
        <v>112680</v>
      </c>
      <c r="G14" s="1600">
        <v>112585.96</v>
      </c>
      <c r="H14" s="1601">
        <v>13.752687846391476</v>
      </c>
    </row>
    <row r="15" spans="1:8">
      <c r="A15" s="1085" t="s">
        <v>587</v>
      </c>
      <c r="B15" s="1551">
        <v>776871</v>
      </c>
      <c r="C15" s="1551">
        <v>811780.80244479398</v>
      </c>
      <c r="D15" s="1551">
        <v>852055.80244479398</v>
      </c>
      <c r="E15" s="1599">
        <v>914027</v>
      </c>
      <c r="F15" s="1599">
        <v>901797</v>
      </c>
      <c r="G15" s="1600">
        <v>851306.32097791764</v>
      </c>
      <c r="H15" s="1601">
        <v>16.080662040415984</v>
      </c>
    </row>
    <row r="16" spans="1:8">
      <c r="A16" s="1085" t="s">
        <v>631</v>
      </c>
      <c r="B16" s="1551">
        <v>308296</v>
      </c>
      <c r="C16" s="1551">
        <v>308705</v>
      </c>
      <c r="D16" s="1551">
        <v>336035</v>
      </c>
      <c r="E16" s="1599">
        <v>331545</v>
      </c>
      <c r="F16" s="1599">
        <v>335950</v>
      </c>
      <c r="G16" s="1600">
        <v>324106.2</v>
      </c>
      <c r="H16" s="1601">
        <v>8.9699509562238831</v>
      </c>
    </row>
    <row r="17" spans="1:8">
      <c r="A17" s="1085" t="s">
        <v>633</v>
      </c>
      <c r="B17" s="1551">
        <v>110882</v>
      </c>
      <c r="C17" s="1551">
        <v>80408</v>
      </c>
      <c r="D17" s="1551">
        <v>115222</v>
      </c>
      <c r="E17" s="1599">
        <v>116123</v>
      </c>
      <c r="F17" s="1599">
        <v>115810</v>
      </c>
      <c r="G17" s="1600">
        <v>107689</v>
      </c>
      <c r="H17" s="1601">
        <v>4.4443642791435867</v>
      </c>
    </row>
    <row r="18" spans="1:8">
      <c r="A18" s="1542" t="s">
        <v>622</v>
      </c>
      <c r="B18" s="1584">
        <v>175274</v>
      </c>
      <c r="C18" s="1584">
        <v>158125</v>
      </c>
      <c r="D18" s="1584">
        <v>167919.6784748252</v>
      </c>
      <c r="E18" s="1602">
        <v>168344</v>
      </c>
      <c r="F18" s="1602">
        <v>168609</v>
      </c>
      <c r="G18" s="1602">
        <v>167654.33569496503</v>
      </c>
      <c r="H18" s="1603">
        <v>-3.8026176158471925</v>
      </c>
    </row>
    <row r="19" spans="1:8">
      <c r="B19" s="1551"/>
      <c r="C19" s="1551"/>
      <c r="D19" s="1551"/>
      <c r="E19" s="1551"/>
      <c r="F19" s="1551"/>
      <c r="G19" s="1551"/>
    </row>
    <row r="20" spans="1:8">
      <c r="A20" s="1594" t="s">
        <v>682</v>
      </c>
      <c r="B20" s="1595">
        <v>5934386</v>
      </c>
      <c r="C20" s="1595">
        <v>6146104</v>
      </c>
      <c r="D20" s="1595">
        <v>6265428</v>
      </c>
      <c r="E20" s="1597">
        <v>6172546</v>
      </c>
      <c r="F20" s="1597">
        <v>6166921</v>
      </c>
      <c r="G20" s="1597">
        <v>6137077</v>
      </c>
      <c r="H20" s="1528">
        <v>3.9184340216494196</v>
      </c>
    </row>
    <row r="21" spans="1:8">
      <c r="A21" s="1533" t="s">
        <v>578</v>
      </c>
      <c r="B21" s="1580">
        <v>268272</v>
      </c>
      <c r="C21" s="1580">
        <v>325620</v>
      </c>
      <c r="D21" s="1580">
        <v>302607</v>
      </c>
      <c r="E21" s="1604">
        <v>293902</v>
      </c>
      <c r="F21" s="1604">
        <v>301193</v>
      </c>
      <c r="G21" s="1600">
        <v>298318.8</v>
      </c>
      <c r="H21" s="1541">
        <v>12.271500566589143</v>
      </c>
    </row>
    <row r="22" spans="1:8">
      <c r="A22" s="1085" t="s">
        <v>612</v>
      </c>
      <c r="B22" s="1551">
        <v>1482567</v>
      </c>
      <c r="C22" s="1551">
        <v>1700153</v>
      </c>
      <c r="D22" s="1551">
        <v>1677282</v>
      </c>
      <c r="E22" s="1599">
        <v>1570521</v>
      </c>
      <c r="F22" s="1599">
        <v>1583350</v>
      </c>
      <c r="G22" s="1600">
        <v>1602774.6</v>
      </c>
      <c r="H22" s="1541">
        <v>6.7978715295834879</v>
      </c>
    </row>
    <row r="23" spans="1:8">
      <c r="A23" s="1085" t="s">
        <v>595</v>
      </c>
      <c r="B23" s="1551">
        <v>1308899</v>
      </c>
      <c r="C23" s="1551">
        <v>1087882</v>
      </c>
      <c r="D23" s="1551">
        <v>1378293</v>
      </c>
      <c r="E23" s="1599">
        <v>1341930</v>
      </c>
      <c r="F23" s="1599">
        <v>1321103</v>
      </c>
      <c r="G23" s="1600">
        <v>1287621.3999999999</v>
      </c>
      <c r="H23" s="1541">
        <v>0.93238668529809221</v>
      </c>
    </row>
    <row r="24" spans="1:8">
      <c r="A24" s="1085" t="s">
        <v>605</v>
      </c>
      <c r="B24" s="1551">
        <v>447595</v>
      </c>
      <c r="C24" s="1551">
        <v>440568</v>
      </c>
      <c r="D24" s="1551">
        <v>464774</v>
      </c>
      <c r="E24" s="1599">
        <v>399754</v>
      </c>
      <c r="F24" s="1599">
        <v>389222</v>
      </c>
      <c r="G24" s="1600">
        <v>428382.6</v>
      </c>
      <c r="H24" s="1541">
        <v>-13.041477228297904</v>
      </c>
    </row>
    <row r="25" spans="1:8">
      <c r="A25" s="1085" t="s">
        <v>593</v>
      </c>
      <c r="B25" s="1551">
        <v>311844</v>
      </c>
      <c r="C25" s="1551">
        <v>328851</v>
      </c>
      <c r="D25" s="1551">
        <v>342704</v>
      </c>
      <c r="E25" s="1599">
        <v>379782</v>
      </c>
      <c r="F25" s="1599">
        <v>373534</v>
      </c>
      <c r="G25" s="1600">
        <v>347343</v>
      </c>
      <c r="H25" s="1541">
        <v>19.782327060966388</v>
      </c>
    </row>
    <row r="26" spans="1:8">
      <c r="A26" s="1085" t="s">
        <v>583</v>
      </c>
      <c r="B26" s="1551">
        <v>1031020</v>
      </c>
      <c r="C26" s="1551">
        <v>1038626</v>
      </c>
      <c r="D26" s="1551">
        <v>1036416</v>
      </c>
      <c r="E26" s="1599">
        <v>1101973</v>
      </c>
      <c r="F26" s="1599">
        <v>1100226</v>
      </c>
      <c r="G26" s="1600">
        <v>1061652.2</v>
      </c>
      <c r="H26" s="1541">
        <v>6.712381913056964</v>
      </c>
    </row>
    <row r="27" spans="1:8">
      <c r="A27" s="1085" t="s">
        <v>581</v>
      </c>
      <c r="B27" s="1551">
        <v>337734</v>
      </c>
      <c r="C27" s="1551">
        <v>329079</v>
      </c>
      <c r="D27" s="1551">
        <v>338851</v>
      </c>
      <c r="E27" s="1599">
        <v>378638</v>
      </c>
      <c r="F27" s="1599">
        <v>376693</v>
      </c>
      <c r="G27" s="1600">
        <v>352199</v>
      </c>
      <c r="H27" s="1541">
        <v>11.535409523471142</v>
      </c>
    </row>
    <row r="28" spans="1:8">
      <c r="A28" s="1085" t="s">
        <v>614</v>
      </c>
      <c r="B28" s="1551">
        <v>396038</v>
      </c>
      <c r="C28" s="1551">
        <v>547212</v>
      </c>
      <c r="D28" s="1551">
        <v>365881</v>
      </c>
      <c r="E28" s="1599">
        <v>390305</v>
      </c>
      <c r="F28" s="1599">
        <v>398897</v>
      </c>
      <c r="G28" s="1600">
        <v>419666.6</v>
      </c>
      <c r="H28" s="1541">
        <v>0.72190042369670859</v>
      </c>
    </row>
    <row r="29" spans="1:8">
      <c r="A29" s="1542" t="s">
        <v>585</v>
      </c>
      <c r="B29" s="1584">
        <v>350417</v>
      </c>
      <c r="C29" s="1584">
        <v>348113</v>
      </c>
      <c r="D29" s="1584">
        <v>358620</v>
      </c>
      <c r="E29" s="1602">
        <v>315741</v>
      </c>
      <c r="F29" s="1602">
        <v>322703</v>
      </c>
      <c r="G29" s="1602">
        <v>339118.8</v>
      </c>
      <c r="H29" s="1546">
        <v>-7.9088628690959677</v>
      </c>
    </row>
    <row r="30" spans="1:8">
      <c r="B30" s="1551"/>
      <c r="C30" s="1551"/>
      <c r="D30" s="1551"/>
      <c r="E30" s="1551"/>
      <c r="F30" s="1551"/>
      <c r="G30" s="1551"/>
    </row>
    <row r="31" spans="1:8">
      <c r="A31" s="1594" t="s">
        <v>683</v>
      </c>
      <c r="B31" s="1595">
        <v>3959993</v>
      </c>
      <c r="C31" s="1595">
        <v>3947713</v>
      </c>
      <c r="D31" s="1595">
        <v>3514137.2577478988</v>
      </c>
      <c r="E31" s="1597">
        <v>3645935</v>
      </c>
      <c r="F31" s="1597">
        <v>3698865</v>
      </c>
      <c r="G31" s="1597">
        <v>3753328.65154958</v>
      </c>
      <c r="H31" s="1528">
        <v>-6.594153070472597</v>
      </c>
    </row>
    <row r="32" spans="1:8">
      <c r="A32" s="1533" t="s">
        <v>597</v>
      </c>
      <c r="B32" s="1580">
        <v>2295395</v>
      </c>
      <c r="C32" s="1580">
        <v>2309372</v>
      </c>
      <c r="D32" s="1580">
        <v>1864387.0322073579</v>
      </c>
      <c r="E32" s="1604">
        <v>2009861</v>
      </c>
      <c r="F32" s="1604">
        <v>2048782</v>
      </c>
      <c r="G32" s="1600">
        <v>2105559.4064414715</v>
      </c>
      <c r="H32" s="1541">
        <v>-10.743815334615615</v>
      </c>
    </row>
    <row r="33" spans="1:8">
      <c r="A33" s="1085" t="s">
        <v>601</v>
      </c>
      <c r="B33" s="1551">
        <v>927765</v>
      </c>
      <c r="C33" s="1551">
        <v>915137</v>
      </c>
      <c r="D33" s="1551">
        <v>937259.225540541</v>
      </c>
      <c r="E33" s="1599">
        <v>921318</v>
      </c>
      <c r="F33" s="1599">
        <v>926571</v>
      </c>
      <c r="G33" s="1600">
        <v>925610.0451081082</v>
      </c>
      <c r="H33" s="1541">
        <v>-0.12869638324359833</v>
      </c>
    </row>
    <row r="34" spans="1:8">
      <c r="A34" s="1085" t="s">
        <v>616</v>
      </c>
      <c r="B34" s="1551">
        <v>305421</v>
      </c>
      <c r="C34" s="1551">
        <v>299956</v>
      </c>
      <c r="D34" s="1551">
        <v>293466</v>
      </c>
      <c r="E34" s="1599">
        <v>295747</v>
      </c>
      <c r="F34" s="1599">
        <v>305261</v>
      </c>
      <c r="G34" s="1600">
        <v>299970.2</v>
      </c>
      <c r="H34" s="1541">
        <v>-5.238670556380054E-2</v>
      </c>
    </row>
    <row r="35" spans="1:8">
      <c r="A35" s="1542" t="s">
        <v>603</v>
      </c>
      <c r="B35" s="1584">
        <v>431412</v>
      </c>
      <c r="C35" s="1584">
        <v>423248</v>
      </c>
      <c r="D35" s="1584">
        <v>419025</v>
      </c>
      <c r="E35" s="1602">
        <v>419009</v>
      </c>
      <c r="F35" s="1602">
        <v>418251</v>
      </c>
      <c r="G35" s="1602">
        <v>422189</v>
      </c>
      <c r="H35" s="1546">
        <v>-3.0506800923479127</v>
      </c>
    </row>
    <row r="36" spans="1:8">
      <c r="A36" s="1542"/>
      <c r="B36" s="1584"/>
      <c r="C36" s="1584"/>
      <c r="D36" s="1584"/>
      <c r="E36" s="1602"/>
      <c r="F36" s="1602"/>
      <c r="G36" s="1602"/>
      <c r="H36" s="1546"/>
    </row>
    <row r="37" spans="1:8">
      <c r="A37" s="1594" t="s">
        <v>684</v>
      </c>
      <c r="B37" s="1595">
        <v>17849795</v>
      </c>
      <c r="C37" s="1595">
        <v>18469061</v>
      </c>
      <c r="D37" s="1595">
        <v>18679508</v>
      </c>
      <c r="E37" s="1597">
        <v>18449622</v>
      </c>
      <c r="F37" s="1597">
        <v>18777537</v>
      </c>
      <c r="G37" s="1597">
        <v>18445104.600000001</v>
      </c>
      <c r="H37" s="1528">
        <v>5.197493864775482</v>
      </c>
    </row>
    <row r="38" spans="1:8">
      <c r="A38" s="1533" t="s">
        <v>591</v>
      </c>
      <c r="B38" s="1580">
        <v>667765</v>
      </c>
      <c r="C38" s="1580">
        <v>654760</v>
      </c>
      <c r="D38" s="1580">
        <v>698741</v>
      </c>
      <c r="E38" s="1604">
        <v>648021</v>
      </c>
      <c r="F38" s="1604">
        <v>646983</v>
      </c>
      <c r="G38" s="1600">
        <v>663254</v>
      </c>
      <c r="H38" s="1541">
        <v>-3.1121726954841944</v>
      </c>
    </row>
    <row r="39" spans="1:8">
      <c r="A39" s="1085" t="s">
        <v>618</v>
      </c>
      <c r="B39" s="1551">
        <v>2483597</v>
      </c>
      <c r="C39" s="1551">
        <v>2546608</v>
      </c>
      <c r="D39" s="1551">
        <v>2784984</v>
      </c>
      <c r="E39" s="1599">
        <v>2608024</v>
      </c>
      <c r="F39" s="1599">
        <v>2627527</v>
      </c>
      <c r="G39" s="1600">
        <v>2610148</v>
      </c>
      <c r="H39" s="1541">
        <v>5.7952236212235775</v>
      </c>
    </row>
    <row r="40" spans="1:8">
      <c r="A40" s="1085" t="s">
        <v>620</v>
      </c>
      <c r="B40" s="1551">
        <v>3212449</v>
      </c>
      <c r="C40" s="1551">
        <v>3371521</v>
      </c>
      <c r="D40" s="1551">
        <v>3352696</v>
      </c>
      <c r="E40" s="1599">
        <v>3185617</v>
      </c>
      <c r="F40" s="1599">
        <v>3243292</v>
      </c>
      <c r="G40" s="1600">
        <v>3273115</v>
      </c>
      <c r="H40" s="1541">
        <v>0.96010862740545377</v>
      </c>
    </row>
    <row r="41" spans="1:8">
      <c r="A41" s="1542" t="s">
        <v>610</v>
      </c>
      <c r="B41" s="1584">
        <v>11485984</v>
      </c>
      <c r="C41" s="1584">
        <v>11896172</v>
      </c>
      <c r="D41" s="1584">
        <v>11843087</v>
      </c>
      <c r="E41" s="1602">
        <v>12007960</v>
      </c>
      <c r="F41" s="1602">
        <v>12259735</v>
      </c>
      <c r="G41" s="1602">
        <v>11898587.6</v>
      </c>
      <c r="H41" s="1546">
        <v>6.7364798697264527</v>
      </c>
    </row>
    <row r="42" spans="1:8">
      <c r="A42" s="1542"/>
      <c r="B42" s="1584"/>
      <c r="C42" s="1584"/>
      <c r="D42" s="1584"/>
      <c r="E42" s="1602"/>
      <c r="F42" s="1602"/>
      <c r="G42" s="1602"/>
      <c r="H42" s="1546"/>
    </row>
    <row r="43" spans="1:8">
      <c r="A43" s="1594" t="s">
        <v>685</v>
      </c>
      <c r="B43" s="1595">
        <v>5301965</v>
      </c>
      <c r="C43" s="1595">
        <v>5408303</v>
      </c>
      <c r="D43" s="1595">
        <v>5472235</v>
      </c>
      <c r="E43" s="1597">
        <v>5341539</v>
      </c>
      <c r="F43" s="1597">
        <v>5369261</v>
      </c>
      <c r="G43" s="1597">
        <v>5378660.5999999996</v>
      </c>
      <c r="H43" s="1528">
        <v>1.2692652629732626</v>
      </c>
    </row>
    <row r="44" spans="1:8">
      <c r="A44" s="1533" t="s">
        <v>589</v>
      </c>
      <c r="B44" s="1580">
        <v>1769062</v>
      </c>
      <c r="C44" s="1580">
        <v>1829395</v>
      </c>
      <c r="D44" s="1580">
        <v>1808294</v>
      </c>
      <c r="E44" s="1604">
        <v>1757082</v>
      </c>
      <c r="F44" s="1604">
        <v>1754267</v>
      </c>
      <c r="G44" s="1600">
        <v>1783620</v>
      </c>
      <c r="H44" s="1541">
        <v>-0.83631890798626651</v>
      </c>
    </row>
    <row r="45" spans="1:8">
      <c r="A45" s="1085" t="s">
        <v>607</v>
      </c>
      <c r="B45" s="1551">
        <v>1938011</v>
      </c>
      <c r="C45" s="1551">
        <v>1970819</v>
      </c>
      <c r="D45" s="1551">
        <v>2049606</v>
      </c>
      <c r="E45" s="1599">
        <v>1961014</v>
      </c>
      <c r="F45" s="1599">
        <v>1985627</v>
      </c>
      <c r="G45" s="1600">
        <v>1981015.4</v>
      </c>
      <c r="H45" s="1541">
        <v>2.4569519987244659</v>
      </c>
    </row>
    <row r="46" spans="1:8">
      <c r="A46" s="1542" t="s">
        <v>599</v>
      </c>
      <c r="B46" s="1584">
        <v>1594892</v>
      </c>
      <c r="C46" s="1584">
        <v>1608089</v>
      </c>
      <c r="D46" s="1584">
        <v>1614335</v>
      </c>
      <c r="E46" s="1602">
        <v>1623443</v>
      </c>
      <c r="F46" s="1602">
        <v>1629367</v>
      </c>
      <c r="G46" s="1602">
        <v>1614025.2</v>
      </c>
      <c r="H46" s="1546">
        <v>2.1615883708740125</v>
      </c>
    </row>
    <row r="47" spans="1:8">
      <c r="B47" s="1551"/>
      <c r="C47" s="1551"/>
      <c r="D47" s="1551"/>
      <c r="E47" s="1551"/>
      <c r="F47" s="1551"/>
      <c r="G47" s="1551"/>
    </row>
    <row r="48" spans="1:8">
      <c r="A48" s="1085" t="s">
        <v>1799</v>
      </c>
    </row>
  </sheetData>
  <mergeCells count="4">
    <mergeCell ref="A6:A7"/>
    <mergeCell ref="B6:F6"/>
    <mergeCell ref="G6:G7"/>
    <mergeCell ref="H6:H7"/>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zoomScaleNormal="100" workbookViewId="0">
      <pane xSplit="2" topLeftCell="C1" activePane="topRight" state="frozen"/>
      <selection activeCell="A40" sqref="A40"/>
      <selection pane="topRight" activeCell="C1" sqref="C1"/>
    </sheetView>
  </sheetViews>
  <sheetFormatPr defaultColWidth="9.28515625" defaultRowHeight="11.25"/>
  <cols>
    <col min="1" max="1" width="11.28515625" style="1081" customWidth="1"/>
    <col min="2" max="2" width="17.28515625" style="1081" customWidth="1"/>
    <col min="3" max="7" width="9.28515625" style="1081" customWidth="1"/>
    <col min="8" max="9" width="8.7109375" style="1081" customWidth="1"/>
    <col min="10" max="12" width="9.28515625" style="1081" customWidth="1"/>
    <col min="13" max="13" width="9.7109375" style="1081" customWidth="1"/>
    <col min="14" max="16384" width="9.28515625" style="1081"/>
  </cols>
  <sheetData>
    <row r="1" spans="1:13">
      <c r="A1" s="1357" t="s">
        <v>842</v>
      </c>
      <c r="E1" s="1390"/>
      <c r="F1" s="1390"/>
      <c r="G1" s="1390"/>
      <c r="H1" s="1390"/>
      <c r="I1" s="1390"/>
      <c r="J1" s="1390"/>
      <c r="K1" s="1390"/>
      <c r="L1" s="3" t="s">
        <v>566</v>
      </c>
    </row>
    <row r="2" spans="1:13">
      <c r="A2" s="1358" t="s">
        <v>843</v>
      </c>
    </row>
    <row r="3" spans="1:13">
      <c r="A3" s="1358" t="s">
        <v>844</v>
      </c>
      <c r="F3" s="1391"/>
    </row>
    <row r="5" spans="1:13" ht="16.5" customHeight="1">
      <c r="A5" s="1392" t="s">
        <v>641</v>
      </c>
      <c r="B5" s="1393" t="s">
        <v>845</v>
      </c>
      <c r="C5" s="1394" t="s">
        <v>846</v>
      </c>
      <c r="D5" s="1395"/>
      <c r="E5" s="1395"/>
      <c r="F5" s="1395"/>
      <c r="G5" s="1395"/>
      <c r="H5" s="1395"/>
      <c r="I5" s="1395"/>
      <c r="J5" s="1395"/>
      <c r="K5" s="1395"/>
      <c r="L5" s="1396"/>
    </row>
    <row r="6" spans="1:13" ht="17.25" customHeight="1">
      <c r="A6" s="1397"/>
      <c r="B6" s="1398"/>
      <c r="C6" s="1399" t="s">
        <v>847</v>
      </c>
      <c r="D6" s="1400"/>
      <c r="E6" s="1400"/>
      <c r="F6" s="1400"/>
      <c r="G6" s="1401"/>
      <c r="H6" s="1399" t="s">
        <v>848</v>
      </c>
      <c r="I6" s="1400"/>
      <c r="J6" s="1400"/>
      <c r="K6" s="1400"/>
      <c r="L6" s="1401"/>
    </row>
    <row r="7" spans="1:13" ht="14.25" customHeight="1">
      <c r="A7" s="1397"/>
      <c r="B7" s="1398"/>
      <c r="C7" s="1402" t="s">
        <v>679</v>
      </c>
      <c r="D7" s="1403"/>
      <c r="E7" s="1402" t="s">
        <v>849</v>
      </c>
      <c r="F7" s="1403"/>
      <c r="G7" s="1404" t="s">
        <v>652</v>
      </c>
      <c r="H7" s="1402" t="s">
        <v>679</v>
      </c>
      <c r="I7" s="1403"/>
      <c r="J7" s="1402" t="s">
        <v>849</v>
      </c>
      <c r="K7" s="1403"/>
      <c r="L7" s="1404" t="s">
        <v>652</v>
      </c>
    </row>
    <row r="8" spans="1:13" ht="19.5" customHeight="1">
      <c r="A8" s="1397"/>
      <c r="B8" s="1398"/>
      <c r="C8" s="1405" t="s">
        <v>850</v>
      </c>
      <c r="D8" s="1405">
        <v>2021</v>
      </c>
      <c r="E8" s="1405">
        <v>2020</v>
      </c>
      <c r="F8" s="1405">
        <v>2021</v>
      </c>
      <c r="G8" s="1406"/>
      <c r="H8" s="1405" t="s">
        <v>850</v>
      </c>
      <c r="I8" s="1405">
        <v>2021</v>
      </c>
      <c r="J8" s="1405">
        <v>2020</v>
      </c>
      <c r="K8" s="1405">
        <v>2021</v>
      </c>
      <c r="L8" s="1406"/>
    </row>
    <row r="9" spans="1:13">
      <c r="A9" s="1407"/>
      <c r="B9" s="1408"/>
      <c r="C9" s="1409"/>
      <c r="D9" s="1409"/>
      <c r="E9" s="1410"/>
      <c r="F9" s="1411"/>
      <c r="G9" s="1412"/>
      <c r="H9" s="1411"/>
      <c r="I9" s="1411"/>
      <c r="J9" s="1410"/>
      <c r="K9" s="1411"/>
      <c r="L9" s="1412"/>
    </row>
    <row r="10" spans="1:13">
      <c r="A10" s="1413"/>
      <c r="B10" s="1414" t="s">
        <v>654</v>
      </c>
      <c r="C10" s="1415">
        <v>42472</v>
      </c>
      <c r="D10" s="1415">
        <v>39961</v>
      </c>
      <c r="E10" s="1416">
        <v>20.057075962803399</v>
      </c>
      <c r="F10" s="1416">
        <v>18.733096891251456</v>
      </c>
      <c r="G10" s="79">
        <v>-6.6010572727914667</v>
      </c>
      <c r="H10" s="1415">
        <v>40801</v>
      </c>
      <c r="I10" s="1415">
        <v>38342</v>
      </c>
      <c r="J10" s="1416">
        <v>19.267959040269858</v>
      </c>
      <c r="K10" s="1416">
        <v>17.974134806545464</v>
      </c>
      <c r="L10" s="79">
        <v>-6.7149002705492178</v>
      </c>
    </row>
    <row r="11" spans="1:13">
      <c r="C11" s="1417"/>
      <c r="D11" s="1417"/>
      <c r="E11" s="1418"/>
      <c r="F11" s="1418"/>
      <c r="G11" s="81"/>
      <c r="H11" s="1086"/>
      <c r="I11" s="1086"/>
      <c r="J11" s="1418"/>
      <c r="K11" s="1418"/>
      <c r="L11" s="81"/>
    </row>
    <row r="12" spans="1:13">
      <c r="A12" s="1419" t="s">
        <v>579</v>
      </c>
      <c r="B12" s="1409" t="s">
        <v>655</v>
      </c>
      <c r="C12" s="1420">
        <v>1217</v>
      </c>
      <c r="D12" s="1420">
        <v>1042</v>
      </c>
      <c r="E12" s="1421">
        <v>36.311633179105861</v>
      </c>
      <c r="F12" s="1421">
        <v>30.962594986377347</v>
      </c>
      <c r="G12" s="84">
        <v>-14.730921537856945</v>
      </c>
      <c r="H12" s="1422">
        <v>1217</v>
      </c>
      <c r="I12" s="1422">
        <v>1042</v>
      </c>
      <c r="J12" s="1421">
        <v>36.311633179105861</v>
      </c>
      <c r="K12" s="1421">
        <v>30.962594986377347</v>
      </c>
      <c r="L12" s="84">
        <v>-14.730921537856945</v>
      </c>
    </row>
    <row r="13" spans="1:13">
      <c r="A13" s="1423"/>
      <c r="B13" s="1081" t="s">
        <v>851</v>
      </c>
      <c r="C13" s="1417">
        <v>3962</v>
      </c>
      <c r="D13" s="1417">
        <v>3234</v>
      </c>
      <c r="E13" s="1418">
        <v>43.125673022279166</v>
      </c>
      <c r="F13" s="1418">
        <v>34.997803168199397</v>
      </c>
      <c r="G13" s="81">
        <v>-18.846940312979765</v>
      </c>
      <c r="H13" s="1082">
        <v>3732</v>
      </c>
      <c r="I13" s="1082">
        <v>3056</v>
      </c>
      <c r="J13" s="1418">
        <v>40.622163482873766</v>
      </c>
      <c r="K13" s="1418">
        <v>33.071517155849527</v>
      </c>
      <c r="L13" s="81">
        <v>-18.587504159416767</v>
      </c>
      <c r="M13" s="1417"/>
    </row>
    <row r="14" spans="1:13">
      <c r="A14" s="1423"/>
      <c r="B14" s="1081" t="s">
        <v>597</v>
      </c>
      <c r="C14" s="1417">
        <v>376</v>
      </c>
      <c r="D14" s="1417">
        <v>310</v>
      </c>
      <c r="E14" s="1418">
        <v>12.307092059994455</v>
      </c>
      <c r="F14" s="1418">
        <v>10.018340025692194</v>
      </c>
      <c r="G14" s="81">
        <v>-18.597017257570524</v>
      </c>
      <c r="H14" s="1082">
        <v>359</v>
      </c>
      <c r="I14" s="1082">
        <v>298</v>
      </c>
      <c r="J14" s="1418">
        <v>11.750654387069174</v>
      </c>
      <c r="K14" s="1418">
        <v>9.630533315020239</v>
      </c>
      <c r="L14" s="81">
        <v>-18.042578755290339</v>
      </c>
    </row>
    <row r="15" spans="1:13">
      <c r="A15" s="1423"/>
      <c r="B15" s="1081" t="s">
        <v>591</v>
      </c>
      <c r="C15" s="1417">
        <v>1107</v>
      </c>
      <c r="D15" s="1417">
        <v>1060</v>
      </c>
      <c r="E15" s="1418">
        <v>27.238824700077657</v>
      </c>
      <c r="F15" s="1418">
        <v>25.800120140936809</v>
      </c>
      <c r="G15" s="81">
        <v>-5.2818158455153474</v>
      </c>
      <c r="H15" s="1082">
        <v>1051</v>
      </c>
      <c r="I15" s="1082">
        <v>1004</v>
      </c>
      <c r="J15" s="1418">
        <v>25.860889575231816</v>
      </c>
      <c r="K15" s="1418">
        <v>24.437094925943917</v>
      </c>
      <c r="L15" s="81">
        <v>-5.5055903825192987</v>
      </c>
    </row>
    <row r="16" spans="1:13">
      <c r="A16" s="1423"/>
      <c r="B16" s="1081" t="s">
        <v>601</v>
      </c>
      <c r="C16" s="1417">
        <v>1510</v>
      </c>
      <c r="D16" s="1417">
        <v>1239</v>
      </c>
      <c r="E16" s="1418">
        <v>21.227124610250311</v>
      </c>
      <c r="F16" s="1418">
        <v>17.192599716731454</v>
      </c>
      <c r="G16" s="81">
        <v>-19.006459742412009</v>
      </c>
      <c r="H16" s="1082">
        <v>1510</v>
      </c>
      <c r="I16" s="1082">
        <v>1239</v>
      </c>
      <c r="J16" s="1418">
        <v>21.227124610250311</v>
      </c>
      <c r="K16" s="1418">
        <v>17.192599716731454</v>
      </c>
      <c r="L16" s="81">
        <v>-19.006459742412009</v>
      </c>
    </row>
    <row r="17" spans="1:13">
      <c r="A17" s="1423"/>
      <c r="B17" s="1081" t="s">
        <v>852</v>
      </c>
      <c r="C17" s="1417">
        <v>1859</v>
      </c>
      <c r="D17" s="1417">
        <v>1833</v>
      </c>
      <c r="E17" s="1418">
        <v>26.129375124216434</v>
      </c>
      <c r="F17" s="1418">
        <v>25.624673051259695</v>
      </c>
      <c r="G17" s="81">
        <v>-1.9315504888939627</v>
      </c>
      <c r="H17" s="1082">
        <v>1859</v>
      </c>
      <c r="I17" s="1082">
        <v>1833</v>
      </c>
      <c r="J17" s="1418">
        <v>26.129375124216434</v>
      </c>
      <c r="K17" s="1418">
        <v>25.624673051259695</v>
      </c>
      <c r="L17" s="81">
        <v>-1.9315504888939627</v>
      </c>
    </row>
    <row r="18" spans="1:13">
      <c r="A18" s="1423"/>
      <c r="B18" s="1081" t="s">
        <v>603</v>
      </c>
      <c r="C18" s="1417">
        <v>810</v>
      </c>
      <c r="D18" s="1417">
        <v>749</v>
      </c>
      <c r="E18" s="1418">
        <v>22.970773235929695</v>
      </c>
      <c r="F18" s="1418">
        <v>20.99666015742169</v>
      </c>
      <c r="G18" s="81">
        <v>-8.5940210119709874</v>
      </c>
      <c r="H18" s="1082">
        <v>758</v>
      </c>
      <c r="I18" s="1082">
        <v>731</v>
      </c>
      <c r="J18" s="1418">
        <v>21.496106312141613</v>
      </c>
      <c r="K18" s="1418">
        <v>20.492067523464961</v>
      </c>
      <c r="L18" s="81">
        <v>-4.670793743281509</v>
      </c>
    </row>
    <row r="19" spans="1:13">
      <c r="A19" s="1423"/>
      <c r="B19" s="1081" t="s">
        <v>587</v>
      </c>
      <c r="C19" s="1417">
        <v>2198</v>
      </c>
      <c r="D19" s="1417">
        <v>2199</v>
      </c>
      <c r="E19" s="1418">
        <v>25.291272497352065</v>
      </c>
      <c r="F19" s="1418">
        <v>25.053764763947736</v>
      </c>
      <c r="G19" s="81">
        <v>-0.93908969360555483</v>
      </c>
      <c r="H19" s="1082">
        <v>2118</v>
      </c>
      <c r="I19" s="1082">
        <v>2108</v>
      </c>
      <c r="J19" s="1418">
        <v>24.370753025200948</v>
      </c>
      <c r="K19" s="1418">
        <v>24.01697868231097</v>
      </c>
      <c r="L19" s="81">
        <v>-1.4516348449477579</v>
      </c>
    </row>
    <row r="20" spans="1:13">
      <c r="A20" s="1423"/>
      <c r="B20" s="1081" t="s">
        <v>657</v>
      </c>
      <c r="C20" s="1417">
        <v>1132</v>
      </c>
      <c r="D20" s="1417">
        <v>1132</v>
      </c>
      <c r="E20" s="1418">
        <v>28.024817312603222</v>
      </c>
      <c r="F20" s="1418">
        <v>27.882425820308601</v>
      </c>
      <c r="G20" s="81">
        <v>-0.50809070655595256</v>
      </c>
      <c r="H20" s="1082">
        <v>1062</v>
      </c>
      <c r="I20" s="1082">
        <v>1044</v>
      </c>
      <c r="J20" s="1418">
        <v>26.291833909880406</v>
      </c>
      <c r="K20" s="1418">
        <v>25.714887417316415</v>
      </c>
      <c r="L20" s="81">
        <v>-2.194394253902443</v>
      </c>
    </row>
    <row r="21" spans="1:13">
      <c r="A21" s="1423"/>
      <c r="B21" s="1081" t="s">
        <v>589</v>
      </c>
      <c r="C21" s="1417">
        <v>2008</v>
      </c>
      <c r="D21" s="1417">
        <v>1913</v>
      </c>
      <c r="E21" s="1418">
        <v>17.43533816567739</v>
      </c>
      <c r="F21" s="1418">
        <v>16.494957009641059</v>
      </c>
      <c r="G21" s="81">
        <v>-5.3935355144847925</v>
      </c>
      <c r="H21" s="1082">
        <v>1872</v>
      </c>
      <c r="I21" s="1082">
        <v>1767</v>
      </c>
      <c r="J21" s="1418">
        <v>16.254458688320753</v>
      </c>
      <c r="K21" s="1418">
        <v>15.236063270274828</v>
      </c>
      <c r="L21" s="81">
        <v>-6.2653296401538601</v>
      </c>
    </row>
    <row r="22" spans="1:13">
      <c r="A22" s="1423"/>
      <c r="B22" s="1081" t="s">
        <v>658</v>
      </c>
      <c r="C22" s="1417">
        <v>3622</v>
      </c>
      <c r="D22" s="1417">
        <v>3230</v>
      </c>
      <c r="E22" s="1418">
        <v>37.663957017750832</v>
      </c>
      <c r="F22" s="1418">
        <v>33.38572721917668</v>
      </c>
      <c r="G22" s="81">
        <v>-11.358949343951952</v>
      </c>
      <c r="H22" s="1082">
        <v>3446</v>
      </c>
      <c r="I22" s="1082">
        <v>3125</v>
      </c>
      <c r="J22" s="1418">
        <v>35.833792347644767</v>
      </c>
      <c r="K22" s="1418">
        <v>32.300432681091991</v>
      </c>
      <c r="L22" s="81">
        <v>-9.86041229539304</v>
      </c>
    </row>
    <row r="23" spans="1:13">
      <c r="A23" s="1423"/>
      <c r="B23" s="1081" t="s">
        <v>659</v>
      </c>
      <c r="C23" s="1417">
        <v>659</v>
      </c>
      <c r="D23" s="1417">
        <v>736</v>
      </c>
      <c r="E23" s="1418">
        <v>20.082401843070812</v>
      </c>
      <c r="F23" s="1418">
        <v>22.375649456265638</v>
      </c>
      <c r="G23" s="81">
        <v>11.419189951056996</v>
      </c>
      <c r="H23" s="1082">
        <v>659</v>
      </c>
      <c r="I23" s="1082">
        <v>736</v>
      </c>
      <c r="J23" s="1418">
        <v>20.082401843070812</v>
      </c>
      <c r="K23" s="1418">
        <v>22.375649456265638</v>
      </c>
      <c r="L23" s="81">
        <v>11.419189951056996</v>
      </c>
      <c r="M23" s="1417"/>
    </row>
    <row r="24" spans="1:13">
      <c r="A24" s="1423"/>
      <c r="B24" s="1081" t="s">
        <v>599</v>
      </c>
      <c r="C24" s="1417">
        <v>690</v>
      </c>
      <c r="D24" s="1417">
        <v>641</v>
      </c>
      <c r="E24" s="1418">
        <v>9.5139580795703331</v>
      </c>
      <c r="F24" s="1418">
        <v>8.7347871961919061</v>
      </c>
      <c r="G24" s="81">
        <v>-8.1897657826721861</v>
      </c>
      <c r="H24" s="1082">
        <v>662</v>
      </c>
      <c r="I24" s="1082">
        <v>606</v>
      </c>
      <c r="J24" s="1418">
        <v>9.1278844183703782</v>
      </c>
      <c r="K24" s="1418">
        <v>8.2578487377414902</v>
      </c>
      <c r="L24" s="81">
        <v>-9.5316246432513125</v>
      </c>
    </row>
    <row r="25" spans="1:13">
      <c r="A25" s="1424"/>
      <c r="B25" s="1425" t="s">
        <v>585</v>
      </c>
      <c r="C25" s="1426">
        <v>761</v>
      </c>
      <c r="D25" s="1426">
        <v>560</v>
      </c>
      <c r="E25" s="1427">
        <v>32.818387957333506</v>
      </c>
      <c r="F25" s="1427">
        <v>23.947240807466748</v>
      </c>
      <c r="G25" s="89">
        <v>-27.031026512941313</v>
      </c>
      <c r="H25" s="1428">
        <v>739</v>
      </c>
      <c r="I25" s="1428">
        <v>544</v>
      </c>
      <c r="J25" s="1427">
        <v>31.869630355413221</v>
      </c>
      <c r="K25" s="1427">
        <v>23.263033927253414</v>
      </c>
      <c r="L25" s="89">
        <v>-27.005636187738002</v>
      </c>
    </row>
    <row r="26" spans="1:13">
      <c r="A26" s="1085"/>
      <c r="C26" s="1417"/>
      <c r="D26" s="1417"/>
      <c r="E26" s="1418"/>
      <c r="F26" s="1418"/>
      <c r="G26" s="81"/>
      <c r="H26" s="1082"/>
      <c r="I26" s="1082"/>
      <c r="J26" s="1418"/>
      <c r="K26" s="1418"/>
      <c r="L26" s="81"/>
    </row>
    <row r="27" spans="1:13">
      <c r="A27" s="1419" t="s">
        <v>608</v>
      </c>
      <c r="B27" s="1409" t="s">
        <v>612</v>
      </c>
      <c r="C27" s="1420">
        <v>5360</v>
      </c>
      <c r="D27" s="1420">
        <v>5532</v>
      </c>
      <c r="E27" s="1421">
        <v>35.899346270225365</v>
      </c>
      <c r="F27" s="1421">
        <v>36.916217270223243</v>
      </c>
      <c r="G27" s="84">
        <v>2.8325613295116181</v>
      </c>
      <c r="H27" s="1422">
        <v>5087</v>
      </c>
      <c r="I27" s="1422">
        <v>5206</v>
      </c>
      <c r="J27" s="1421">
        <v>34.070890760566492</v>
      </c>
      <c r="K27" s="1421">
        <v>34.740749658131271</v>
      </c>
      <c r="L27" s="84">
        <v>1.9660739200281441</v>
      </c>
    </row>
    <row r="28" spans="1:13">
      <c r="A28" s="1423"/>
      <c r="B28" s="1081" t="s">
        <v>660</v>
      </c>
      <c r="C28" s="1417">
        <v>581</v>
      </c>
      <c r="D28" s="1417">
        <v>563</v>
      </c>
      <c r="E28" s="1418">
        <v>20.680616531536696</v>
      </c>
      <c r="F28" s="1418">
        <v>19.829613255620973</v>
      </c>
      <c r="G28" s="81">
        <v>-4.1149802019586517</v>
      </c>
      <c r="H28" s="1082">
        <v>435</v>
      </c>
      <c r="I28" s="1082">
        <v>443</v>
      </c>
      <c r="J28" s="1418">
        <v>15.483766249945718</v>
      </c>
      <c r="K28" s="1418">
        <v>15.603052703801229</v>
      </c>
      <c r="L28" s="81">
        <v>0.77039689136308986</v>
      </c>
    </row>
    <row r="29" spans="1:13">
      <c r="A29" s="1423"/>
      <c r="B29" s="1081" t="s">
        <v>853</v>
      </c>
      <c r="C29" s="1417">
        <v>2573</v>
      </c>
      <c r="D29" s="1417">
        <v>2329</v>
      </c>
      <c r="E29" s="1418">
        <v>12.083972951062117</v>
      </c>
      <c r="F29" s="1418">
        <v>10.877117389222818</v>
      </c>
      <c r="G29" s="81">
        <v>-9.9872415034926387</v>
      </c>
      <c r="H29" s="1082">
        <v>2493</v>
      </c>
      <c r="I29" s="1082">
        <v>2252</v>
      </c>
      <c r="J29" s="1418">
        <v>11.70825673027511</v>
      </c>
      <c r="K29" s="1418">
        <v>10.517504663172943</v>
      </c>
      <c r="L29" s="81">
        <v>-10.170190956123559</v>
      </c>
    </row>
    <row r="30" spans="1:13">
      <c r="A30" s="1423"/>
      <c r="B30" s="1081" t="s">
        <v>854</v>
      </c>
      <c r="C30" s="1417">
        <v>3544</v>
      </c>
      <c r="D30" s="1417">
        <v>3247</v>
      </c>
      <c r="E30" s="1418">
        <v>20.407471092247125</v>
      </c>
      <c r="F30" s="1418">
        <v>18.593226304988807</v>
      </c>
      <c r="G30" s="81">
        <v>-8.8901009784968181</v>
      </c>
      <c r="H30" s="1082">
        <v>3544</v>
      </c>
      <c r="I30" s="1082">
        <v>3247</v>
      </c>
      <c r="J30" s="1418">
        <v>20.407471092247125</v>
      </c>
      <c r="K30" s="1418">
        <v>18.593226304988807</v>
      </c>
      <c r="L30" s="81">
        <v>-8.8901009784968181</v>
      </c>
    </row>
    <row r="31" spans="1:13">
      <c r="A31" s="1423"/>
      <c r="B31" s="1081" t="s">
        <v>662</v>
      </c>
      <c r="C31" s="1417">
        <v>1237</v>
      </c>
      <c r="D31" s="1417">
        <v>1082</v>
      </c>
      <c r="E31" s="1418">
        <v>35.001195473329631</v>
      </c>
      <c r="F31" s="1418">
        <v>30.385551080723062</v>
      </c>
      <c r="G31" s="81">
        <v>-13.187104983667252</v>
      </c>
      <c r="H31" s="1417">
        <v>1237</v>
      </c>
      <c r="I31" s="1082">
        <v>1082</v>
      </c>
      <c r="J31" s="1418">
        <v>35.001195473329631</v>
      </c>
      <c r="K31" s="1418">
        <v>30.385551080723062</v>
      </c>
      <c r="L31" s="81">
        <v>-13.187104983667252</v>
      </c>
    </row>
    <row r="32" spans="1:13">
      <c r="A32" s="1423"/>
      <c r="B32" s="1081" t="s">
        <v>607</v>
      </c>
      <c r="C32" s="1417">
        <v>1812</v>
      </c>
      <c r="D32" s="1417">
        <v>1573</v>
      </c>
      <c r="E32" s="1418">
        <v>15.862770576451508</v>
      </c>
      <c r="F32" s="1418">
        <v>13.718067121726261</v>
      </c>
      <c r="G32" s="81">
        <v>-13.520358529985222</v>
      </c>
      <c r="H32" s="1082">
        <v>1706</v>
      </c>
      <c r="I32" s="1082">
        <v>1481</v>
      </c>
      <c r="J32" s="1418">
        <v>14.934816006305889</v>
      </c>
      <c r="K32" s="1418">
        <v>12.91573897474672</v>
      </c>
      <c r="L32" s="81">
        <v>-13.519262846670888</v>
      </c>
    </row>
    <row r="33" spans="1:12">
      <c r="A33" s="1423"/>
      <c r="B33" s="1081" t="s">
        <v>610</v>
      </c>
      <c r="C33" s="1417">
        <v>3038</v>
      </c>
      <c r="D33" s="1417">
        <v>2847</v>
      </c>
      <c r="E33" s="1418">
        <v>6.5630671325508185</v>
      </c>
      <c r="F33" s="1418">
        <v>6.1030074471696496</v>
      </c>
      <c r="G33" s="81">
        <v>-7.0098275103634533</v>
      </c>
      <c r="H33" s="1082">
        <v>2893</v>
      </c>
      <c r="I33" s="1082">
        <v>2713</v>
      </c>
      <c r="J33" s="1418">
        <v>6.2498200179294008</v>
      </c>
      <c r="K33" s="1418">
        <v>5.8157566575944006</v>
      </c>
      <c r="L33" s="81">
        <v>-6.945213767592751</v>
      </c>
    </row>
    <row r="34" spans="1:12">
      <c r="A34" s="1424"/>
      <c r="B34" s="1425" t="s">
        <v>622</v>
      </c>
      <c r="C34" s="1426">
        <v>404</v>
      </c>
      <c r="D34" s="1426">
        <v>338</v>
      </c>
      <c r="E34" s="1427">
        <v>25.404842515129712</v>
      </c>
      <c r="F34" s="1427">
        <v>21.028230710797747</v>
      </c>
      <c r="G34" s="89">
        <v>-17.227470714394311</v>
      </c>
      <c r="H34" s="1428">
        <v>381</v>
      </c>
      <c r="I34" s="1428">
        <v>313</v>
      </c>
      <c r="J34" s="1427">
        <v>23.958527223426788</v>
      </c>
      <c r="K34" s="1427">
        <v>19.472888202602647</v>
      </c>
      <c r="L34" s="89">
        <v>-18.722515699704857</v>
      </c>
    </row>
    <row r="35" spans="1:12">
      <c r="A35" s="1429"/>
      <c r="C35" s="1417"/>
      <c r="D35" s="1417"/>
      <c r="E35" s="1418"/>
      <c r="F35" s="1418"/>
      <c r="G35" s="81"/>
      <c r="H35" s="1082"/>
      <c r="I35" s="1082"/>
      <c r="J35" s="1418"/>
      <c r="K35" s="1418"/>
      <c r="L35" s="81"/>
    </row>
    <row r="36" spans="1:12">
      <c r="A36" s="1419" t="s">
        <v>625</v>
      </c>
      <c r="B36" s="1409" t="s">
        <v>855</v>
      </c>
      <c r="C36" s="1420">
        <v>281</v>
      </c>
      <c r="D36" s="1420">
        <v>172</v>
      </c>
      <c r="E36" s="1421">
        <v>31.415251489708993</v>
      </c>
      <c r="F36" s="1421">
        <v>18.966209272270962</v>
      </c>
      <c r="G36" s="84">
        <v>-39.627383602248379</v>
      </c>
      <c r="H36" s="1422">
        <v>281</v>
      </c>
      <c r="I36" s="1422">
        <v>172</v>
      </c>
      <c r="J36" s="1421">
        <v>31.415251489708993</v>
      </c>
      <c r="K36" s="1421">
        <v>18.966209272270962</v>
      </c>
      <c r="L36" s="84">
        <v>-39.627383602248379</v>
      </c>
    </row>
    <row r="37" spans="1:12">
      <c r="A37" s="1423"/>
      <c r="B37" s="1081" t="s">
        <v>627</v>
      </c>
      <c r="C37" s="1417">
        <v>224</v>
      </c>
      <c r="D37" s="1417">
        <v>288</v>
      </c>
      <c r="E37" s="1418">
        <v>25.992923890630131</v>
      </c>
      <c r="F37" s="1418">
        <v>32.816286905503901</v>
      </c>
      <c r="G37" s="81">
        <v>26.250848283110773</v>
      </c>
      <c r="H37" s="1082">
        <v>221</v>
      </c>
      <c r="I37" s="1082">
        <v>288</v>
      </c>
      <c r="J37" s="1418">
        <v>25.644804374237761</v>
      </c>
      <c r="K37" s="1418">
        <v>32.816286905503901</v>
      </c>
      <c r="L37" s="81">
        <v>27.964660703243503</v>
      </c>
    </row>
    <row r="38" spans="1:12">
      <c r="A38" s="1423"/>
      <c r="B38" s="1081" t="s">
        <v>624</v>
      </c>
      <c r="C38" s="1417">
        <v>954</v>
      </c>
      <c r="D38" s="1417">
        <v>1486</v>
      </c>
      <c r="E38" s="1418">
        <v>22.67264362549356</v>
      </c>
      <c r="F38" s="1418">
        <v>34.80097751870904</v>
      </c>
      <c r="G38" s="81">
        <v>53.493249810437391</v>
      </c>
      <c r="H38" s="1082">
        <v>932</v>
      </c>
      <c r="I38" s="1082">
        <v>1403</v>
      </c>
      <c r="J38" s="1418">
        <v>22.149794401425574</v>
      </c>
      <c r="K38" s="1418">
        <v>32.857181331594063</v>
      </c>
      <c r="L38" s="81">
        <v>48.340796018762845</v>
      </c>
    </row>
    <row r="39" spans="1:12">
      <c r="A39" s="1423"/>
      <c r="B39" s="1081" t="s">
        <v>631</v>
      </c>
      <c r="C39" s="1417">
        <v>379</v>
      </c>
      <c r="D39" s="1417">
        <v>422</v>
      </c>
      <c r="E39" s="1418">
        <v>21.09704641350211</v>
      </c>
      <c r="F39" s="1418">
        <v>23.24712798810981</v>
      </c>
      <c r="G39" s="81">
        <v>10.1913866636405</v>
      </c>
      <c r="H39" s="1082">
        <v>379</v>
      </c>
      <c r="I39" s="1082">
        <v>413</v>
      </c>
      <c r="J39" s="1418">
        <v>21.09704641350211</v>
      </c>
      <c r="K39" s="1418">
        <v>22.751336158979505</v>
      </c>
      <c r="L39" s="81">
        <v>7.8413333935628549</v>
      </c>
    </row>
    <row r="40" spans="1:12">
      <c r="A40" s="1424"/>
      <c r="B40" s="1425" t="s">
        <v>633</v>
      </c>
      <c r="C40" s="1426">
        <v>174</v>
      </c>
      <c r="D40" s="1426">
        <v>204</v>
      </c>
      <c r="E40" s="1427">
        <v>27.567369740217149</v>
      </c>
      <c r="F40" s="1427">
        <v>31.254165306957269</v>
      </c>
      <c r="G40" s="89">
        <v>13.373766164428712</v>
      </c>
      <c r="H40" s="1428">
        <v>168</v>
      </c>
      <c r="I40" s="1428">
        <v>196</v>
      </c>
      <c r="J40" s="1427">
        <v>26.616770783657937</v>
      </c>
      <c r="K40" s="1427">
        <v>30.028511765507965</v>
      </c>
      <c r="L40" s="89">
        <v>12.818012408720737</v>
      </c>
    </row>
    <row r="41" spans="1:12">
      <c r="C41" s="41"/>
      <c r="D41" s="41"/>
      <c r="E41" s="1430"/>
      <c r="F41" s="1418"/>
      <c r="G41" s="92"/>
      <c r="H41" s="41"/>
      <c r="I41" s="41"/>
      <c r="J41" s="1418"/>
      <c r="K41" s="1418"/>
      <c r="L41" s="92"/>
    </row>
    <row r="42" spans="1:12" ht="11.25" customHeight="1">
      <c r="A42" s="1431" t="s">
        <v>856</v>
      </c>
      <c r="B42" s="1431"/>
      <c r="C42" s="1431"/>
      <c r="D42" s="1431"/>
      <c r="E42" s="1431"/>
      <c r="F42" s="1431"/>
      <c r="G42" s="1431"/>
      <c r="H42" s="1431"/>
      <c r="I42" s="1431"/>
      <c r="J42" s="1431"/>
      <c r="K42" s="1431"/>
      <c r="L42" s="1431"/>
    </row>
    <row r="43" spans="1:12" ht="11.25" customHeight="1">
      <c r="A43" s="1431"/>
      <c r="B43" s="1431"/>
      <c r="C43" s="1431"/>
      <c r="D43" s="1431"/>
      <c r="E43" s="1431"/>
      <c r="F43" s="1431"/>
      <c r="G43" s="1431"/>
      <c r="H43" s="1431"/>
      <c r="I43" s="1431"/>
      <c r="J43" s="1431"/>
      <c r="K43" s="1431"/>
      <c r="L43" s="1431"/>
    </row>
    <row r="44" spans="1:12">
      <c r="A44" s="1358" t="s">
        <v>857</v>
      </c>
      <c r="B44" s="1358"/>
    </row>
    <row r="45" spans="1:12" ht="24" customHeight="1">
      <c r="A45" s="1387" t="s">
        <v>668</v>
      </c>
      <c r="B45" s="1387"/>
      <c r="C45" s="1387"/>
      <c r="D45" s="1387"/>
      <c r="E45" s="1387"/>
      <c r="F45" s="1387"/>
      <c r="G45" s="1387"/>
      <c r="H45" s="1387"/>
      <c r="I45" s="1387"/>
      <c r="J45" s="1387"/>
      <c r="K45" s="1387"/>
      <c r="L45" s="1387"/>
    </row>
    <row r="46" spans="1:12">
      <c r="A46" s="1432" t="s">
        <v>858</v>
      </c>
      <c r="B46" s="1432"/>
      <c r="C46" s="1432"/>
      <c r="D46" s="1432"/>
      <c r="E46" s="1432"/>
      <c r="F46" s="1432"/>
      <c r="G46" s="1432"/>
      <c r="H46" s="1433"/>
      <c r="I46" s="1433"/>
      <c r="J46" s="1432"/>
      <c r="K46" s="1432"/>
      <c r="L46" s="1432"/>
    </row>
    <row r="47" spans="1:12">
      <c r="A47" s="1432" t="s">
        <v>670</v>
      </c>
      <c r="B47" s="1432"/>
      <c r="C47" s="1432"/>
      <c r="D47" s="1432"/>
      <c r="E47" s="1432"/>
      <c r="F47" s="1432"/>
      <c r="G47" s="1432"/>
      <c r="H47" s="1432"/>
      <c r="I47" s="1432"/>
      <c r="J47" s="1432"/>
      <c r="K47" s="1432"/>
      <c r="L47" s="1432"/>
    </row>
    <row r="48" spans="1:12">
      <c r="A48" s="1432" t="s">
        <v>671</v>
      </c>
      <c r="B48" s="1434"/>
    </row>
    <row r="49" spans="1:12">
      <c r="A49" s="1432" t="s">
        <v>859</v>
      </c>
      <c r="B49" s="1434"/>
    </row>
    <row r="50" spans="1:12">
      <c r="A50" s="1432" t="s">
        <v>860</v>
      </c>
      <c r="B50" s="1432"/>
    </row>
    <row r="51" spans="1:12" ht="11.25" customHeight="1">
      <c r="A51" s="1081" t="s">
        <v>861</v>
      </c>
    </row>
    <row r="52" spans="1:12">
      <c r="A52" s="1081" t="s">
        <v>2492</v>
      </c>
      <c r="B52" s="1435"/>
      <c r="C52" s="1435"/>
      <c r="D52" s="1435"/>
      <c r="E52" s="1435"/>
      <c r="F52" s="1435"/>
      <c r="G52" s="1435"/>
      <c r="H52" s="1435"/>
      <c r="I52" s="1435"/>
      <c r="J52" s="1435"/>
      <c r="K52" s="1435"/>
      <c r="L52" s="1435"/>
    </row>
  </sheetData>
  <mergeCells count="16">
    <mergeCell ref="A45:L45"/>
    <mergeCell ref="A5:A8"/>
    <mergeCell ref="B5:B8"/>
    <mergeCell ref="C5:L5"/>
    <mergeCell ref="C6:G6"/>
    <mergeCell ref="H6:L6"/>
    <mergeCell ref="C7:D7"/>
    <mergeCell ref="E7:F7"/>
    <mergeCell ref="G7:G8"/>
    <mergeCell ref="H7:I7"/>
    <mergeCell ref="J7:K7"/>
    <mergeCell ref="L7:L8"/>
    <mergeCell ref="A12:A25"/>
    <mergeCell ref="A27:A34"/>
    <mergeCell ref="A36:A40"/>
    <mergeCell ref="A42:L43"/>
  </mergeCells>
  <hyperlinks>
    <hyperlink ref="L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Normal="100" workbookViewId="0">
      <selection activeCell="I13" sqref="I13"/>
    </sheetView>
  </sheetViews>
  <sheetFormatPr defaultColWidth="9.140625" defaultRowHeight="11.25"/>
  <cols>
    <col min="1" max="1" width="13.140625" style="2" customWidth="1"/>
    <col min="2" max="2" width="11" style="2" customWidth="1"/>
    <col min="3" max="3" width="11" style="334" customWidth="1"/>
    <col min="4" max="8" width="11.28515625" style="2" customWidth="1"/>
    <col min="9" max="9" width="11.42578125" style="2" customWidth="1"/>
    <col min="10" max="10" width="10.7109375" style="11" customWidth="1"/>
    <col min="11" max="16384" width="9.140625" style="2"/>
  </cols>
  <sheetData>
    <row r="1" spans="1:12">
      <c r="A1" s="45" t="s">
        <v>1883</v>
      </c>
      <c r="I1" s="3" t="s">
        <v>566</v>
      </c>
    </row>
    <row r="2" spans="1:12">
      <c r="A2" s="9" t="s">
        <v>395</v>
      </c>
    </row>
    <row r="3" spans="1:12">
      <c r="A3" s="9" t="s">
        <v>1884</v>
      </c>
    </row>
    <row r="4" spans="1:12">
      <c r="A4" s="9"/>
    </row>
    <row r="5" spans="1:12" ht="15" customHeight="1">
      <c r="A5" s="1097" t="s">
        <v>1885</v>
      </c>
      <c r="B5" s="1298" t="s">
        <v>1886</v>
      </c>
      <c r="C5" s="1298"/>
      <c r="D5" s="1298"/>
      <c r="E5" s="1298" t="s">
        <v>1887</v>
      </c>
      <c r="F5" s="1298"/>
      <c r="G5" s="1298"/>
      <c r="H5" s="1106" t="s">
        <v>1888</v>
      </c>
      <c r="I5" s="1163" t="s">
        <v>1889</v>
      </c>
      <c r="J5" s="2"/>
    </row>
    <row r="6" spans="1:12" ht="15" customHeight="1">
      <c r="A6" s="1100"/>
      <c r="B6" s="1299" t="s">
        <v>1890</v>
      </c>
      <c r="C6" s="1298" t="s">
        <v>1891</v>
      </c>
      <c r="D6" s="1298"/>
      <c r="E6" s="1299" t="s">
        <v>1890</v>
      </c>
      <c r="F6" s="1298" t="s">
        <v>1891</v>
      </c>
      <c r="G6" s="1298"/>
      <c r="H6" s="1107"/>
      <c r="I6" s="1161"/>
    </row>
    <row r="7" spans="1:12" ht="15" customHeight="1">
      <c r="A7" s="1103"/>
      <c r="B7" s="1300"/>
      <c r="C7" s="928" t="s">
        <v>1892</v>
      </c>
      <c r="D7" s="928" t="s">
        <v>1893</v>
      </c>
      <c r="E7" s="1300"/>
      <c r="F7" s="928" t="s">
        <v>1892</v>
      </c>
      <c r="G7" s="928" t="s">
        <v>1893</v>
      </c>
      <c r="H7" s="1108"/>
      <c r="I7" s="1281"/>
    </row>
    <row r="8" spans="1:12">
      <c r="A8" s="929" t="s">
        <v>776</v>
      </c>
      <c r="B8" s="930">
        <v>96449.840000000011</v>
      </c>
      <c r="C8" s="931">
        <v>83184</v>
      </c>
      <c r="D8" s="931">
        <v>109716</v>
      </c>
      <c r="E8" s="930">
        <v>83325</v>
      </c>
      <c r="F8" s="931">
        <v>71087</v>
      </c>
      <c r="G8" s="931">
        <v>95563</v>
      </c>
      <c r="H8" s="930">
        <v>13124.840000000011</v>
      </c>
      <c r="I8" s="59">
        <v>1.1575138313831383</v>
      </c>
    </row>
    <row r="9" spans="1:12">
      <c r="A9" s="286" t="s">
        <v>778</v>
      </c>
      <c r="B9" s="927">
        <v>268385.86</v>
      </c>
      <c r="C9" s="926">
        <v>239482</v>
      </c>
      <c r="D9" s="926">
        <v>297290</v>
      </c>
      <c r="E9" s="927">
        <v>168754</v>
      </c>
      <c r="F9" s="926">
        <v>143904</v>
      </c>
      <c r="G9" s="926">
        <v>193603</v>
      </c>
      <c r="H9" s="870">
        <v>99631.859999999986</v>
      </c>
      <c r="I9" s="56">
        <v>1.5903970276260118</v>
      </c>
    </row>
    <row r="10" spans="1:12">
      <c r="A10" s="286" t="s">
        <v>780</v>
      </c>
      <c r="B10" s="870">
        <v>106800.564</v>
      </c>
      <c r="C10" s="926">
        <v>90351</v>
      </c>
      <c r="D10" s="926">
        <v>123251</v>
      </c>
      <c r="E10" s="870">
        <v>92468</v>
      </c>
      <c r="F10" s="926">
        <v>77634</v>
      </c>
      <c r="G10" s="926">
        <v>107301</v>
      </c>
      <c r="H10" s="870">
        <v>14332.563999999998</v>
      </c>
      <c r="I10" s="56">
        <v>1.1550002595492495</v>
      </c>
    </row>
    <row r="11" spans="1:12">
      <c r="A11" s="286" t="s">
        <v>782</v>
      </c>
      <c r="B11" s="870">
        <v>481817.83199999999</v>
      </c>
      <c r="C11" s="926">
        <v>432242</v>
      </c>
      <c r="D11" s="926">
        <v>531394</v>
      </c>
      <c r="E11" s="870">
        <v>338631</v>
      </c>
      <c r="F11" s="926">
        <v>294789</v>
      </c>
      <c r="G11" s="926">
        <v>382473</v>
      </c>
      <c r="H11" s="870">
        <v>143186.83199999999</v>
      </c>
      <c r="I11" s="56">
        <v>1.4228402951885681</v>
      </c>
      <c r="L11" s="55"/>
    </row>
    <row r="12" spans="1:12">
      <c r="A12" s="286" t="s">
        <v>784</v>
      </c>
      <c r="B12" s="870">
        <v>142943.55900000001</v>
      </c>
      <c r="C12" s="926">
        <v>124340</v>
      </c>
      <c r="D12" s="926">
        <v>161547</v>
      </c>
      <c r="E12" s="870">
        <v>89024</v>
      </c>
      <c r="F12" s="926">
        <v>72965</v>
      </c>
      <c r="G12" s="926">
        <v>105083</v>
      </c>
      <c r="H12" s="870">
        <v>53919.559000000008</v>
      </c>
      <c r="I12" s="56">
        <v>1.6056744136412653</v>
      </c>
    </row>
    <row r="13" spans="1:12" ht="12.75" customHeight="1">
      <c r="A13" s="932" t="s">
        <v>654</v>
      </c>
      <c r="B13" s="933">
        <v>1096398</v>
      </c>
      <c r="C13" s="933">
        <v>1031516</v>
      </c>
      <c r="D13" s="933">
        <v>1161279</v>
      </c>
      <c r="E13" s="933">
        <v>772202</v>
      </c>
      <c r="F13" s="933">
        <v>715568</v>
      </c>
      <c r="G13" s="933">
        <v>828834</v>
      </c>
      <c r="H13" s="934">
        <v>324196</v>
      </c>
      <c r="I13" s="62">
        <v>1.4198331524652876</v>
      </c>
    </row>
    <row r="14" spans="1:12">
      <c r="A14" s="286"/>
      <c r="B14" s="869"/>
      <c r="C14" s="869"/>
      <c r="D14" s="869"/>
      <c r="E14" s="869"/>
      <c r="F14" s="869"/>
      <c r="G14" s="869"/>
      <c r="H14" s="870"/>
      <c r="I14" s="56"/>
      <c r="J14" s="2"/>
    </row>
    <row r="15" spans="1:12">
      <c r="A15" s="286" t="s">
        <v>1894</v>
      </c>
      <c r="F15" s="55"/>
      <c r="H15" s="870"/>
      <c r="J15" s="2"/>
    </row>
    <row r="16" spans="1:12" ht="45.75" customHeight="1">
      <c r="A16" s="1297" t="s">
        <v>1895</v>
      </c>
      <c r="B16" s="1297"/>
      <c r="C16" s="1297"/>
      <c r="D16" s="1297"/>
      <c r="E16" s="1297"/>
      <c r="F16" s="1297"/>
      <c r="G16" s="1297"/>
      <c r="H16" s="1297"/>
      <c r="I16" s="1297"/>
      <c r="J16" s="2"/>
    </row>
    <row r="17" spans="1:10" ht="74.25" customHeight="1">
      <c r="A17" s="1147" t="s">
        <v>1896</v>
      </c>
      <c r="B17" s="1147"/>
      <c r="C17" s="1147"/>
      <c r="D17" s="1147"/>
      <c r="E17" s="1147"/>
      <c r="F17" s="1147"/>
      <c r="G17" s="1147"/>
      <c r="H17" s="1147"/>
      <c r="I17" s="1147"/>
      <c r="J17" s="2"/>
    </row>
    <row r="18" spans="1:10">
      <c r="I18" s="560"/>
    </row>
    <row r="19" spans="1:10">
      <c r="B19" s="55"/>
      <c r="C19" s="55"/>
    </row>
  </sheetData>
  <mergeCells count="11">
    <mergeCell ref="A16:I16"/>
    <mergeCell ref="A17:I17"/>
    <mergeCell ref="A5:A7"/>
    <mergeCell ref="B5:D5"/>
    <mergeCell ref="E5:G5"/>
    <mergeCell ref="H5:H7"/>
    <mergeCell ref="I5:I7"/>
    <mergeCell ref="B6:B7"/>
    <mergeCell ref="C6:D6"/>
    <mergeCell ref="E6:E7"/>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Normal="100" workbookViewId="0">
      <selection activeCell="C6" sqref="C6:D6"/>
    </sheetView>
  </sheetViews>
  <sheetFormatPr defaultColWidth="9.140625" defaultRowHeight="11.25"/>
  <cols>
    <col min="1" max="1" width="19.85546875" style="2" customWidth="1"/>
    <col min="2" max="2" width="11" style="2" customWidth="1"/>
    <col min="3" max="3" width="11" style="334" customWidth="1"/>
    <col min="4" max="7" width="11.285156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8">
      <c r="A1" s="45" t="s">
        <v>1897</v>
      </c>
      <c r="G1" s="3" t="s">
        <v>566</v>
      </c>
    </row>
    <row r="2" spans="1:8">
      <c r="A2" s="9" t="s">
        <v>397</v>
      </c>
    </row>
    <row r="3" spans="1:8">
      <c r="A3" s="9" t="s">
        <v>1898</v>
      </c>
    </row>
    <row r="4" spans="1:8">
      <c r="A4" s="9"/>
    </row>
    <row r="5" spans="1:8" ht="12.75" customHeight="1">
      <c r="A5" s="1097" t="s">
        <v>1544</v>
      </c>
      <c r="B5" s="1298" t="s">
        <v>1899</v>
      </c>
      <c r="C5" s="1298"/>
      <c r="D5" s="1298"/>
      <c r="E5" s="1097" t="s">
        <v>1900</v>
      </c>
      <c r="F5" s="1106" t="s">
        <v>1888</v>
      </c>
      <c r="G5" s="1106" t="s">
        <v>1901</v>
      </c>
      <c r="H5" s="871"/>
    </row>
    <row r="6" spans="1:8" ht="12.75" customHeight="1">
      <c r="A6" s="1100"/>
      <c r="B6" s="1299" t="s">
        <v>1890</v>
      </c>
      <c r="C6" s="1298" t="s">
        <v>1891</v>
      </c>
      <c r="D6" s="1298"/>
      <c r="E6" s="1100"/>
      <c r="F6" s="1107"/>
      <c r="G6" s="1107"/>
      <c r="H6" s="871"/>
    </row>
    <row r="7" spans="1:8" ht="12.75" customHeight="1">
      <c r="A7" s="1103"/>
      <c r="B7" s="1300"/>
      <c r="C7" s="928" t="s">
        <v>1892</v>
      </c>
      <c r="D7" s="928" t="s">
        <v>1893</v>
      </c>
      <c r="E7" s="1103"/>
      <c r="F7" s="1108"/>
      <c r="G7" s="1108"/>
      <c r="H7" s="871"/>
    </row>
    <row r="8" spans="1:8">
      <c r="A8" s="929">
        <v>2020</v>
      </c>
      <c r="B8" s="930">
        <v>1147357</v>
      </c>
      <c r="C8" s="938">
        <v>1079949</v>
      </c>
      <c r="D8" s="931">
        <v>1214764</v>
      </c>
      <c r="E8" s="939">
        <v>502472</v>
      </c>
      <c r="F8" s="930">
        <v>644885</v>
      </c>
      <c r="G8" s="940">
        <v>56.20613287756121</v>
      </c>
      <c r="H8" s="876"/>
    </row>
    <row r="9" spans="1:8">
      <c r="A9" s="286">
        <v>2021</v>
      </c>
      <c r="B9" s="870">
        <v>996512</v>
      </c>
      <c r="C9" s="869">
        <v>894995</v>
      </c>
      <c r="D9" s="870">
        <v>1098028</v>
      </c>
      <c r="E9" s="887">
        <v>486740</v>
      </c>
      <c r="F9" s="870">
        <v>509772</v>
      </c>
      <c r="G9" s="935">
        <v>51.155630840371217</v>
      </c>
      <c r="H9" s="876"/>
    </row>
    <row r="10" spans="1:8">
      <c r="A10" s="286">
        <v>2022</v>
      </c>
      <c r="B10" s="869">
        <v>1096398</v>
      </c>
      <c r="C10" s="869">
        <v>1031516</v>
      </c>
      <c r="D10" s="869">
        <v>1161279</v>
      </c>
      <c r="E10" s="887">
        <v>495989</v>
      </c>
      <c r="F10" s="870">
        <v>600409</v>
      </c>
      <c r="G10" s="935">
        <v>54.761956880621817</v>
      </c>
      <c r="H10" s="876"/>
    </row>
    <row r="11" spans="1:8">
      <c r="A11" s="936" t="s">
        <v>1902</v>
      </c>
      <c r="B11" s="937">
        <v>-4.4414249444593095</v>
      </c>
      <c r="C11" s="889" t="s">
        <v>800</v>
      </c>
      <c r="D11" s="889" t="s">
        <v>800</v>
      </c>
      <c r="E11" s="937">
        <v>-1.2902211466509577</v>
      </c>
      <c r="F11" s="889" t="s">
        <v>800</v>
      </c>
      <c r="G11" s="889" t="s">
        <v>800</v>
      </c>
      <c r="H11" s="883"/>
    </row>
    <row r="12" spans="1:8">
      <c r="A12" s="932" t="s">
        <v>1903</v>
      </c>
      <c r="B12" s="941" t="s">
        <v>800</v>
      </c>
      <c r="C12" s="941" t="s">
        <v>800</v>
      </c>
      <c r="D12" s="941" t="s">
        <v>800</v>
      </c>
      <c r="E12" s="941" t="s">
        <v>800</v>
      </c>
      <c r="F12" s="942">
        <v>611619.625</v>
      </c>
      <c r="G12" s="943">
        <v>54.041240199518086</v>
      </c>
      <c r="H12" s="883"/>
    </row>
    <row r="14" spans="1:8">
      <c r="A14" s="1147" t="s">
        <v>1904</v>
      </c>
      <c r="B14" s="1147"/>
      <c r="C14" s="1147"/>
      <c r="D14" s="1147"/>
      <c r="E14" s="1147"/>
      <c r="F14" s="1147"/>
      <c r="G14" s="1147"/>
    </row>
    <row r="15" spans="1:8">
      <c r="A15" s="1147"/>
      <c r="B15" s="1147"/>
      <c r="C15" s="1147"/>
      <c r="D15" s="1147"/>
      <c r="E15" s="1147"/>
      <c r="F15" s="1147"/>
      <c r="G15" s="1147"/>
    </row>
    <row r="16" spans="1:8" ht="70.5" customHeight="1">
      <c r="A16" s="1297" t="s">
        <v>1905</v>
      </c>
      <c r="B16" s="1297"/>
      <c r="C16" s="1297"/>
      <c r="D16" s="1297"/>
      <c r="E16" s="1297"/>
      <c r="F16" s="1297"/>
      <c r="G16" s="1297"/>
    </row>
    <row r="17" spans="1:7" ht="23.25" customHeight="1">
      <c r="A17" s="1147" t="s">
        <v>1906</v>
      </c>
      <c r="B17" s="1147"/>
      <c r="C17" s="1147"/>
      <c r="D17" s="1147"/>
      <c r="E17" s="1147"/>
      <c r="F17" s="1147"/>
      <c r="G17" s="1147"/>
    </row>
  </sheetData>
  <mergeCells count="10">
    <mergeCell ref="A14:G15"/>
    <mergeCell ref="B6:B7"/>
    <mergeCell ref="C6:D6"/>
    <mergeCell ref="A16:G16"/>
    <mergeCell ref="A17:G17"/>
    <mergeCell ref="A5:A7"/>
    <mergeCell ref="B5:D5"/>
    <mergeCell ref="E5:E7"/>
    <mergeCell ref="F5:F7"/>
    <mergeCell ref="G5: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activeCell="F8" sqref="F8:G13"/>
    </sheetView>
  </sheetViews>
  <sheetFormatPr defaultColWidth="9.140625" defaultRowHeight="11.25"/>
  <cols>
    <col min="1" max="1" width="14.7109375" style="2" customWidth="1"/>
    <col min="2" max="2" width="11" style="2" customWidth="1"/>
    <col min="3" max="3" width="11" style="334" customWidth="1"/>
    <col min="4" max="7" width="11.285156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9">
      <c r="A1" s="885" t="s">
        <v>1907</v>
      </c>
      <c r="B1" s="886"/>
      <c r="C1" s="887"/>
      <c r="D1" s="886"/>
      <c r="E1" s="887"/>
      <c r="F1" s="887"/>
      <c r="G1" s="3" t="s">
        <v>566</v>
      </c>
      <c r="H1" s="888"/>
      <c r="I1" s="889"/>
    </row>
    <row r="2" spans="1:9">
      <c r="A2" s="9" t="s">
        <v>1908</v>
      </c>
    </row>
    <row r="3" spans="1:9">
      <c r="A3" s="44">
        <v>2022</v>
      </c>
    </row>
    <row r="4" spans="1:9">
      <c r="A4" s="9"/>
    </row>
    <row r="5" spans="1:9" ht="14.25" customHeight="1">
      <c r="A5" s="1097" t="s">
        <v>1885</v>
      </c>
      <c r="B5" s="1298" t="s">
        <v>1899</v>
      </c>
      <c r="C5" s="1298"/>
      <c r="D5" s="1298"/>
      <c r="E5" s="1097" t="s">
        <v>1900</v>
      </c>
      <c r="F5" s="1106" t="s">
        <v>1888</v>
      </c>
      <c r="G5" s="1106" t="s">
        <v>1901</v>
      </c>
      <c r="H5" s="10"/>
    </row>
    <row r="6" spans="1:9" ht="14.25" customHeight="1">
      <c r="A6" s="1100"/>
      <c r="B6" s="1299" t="s">
        <v>1890</v>
      </c>
      <c r="C6" s="1298" t="s">
        <v>1891</v>
      </c>
      <c r="D6" s="1298"/>
      <c r="E6" s="1100"/>
      <c r="F6" s="1107"/>
      <c r="G6" s="1107"/>
      <c r="H6" s="10"/>
    </row>
    <row r="7" spans="1:9">
      <c r="A7" s="1103"/>
      <c r="B7" s="1300"/>
      <c r="C7" s="928" t="s">
        <v>1892</v>
      </c>
      <c r="D7" s="928" t="s">
        <v>1893</v>
      </c>
      <c r="E7" s="1103"/>
      <c r="F7" s="1108"/>
      <c r="G7" s="1108"/>
      <c r="H7" s="10"/>
    </row>
    <row r="8" spans="1:9">
      <c r="A8" s="929" t="s">
        <v>776</v>
      </c>
      <c r="B8" s="930">
        <v>96449.840000000011</v>
      </c>
      <c r="C8" s="931">
        <v>83184</v>
      </c>
      <c r="D8" s="931">
        <v>109716</v>
      </c>
      <c r="E8" s="945">
        <v>34730</v>
      </c>
      <c r="F8" s="930">
        <v>61719.840000000011</v>
      </c>
      <c r="G8" s="940">
        <v>63.991645812994612</v>
      </c>
      <c r="H8" s="893"/>
    </row>
    <row r="9" spans="1:9">
      <c r="A9" s="286" t="s">
        <v>778</v>
      </c>
      <c r="B9" s="927">
        <v>268385.86</v>
      </c>
      <c r="C9" s="926">
        <v>239482</v>
      </c>
      <c r="D9" s="926">
        <v>297290</v>
      </c>
      <c r="E9" s="944">
        <v>104103</v>
      </c>
      <c r="F9" s="870">
        <v>164282.85999999999</v>
      </c>
      <c r="G9" s="935">
        <v>61.211443851773709</v>
      </c>
      <c r="H9" s="893"/>
    </row>
    <row r="10" spans="1:9">
      <c r="A10" s="286" t="s">
        <v>780</v>
      </c>
      <c r="B10" s="870">
        <v>106800.564</v>
      </c>
      <c r="C10" s="926">
        <v>90351</v>
      </c>
      <c r="D10" s="926">
        <v>123251</v>
      </c>
      <c r="E10" s="944">
        <v>51378</v>
      </c>
      <c r="F10" s="870">
        <v>55422.563999999998</v>
      </c>
      <c r="G10" s="935">
        <v>51.89351247246222</v>
      </c>
      <c r="H10" s="893"/>
    </row>
    <row r="11" spans="1:9">
      <c r="A11" s="286" t="s">
        <v>782</v>
      </c>
      <c r="B11" s="870">
        <v>481817.83199999999</v>
      </c>
      <c r="C11" s="926">
        <v>432242</v>
      </c>
      <c r="D11" s="926">
        <v>531394</v>
      </c>
      <c r="E11" s="944">
        <v>235145</v>
      </c>
      <c r="F11" s="870">
        <v>246672.83199999999</v>
      </c>
      <c r="G11" s="935">
        <v>51.196285321378475</v>
      </c>
      <c r="H11" s="893"/>
    </row>
    <row r="12" spans="1:9">
      <c r="A12" s="286" t="s">
        <v>784</v>
      </c>
      <c r="B12" s="870">
        <v>142943.55900000001</v>
      </c>
      <c r="C12" s="926">
        <v>124340</v>
      </c>
      <c r="D12" s="926">
        <v>161547</v>
      </c>
      <c r="E12" s="944">
        <v>70633</v>
      </c>
      <c r="F12" s="870">
        <v>72310.559000000008</v>
      </c>
      <c r="G12" s="935">
        <v>50.586790692681717</v>
      </c>
      <c r="H12" s="893"/>
    </row>
    <row r="13" spans="1:9">
      <c r="A13" s="932" t="s">
        <v>654</v>
      </c>
      <c r="B13" s="933">
        <v>1096398</v>
      </c>
      <c r="C13" s="933">
        <v>1031516</v>
      </c>
      <c r="D13" s="933">
        <v>1161279</v>
      </c>
      <c r="E13" s="946">
        <v>495989</v>
      </c>
      <c r="F13" s="934">
        <v>600409</v>
      </c>
      <c r="G13" s="947">
        <v>54.761956880621817</v>
      </c>
      <c r="H13" s="893"/>
    </row>
    <row r="14" spans="1:9">
      <c r="A14" s="286"/>
      <c r="B14" s="887"/>
      <c r="C14" s="887"/>
      <c r="D14" s="887"/>
      <c r="E14" s="887"/>
      <c r="F14" s="897"/>
      <c r="G14" s="334"/>
    </row>
    <row r="15" spans="1:9">
      <c r="A15" s="1147" t="s">
        <v>1904</v>
      </c>
      <c r="B15" s="1147"/>
      <c r="C15" s="1147"/>
      <c r="D15" s="1147"/>
      <c r="E15" s="1147"/>
      <c r="F15" s="1147"/>
      <c r="G15" s="1147"/>
    </row>
    <row r="16" spans="1:9">
      <c r="A16" s="1147"/>
      <c r="B16" s="1147"/>
      <c r="C16" s="1147"/>
      <c r="D16" s="1147"/>
      <c r="E16" s="1147"/>
      <c r="F16" s="1147"/>
      <c r="G16" s="1147"/>
    </row>
    <row r="17" spans="1:7" ht="67.5" customHeight="1">
      <c r="A17" s="1297" t="s">
        <v>1909</v>
      </c>
      <c r="B17" s="1297"/>
      <c r="C17" s="1297"/>
      <c r="D17" s="1297"/>
      <c r="E17" s="1297"/>
      <c r="F17" s="1297"/>
      <c r="G17" s="1297"/>
    </row>
    <row r="18" spans="1:7" ht="23.25" customHeight="1">
      <c r="A18" s="1147" t="s">
        <v>1906</v>
      </c>
      <c r="B18" s="1147"/>
      <c r="C18" s="1147"/>
      <c r="D18" s="1147"/>
      <c r="E18" s="1147"/>
      <c r="F18" s="1147"/>
      <c r="G18" s="1147"/>
    </row>
  </sheetData>
  <mergeCells count="10">
    <mergeCell ref="A15:G16"/>
    <mergeCell ref="B6:B7"/>
    <mergeCell ref="C6:D6"/>
    <mergeCell ref="A17:G17"/>
    <mergeCell ref="A18:G18"/>
    <mergeCell ref="A5:A7"/>
    <mergeCell ref="B5:D5"/>
    <mergeCell ref="E5:E7"/>
    <mergeCell ref="F5:F7"/>
    <mergeCell ref="G5: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selection activeCell="B9" sqref="B9:H46"/>
    </sheetView>
  </sheetViews>
  <sheetFormatPr defaultColWidth="9.140625" defaultRowHeight="11.25"/>
  <cols>
    <col min="1" max="1" width="19.140625" style="2" customWidth="1"/>
    <col min="2" max="2" width="9.140625" style="2" customWidth="1"/>
    <col min="3" max="3" width="9.140625" style="334" customWidth="1"/>
    <col min="4" max="13" width="9.140625" style="2" customWidth="1"/>
    <col min="14" max="14" width="10" style="2" customWidth="1"/>
    <col min="15" max="15" width="10.85546875" style="2" customWidth="1"/>
    <col min="16" max="16384" width="9.140625" style="2"/>
  </cols>
  <sheetData>
    <row r="1" spans="1:8">
      <c r="A1" s="45" t="s">
        <v>1910</v>
      </c>
      <c r="H1" s="3" t="s">
        <v>566</v>
      </c>
    </row>
    <row r="2" spans="1:8">
      <c r="A2" s="286" t="s">
        <v>401</v>
      </c>
      <c r="B2" s="55"/>
      <c r="C2" s="887"/>
      <c r="D2" s="55"/>
      <c r="E2" s="55"/>
      <c r="F2" s="55"/>
      <c r="H2" s="334"/>
    </row>
    <row r="3" spans="1:8">
      <c r="A3" s="286">
        <v>2022</v>
      </c>
      <c r="B3" s="55"/>
      <c r="C3" s="887"/>
      <c r="D3" s="55"/>
      <c r="E3" s="55"/>
      <c r="F3" s="55"/>
      <c r="H3" s="334"/>
    </row>
    <row r="4" spans="1:8">
      <c r="A4" s="286"/>
      <c r="B4" s="55"/>
      <c r="C4" s="887"/>
      <c r="D4" s="55"/>
      <c r="E4" s="55"/>
      <c r="F4" s="55"/>
      <c r="H4" s="334"/>
    </row>
    <row r="5" spans="1:8" ht="12.75" customHeight="1">
      <c r="A5" s="1089" t="s">
        <v>1911</v>
      </c>
      <c r="B5" s="1301" t="s">
        <v>1899</v>
      </c>
      <c r="C5" s="1301"/>
      <c r="D5" s="1301"/>
      <c r="E5" s="1301"/>
      <c r="F5" s="1130" t="s">
        <v>1900</v>
      </c>
      <c r="G5" s="1129" t="s">
        <v>1888</v>
      </c>
      <c r="H5" s="1129" t="s">
        <v>1901</v>
      </c>
    </row>
    <row r="6" spans="1:8" ht="15" customHeight="1">
      <c r="A6" s="1089"/>
      <c r="B6" s="1301" t="s">
        <v>1890</v>
      </c>
      <c r="C6" s="1301" t="s">
        <v>1891</v>
      </c>
      <c r="D6" s="1301"/>
      <c r="E6" s="1115" t="s">
        <v>1912</v>
      </c>
      <c r="F6" s="1130"/>
      <c r="G6" s="1129"/>
      <c r="H6" s="1129"/>
    </row>
    <row r="7" spans="1:8" ht="16.5" customHeight="1">
      <c r="A7" s="1089"/>
      <c r="B7" s="1301"/>
      <c r="C7" s="605" t="s">
        <v>1892</v>
      </c>
      <c r="D7" s="605" t="s">
        <v>1893</v>
      </c>
      <c r="E7" s="1115"/>
      <c r="F7" s="1130"/>
      <c r="G7" s="1129"/>
      <c r="H7" s="1129"/>
    </row>
    <row r="8" spans="1:8">
      <c r="A8" s="22"/>
      <c r="B8" s="925"/>
      <c r="C8" s="925"/>
      <c r="D8" s="925"/>
      <c r="E8" s="10"/>
      <c r="F8" s="955"/>
      <c r="G8" s="871"/>
      <c r="H8" s="871"/>
    </row>
    <row r="9" spans="1:8">
      <c r="A9" s="50" t="s">
        <v>654</v>
      </c>
      <c r="B9" s="956">
        <v>1096397.655</v>
      </c>
      <c r="C9" s="957">
        <v>1031911</v>
      </c>
      <c r="D9" s="957">
        <v>1160884</v>
      </c>
      <c r="E9" s="958">
        <v>3.00092E-2</v>
      </c>
      <c r="F9" s="959">
        <v>495989</v>
      </c>
      <c r="G9" s="959">
        <v>600408.65500000003</v>
      </c>
      <c r="H9" s="960">
        <v>54.761942645709141</v>
      </c>
    </row>
    <row r="10" spans="1:8">
      <c r="A10" s="45"/>
      <c r="B10" s="949"/>
      <c r="C10" s="950"/>
      <c r="D10" s="950"/>
      <c r="E10" s="951"/>
      <c r="F10" s="948"/>
      <c r="G10" s="948"/>
      <c r="H10" s="952"/>
    </row>
    <row r="11" spans="1:8">
      <c r="A11" s="50" t="s">
        <v>681</v>
      </c>
      <c r="B11" s="956">
        <v>96449.840000000011</v>
      </c>
      <c r="C11" s="956">
        <v>83184</v>
      </c>
      <c r="D11" s="956">
        <v>109716</v>
      </c>
      <c r="E11" s="958">
        <v>6.9699999999999998E-2</v>
      </c>
      <c r="F11" s="959">
        <v>34730</v>
      </c>
      <c r="G11" s="956">
        <v>61719.840000000011</v>
      </c>
      <c r="H11" s="960">
        <v>63.991645812994612</v>
      </c>
    </row>
    <row r="12" spans="1:8">
      <c r="A12" s="57" t="s">
        <v>631</v>
      </c>
      <c r="B12" s="961">
        <v>6336.4269999999997</v>
      </c>
      <c r="C12" s="961">
        <v>3547.9861999999998</v>
      </c>
      <c r="D12" s="961">
        <v>9124.8670000000002</v>
      </c>
      <c r="E12" s="962">
        <v>0.22316168</v>
      </c>
      <c r="F12" s="945">
        <v>4946</v>
      </c>
      <c r="G12" s="961">
        <v>1390.4269999999997</v>
      </c>
      <c r="H12" s="940">
        <v>21.943391756900215</v>
      </c>
    </row>
    <row r="13" spans="1:8">
      <c r="A13" s="2" t="s">
        <v>629</v>
      </c>
      <c r="B13" s="927">
        <v>3695.7620000000002</v>
      </c>
      <c r="C13" s="927">
        <v>2466.4027999999998</v>
      </c>
      <c r="D13" s="927">
        <v>4925.1220000000003</v>
      </c>
      <c r="E13" s="953">
        <v>0.16868543</v>
      </c>
      <c r="F13" s="944">
        <v>1814</v>
      </c>
      <c r="G13" s="927">
        <v>1881.7620000000002</v>
      </c>
      <c r="H13" s="935">
        <v>50.916752756265147</v>
      </c>
    </row>
    <row r="14" spans="1:8">
      <c r="A14" s="2" t="s">
        <v>624</v>
      </c>
      <c r="B14" s="927">
        <v>26306.391</v>
      </c>
      <c r="C14" s="927">
        <v>19477.608100000001</v>
      </c>
      <c r="D14" s="927">
        <v>33135.173999999999</v>
      </c>
      <c r="E14" s="953">
        <v>0.13163902999999999</v>
      </c>
      <c r="F14" s="944">
        <v>8405</v>
      </c>
      <c r="G14" s="927">
        <v>17901.391</v>
      </c>
      <c r="H14" s="935">
        <v>68.049589166374048</v>
      </c>
    </row>
    <row r="15" spans="1:8">
      <c r="A15" s="2" t="s">
        <v>633</v>
      </c>
      <c r="B15" s="927">
        <v>1959.6659999999999</v>
      </c>
      <c r="C15" s="927">
        <v>862.28089999999997</v>
      </c>
      <c r="D15" s="927">
        <v>3057.05</v>
      </c>
      <c r="E15" s="953">
        <v>0.28397465999999999</v>
      </c>
      <c r="F15" s="944">
        <v>1061</v>
      </c>
      <c r="G15" s="927">
        <v>898.66599999999994</v>
      </c>
      <c r="H15" s="935">
        <v>45.858120720571769</v>
      </c>
    </row>
    <row r="16" spans="1:8">
      <c r="A16" s="2" t="s">
        <v>587</v>
      </c>
      <c r="B16" s="927">
        <v>46093.152000000002</v>
      </c>
      <c r="C16" s="927">
        <v>35063.318500000001</v>
      </c>
      <c r="D16" s="927">
        <v>57122.985000000001</v>
      </c>
      <c r="E16" s="953">
        <v>0.12134871999999999</v>
      </c>
      <c r="F16" s="944">
        <v>14870</v>
      </c>
      <c r="G16" s="927">
        <v>31223.152000000002</v>
      </c>
      <c r="H16" s="935">
        <v>67.739242480097701</v>
      </c>
    </row>
    <row r="17" spans="1:8">
      <c r="A17" s="2" t="s">
        <v>627</v>
      </c>
      <c r="B17" s="954">
        <v>4709.8950000000004</v>
      </c>
      <c r="C17" s="927">
        <v>2648.5531000000001</v>
      </c>
      <c r="D17" s="927">
        <v>6771.2370000000001</v>
      </c>
      <c r="E17" s="953">
        <v>0.22194301</v>
      </c>
      <c r="F17" s="944">
        <v>1648</v>
      </c>
      <c r="G17" s="927">
        <v>3061.8950000000004</v>
      </c>
      <c r="H17" s="935">
        <v>65.009835675742252</v>
      </c>
    </row>
    <row r="18" spans="1:8">
      <c r="A18" s="60" t="s">
        <v>622</v>
      </c>
      <c r="B18" s="963">
        <v>7348.5469999999996</v>
      </c>
      <c r="C18" s="963">
        <v>4276.2057999999997</v>
      </c>
      <c r="D18" s="963">
        <v>10420.888000000001</v>
      </c>
      <c r="E18" s="964">
        <v>0.21201697</v>
      </c>
      <c r="F18" s="946">
        <v>1986</v>
      </c>
      <c r="G18" s="963">
        <v>5362.5469999999996</v>
      </c>
      <c r="H18" s="947">
        <v>72.974249195112989</v>
      </c>
    </row>
    <row r="19" spans="1:8">
      <c r="B19" s="927"/>
      <c r="C19" s="927"/>
      <c r="D19" s="927"/>
      <c r="E19" s="953"/>
      <c r="F19" s="944"/>
      <c r="G19" s="927"/>
      <c r="H19" s="935"/>
    </row>
    <row r="20" spans="1:8">
      <c r="A20" s="50" t="s">
        <v>682</v>
      </c>
      <c r="B20" s="956">
        <v>268385.86</v>
      </c>
      <c r="C20" s="956">
        <v>239482</v>
      </c>
      <c r="D20" s="956">
        <v>297290</v>
      </c>
      <c r="E20" s="958">
        <v>5.4600000000000003E-2</v>
      </c>
      <c r="F20" s="959">
        <v>104103</v>
      </c>
      <c r="G20" s="956">
        <v>164282.85999999999</v>
      </c>
      <c r="H20" s="960">
        <v>61.211443851773709</v>
      </c>
    </row>
    <row r="21" spans="1:8">
      <c r="A21" s="57" t="s">
        <v>605</v>
      </c>
      <c r="B21" s="961">
        <v>39081.696000000004</v>
      </c>
      <c r="C21" s="961">
        <v>32195.934600000001</v>
      </c>
      <c r="D21" s="961">
        <v>45967.457999999999</v>
      </c>
      <c r="E21" s="962">
        <v>8.9347259999999998E-2</v>
      </c>
      <c r="F21" s="945">
        <v>9275</v>
      </c>
      <c r="G21" s="961">
        <v>29806.696000000004</v>
      </c>
      <c r="H21" s="940">
        <v>76.267662488342381</v>
      </c>
    </row>
    <row r="22" spans="1:8">
      <c r="A22" s="2" t="s">
        <v>581</v>
      </c>
      <c r="B22" s="954">
        <v>16673.309000000001</v>
      </c>
      <c r="C22" s="927">
        <v>11306.1523</v>
      </c>
      <c r="D22" s="927">
        <v>22040.466</v>
      </c>
      <c r="E22" s="953">
        <v>0.16323946</v>
      </c>
      <c r="F22" s="944">
        <v>4360</v>
      </c>
      <c r="G22" s="927">
        <v>12313.309000000001</v>
      </c>
      <c r="H22" s="935">
        <v>73.850421652954438</v>
      </c>
    </row>
    <row r="23" spans="1:8">
      <c r="A23" s="2" t="s">
        <v>595</v>
      </c>
      <c r="B23" s="927">
        <v>42537.934000000001</v>
      </c>
      <c r="C23" s="927">
        <v>29823.746200000001</v>
      </c>
      <c r="D23" s="927">
        <v>55252.120999999999</v>
      </c>
      <c r="E23" s="953">
        <v>0.15157056999999999</v>
      </c>
      <c r="F23" s="944">
        <v>17706</v>
      </c>
      <c r="G23" s="927">
        <v>24831.934000000001</v>
      </c>
      <c r="H23" s="935">
        <v>58.375975664450458</v>
      </c>
    </row>
    <row r="24" spans="1:8">
      <c r="A24" s="2" t="s">
        <v>614</v>
      </c>
      <c r="B24" s="927">
        <v>14241.713</v>
      </c>
      <c r="C24" s="927">
        <v>9308.4078000000009</v>
      </c>
      <c r="D24" s="927">
        <v>19175.019</v>
      </c>
      <c r="E24" s="953">
        <v>0.17566224999999999</v>
      </c>
      <c r="F24" s="944">
        <v>6943</v>
      </c>
      <c r="G24" s="927">
        <v>7298.7129999999997</v>
      </c>
      <c r="H24" s="935">
        <v>51.248842045897142</v>
      </c>
    </row>
    <row r="25" spans="1:8">
      <c r="A25" s="2" t="s">
        <v>593</v>
      </c>
      <c r="B25" s="954">
        <v>14759.951999999999</v>
      </c>
      <c r="C25" s="927">
        <v>9150.0427</v>
      </c>
      <c r="D25" s="927">
        <v>20369.862000000001</v>
      </c>
      <c r="E25" s="953">
        <v>0.19274076000000001</v>
      </c>
      <c r="F25" s="944">
        <v>6617</v>
      </c>
      <c r="G25" s="927">
        <v>8142.9519999999993</v>
      </c>
      <c r="H25" s="935">
        <v>55.169230902647918</v>
      </c>
    </row>
    <row r="26" spans="1:8">
      <c r="A26" s="2" t="s">
        <v>583</v>
      </c>
      <c r="B26" s="927">
        <v>42387.584999999999</v>
      </c>
      <c r="C26" s="927">
        <v>30909.0281</v>
      </c>
      <c r="D26" s="927">
        <v>53866.142</v>
      </c>
      <c r="E26" s="953">
        <v>0.13732553</v>
      </c>
      <c r="F26" s="944">
        <v>20763</v>
      </c>
      <c r="G26" s="927">
        <v>21624.584999999999</v>
      </c>
      <c r="H26" s="935">
        <v>51.016317631683904</v>
      </c>
    </row>
    <row r="27" spans="1:8">
      <c r="A27" s="2" t="s">
        <v>578</v>
      </c>
      <c r="B27" s="954">
        <v>15462.351000000001</v>
      </c>
      <c r="C27" s="954">
        <v>11824.041999999999</v>
      </c>
      <c r="D27" s="927">
        <v>19100.66</v>
      </c>
      <c r="E27" s="953">
        <v>0.1193237</v>
      </c>
      <c r="F27" s="944">
        <v>5238</v>
      </c>
      <c r="G27" s="927">
        <v>10224.351000000001</v>
      </c>
      <c r="H27" s="935">
        <v>66.124168310498192</v>
      </c>
    </row>
    <row r="28" spans="1:8">
      <c r="A28" s="2" t="s">
        <v>585</v>
      </c>
      <c r="B28" s="927">
        <v>11877.69</v>
      </c>
      <c r="C28" s="927">
        <v>7271.6117000000004</v>
      </c>
      <c r="D28" s="927">
        <v>16483.768</v>
      </c>
      <c r="E28" s="953">
        <v>0.19665363999999999</v>
      </c>
      <c r="F28" s="944">
        <v>5713</v>
      </c>
      <c r="G28" s="927">
        <v>6164.6900000000005</v>
      </c>
      <c r="H28" s="935">
        <v>51.901421909479026</v>
      </c>
    </row>
    <row r="29" spans="1:8">
      <c r="A29" s="60" t="s">
        <v>612</v>
      </c>
      <c r="B29" s="963">
        <v>71363.63</v>
      </c>
      <c r="C29" s="963">
        <v>52561.323900000003</v>
      </c>
      <c r="D29" s="963">
        <v>90165.936000000002</v>
      </c>
      <c r="E29" s="964">
        <v>0.13360934999999999</v>
      </c>
      <c r="F29" s="946">
        <v>27488</v>
      </c>
      <c r="G29" s="963">
        <v>43875.630000000005</v>
      </c>
      <c r="H29" s="947">
        <v>61.481780004744707</v>
      </c>
    </row>
    <row r="30" spans="1:8">
      <c r="B30" s="927"/>
      <c r="C30" s="927"/>
      <c r="D30" s="927"/>
      <c r="E30" s="953"/>
      <c r="F30" s="944"/>
      <c r="G30" s="927"/>
      <c r="H30" s="935"/>
    </row>
    <row r="31" spans="1:8">
      <c r="A31" s="50" t="s">
        <v>683</v>
      </c>
      <c r="B31" s="956">
        <v>106800.564</v>
      </c>
      <c r="C31" s="956">
        <v>90351</v>
      </c>
      <c r="D31" s="956">
        <v>123251</v>
      </c>
      <c r="E31" s="958">
        <v>7.8100000000000003E-2</v>
      </c>
      <c r="F31" s="959">
        <v>51378</v>
      </c>
      <c r="G31" s="956">
        <v>55422.563999999998</v>
      </c>
      <c r="H31" s="960">
        <v>51.89351247246222</v>
      </c>
    </row>
    <row r="32" spans="1:8">
      <c r="A32" s="57" t="s">
        <v>616</v>
      </c>
      <c r="B32" s="965">
        <v>8835.0740000000005</v>
      </c>
      <c r="C32" s="961">
        <v>4994.3224</v>
      </c>
      <c r="D32" s="961">
        <v>12675.825999999999</v>
      </c>
      <c r="E32" s="962">
        <v>0.22044928999999999</v>
      </c>
      <c r="F32" s="945">
        <v>4598</v>
      </c>
      <c r="G32" s="961">
        <v>4237.0740000000005</v>
      </c>
      <c r="H32" s="940">
        <v>47.957425144373438</v>
      </c>
    </row>
    <row r="33" spans="1:8">
      <c r="A33" s="2" t="s">
        <v>603</v>
      </c>
      <c r="B33" s="927">
        <v>20824.483</v>
      </c>
      <c r="C33" s="927">
        <v>15111.883</v>
      </c>
      <c r="D33" s="927">
        <v>26537.082999999999</v>
      </c>
      <c r="E33" s="953">
        <v>0.13911124999999999</v>
      </c>
      <c r="F33" s="944">
        <v>7460</v>
      </c>
      <c r="G33" s="927">
        <v>13364.483</v>
      </c>
      <c r="H33" s="935">
        <v>64.176781723704735</v>
      </c>
    </row>
    <row r="34" spans="1:8">
      <c r="A34" s="2" t="s">
        <v>601</v>
      </c>
      <c r="B34" s="927">
        <v>39466.972999999998</v>
      </c>
      <c r="C34" s="927">
        <v>29292.788400000001</v>
      </c>
      <c r="D34" s="927">
        <v>49641.158000000003</v>
      </c>
      <c r="E34" s="953">
        <v>0.13072795000000001</v>
      </c>
      <c r="F34" s="944">
        <v>15133</v>
      </c>
      <c r="G34" s="927">
        <v>24333.972999999998</v>
      </c>
      <c r="H34" s="935">
        <v>61.656547615141399</v>
      </c>
    </row>
    <row r="35" spans="1:8">
      <c r="A35" s="60" t="s">
        <v>597</v>
      </c>
      <c r="B35" s="963">
        <v>37674.034</v>
      </c>
      <c r="C35" s="963">
        <v>29184.216</v>
      </c>
      <c r="D35" s="963">
        <v>46163.851999999999</v>
      </c>
      <c r="E35" s="964">
        <v>0.11427702000000001</v>
      </c>
      <c r="F35" s="946">
        <v>24187</v>
      </c>
      <c r="G35" s="963">
        <v>13487.034</v>
      </c>
      <c r="H35" s="947">
        <v>35.799282869469195</v>
      </c>
    </row>
    <row r="36" spans="1:8">
      <c r="B36" s="927"/>
      <c r="C36" s="927"/>
      <c r="D36" s="927"/>
      <c r="E36" s="953"/>
      <c r="F36" s="944"/>
      <c r="G36" s="927"/>
      <c r="H36" s="935"/>
    </row>
    <row r="37" spans="1:8">
      <c r="A37" s="50" t="s">
        <v>684</v>
      </c>
      <c r="B37" s="956">
        <v>481817.83199999999</v>
      </c>
      <c r="C37" s="956">
        <v>432242</v>
      </c>
      <c r="D37" s="956">
        <v>531394</v>
      </c>
      <c r="E37" s="958">
        <v>5.2200000000000003E-2</v>
      </c>
      <c r="F37" s="959">
        <v>235145</v>
      </c>
      <c r="G37" s="966">
        <v>246672.83199999999</v>
      </c>
      <c r="H37" s="960">
        <v>51.196285321378475</v>
      </c>
    </row>
    <row r="38" spans="1:8">
      <c r="A38" s="57" t="s">
        <v>618</v>
      </c>
      <c r="B38" s="961">
        <v>84491.857000000004</v>
      </c>
      <c r="C38" s="961">
        <v>66182.280400000003</v>
      </c>
      <c r="D38" s="961">
        <v>102801.43399999999</v>
      </c>
      <c r="E38" s="962">
        <v>0.10989201</v>
      </c>
      <c r="F38" s="945">
        <v>32520</v>
      </c>
      <c r="G38" s="961">
        <v>51971.857000000004</v>
      </c>
      <c r="H38" s="940">
        <v>61.511083843263144</v>
      </c>
    </row>
    <row r="39" spans="1:8">
      <c r="A39" s="2" t="s">
        <v>591</v>
      </c>
      <c r="B39" s="927">
        <v>18021.223999999998</v>
      </c>
      <c r="C39" s="927">
        <v>13208.894200000001</v>
      </c>
      <c r="D39" s="927">
        <v>22833.554</v>
      </c>
      <c r="E39" s="953">
        <v>0.13541718</v>
      </c>
      <c r="F39" s="944">
        <v>10839</v>
      </c>
      <c r="G39" s="927">
        <v>7182.2239999999983</v>
      </c>
      <c r="H39" s="935">
        <v>39.854251853259235</v>
      </c>
    </row>
    <row r="40" spans="1:8">
      <c r="A40" s="2" t="s">
        <v>620</v>
      </c>
      <c r="B40" s="927">
        <v>116095.58100000001</v>
      </c>
      <c r="C40" s="927">
        <v>96091.991599999994</v>
      </c>
      <c r="D40" s="927">
        <v>136099.17000000001</v>
      </c>
      <c r="E40" s="953">
        <v>8.7376549999999997E-2</v>
      </c>
      <c r="F40" s="944">
        <v>48126</v>
      </c>
      <c r="G40" s="927">
        <v>67969.581000000006</v>
      </c>
      <c r="H40" s="935">
        <v>58.546225803374895</v>
      </c>
    </row>
    <row r="41" spans="1:8">
      <c r="A41" s="60" t="s">
        <v>610</v>
      </c>
      <c r="B41" s="963">
        <v>263209.17</v>
      </c>
      <c r="C41" s="963">
        <v>222135.70310000001</v>
      </c>
      <c r="D41" s="963">
        <v>304282.63799999998</v>
      </c>
      <c r="E41" s="964">
        <v>7.9133980000000007E-2</v>
      </c>
      <c r="F41" s="946">
        <v>143660</v>
      </c>
      <c r="G41" s="963">
        <v>119549.16999999998</v>
      </c>
      <c r="H41" s="947">
        <v>45.419834726882804</v>
      </c>
    </row>
    <row r="42" spans="1:8">
      <c r="B42" s="927"/>
      <c r="C42" s="927"/>
      <c r="D42" s="927"/>
      <c r="E42" s="953"/>
      <c r="F42" s="944"/>
      <c r="G42" s="927"/>
      <c r="H42" s="935"/>
    </row>
    <row r="43" spans="1:8">
      <c r="A43" s="50" t="s">
        <v>685</v>
      </c>
      <c r="B43" s="956">
        <v>142943.55900000001</v>
      </c>
      <c r="C43" s="956">
        <v>124340</v>
      </c>
      <c r="D43" s="956">
        <v>161547</v>
      </c>
      <c r="E43" s="958">
        <v>6.6000000000000003E-2</v>
      </c>
      <c r="F43" s="959">
        <v>70633</v>
      </c>
      <c r="G43" s="966">
        <v>72310.559000000008</v>
      </c>
      <c r="H43" s="960">
        <v>50.586790692681717</v>
      </c>
    </row>
    <row r="44" spans="1:8">
      <c r="A44" s="57" t="s">
        <v>589</v>
      </c>
      <c r="B44" s="961">
        <v>53751.531999999999</v>
      </c>
      <c r="C44" s="961">
        <v>41900.309300000001</v>
      </c>
      <c r="D44" s="961">
        <v>65602.754000000001</v>
      </c>
      <c r="E44" s="962">
        <v>0.11180854</v>
      </c>
      <c r="F44" s="945">
        <v>24245</v>
      </c>
      <c r="G44" s="961">
        <v>29506.531999999999</v>
      </c>
      <c r="H44" s="940">
        <v>54.894308872908027</v>
      </c>
    </row>
    <row r="45" spans="1:8">
      <c r="A45" s="2" t="s">
        <v>599</v>
      </c>
      <c r="B45" s="927">
        <v>29573.592000000001</v>
      </c>
      <c r="C45" s="927">
        <v>23137.2245</v>
      </c>
      <c r="D45" s="927">
        <v>36009.959000000003</v>
      </c>
      <c r="E45" s="953">
        <v>0.11036704</v>
      </c>
      <c r="F45" s="944">
        <v>20800</v>
      </c>
      <c r="G45" s="927">
        <v>8773.5920000000006</v>
      </c>
      <c r="H45" s="935">
        <v>29.666981271669673</v>
      </c>
    </row>
    <row r="46" spans="1:8">
      <c r="A46" s="60" t="s">
        <v>607</v>
      </c>
      <c r="B46" s="963">
        <v>59618.434999999998</v>
      </c>
      <c r="C46" s="963">
        <v>46706.548900000002</v>
      </c>
      <c r="D46" s="963">
        <v>72530.320999999996</v>
      </c>
      <c r="E46" s="964">
        <v>0.10982767</v>
      </c>
      <c r="F46" s="946">
        <v>25588</v>
      </c>
      <c r="G46" s="963">
        <v>34030.434999999998</v>
      </c>
      <c r="H46" s="947">
        <v>57.080389647933565</v>
      </c>
    </row>
    <row r="47" spans="1:8">
      <c r="B47" s="927"/>
      <c r="C47" s="927"/>
      <c r="D47" s="927"/>
      <c r="E47" s="953"/>
      <c r="F47" s="944"/>
      <c r="G47" s="927"/>
      <c r="H47" s="935"/>
    </row>
    <row r="48" spans="1:8" ht="11.25" customHeight="1">
      <c r="A48" s="1147" t="s">
        <v>1904</v>
      </c>
      <c r="B48" s="1147"/>
      <c r="C48" s="1147"/>
      <c r="D48" s="1147"/>
      <c r="E48" s="1147"/>
      <c r="F48" s="1147"/>
      <c r="G48" s="1147"/>
      <c r="H48" s="1147"/>
    </row>
    <row r="49" spans="1:10">
      <c r="A49" s="1147"/>
      <c r="B49" s="1147"/>
      <c r="C49" s="1147"/>
      <c r="D49" s="1147"/>
      <c r="E49" s="1147"/>
      <c r="F49" s="1147"/>
      <c r="G49" s="1147"/>
      <c r="H49" s="1147"/>
    </row>
    <row r="50" spans="1:10" ht="78.75" customHeight="1">
      <c r="A50" s="1297" t="s">
        <v>1913</v>
      </c>
      <c r="B50" s="1297"/>
      <c r="C50" s="1297"/>
      <c r="D50" s="1297"/>
      <c r="E50" s="1297"/>
      <c r="F50" s="1297"/>
      <c r="G50" s="1297"/>
      <c r="H50" s="1297"/>
    </row>
    <row r="51" spans="1:10" ht="24.75" customHeight="1">
      <c r="A51" s="1147" t="s">
        <v>1914</v>
      </c>
      <c r="B51" s="1147"/>
      <c r="C51" s="1147"/>
      <c r="D51" s="1147"/>
      <c r="E51" s="1147"/>
      <c r="F51" s="1147"/>
      <c r="G51" s="1147"/>
      <c r="H51" s="1147"/>
      <c r="I51" s="900"/>
      <c r="J51" s="900"/>
    </row>
  </sheetData>
  <mergeCells count="11">
    <mergeCell ref="A51:H51"/>
    <mergeCell ref="A5:A7"/>
    <mergeCell ref="B5:E5"/>
    <mergeCell ref="F5:F7"/>
    <mergeCell ref="G5:G7"/>
    <mergeCell ref="H5:H7"/>
    <mergeCell ref="A48:H49"/>
    <mergeCell ref="B6:B7"/>
    <mergeCell ref="C6:D6"/>
    <mergeCell ref="E6:E7"/>
    <mergeCell ref="A50:H50"/>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zoomScaleNormal="100" workbookViewId="0">
      <selection activeCell="D9" sqref="D9"/>
    </sheetView>
  </sheetViews>
  <sheetFormatPr defaultColWidth="9.140625" defaultRowHeight="11.25"/>
  <cols>
    <col min="1" max="1" width="20" style="2" customWidth="1"/>
    <col min="2" max="2" width="11" style="2" customWidth="1"/>
    <col min="3" max="3" width="11" style="334" customWidth="1"/>
    <col min="4" max="6" width="11.28515625" style="2" customWidth="1"/>
    <col min="7" max="7" width="11.425781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8">
      <c r="A1" s="901" t="s">
        <v>1915</v>
      </c>
      <c r="E1" s="3" t="s">
        <v>566</v>
      </c>
    </row>
    <row r="2" spans="1:8">
      <c r="A2" s="286" t="s">
        <v>403</v>
      </c>
    </row>
    <row r="3" spans="1:8">
      <c r="A3" s="286">
        <v>2022</v>
      </c>
    </row>
    <row r="4" spans="1:8">
      <c r="A4" s="286"/>
    </row>
    <row r="5" spans="1:8" ht="15" customHeight="1">
      <c r="A5" s="1129" t="s">
        <v>1916</v>
      </c>
      <c r="B5" s="1115" t="s">
        <v>1917</v>
      </c>
      <c r="C5" s="1129" t="s">
        <v>1918</v>
      </c>
      <c r="D5" s="1129"/>
      <c r="E5" s="1129"/>
      <c r="F5" s="902" t="s">
        <v>1919</v>
      </c>
      <c r="G5" s="902"/>
      <c r="H5" s="2"/>
    </row>
    <row r="6" spans="1:8" ht="14.25" customHeight="1">
      <c r="A6" s="1129"/>
      <c r="B6" s="1115"/>
      <c r="C6" s="1301" t="s">
        <v>1890</v>
      </c>
      <c r="D6" s="1301" t="s">
        <v>1891</v>
      </c>
      <c r="E6" s="1301"/>
      <c r="F6" s="902"/>
      <c r="G6" s="902"/>
      <c r="H6" s="2"/>
    </row>
    <row r="7" spans="1:8" ht="14.25" customHeight="1">
      <c r="A7" s="1129"/>
      <c r="B7" s="1115"/>
      <c r="C7" s="1301"/>
      <c r="D7" s="605" t="s">
        <v>1892</v>
      </c>
      <c r="E7" s="605" t="s">
        <v>1893</v>
      </c>
      <c r="F7" s="902"/>
      <c r="G7" s="902"/>
      <c r="H7" s="2"/>
    </row>
    <row r="8" spans="1:8">
      <c r="A8" s="123" t="s">
        <v>1920</v>
      </c>
      <c r="B8" s="968">
        <v>512119</v>
      </c>
      <c r="C8" s="968">
        <v>562146</v>
      </c>
      <c r="D8" s="939">
        <v>513294</v>
      </c>
      <c r="E8" s="939">
        <v>610998</v>
      </c>
      <c r="F8" s="887"/>
      <c r="G8" s="887"/>
      <c r="H8" s="2"/>
    </row>
    <row r="9" spans="1:8">
      <c r="A9" s="122" t="s">
        <v>1921</v>
      </c>
      <c r="B9" s="969">
        <v>24873</v>
      </c>
      <c r="C9" s="969">
        <v>534252</v>
      </c>
      <c r="D9" s="942">
        <v>493088</v>
      </c>
      <c r="E9" s="942">
        <v>575416</v>
      </c>
      <c r="F9" s="887"/>
      <c r="G9" s="887"/>
      <c r="H9" s="2"/>
    </row>
    <row r="10" spans="1:8">
      <c r="A10" s="286"/>
    </row>
    <row r="11" spans="1:8" ht="11.25" customHeight="1">
      <c r="A11" s="1147" t="s">
        <v>1904</v>
      </c>
      <c r="B11" s="1147"/>
      <c r="C11" s="1147"/>
      <c r="D11" s="1147"/>
      <c r="E11" s="1147"/>
      <c r="F11" s="1147"/>
      <c r="G11" s="967"/>
      <c r="H11" s="967"/>
    </row>
    <row r="12" spans="1:8">
      <c r="A12" s="1147"/>
      <c r="B12" s="1147"/>
      <c r="C12" s="1147"/>
      <c r="D12" s="1147"/>
      <c r="E12" s="1147"/>
      <c r="F12" s="1147"/>
      <c r="G12" s="967"/>
      <c r="H12" s="967"/>
    </row>
    <row r="13" spans="1:8" ht="103.5" customHeight="1">
      <c r="A13" s="1297" t="s">
        <v>1922</v>
      </c>
      <c r="B13" s="1297"/>
      <c r="C13" s="1297"/>
      <c r="D13" s="1297"/>
      <c r="E13" s="1297"/>
      <c r="F13" s="1297"/>
    </row>
    <row r="14" spans="1:8" ht="25.5" customHeight="1">
      <c r="A14" s="1147" t="s">
        <v>1914</v>
      </c>
      <c r="B14" s="1147"/>
      <c r="C14" s="1147"/>
      <c r="D14" s="1147"/>
      <c r="E14" s="1147"/>
      <c r="F14" s="1147"/>
    </row>
    <row r="15" spans="1:8">
      <c r="A15" s="286"/>
    </row>
  </sheetData>
  <mergeCells count="8">
    <mergeCell ref="A11:F12"/>
    <mergeCell ref="A13:F13"/>
    <mergeCell ref="A14:F14"/>
    <mergeCell ref="A5:A7"/>
    <mergeCell ref="B5:B7"/>
    <mergeCell ref="C5:E5"/>
    <mergeCell ref="C6:C7"/>
    <mergeCell ref="D6: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Normal="100" workbookViewId="0">
      <selection activeCell="H2" sqref="H2"/>
    </sheetView>
  </sheetViews>
  <sheetFormatPr defaultColWidth="9.140625" defaultRowHeight="11.25"/>
  <cols>
    <col min="1" max="1" width="67" style="2" customWidth="1"/>
    <col min="2" max="2" width="11" style="2" customWidth="1"/>
    <col min="3" max="3" width="11" style="334" customWidth="1"/>
    <col min="4" max="6" width="11.28515625" style="2" customWidth="1"/>
    <col min="7" max="7" width="11.425781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9">
      <c r="A1" s="901" t="s">
        <v>1923</v>
      </c>
      <c r="F1" s="3" t="s">
        <v>566</v>
      </c>
      <c r="I1" s="11"/>
    </row>
    <row r="2" spans="1:9">
      <c r="A2" s="286" t="s">
        <v>405</v>
      </c>
      <c r="I2" s="11"/>
    </row>
    <row r="3" spans="1:9">
      <c r="A3" s="286" t="s">
        <v>1924</v>
      </c>
      <c r="I3" s="11"/>
    </row>
    <row r="4" spans="1:9">
      <c r="A4" s="286"/>
      <c r="I4" s="11"/>
    </row>
    <row r="5" spans="1:9" ht="14.25" customHeight="1">
      <c r="A5" s="1302" t="s">
        <v>1925</v>
      </c>
      <c r="B5" s="1118" t="s">
        <v>1926</v>
      </c>
      <c r="C5" s="1118"/>
      <c r="D5" s="1304" t="s">
        <v>1891</v>
      </c>
      <c r="E5" s="1304"/>
      <c r="F5" s="1106" t="s">
        <v>1912</v>
      </c>
      <c r="H5" s="2"/>
      <c r="I5" s="11"/>
    </row>
    <row r="6" spans="1:9" ht="15.75" customHeight="1">
      <c r="A6" s="1303"/>
      <c r="B6" s="354" t="s">
        <v>1927</v>
      </c>
      <c r="C6" s="354" t="s">
        <v>929</v>
      </c>
      <c r="D6" s="972" t="s">
        <v>1928</v>
      </c>
      <c r="E6" s="972" t="s">
        <v>1929</v>
      </c>
      <c r="F6" s="1108"/>
      <c r="H6" s="2"/>
      <c r="I6" s="11"/>
    </row>
    <row r="7" spans="1:9">
      <c r="A7" s="973" t="s">
        <v>1930</v>
      </c>
      <c r="B7" s="974">
        <v>562146</v>
      </c>
      <c r="C7" s="975">
        <v>51.272074556867118</v>
      </c>
      <c r="D7" s="968">
        <v>513294</v>
      </c>
      <c r="E7" s="968">
        <v>610998</v>
      </c>
      <c r="F7" s="976" t="s">
        <v>1931</v>
      </c>
      <c r="H7" s="2"/>
      <c r="I7" s="11"/>
    </row>
    <row r="8" spans="1:9" ht="11.25" customHeight="1">
      <c r="A8" s="152" t="s">
        <v>1932</v>
      </c>
      <c r="B8" s="55">
        <v>135010</v>
      </c>
      <c r="C8" s="635">
        <v>12.31395898204849</v>
      </c>
      <c r="D8" s="979">
        <v>111021</v>
      </c>
      <c r="E8" s="979">
        <v>158999</v>
      </c>
      <c r="F8" s="971" t="s">
        <v>1933</v>
      </c>
      <c r="G8" s="912"/>
      <c r="H8" s="2"/>
      <c r="I8" s="11"/>
    </row>
    <row r="9" spans="1:9">
      <c r="A9" s="152" t="s">
        <v>1934</v>
      </c>
      <c r="B9" s="55">
        <v>93120</v>
      </c>
      <c r="C9" s="635">
        <v>8.4932661314595599</v>
      </c>
      <c r="D9" s="979">
        <v>76957</v>
      </c>
      <c r="E9" s="979">
        <v>109283</v>
      </c>
      <c r="F9" s="971" t="s">
        <v>1935</v>
      </c>
      <c r="G9" s="912"/>
      <c r="H9" s="2"/>
      <c r="I9" s="11"/>
    </row>
    <row r="10" spans="1:9">
      <c r="A10" s="152" t="s">
        <v>1936</v>
      </c>
      <c r="B10" s="55">
        <v>83361</v>
      </c>
      <c r="C10" s="635">
        <v>7.6031696518964829</v>
      </c>
      <c r="D10" s="979">
        <v>67988</v>
      </c>
      <c r="E10" s="979">
        <v>98734</v>
      </c>
      <c r="F10" s="971" t="s">
        <v>1937</v>
      </c>
      <c r="G10" s="912"/>
      <c r="H10" s="2"/>
      <c r="I10" s="11"/>
    </row>
    <row r="11" spans="1:9">
      <c r="A11" s="152" t="s">
        <v>1938</v>
      </c>
      <c r="B11" s="55">
        <v>67866</v>
      </c>
      <c r="C11" s="635">
        <v>6.189905490524426</v>
      </c>
      <c r="D11" s="979">
        <v>52606</v>
      </c>
      <c r="E11" s="979">
        <v>83126</v>
      </c>
      <c r="F11" s="971" t="s">
        <v>1939</v>
      </c>
      <c r="G11" s="912"/>
      <c r="H11" s="2"/>
      <c r="I11" s="11"/>
    </row>
    <row r="12" spans="1:9">
      <c r="A12" s="152" t="s">
        <v>1940</v>
      </c>
      <c r="B12" s="55">
        <v>59141</v>
      </c>
      <c r="C12" s="635">
        <v>5.3941178294743333</v>
      </c>
      <c r="D12" s="979">
        <v>47895</v>
      </c>
      <c r="E12" s="979">
        <v>70387</v>
      </c>
      <c r="F12" s="971" t="s">
        <v>1941</v>
      </c>
      <c r="G12" s="912"/>
      <c r="H12" s="2"/>
      <c r="I12" s="11"/>
    </row>
    <row r="13" spans="1:9">
      <c r="A13" s="152" t="s">
        <v>1942</v>
      </c>
      <c r="B13" s="55">
        <v>29956</v>
      </c>
      <c r="C13" s="635">
        <v>2.7322195042311277</v>
      </c>
      <c r="D13" s="979">
        <v>18832</v>
      </c>
      <c r="E13" s="979">
        <v>41080</v>
      </c>
      <c r="F13" s="971" t="s">
        <v>1943</v>
      </c>
      <c r="G13" s="912"/>
      <c r="H13" s="2"/>
    </row>
    <row r="14" spans="1:9">
      <c r="A14" s="152" t="s">
        <v>1944</v>
      </c>
      <c r="B14" s="55">
        <v>22020</v>
      </c>
      <c r="C14" s="635">
        <v>2.0083947617562234</v>
      </c>
      <c r="D14" s="979">
        <v>12780</v>
      </c>
      <c r="E14" s="979">
        <v>31260</v>
      </c>
      <c r="F14" s="971" t="s">
        <v>1945</v>
      </c>
      <c r="G14" s="912"/>
      <c r="H14" s="2"/>
    </row>
    <row r="15" spans="1:9">
      <c r="A15" s="152" t="s">
        <v>1946</v>
      </c>
      <c r="B15" s="55">
        <v>18652</v>
      </c>
      <c r="C15" s="635">
        <v>1.7012070434276605</v>
      </c>
      <c r="D15" s="979">
        <v>12341</v>
      </c>
      <c r="E15" s="979">
        <v>24962</v>
      </c>
      <c r="F15" s="971" t="s">
        <v>1947</v>
      </c>
      <c r="G15" s="912"/>
      <c r="H15" s="2"/>
    </row>
    <row r="16" spans="1:9">
      <c r="A16" s="152" t="s">
        <v>1948</v>
      </c>
      <c r="B16" s="55">
        <v>16451</v>
      </c>
      <c r="C16" s="635">
        <v>1.5004587750068863</v>
      </c>
      <c r="D16" s="979">
        <v>9723</v>
      </c>
      <c r="E16" s="979">
        <v>23178</v>
      </c>
      <c r="F16" s="971" t="s">
        <v>1949</v>
      </c>
      <c r="G16" s="912"/>
      <c r="H16" s="2"/>
    </row>
    <row r="17" spans="1:8">
      <c r="A17" s="625" t="s">
        <v>1950</v>
      </c>
      <c r="B17" s="61">
        <v>8675</v>
      </c>
      <c r="C17" s="977">
        <v>0.79122727330768572</v>
      </c>
      <c r="D17" s="969">
        <v>4436</v>
      </c>
      <c r="E17" s="969">
        <v>12914</v>
      </c>
      <c r="F17" s="978" t="s">
        <v>1951</v>
      </c>
      <c r="G17" s="912"/>
      <c r="H17" s="2"/>
    </row>
    <row r="18" spans="1:8">
      <c r="D18" s="899"/>
      <c r="E18" s="899"/>
      <c r="F18" s="899"/>
    </row>
    <row r="19" spans="1:8">
      <c r="A19" s="1147" t="s">
        <v>1904</v>
      </c>
      <c r="B19" s="1147"/>
      <c r="C19" s="1147"/>
      <c r="D19" s="1147"/>
      <c r="E19" s="1147"/>
    </row>
    <row r="20" spans="1:8" ht="69.75" customHeight="1">
      <c r="A20" s="1147" t="s">
        <v>1952</v>
      </c>
      <c r="B20" s="1147"/>
      <c r="C20" s="1147"/>
      <c r="D20" s="1147"/>
      <c r="E20" s="1147"/>
      <c r="F20" s="1147"/>
    </row>
    <row r="21" spans="1:8">
      <c r="A21" s="2" t="s">
        <v>1953</v>
      </c>
    </row>
    <row r="23" spans="1:8">
      <c r="B23" s="55"/>
      <c r="C23" s="55"/>
    </row>
  </sheetData>
  <mergeCells count="6">
    <mergeCell ref="A19:E19"/>
    <mergeCell ref="A20:F20"/>
    <mergeCell ref="A5:A6"/>
    <mergeCell ref="B5:C5"/>
    <mergeCell ref="D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zoomScaleNormal="100" workbookViewId="0">
      <selection activeCell="Q36" sqref="Q36"/>
    </sheetView>
  </sheetViews>
  <sheetFormatPr defaultColWidth="9.140625" defaultRowHeight="11.25"/>
  <cols>
    <col min="1" max="1" width="48.28515625" style="334" customWidth="1"/>
    <col min="2" max="3" width="11" style="334" customWidth="1"/>
    <col min="4" max="8" width="11.28515625" style="334" customWidth="1"/>
    <col min="9" max="9" width="11.42578125" style="334" customWidth="1"/>
    <col min="10" max="10" width="10.7109375" style="983" customWidth="1"/>
    <col min="11" max="11" width="12" style="334" customWidth="1"/>
    <col min="12" max="12" width="11" style="334" customWidth="1"/>
    <col min="13" max="13" width="11.7109375" style="334" customWidth="1"/>
    <col min="14" max="15" width="11" style="334" customWidth="1"/>
    <col min="16" max="16" width="10" style="334" customWidth="1"/>
    <col min="17" max="17" width="10.85546875" style="334" customWidth="1"/>
    <col min="18" max="16384" width="9.140625" style="334"/>
  </cols>
  <sheetData>
    <row r="1" spans="1:19">
      <c r="A1" s="982" t="s">
        <v>1954</v>
      </c>
      <c r="S1" s="3" t="s">
        <v>566</v>
      </c>
    </row>
    <row r="2" spans="1:19">
      <c r="A2" s="334" t="s">
        <v>407</v>
      </c>
    </row>
    <row r="5" spans="1:19">
      <c r="A5" s="982" t="s">
        <v>1955</v>
      </c>
    </row>
    <row r="6" spans="1:19">
      <c r="A6" s="43" t="s">
        <v>1956</v>
      </c>
    </row>
    <row r="7" spans="1:19" ht="22.5">
      <c r="A7" s="1320"/>
      <c r="B7" s="1323" t="s">
        <v>1957</v>
      </c>
      <c r="C7" s="1317"/>
      <c r="D7" s="1318"/>
      <c r="E7" s="1323" t="s">
        <v>1958</v>
      </c>
      <c r="F7" s="1317"/>
      <c r="G7" s="1318"/>
      <c r="H7" s="1311" t="s">
        <v>1888</v>
      </c>
      <c r="I7" s="1324" t="s">
        <v>1889</v>
      </c>
      <c r="J7" s="334"/>
      <c r="K7" s="980"/>
      <c r="L7" s="634" t="s">
        <v>1957</v>
      </c>
      <c r="M7" s="634" t="s">
        <v>1958</v>
      </c>
      <c r="N7" s="6" t="s">
        <v>1959</v>
      </c>
      <c r="O7" s="6"/>
      <c r="P7" s="6" t="s">
        <v>1960</v>
      </c>
      <c r="Q7" s="6"/>
    </row>
    <row r="8" spans="1:19">
      <c r="A8" s="1321"/>
      <c r="B8" s="1315" t="s">
        <v>1890</v>
      </c>
      <c r="C8" s="1317" t="s">
        <v>1891</v>
      </c>
      <c r="D8" s="1318"/>
      <c r="E8" s="1315" t="s">
        <v>1890</v>
      </c>
      <c r="F8" s="1317" t="s">
        <v>1891</v>
      </c>
      <c r="G8" s="1318"/>
      <c r="H8" s="1312"/>
      <c r="I8" s="1325"/>
      <c r="K8" s="286" t="s">
        <v>776</v>
      </c>
      <c r="L8" s="870">
        <v>96449.840000000011</v>
      </c>
      <c r="M8" s="870">
        <v>83325</v>
      </c>
      <c r="N8" s="887">
        <v>13265.840000000011</v>
      </c>
      <c r="O8" s="887">
        <v>13266.159999999989</v>
      </c>
      <c r="P8" s="887">
        <v>12238</v>
      </c>
      <c r="Q8" s="887">
        <v>12238</v>
      </c>
    </row>
    <row r="9" spans="1:19">
      <c r="A9" s="1322"/>
      <c r="B9" s="1316"/>
      <c r="C9" s="860" t="s">
        <v>1892</v>
      </c>
      <c r="D9" s="861" t="s">
        <v>1893</v>
      </c>
      <c r="E9" s="1316"/>
      <c r="F9" s="860" t="s">
        <v>1892</v>
      </c>
      <c r="G9" s="861" t="s">
        <v>1893</v>
      </c>
      <c r="H9" s="1313"/>
      <c r="I9" s="1326"/>
      <c r="K9" s="286" t="s">
        <v>778</v>
      </c>
      <c r="L9" s="927">
        <v>268385.86</v>
      </c>
      <c r="M9" s="927">
        <v>168754</v>
      </c>
      <c r="N9" s="887">
        <v>28903.859999999986</v>
      </c>
      <c r="O9" s="887">
        <v>28904.140000000014</v>
      </c>
      <c r="P9" s="887">
        <v>24850</v>
      </c>
      <c r="Q9" s="887">
        <v>24849</v>
      </c>
    </row>
    <row r="10" spans="1:19">
      <c r="A10" s="862" t="s">
        <v>776</v>
      </c>
      <c r="B10" s="863">
        <v>96449.840000000011</v>
      </c>
      <c r="C10" s="864">
        <v>83184</v>
      </c>
      <c r="D10" s="865">
        <v>109716</v>
      </c>
      <c r="E10" s="863">
        <v>83325</v>
      </c>
      <c r="F10" s="865">
        <v>71087</v>
      </c>
      <c r="G10" s="865">
        <v>95563</v>
      </c>
      <c r="H10" s="863">
        <v>13124.840000000011</v>
      </c>
      <c r="I10" s="984">
        <v>1.1575138313831383</v>
      </c>
      <c r="K10" s="286" t="s">
        <v>780</v>
      </c>
      <c r="L10" s="870">
        <v>106800.564</v>
      </c>
      <c r="M10" s="870">
        <v>92468</v>
      </c>
      <c r="N10" s="887">
        <v>16449.563999999998</v>
      </c>
      <c r="O10" s="887">
        <v>16450.436000000002</v>
      </c>
      <c r="P10" s="887">
        <v>14834</v>
      </c>
      <c r="Q10" s="887">
        <v>14833</v>
      </c>
    </row>
    <row r="11" spans="1:19">
      <c r="A11" s="862" t="s">
        <v>778</v>
      </c>
      <c r="B11" s="866">
        <v>268385.86</v>
      </c>
      <c r="C11" s="864">
        <v>239482</v>
      </c>
      <c r="D11" s="865">
        <v>297290</v>
      </c>
      <c r="E11" s="866">
        <v>168754</v>
      </c>
      <c r="F11" s="865">
        <v>143904</v>
      </c>
      <c r="G11" s="865">
        <v>193603</v>
      </c>
      <c r="H11" s="863">
        <v>99631.859999999986</v>
      </c>
      <c r="I11" s="984">
        <v>1.5903970276260118</v>
      </c>
      <c r="K11" s="286" t="s">
        <v>782</v>
      </c>
      <c r="L11" s="870">
        <v>481817.83199999999</v>
      </c>
      <c r="M11" s="870">
        <v>338631</v>
      </c>
      <c r="N11" s="887">
        <v>49575.831999999995</v>
      </c>
      <c r="O11" s="887">
        <v>49576.168000000005</v>
      </c>
      <c r="P11" s="887">
        <v>43842</v>
      </c>
      <c r="Q11" s="887">
        <v>43842</v>
      </c>
    </row>
    <row r="12" spans="1:19">
      <c r="A12" s="862" t="s">
        <v>780</v>
      </c>
      <c r="B12" s="863">
        <v>106800.564</v>
      </c>
      <c r="C12" s="864">
        <v>90351</v>
      </c>
      <c r="D12" s="865">
        <v>123251</v>
      </c>
      <c r="E12" s="863">
        <v>92468</v>
      </c>
      <c r="F12" s="865">
        <v>77634</v>
      </c>
      <c r="G12" s="865">
        <v>107301</v>
      </c>
      <c r="H12" s="863">
        <v>14332.563999999998</v>
      </c>
      <c r="I12" s="984">
        <v>1.1550002595492495</v>
      </c>
      <c r="K12" s="286" t="s">
        <v>784</v>
      </c>
      <c r="L12" s="870">
        <v>142943.55900000001</v>
      </c>
      <c r="M12" s="870">
        <v>89024</v>
      </c>
      <c r="N12" s="887">
        <v>18603.559000000008</v>
      </c>
      <c r="O12" s="887">
        <v>18603.440999999992</v>
      </c>
      <c r="P12" s="887">
        <v>16059</v>
      </c>
      <c r="Q12" s="887">
        <v>16059</v>
      </c>
    </row>
    <row r="13" spans="1:19">
      <c r="A13" s="862" t="s">
        <v>782</v>
      </c>
      <c r="B13" s="863">
        <v>481817.83199999999</v>
      </c>
      <c r="C13" s="864">
        <v>432242</v>
      </c>
      <c r="D13" s="865">
        <v>531394</v>
      </c>
      <c r="E13" s="863">
        <v>338631</v>
      </c>
      <c r="F13" s="865">
        <v>294789</v>
      </c>
      <c r="G13" s="865">
        <v>382473</v>
      </c>
      <c r="H13" s="863">
        <v>143186.83199999999</v>
      </c>
      <c r="I13" s="984">
        <v>1.4228402951885681</v>
      </c>
      <c r="K13" s="286" t="s">
        <v>654</v>
      </c>
      <c r="L13" s="869">
        <v>1096398</v>
      </c>
      <c r="M13" s="869">
        <v>772202</v>
      </c>
      <c r="N13" s="887">
        <v>64882</v>
      </c>
      <c r="O13" s="887">
        <v>64881</v>
      </c>
      <c r="P13" s="887">
        <v>56634</v>
      </c>
      <c r="Q13" s="887">
        <v>56632</v>
      </c>
    </row>
    <row r="14" spans="1:19">
      <c r="A14" s="862" t="s">
        <v>784</v>
      </c>
      <c r="B14" s="863">
        <v>142943.55900000001</v>
      </c>
      <c r="C14" s="864">
        <v>124340</v>
      </c>
      <c r="D14" s="865">
        <v>161547</v>
      </c>
      <c r="E14" s="863">
        <v>89024</v>
      </c>
      <c r="F14" s="864">
        <v>72965</v>
      </c>
      <c r="G14" s="865">
        <v>105083</v>
      </c>
      <c r="H14" s="863">
        <v>53919.559000000008</v>
      </c>
      <c r="I14" s="984">
        <v>1.6056744136412653</v>
      </c>
    </row>
    <row r="15" spans="1:19">
      <c r="A15" s="862" t="s">
        <v>654</v>
      </c>
      <c r="B15" s="867">
        <v>1096398</v>
      </c>
      <c r="C15" s="868">
        <v>1031516</v>
      </c>
      <c r="D15" s="867">
        <v>1161279</v>
      </c>
      <c r="E15" s="867">
        <v>772202</v>
      </c>
      <c r="F15" s="868">
        <v>715568</v>
      </c>
      <c r="G15" s="867">
        <v>828834</v>
      </c>
      <c r="H15" s="863">
        <v>324196</v>
      </c>
      <c r="I15" s="984">
        <v>1.4198331524652876</v>
      </c>
      <c r="K15" s="1320"/>
      <c r="L15" s="1323" t="s">
        <v>1961</v>
      </c>
      <c r="M15" s="1317"/>
      <c r="N15" s="1318"/>
      <c r="O15" s="1324" t="s">
        <v>1962</v>
      </c>
      <c r="P15" s="1311" t="s">
        <v>1888</v>
      </c>
      <c r="Q15" s="1311" t="s">
        <v>1901</v>
      </c>
      <c r="R15" s="1319" t="s">
        <v>1963</v>
      </c>
      <c r="S15" s="1310"/>
    </row>
    <row r="16" spans="1:19">
      <c r="A16" s="286"/>
      <c r="B16" s="869"/>
      <c r="C16" s="869"/>
      <c r="D16" s="869"/>
      <c r="E16" s="869"/>
      <c r="F16" s="869"/>
      <c r="G16" s="869"/>
      <c r="H16" s="870"/>
      <c r="I16" s="985"/>
      <c r="J16" s="334"/>
      <c r="K16" s="1321"/>
      <c r="L16" s="1315" t="s">
        <v>1890</v>
      </c>
      <c r="M16" s="1317" t="s">
        <v>1891</v>
      </c>
      <c r="N16" s="1318"/>
      <c r="O16" s="1325"/>
      <c r="P16" s="1312"/>
      <c r="Q16" s="1312"/>
      <c r="R16" s="925"/>
      <c r="S16" s="925"/>
    </row>
    <row r="17" spans="1:19">
      <c r="A17" s="982" t="s">
        <v>1955</v>
      </c>
      <c r="H17" s="870"/>
      <c r="J17" s="334"/>
      <c r="K17" s="1322"/>
      <c r="L17" s="1316"/>
      <c r="M17" s="860" t="s">
        <v>1892</v>
      </c>
      <c r="N17" s="861" t="s">
        <v>1893</v>
      </c>
      <c r="O17" s="1326"/>
      <c r="P17" s="1313"/>
      <c r="Q17" s="1313"/>
      <c r="R17" s="925"/>
      <c r="S17" s="925"/>
    </row>
    <row r="18" spans="1:19">
      <c r="A18" s="43" t="s">
        <v>411</v>
      </c>
      <c r="H18" s="981"/>
      <c r="I18" s="981"/>
      <c r="J18" s="334"/>
      <c r="K18" s="862" t="s">
        <v>776</v>
      </c>
      <c r="L18" s="874">
        <v>96449.840000000011</v>
      </c>
      <c r="M18" s="890">
        <v>83184</v>
      </c>
      <c r="N18" s="891">
        <v>109716</v>
      </c>
      <c r="O18" s="892">
        <v>34730</v>
      </c>
      <c r="P18" s="874">
        <v>61719.840000000011</v>
      </c>
      <c r="Q18" s="875">
        <v>63.991645812994612</v>
      </c>
      <c r="R18" s="898">
        <v>13265.840000000011</v>
      </c>
      <c r="S18" s="898">
        <v>13266.159999999989</v>
      </c>
    </row>
    <row r="19" spans="1:19">
      <c r="A19" s="914"/>
      <c r="B19" s="917" t="s">
        <v>1961</v>
      </c>
      <c r="C19" s="860"/>
      <c r="D19" s="860"/>
      <c r="E19" s="918" t="s">
        <v>1962</v>
      </c>
      <c r="F19" s="922" t="s">
        <v>1888</v>
      </c>
      <c r="G19" s="922" t="s">
        <v>1901</v>
      </c>
      <c r="H19" s="967"/>
      <c r="I19" s="967"/>
      <c r="J19" s="334"/>
      <c r="K19" s="862" t="s">
        <v>778</v>
      </c>
      <c r="L19" s="894">
        <v>268385.86</v>
      </c>
      <c r="M19" s="890">
        <v>239482</v>
      </c>
      <c r="N19" s="891">
        <v>297290</v>
      </c>
      <c r="O19" s="892">
        <v>104103</v>
      </c>
      <c r="P19" s="874">
        <v>164282.85999999999</v>
      </c>
      <c r="Q19" s="875">
        <v>61.211443851773709</v>
      </c>
      <c r="R19" s="898">
        <v>28903.859999999986</v>
      </c>
      <c r="S19" s="898">
        <v>28904.140000000014</v>
      </c>
    </row>
    <row r="20" spans="1:19">
      <c r="A20" s="915"/>
      <c r="B20" s="921" t="s">
        <v>1890</v>
      </c>
      <c r="C20" s="860" t="s">
        <v>1891</v>
      </c>
      <c r="D20" s="861"/>
      <c r="E20" s="919"/>
      <c r="F20" s="923"/>
      <c r="G20" s="923"/>
      <c r="I20" s="986"/>
      <c r="K20" s="862" t="s">
        <v>780</v>
      </c>
      <c r="L20" s="874">
        <v>106800.564</v>
      </c>
      <c r="M20" s="890">
        <v>90351</v>
      </c>
      <c r="N20" s="891">
        <v>123251</v>
      </c>
      <c r="O20" s="892">
        <v>51378</v>
      </c>
      <c r="P20" s="874">
        <v>55422.563999999998</v>
      </c>
      <c r="Q20" s="875">
        <v>51.89351247246222</v>
      </c>
      <c r="R20" s="898">
        <v>16449.563999999998</v>
      </c>
      <c r="S20" s="898">
        <v>16450.436000000002</v>
      </c>
    </row>
    <row r="21" spans="1:19">
      <c r="A21" s="916"/>
      <c r="B21" s="860"/>
      <c r="C21" s="860" t="s">
        <v>1892</v>
      </c>
      <c r="D21" s="861" t="s">
        <v>1893</v>
      </c>
      <c r="E21" s="920"/>
      <c r="F21" s="924"/>
      <c r="G21" s="924"/>
      <c r="I21" s="985"/>
      <c r="K21" s="862" t="s">
        <v>782</v>
      </c>
      <c r="L21" s="874">
        <v>481817.83199999999</v>
      </c>
      <c r="M21" s="890">
        <v>432242</v>
      </c>
      <c r="N21" s="891">
        <v>531394</v>
      </c>
      <c r="O21" s="892">
        <v>235145</v>
      </c>
      <c r="P21" s="874">
        <v>246672.83199999999</v>
      </c>
      <c r="Q21" s="875">
        <v>51.196285321378475</v>
      </c>
      <c r="R21" s="898">
        <v>49575.831999999995</v>
      </c>
      <c r="S21" s="898">
        <v>49576.168000000005</v>
      </c>
    </row>
    <row r="22" spans="1:19">
      <c r="A22" s="862">
        <v>2020</v>
      </c>
      <c r="B22" s="872">
        <v>1147357</v>
      </c>
      <c r="C22" s="867">
        <v>1079949</v>
      </c>
      <c r="D22" s="865">
        <v>1214764</v>
      </c>
      <c r="E22" s="873">
        <v>502472</v>
      </c>
      <c r="F22" s="874">
        <v>644885</v>
      </c>
      <c r="G22" s="875">
        <v>56.20613287756121</v>
      </c>
      <c r="K22" s="862" t="s">
        <v>784</v>
      </c>
      <c r="L22" s="874">
        <v>142943.55900000001</v>
      </c>
      <c r="M22" s="890">
        <v>124340</v>
      </c>
      <c r="N22" s="891">
        <v>161547</v>
      </c>
      <c r="O22" s="892">
        <v>70633</v>
      </c>
      <c r="P22" s="874">
        <v>72310.559000000008</v>
      </c>
      <c r="Q22" s="875">
        <v>50.586790692681717</v>
      </c>
      <c r="R22" s="898">
        <v>18603.559000000008</v>
      </c>
      <c r="S22" s="898">
        <v>18603.440999999992</v>
      </c>
    </row>
    <row r="23" spans="1:19">
      <c r="A23" s="862">
        <v>2021</v>
      </c>
      <c r="B23" s="877">
        <v>996512</v>
      </c>
      <c r="C23" s="867">
        <v>894995</v>
      </c>
      <c r="D23" s="863">
        <v>1098028</v>
      </c>
      <c r="E23" s="873">
        <v>486740</v>
      </c>
      <c r="F23" s="874">
        <v>509772</v>
      </c>
      <c r="G23" s="875">
        <v>51.155630840371217</v>
      </c>
      <c r="K23" s="862" t="s">
        <v>654</v>
      </c>
      <c r="L23" s="895">
        <v>1096398</v>
      </c>
      <c r="M23" s="896">
        <v>1031516</v>
      </c>
      <c r="N23" s="896">
        <v>1161279</v>
      </c>
      <c r="O23" s="892">
        <v>495989</v>
      </c>
      <c r="P23" s="874">
        <v>600409</v>
      </c>
      <c r="Q23" s="875">
        <v>54.761956880621817</v>
      </c>
      <c r="R23" s="898">
        <v>64882</v>
      </c>
      <c r="S23" s="898">
        <v>64881</v>
      </c>
    </row>
    <row r="24" spans="1:19">
      <c r="A24" s="862">
        <v>2022</v>
      </c>
      <c r="B24" s="868">
        <v>1096398</v>
      </c>
      <c r="C24" s="867">
        <v>1031516</v>
      </c>
      <c r="D24" s="867">
        <v>1161279</v>
      </c>
      <c r="E24" s="873">
        <v>495989</v>
      </c>
      <c r="F24" s="874">
        <v>600409</v>
      </c>
      <c r="G24" s="875">
        <v>54.761956880621817</v>
      </c>
      <c r="H24" s="1310" t="s">
        <v>1963</v>
      </c>
      <c r="I24" s="1310"/>
      <c r="J24" s="885"/>
      <c r="K24" s="887"/>
      <c r="L24" s="887"/>
      <c r="M24" s="887"/>
      <c r="N24" s="887"/>
      <c r="O24" s="887"/>
      <c r="P24" s="887"/>
    </row>
    <row r="25" spans="1:19">
      <c r="A25" s="878" t="s">
        <v>1902</v>
      </c>
      <c r="B25" s="879">
        <v>-4.4414249444593095</v>
      </c>
      <c r="C25" s="880" t="s">
        <v>1964</v>
      </c>
      <c r="D25" s="880" t="s">
        <v>1964</v>
      </c>
      <c r="E25" s="881">
        <v>-1.2902211466509577</v>
      </c>
      <c r="F25" s="880" t="s">
        <v>1964</v>
      </c>
      <c r="G25" s="882" t="s">
        <v>1964</v>
      </c>
      <c r="H25" s="925"/>
      <c r="I25" s="925"/>
      <c r="J25" s="43"/>
      <c r="S25" s="983"/>
    </row>
    <row r="26" spans="1:19">
      <c r="A26" s="862" t="s">
        <v>1903</v>
      </c>
      <c r="B26" s="884" t="s">
        <v>1964</v>
      </c>
      <c r="C26" s="880" t="s">
        <v>1964</v>
      </c>
      <c r="D26" s="880" t="s">
        <v>1964</v>
      </c>
      <c r="E26" s="880" t="s">
        <v>1964</v>
      </c>
      <c r="F26" s="873">
        <v>611619.625</v>
      </c>
      <c r="G26" s="881">
        <v>54.041240199518086</v>
      </c>
      <c r="H26" s="925"/>
      <c r="I26" s="925"/>
      <c r="S26" s="871"/>
    </row>
    <row r="27" spans="1:19">
      <c r="H27" s="898">
        <v>67408</v>
      </c>
      <c r="I27" s="898">
        <v>67407</v>
      </c>
      <c r="S27" s="871"/>
    </row>
    <row r="28" spans="1:19">
      <c r="H28" s="898">
        <v>101517</v>
      </c>
      <c r="I28" s="898">
        <v>101516</v>
      </c>
      <c r="S28" s="871"/>
    </row>
    <row r="29" spans="1:19">
      <c r="H29" s="898">
        <v>64882</v>
      </c>
      <c r="I29" s="898">
        <v>64881</v>
      </c>
      <c r="S29" s="988"/>
    </row>
    <row r="30" spans="1:19">
      <c r="S30" s="988"/>
    </row>
    <row r="31" spans="1:19">
      <c r="S31" s="988"/>
    </row>
    <row r="32" spans="1:19">
      <c r="S32" s="988"/>
    </row>
    <row r="33" spans="1:19">
      <c r="A33" s="286"/>
      <c r="I33" s="887"/>
      <c r="S33" s="988"/>
    </row>
    <row r="34" spans="1:19">
      <c r="A34" s="286"/>
      <c r="G34" s="981"/>
      <c r="S34" s="988"/>
    </row>
    <row r="35" spans="1:19">
      <c r="A35" s="901"/>
      <c r="G35" s="286"/>
      <c r="J35" s="334"/>
      <c r="O35" s="897"/>
      <c r="Q35" s="898"/>
      <c r="R35" s="898"/>
      <c r="S35" s="983"/>
    </row>
    <row r="36" spans="1:19">
      <c r="A36" s="286"/>
      <c r="G36" s="905"/>
      <c r="H36" s="1305" t="s">
        <v>1965</v>
      </c>
      <c r="I36" s="1306"/>
      <c r="J36" s="1305" t="s">
        <v>1891</v>
      </c>
      <c r="K36" s="1306"/>
      <c r="L36" s="1307" t="s">
        <v>1912</v>
      </c>
      <c r="M36" s="1128" t="s">
        <v>1966</v>
      </c>
      <c r="N36" s="1309"/>
    </row>
    <row r="37" spans="1:19">
      <c r="A37" s="1311"/>
      <c r="B37" s="1311" t="s">
        <v>1917</v>
      </c>
      <c r="C37" s="1305" t="s">
        <v>1918</v>
      </c>
      <c r="D37" s="1314"/>
      <c r="E37" s="1306"/>
      <c r="F37" s="987" t="s">
        <v>1917</v>
      </c>
      <c r="G37" s="906"/>
      <c r="H37" s="995" t="s">
        <v>1965</v>
      </c>
      <c r="I37" s="995" t="s">
        <v>929</v>
      </c>
      <c r="J37" s="907" t="s">
        <v>1928</v>
      </c>
      <c r="K37" s="907" t="s">
        <v>1929</v>
      </c>
      <c r="L37" s="1308"/>
      <c r="M37" s="6" t="s">
        <v>1892</v>
      </c>
      <c r="N37" s="6" t="s">
        <v>1893</v>
      </c>
      <c r="O37" s="981"/>
      <c r="P37" s="981"/>
    </row>
    <row r="38" spans="1:19">
      <c r="A38" s="1312"/>
      <c r="B38" s="1312"/>
      <c r="C38" s="1315" t="s">
        <v>1890</v>
      </c>
      <c r="D38" s="1317" t="s">
        <v>1891</v>
      </c>
      <c r="E38" s="1318"/>
      <c r="F38" s="6"/>
      <c r="G38" s="996" t="s">
        <v>1930</v>
      </c>
      <c r="H38" s="908">
        <v>562146</v>
      </c>
      <c r="I38" s="909">
        <v>51.272074556867118</v>
      </c>
      <c r="J38" s="910">
        <v>513294</v>
      </c>
      <c r="K38" s="910">
        <v>610998</v>
      </c>
      <c r="L38" s="910" t="s">
        <v>1931</v>
      </c>
      <c r="M38" s="887">
        <v>48852</v>
      </c>
      <c r="N38" s="887">
        <v>48852</v>
      </c>
      <c r="O38" s="967"/>
      <c r="P38" s="967"/>
    </row>
    <row r="39" spans="1:19">
      <c r="A39" s="1313"/>
      <c r="B39" s="1313"/>
      <c r="C39" s="1316"/>
      <c r="D39" s="860" t="s">
        <v>1892</v>
      </c>
      <c r="E39" s="861" t="s">
        <v>1893</v>
      </c>
      <c r="F39" s="6"/>
      <c r="G39" s="862" t="s">
        <v>1932</v>
      </c>
      <c r="H39" s="873">
        <v>135010</v>
      </c>
      <c r="I39" s="909">
        <v>12.31395898204849</v>
      </c>
      <c r="J39" s="911">
        <v>111021</v>
      </c>
      <c r="K39" s="911">
        <v>158999</v>
      </c>
      <c r="L39" s="911" t="s">
        <v>1933</v>
      </c>
      <c r="M39" s="887">
        <v>23989</v>
      </c>
      <c r="N39" s="887">
        <v>23989</v>
      </c>
    </row>
    <row r="40" spans="1:19">
      <c r="A40" s="903" t="s">
        <v>1920</v>
      </c>
      <c r="B40" s="904">
        <v>512119</v>
      </c>
      <c r="C40" s="904">
        <v>562146</v>
      </c>
      <c r="D40" s="873">
        <v>513294</v>
      </c>
      <c r="E40" s="873">
        <v>610998</v>
      </c>
      <c r="G40" s="862" t="s">
        <v>1934</v>
      </c>
      <c r="H40" s="873">
        <v>93120</v>
      </c>
      <c r="I40" s="909">
        <v>8.4932661314595599</v>
      </c>
      <c r="J40" s="911">
        <v>76957</v>
      </c>
      <c r="K40" s="911">
        <v>109283</v>
      </c>
      <c r="L40" s="911" t="s">
        <v>1935</v>
      </c>
      <c r="M40" s="887">
        <v>16163</v>
      </c>
      <c r="N40" s="887">
        <v>16163</v>
      </c>
    </row>
    <row r="41" spans="1:19">
      <c r="A41" s="903" t="s">
        <v>1921</v>
      </c>
      <c r="B41" s="904">
        <v>24873</v>
      </c>
      <c r="C41" s="904">
        <v>534252</v>
      </c>
      <c r="D41" s="873">
        <v>493088</v>
      </c>
      <c r="E41" s="873">
        <v>575416</v>
      </c>
      <c r="F41" s="43"/>
      <c r="G41" s="862" t="s">
        <v>1936</v>
      </c>
      <c r="H41" s="873">
        <v>83361</v>
      </c>
      <c r="I41" s="909">
        <v>7.6031696518964829</v>
      </c>
      <c r="J41" s="911">
        <v>67988</v>
      </c>
      <c r="K41" s="911">
        <v>98734</v>
      </c>
      <c r="L41" s="911" t="s">
        <v>1937</v>
      </c>
      <c r="M41" s="887">
        <v>15373</v>
      </c>
      <c r="N41" s="887">
        <v>15373</v>
      </c>
    </row>
    <row r="42" spans="1:19">
      <c r="G42" s="862" t="s">
        <v>1938</v>
      </c>
      <c r="H42" s="873">
        <v>67866</v>
      </c>
      <c r="I42" s="909">
        <v>6.189905490524426</v>
      </c>
      <c r="J42" s="911">
        <v>52606</v>
      </c>
      <c r="K42" s="911">
        <v>83126</v>
      </c>
      <c r="L42" s="911" t="s">
        <v>1939</v>
      </c>
      <c r="M42" s="887">
        <v>15260</v>
      </c>
      <c r="N42" s="887">
        <v>15260</v>
      </c>
    </row>
    <row r="43" spans="1:19">
      <c r="G43" s="862" t="s">
        <v>1940</v>
      </c>
      <c r="H43" s="873">
        <v>59141</v>
      </c>
      <c r="I43" s="909">
        <v>5.3941178294743333</v>
      </c>
      <c r="J43" s="911">
        <v>47895</v>
      </c>
      <c r="K43" s="911">
        <v>70387</v>
      </c>
      <c r="L43" s="911" t="s">
        <v>1941</v>
      </c>
      <c r="M43" s="887">
        <v>11246</v>
      </c>
      <c r="N43" s="887">
        <v>11246</v>
      </c>
    </row>
    <row r="44" spans="1:19">
      <c r="G44" s="862" t="s">
        <v>1942</v>
      </c>
      <c r="H44" s="873">
        <v>29956</v>
      </c>
      <c r="I44" s="909">
        <v>2.7322195042311277</v>
      </c>
      <c r="J44" s="911">
        <v>18832</v>
      </c>
      <c r="K44" s="911">
        <v>41080</v>
      </c>
      <c r="L44" s="911" t="s">
        <v>1943</v>
      </c>
      <c r="M44" s="887">
        <v>11124</v>
      </c>
      <c r="N44" s="887">
        <v>11124</v>
      </c>
    </row>
    <row r="45" spans="1:19">
      <c r="G45" s="862" t="s">
        <v>1967</v>
      </c>
      <c r="H45" s="873">
        <v>22020</v>
      </c>
      <c r="I45" s="909">
        <v>2.0083947617562234</v>
      </c>
      <c r="J45" s="911">
        <v>12780</v>
      </c>
      <c r="K45" s="911">
        <v>31260</v>
      </c>
      <c r="L45" s="911" t="s">
        <v>1945</v>
      </c>
      <c r="M45" s="887">
        <v>9240</v>
      </c>
      <c r="N45" s="887">
        <v>9240</v>
      </c>
    </row>
    <row r="46" spans="1:19">
      <c r="G46" s="862" t="s">
        <v>1946</v>
      </c>
      <c r="H46" s="873">
        <v>18652</v>
      </c>
      <c r="I46" s="909">
        <v>1.7012070434276605</v>
      </c>
      <c r="J46" s="911">
        <v>12341</v>
      </c>
      <c r="K46" s="911">
        <v>24962</v>
      </c>
      <c r="L46" s="911" t="s">
        <v>1947</v>
      </c>
      <c r="M46" s="887">
        <v>6311</v>
      </c>
      <c r="N46" s="887">
        <v>6310</v>
      </c>
    </row>
    <row r="47" spans="1:19">
      <c r="G47" s="862" t="s">
        <v>1948</v>
      </c>
      <c r="H47" s="873">
        <v>16451</v>
      </c>
      <c r="I47" s="909">
        <v>1.5004587750068863</v>
      </c>
      <c r="J47" s="911">
        <v>9723</v>
      </c>
      <c r="K47" s="911">
        <v>23178</v>
      </c>
      <c r="L47" s="911" t="s">
        <v>1949</v>
      </c>
      <c r="M47" s="887">
        <v>6728</v>
      </c>
      <c r="N47" s="887">
        <v>6727</v>
      </c>
    </row>
    <row r="48" spans="1:19">
      <c r="G48" s="862" t="s">
        <v>1950</v>
      </c>
      <c r="H48" s="873">
        <v>8675</v>
      </c>
      <c r="I48" s="909">
        <v>0.79122727330768572</v>
      </c>
      <c r="J48" s="911">
        <v>4436</v>
      </c>
      <c r="K48" s="911">
        <v>12914</v>
      </c>
      <c r="L48" s="911" t="s">
        <v>1951</v>
      </c>
      <c r="M48" s="887">
        <v>4239</v>
      </c>
      <c r="N48" s="887">
        <v>4239</v>
      </c>
    </row>
    <row r="49" spans="1:10">
      <c r="J49" s="334"/>
    </row>
    <row r="50" spans="1:10">
      <c r="J50" s="334"/>
    </row>
    <row r="51" spans="1:10">
      <c r="H51" s="898"/>
      <c r="I51" s="898"/>
    </row>
    <row r="52" spans="1:10">
      <c r="H52" s="898"/>
      <c r="I52" s="898"/>
    </row>
    <row r="58" spans="1:10">
      <c r="A58" s="982"/>
    </row>
    <row r="59" spans="1:10">
      <c r="A59" s="286"/>
      <c r="B59" s="887"/>
      <c r="C59" s="887"/>
      <c r="D59" s="887"/>
      <c r="E59" s="887"/>
      <c r="F59" s="887"/>
    </row>
    <row r="60" spans="1:10">
      <c r="A60" s="982"/>
      <c r="B60" s="634"/>
      <c r="C60" s="634"/>
      <c r="D60" s="634"/>
      <c r="E60" s="634"/>
      <c r="F60" s="967"/>
      <c r="G60" s="43"/>
      <c r="H60" s="43"/>
      <c r="I60" s="1310"/>
      <c r="J60" s="1310"/>
    </row>
    <row r="61" spans="1:10">
      <c r="A61" s="982"/>
      <c r="B61" s="634"/>
      <c r="C61" s="634"/>
      <c r="D61" s="634"/>
      <c r="E61" s="43"/>
      <c r="F61" s="967"/>
      <c r="G61" s="43"/>
      <c r="H61" s="43"/>
      <c r="I61" s="925"/>
      <c r="J61" s="925"/>
    </row>
    <row r="62" spans="1:10">
      <c r="A62" s="982"/>
      <c r="B62" s="634"/>
      <c r="C62" s="925"/>
      <c r="D62" s="925"/>
      <c r="E62" s="43"/>
      <c r="F62" s="967"/>
      <c r="G62" s="43"/>
      <c r="H62" s="43"/>
      <c r="I62" s="925"/>
      <c r="J62" s="925"/>
    </row>
    <row r="63" spans="1:10">
      <c r="A63" s="982"/>
      <c r="B63" s="949"/>
      <c r="C63" s="950"/>
      <c r="D63" s="950"/>
      <c r="E63" s="989"/>
      <c r="F63" s="948"/>
      <c r="G63" s="948"/>
      <c r="H63" s="952"/>
      <c r="I63" s="990"/>
      <c r="J63" s="990"/>
    </row>
    <row r="64" spans="1:10">
      <c r="A64" s="982"/>
      <c r="B64" s="949"/>
      <c r="C64" s="949"/>
      <c r="D64" s="949"/>
      <c r="E64" s="989"/>
      <c r="F64" s="948"/>
      <c r="G64" s="949"/>
      <c r="H64" s="952"/>
      <c r="I64" s="898"/>
      <c r="J64" s="898"/>
    </row>
    <row r="65" spans="1:10">
      <c r="B65" s="927"/>
      <c r="C65" s="927"/>
      <c r="D65" s="927"/>
      <c r="E65" s="991"/>
      <c r="F65" s="944"/>
      <c r="G65" s="927"/>
      <c r="H65" s="935"/>
      <c r="I65" s="898"/>
      <c r="J65" s="898"/>
    </row>
    <row r="66" spans="1:10">
      <c r="B66" s="927"/>
      <c r="C66" s="927"/>
      <c r="D66" s="927"/>
      <c r="E66" s="991"/>
      <c r="F66" s="944"/>
      <c r="G66" s="927"/>
      <c r="H66" s="935"/>
      <c r="I66" s="898"/>
      <c r="J66" s="898"/>
    </row>
    <row r="67" spans="1:10">
      <c r="B67" s="927"/>
      <c r="C67" s="927"/>
      <c r="D67" s="927"/>
      <c r="E67" s="991"/>
      <c r="F67" s="944"/>
      <c r="G67" s="927"/>
      <c r="H67" s="935"/>
      <c r="I67" s="898"/>
      <c r="J67" s="898"/>
    </row>
    <row r="68" spans="1:10">
      <c r="B68" s="927"/>
      <c r="C68" s="927"/>
      <c r="D68" s="927"/>
      <c r="E68" s="991"/>
      <c r="F68" s="944"/>
      <c r="G68" s="927"/>
      <c r="H68" s="935"/>
      <c r="I68" s="898"/>
      <c r="J68" s="898"/>
    </row>
    <row r="69" spans="1:10">
      <c r="B69" s="927"/>
      <c r="C69" s="927"/>
      <c r="D69" s="927"/>
      <c r="E69" s="991"/>
      <c r="F69" s="944"/>
      <c r="G69" s="927"/>
      <c r="H69" s="935"/>
      <c r="I69" s="898"/>
      <c r="J69" s="898"/>
    </row>
    <row r="70" spans="1:10">
      <c r="B70" s="954"/>
      <c r="C70" s="927"/>
      <c r="D70" s="927"/>
      <c r="E70" s="991"/>
      <c r="F70" s="944"/>
      <c r="G70" s="927"/>
      <c r="H70" s="935"/>
      <c r="I70" s="898"/>
      <c r="J70" s="898"/>
    </row>
    <row r="71" spans="1:10">
      <c r="B71" s="927"/>
      <c r="C71" s="927"/>
      <c r="D71" s="927"/>
      <c r="E71" s="991"/>
      <c r="F71" s="944"/>
      <c r="G71" s="927"/>
      <c r="H71" s="935"/>
      <c r="I71" s="990"/>
      <c r="J71" s="982"/>
    </row>
    <row r="72" spans="1:10">
      <c r="A72" s="982"/>
      <c r="B72" s="949"/>
      <c r="C72" s="949"/>
      <c r="D72" s="949"/>
      <c r="E72" s="989"/>
      <c r="F72" s="948"/>
      <c r="G72" s="949"/>
      <c r="H72" s="952"/>
      <c r="I72" s="898"/>
      <c r="J72" s="334"/>
    </row>
    <row r="73" spans="1:10">
      <c r="B73" s="927"/>
      <c r="C73" s="927"/>
      <c r="D73" s="927"/>
      <c r="E73" s="991"/>
      <c r="F73" s="944"/>
      <c r="G73" s="927"/>
      <c r="H73" s="935"/>
      <c r="I73" s="898"/>
      <c r="J73" s="334"/>
    </row>
    <row r="74" spans="1:10">
      <c r="B74" s="954"/>
      <c r="C74" s="927"/>
      <c r="D74" s="927"/>
      <c r="E74" s="991"/>
      <c r="F74" s="944"/>
      <c r="G74" s="927"/>
      <c r="H74" s="935"/>
      <c r="I74" s="898"/>
      <c r="J74" s="334"/>
    </row>
    <row r="75" spans="1:10">
      <c r="B75" s="927"/>
      <c r="C75" s="927"/>
      <c r="D75" s="927"/>
      <c r="E75" s="991"/>
      <c r="F75" s="944"/>
      <c r="G75" s="927"/>
      <c r="H75" s="935"/>
      <c r="I75" s="898"/>
      <c r="J75" s="334"/>
    </row>
    <row r="76" spans="1:10">
      <c r="B76" s="927"/>
      <c r="C76" s="927"/>
      <c r="D76" s="927"/>
      <c r="E76" s="991"/>
      <c r="F76" s="944"/>
      <c r="G76" s="927"/>
      <c r="H76" s="935"/>
      <c r="I76" s="898"/>
      <c r="J76" s="334"/>
    </row>
    <row r="77" spans="1:10">
      <c r="B77" s="954"/>
      <c r="C77" s="927"/>
      <c r="D77" s="927"/>
      <c r="E77" s="991"/>
      <c r="F77" s="944"/>
      <c r="G77" s="927"/>
      <c r="H77" s="935"/>
      <c r="I77" s="898"/>
      <c r="J77" s="334"/>
    </row>
    <row r="78" spans="1:10">
      <c r="B78" s="927"/>
      <c r="C78" s="927"/>
      <c r="D78" s="927"/>
      <c r="E78" s="991"/>
      <c r="F78" s="944"/>
      <c r="G78" s="927"/>
      <c r="H78" s="935"/>
      <c r="I78" s="898"/>
      <c r="J78" s="334"/>
    </row>
    <row r="79" spans="1:10">
      <c r="B79" s="954"/>
      <c r="C79" s="954"/>
      <c r="D79" s="927"/>
      <c r="E79" s="991"/>
      <c r="F79" s="944"/>
      <c r="G79" s="927"/>
      <c r="H79" s="935"/>
      <c r="I79" s="898"/>
      <c r="J79" s="334"/>
    </row>
    <row r="80" spans="1:10">
      <c r="B80" s="927"/>
      <c r="C80" s="927"/>
      <c r="D80" s="927"/>
      <c r="E80" s="991"/>
      <c r="F80" s="944"/>
      <c r="G80" s="927"/>
      <c r="H80" s="935"/>
      <c r="I80" s="898"/>
      <c r="J80" s="334"/>
    </row>
    <row r="81" spans="1:10">
      <c r="B81" s="927"/>
      <c r="C81" s="927"/>
      <c r="D81" s="927"/>
      <c r="E81" s="991"/>
      <c r="F81" s="944"/>
      <c r="G81" s="927"/>
      <c r="H81" s="935"/>
      <c r="I81" s="990"/>
      <c r="J81" s="982"/>
    </row>
    <row r="82" spans="1:10">
      <c r="A82" s="982"/>
      <c r="B82" s="949"/>
      <c r="C82" s="949"/>
      <c r="D82" s="949"/>
      <c r="E82" s="989"/>
      <c r="F82" s="948"/>
      <c r="G82" s="949"/>
      <c r="H82" s="952"/>
      <c r="I82" s="898"/>
      <c r="J82" s="334"/>
    </row>
    <row r="83" spans="1:10">
      <c r="B83" s="954"/>
      <c r="C83" s="927"/>
      <c r="D83" s="927"/>
      <c r="E83" s="991"/>
      <c r="F83" s="944"/>
      <c r="G83" s="927"/>
      <c r="H83" s="935"/>
      <c r="I83" s="898"/>
      <c r="J83" s="334"/>
    </row>
    <row r="84" spans="1:10">
      <c r="B84" s="927"/>
      <c r="C84" s="927"/>
      <c r="D84" s="927"/>
      <c r="E84" s="991"/>
      <c r="F84" s="944"/>
      <c r="G84" s="927"/>
      <c r="H84" s="935"/>
      <c r="I84" s="898"/>
      <c r="J84" s="334"/>
    </row>
    <row r="85" spans="1:10">
      <c r="B85" s="927"/>
      <c r="C85" s="927"/>
      <c r="D85" s="927"/>
      <c r="E85" s="991"/>
      <c r="F85" s="944"/>
      <c r="G85" s="927"/>
      <c r="H85" s="935"/>
      <c r="I85" s="898"/>
      <c r="J85" s="334"/>
    </row>
    <row r="86" spans="1:10">
      <c r="B86" s="927"/>
      <c r="C86" s="927"/>
      <c r="D86" s="927"/>
      <c r="E86" s="991"/>
      <c r="F86" s="944"/>
      <c r="G86" s="927"/>
      <c r="H86" s="935"/>
      <c r="I86" s="990"/>
      <c r="J86" s="982"/>
    </row>
    <row r="87" spans="1:10">
      <c r="A87" s="982"/>
      <c r="B87" s="949"/>
      <c r="C87" s="949"/>
      <c r="D87" s="949"/>
      <c r="E87" s="989"/>
      <c r="F87" s="948"/>
      <c r="G87" s="927"/>
      <c r="H87" s="952"/>
      <c r="I87" s="898"/>
      <c r="J87" s="334"/>
    </row>
    <row r="88" spans="1:10">
      <c r="B88" s="927"/>
      <c r="C88" s="927"/>
      <c r="D88" s="927"/>
      <c r="E88" s="991"/>
      <c r="F88" s="944"/>
      <c r="G88" s="927"/>
      <c r="H88" s="935"/>
      <c r="I88" s="898"/>
      <c r="J88" s="334"/>
    </row>
    <row r="89" spans="1:10">
      <c r="B89" s="927"/>
      <c r="C89" s="927"/>
      <c r="D89" s="927"/>
      <c r="E89" s="991"/>
      <c r="F89" s="944"/>
      <c r="G89" s="927"/>
      <c r="H89" s="935"/>
      <c r="I89" s="898"/>
      <c r="J89" s="334"/>
    </row>
    <row r="90" spans="1:10">
      <c r="B90" s="927"/>
      <c r="C90" s="927"/>
      <c r="D90" s="927"/>
      <c r="E90" s="991"/>
      <c r="F90" s="944"/>
      <c r="G90" s="927"/>
      <c r="H90" s="935"/>
      <c r="I90" s="898"/>
      <c r="J90" s="334"/>
    </row>
    <row r="91" spans="1:10">
      <c r="B91" s="927"/>
      <c r="C91" s="927"/>
      <c r="D91" s="927"/>
      <c r="E91" s="991"/>
      <c r="F91" s="944"/>
      <c r="G91" s="927"/>
      <c r="H91" s="935"/>
      <c r="I91" s="990"/>
      <c r="J91" s="982"/>
    </row>
    <row r="92" spans="1:10">
      <c r="A92" s="982"/>
      <c r="B92" s="949"/>
      <c r="C92" s="949"/>
      <c r="D92" s="949"/>
      <c r="E92" s="989"/>
      <c r="F92" s="948"/>
      <c r="G92" s="927"/>
      <c r="H92" s="952"/>
      <c r="I92" s="898"/>
      <c r="J92" s="334"/>
    </row>
    <row r="93" spans="1:10">
      <c r="B93" s="927"/>
      <c r="C93" s="927"/>
      <c r="D93" s="927"/>
      <c r="E93" s="991"/>
      <c r="F93" s="944"/>
      <c r="G93" s="927"/>
      <c r="H93" s="935"/>
      <c r="I93" s="898"/>
      <c r="J93" s="334"/>
    </row>
    <row r="94" spans="1:10">
      <c r="B94" s="927"/>
      <c r="C94" s="927"/>
      <c r="D94" s="927"/>
      <c r="E94" s="991"/>
      <c r="F94" s="944"/>
      <c r="G94" s="927"/>
      <c r="H94" s="935"/>
      <c r="I94" s="898"/>
      <c r="J94" s="334"/>
    </row>
    <row r="95" spans="1:10">
      <c r="B95" s="927"/>
      <c r="C95" s="927"/>
      <c r="D95" s="927"/>
      <c r="E95" s="991"/>
      <c r="F95" s="944"/>
      <c r="G95" s="927"/>
      <c r="H95" s="935"/>
      <c r="I95" s="990"/>
      <c r="J95" s="982"/>
    </row>
    <row r="97" spans="1:12">
      <c r="A97" s="286"/>
    </row>
    <row r="98" spans="1:12">
      <c r="A98" s="981"/>
      <c r="B98" s="981"/>
      <c r="C98" s="981"/>
      <c r="D98" s="981"/>
      <c r="E98" s="981"/>
      <c r="F98" s="981"/>
      <c r="G98" s="981"/>
      <c r="H98" s="981"/>
    </row>
    <row r="99" spans="1:12">
      <c r="A99" s="967"/>
      <c r="B99" s="967"/>
      <c r="C99" s="967"/>
      <c r="D99" s="967"/>
      <c r="E99" s="967"/>
      <c r="F99" s="967"/>
      <c r="G99" s="967"/>
      <c r="H99" s="967"/>
      <c r="K99" s="992"/>
      <c r="L99" s="992"/>
    </row>
    <row r="100" spans="1:12">
      <c r="A100" s="286"/>
      <c r="B100" s="887"/>
      <c r="C100" s="887"/>
      <c r="D100" s="887"/>
      <c r="E100" s="887"/>
      <c r="F100" s="887"/>
      <c r="K100" s="993"/>
      <c r="L100" s="994"/>
    </row>
    <row r="101" spans="1:12">
      <c r="K101" s="994"/>
      <c r="L101" s="994"/>
    </row>
    <row r="105" spans="1:12">
      <c r="H105" s="6"/>
      <c r="I105" s="6"/>
      <c r="J105" s="334"/>
    </row>
    <row r="106" spans="1:12">
      <c r="G106" s="6"/>
      <c r="H106" s="6"/>
      <c r="I106" s="6"/>
      <c r="J106" s="334"/>
    </row>
    <row r="107" spans="1:12">
      <c r="G107" s="6"/>
      <c r="H107" s="6"/>
      <c r="I107" s="6"/>
      <c r="J107" s="334"/>
    </row>
    <row r="108" spans="1:12">
      <c r="H108" s="887"/>
      <c r="I108" s="887"/>
      <c r="J108" s="334"/>
    </row>
    <row r="109" spans="1:12">
      <c r="G109" s="43"/>
      <c r="H109" s="887"/>
      <c r="I109" s="887"/>
      <c r="J109" s="334"/>
    </row>
    <row r="110" spans="1:12">
      <c r="A110" s="286"/>
    </row>
    <row r="111" spans="1:12">
      <c r="A111" s="286"/>
    </row>
    <row r="112" spans="1:12">
      <c r="A112" s="981"/>
      <c r="B112" s="981"/>
      <c r="C112" s="981"/>
      <c r="D112" s="981"/>
      <c r="E112" s="981"/>
      <c r="F112" s="981"/>
      <c r="G112" s="981"/>
      <c r="H112" s="981"/>
    </row>
    <row r="113" spans="1:11">
      <c r="A113" s="967"/>
      <c r="B113" s="967"/>
      <c r="C113" s="967"/>
      <c r="D113" s="967"/>
      <c r="E113" s="967"/>
      <c r="F113" s="967"/>
      <c r="G113" s="967"/>
      <c r="H113" s="967"/>
    </row>
    <row r="114" spans="1:11">
      <c r="A114" s="286"/>
    </row>
    <row r="116" spans="1:11">
      <c r="A116" s="901"/>
      <c r="K116" s="983"/>
    </row>
    <row r="117" spans="1:11">
      <c r="K117" s="983"/>
    </row>
    <row r="118" spans="1:11">
      <c r="J118" s="334"/>
      <c r="K118" s="983"/>
    </row>
    <row r="119" spans="1:11">
      <c r="J119" s="334"/>
      <c r="K119" s="983"/>
    </row>
    <row r="120" spans="1:11">
      <c r="J120" s="334"/>
      <c r="K120" s="983"/>
    </row>
    <row r="121" spans="1:11">
      <c r="I121" s="937"/>
      <c r="J121" s="334"/>
      <c r="K121" s="983"/>
    </row>
    <row r="122" spans="1:11">
      <c r="I122" s="937"/>
      <c r="J122" s="334"/>
      <c r="K122" s="983"/>
    </row>
    <row r="123" spans="1:11">
      <c r="I123" s="937"/>
      <c r="J123" s="334"/>
      <c r="K123" s="983"/>
    </row>
    <row r="124" spans="1:11">
      <c r="I124" s="937"/>
      <c r="J124" s="334"/>
      <c r="K124" s="983"/>
    </row>
    <row r="125" spans="1:11">
      <c r="I125" s="937"/>
      <c r="J125" s="334"/>
      <c r="K125" s="983"/>
    </row>
    <row r="126" spans="1:11">
      <c r="I126" s="937"/>
      <c r="J126" s="334"/>
    </row>
    <row r="127" spans="1:11">
      <c r="I127" s="937"/>
      <c r="J127" s="334"/>
    </row>
    <row r="128" spans="1:11">
      <c r="I128" s="937"/>
      <c r="J128" s="334"/>
    </row>
    <row r="129" spans="1:10">
      <c r="I129" s="937"/>
      <c r="J129" s="334"/>
    </row>
    <row r="130" spans="1:10">
      <c r="I130" s="937"/>
      <c r="J130" s="334"/>
    </row>
    <row r="132" spans="1:10">
      <c r="A132" s="967"/>
      <c r="B132" s="967"/>
      <c r="C132" s="967"/>
      <c r="D132" s="967"/>
      <c r="E132" s="967"/>
    </row>
    <row r="133" spans="1:10">
      <c r="A133" s="967"/>
      <c r="B133" s="967"/>
      <c r="C133" s="967"/>
      <c r="D133" s="967"/>
      <c r="E133" s="967"/>
      <c r="F133" s="967"/>
    </row>
    <row r="136" spans="1:10">
      <c r="B136" s="887"/>
      <c r="C136" s="887"/>
    </row>
  </sheetData>
  <mergeCells count="28">
    <mergeCell ref="A7:A9"/>
    <mergeCell ref="B7:D7"/>
    <mergeCell ref="E7:G7"/>
    <mergeCell ref="H7:H9"/>
    <mergeCell ref="I7:I9"/>
    <mergeCell ref="B8:B9"/>
    <mergeCell ref="C8:D8"/>
    <mergeCell ref="H24:I24"/>
    <mergeCell ref="E8:E9"/>
    <mergeCell ref="F8:G8"/>
    <mergeCell ref="R15:S15"/>
    <mergeCell ref="L16:L17"/>
    <mergeCell ref="M16:N16"/>
    <mergeCell ref="K15:K17"/>
    <mergeCell ref="L15:N15"/>
    <mergeCell ref="O15:O17"/>
    <mergeCell ref="P15:P17"/>
    <mergeCell ref="Q15:Q17"/>
    <mergeCell ref="A37:A39"/>
    <mergeCell ref="B37:B39"/>
    <mergeCell ref="C37:E37"/>
    <mergeCell ref="C38:C39"/>
    <mergeCell ref="D38:E38"/>
    <mergeCell ref="H36:I36"/>
    <mergeCell ref="J36:K36"/>
    <mergeCell ref="L36:L37"/>
    <mergeCell ref="M36:N36"/>
    <mergeCell ref="I60:J60"/>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zoomScaleNormal="100" workbookViewId="0">
      <pane xSplit="1" topLeftCell="B1" activePane="topRight" state="frozen"/>
      <selection activeCell="A2" sqref="A2"/>
      <selection pane="topRight" activeCell="A2" sqref="A2"/>
    </sheetView>
  </sheetViews>
  <sheetFormatPr defaultColWidth="9.140625" defaultRowHeight="11.25"/>
  <cols>
    <col min="1" max="1" width="15.140625" style="2" customWidth="1"/>
    <col min="2" max="16384" width="9.140625" style="2"/>
  </cols>
  <sheetData>
    <row r="1" spans="1:25">
      <c r="A1" s="45" t="s">
        <v>1968</v>
      </c>
      <c r="Y1" s="3" t="s">
        <v>566</v>
      </c>
    </row>
    <row r="2" spans="1:25">
      <c r="A2" s="2" t="s">
        <v>421</v>
      </c>
    </row>
    <row r="3" spans="1:25">
      <c r="A3" s="2" t="s">
        <v>1969</v>
      </c>
    </row>
    <row r="5" spans="1:25" ht="21" customHeight="1">
      <c r="A5" s="1089" t="s">
        <v>642</v>
      </c>
      <c r="B5" s="1115" t="s">
        <v>1970</v>
      </c>
      <c r="C5" s="1115"/>
      <c r="D5" s="1115"/>
      <c r="E5" s="1115"/>
      <c r="F5" s="1115"/>
      <c r="G5" s="1115"/>
      <c r="H5" s="1115"/>
      <c r="I5" s="1115"/>
      <c r="J5" s="1115"/>
      <c r="K5" s="1115"/>
      <c r="L5" s="1115"/>
      <c r="M5" s="1115"/>
      <c r="N5" s="1115"/>
      <c r="O5" s="1115"/>
      <c r="P5" s="1115"/>
      <c r="Q5" s="1115"/>
      <c r="R5" s="1115"/>
      <c r="S5" s="1115"/>
      <c r="T5" s="1115"/>
      <c r="U5" s="1115"/>
      <c r="V5" s="1115"/>
      <c r="W5" s="1115"/>
      <c r="X5" s="1115"/>
      <c r="Y5" s="1115"/>
    </row>
    <row r="6" spans="1:25" ht="18" customHeight="1">
      <c r="A6" s="1089"/>
      <c r="B6" s="1115" t="s">
        <v>1971</v>
      </c>
      <c r="C6" s="1115"/>
      <c r="D6" s="1115"/>
      <c r="E6" s="1115"/>
      <c r="F6" s="1115" t="s">
        <v>910</v>
      </c>
      <c r="G6" s="1115"/>
      <c r="H6" s="1115"/>
      <c r="I6" s="1115"/>
      <c r="J6" s="1115" t="s">
        <v>1972</v>
      </c>
      <c r="K6" s="1115"/>
      <c r="L6" s="1115"/>
      <c r="M6" s="1115"/>
      <c r="N6" s="1115" t="s">
        <v>909</v>
      </c>
      <c r="O6" s="1115"/>
      <c r="P6" s="1115"/>
      <c r="Q6" s="1115"/>
      <c r="R6" s="1115" t="s">
        <v>1973</v>
      </c>
      <c r="S6" s="1115"/>
      <c r="T6" s="1115"/>
      <c r="U6" s="1115"/>
      <c r="V6" s="1115" t="s">
        <v>885</v>
      </c>
      <c r="W6" s="1115"/>
      <c r="X6" s="1115"/>
      <c r="Y6" s="1115"/>
    </row>
    <row r="7" spans="1:25" ht="16.5" customHeight="1">
      <c r="A7" s="1089"/>
      <c r="B7" s="21">
        <v>2018</v>
      </c>
      <c r="C7" s="21">
        <v>2019</v>
      </c>
      <c r="D7" s="21">
        <v>2020</v>
      </c>
      <c r="E7" s="21">
        <v>2021</v>
      </c>
      <c r="F7" s="21">
        <v>2018</v>
      </c>
      <c r="G7" s="21">
        <v>2019</v>
      </c>
      <c r="H7" s="21">
        <v>2020</v>
      </c>
      <c r="I7" s="21">
        <v>2021</v>
      </c>
      <c r="J7" s="21">
        <v>2018</v>
      </c>
      <c r="K7" s="21">
        <v>2019</v>
      </c>
      <c r="L7" s="21">
        <v>2020</v>
      </c>
      <c r="M7" s="21">
        <v>2021</v>
      </c>
      <c r="N7" s="21">
        <v>2018</v>
      </c>
      <c r="O7" s="21">
        <v>2019</v>
      </c>
      <c r="P7" s="21">
        <v>2020</v>
      </c>
      <c r="Q7" s="21">
        <v>2021</v>
      </c>
      <c r="R7" s="21">
        <v>2018</v>
      </c>
      <c r="S7" s="21">
        <v>2019</v>
      </c>
      <c r="T7" s="21">
        <v>2020</v>
      </c>
      <c r="U7" s="21">
        <v>2021</v>
      </c>
      <c r="V7" s="21">
        <v>2018</v>
      </c>
      <c r="W7" s="21">
        <v>2019</v>
      </c>
      <c r="X7" s="21">
        <v>2020</v>
      </c>
      <c r="Y7" s="21">
        <v>2021</v>
      </c>
    </row>
    <row r="9" spans="1:25">
      <c r="A9" s="50" t="s">
        <v>654</v>
      </c>
      <c r="B9" s="51">
        <v>186</v>
      </c>
      <c r="C9" s="51">
        <v>305</v>
      </c>
      <c r="D9" s="51">
        <v>312</v>
      </c>
      <c r="E9" s="51">
        <v>85</v>
      </c>
      <c r="F9" s="51">
        <v>269</v>
      </c>
      <c r="G9" s="51">
        <v>383</v>
      </c>
      <c r="H9" s="51">
        <v>185</v>
      </c>
      <c r="I9" s="51">
        <v>95</v>
      </c>
      <c r="J9" s="51">
        <v>25</v>
      </c>
      <c r="K9" s="51">
        <v>31</v>
      </c>
      <c r="L9" s="51">
        <v>21</v>
      </c>
      <c r="M9" s="51">
        <v>9</v>
      </c>
      <c r="N9" s="51">
        <v>2467</v>
      </c>
      <c r="O9" s="51">
        <v>2718</v>
      </c>
      <c r="P9" s="51">
        <v>2138</v>
      </c>
      <c r="Q9" s="51">
        <v>1279</v>
      </c>
      <c r="R9" s="51">
        <v>1302</v>
      </c>
      <c r="S9" s="51">
        <v>546</v>
      </c>
      <c r="T9" s="51">
        <v>341</v>
      </c>
      <c r="U9" s="51">
        <v>88</v>
      </c>
      <c r="V9" s="51">
        <v>4249</v>
      </c>
      <c r="W9" s="51">
        <v>3983</v>
      </c>
      <c r="X9" s="51">
        <v>2997</v>
      </c>
      <c r="Y9" s="51">
        <v>1556</v>
      </c>
    </row>
    <row r="10" spans="1:25">
      <c r="B10" s="55"/>
      <c r="C10" s="55"/>
      <c r="D10" s="55"/>
      <c r="E10" s="55"/>
      <c r="F10" s="55"/>
      <c r="G10" s="55"/>
      <c r="H10" s="55"/>
      <c r="I10" s="55"/>
      <c r="J10" s="55"/>
      <c r="K10" s="55"/>
      <c r="L10" s="55"/>
      <c r="M10" s="55"/>
      <c r="N10" s="55"/>
      <c r="O10" s="55"/>
      <c r="P10" s="55"/>
      <c r="Q10" s="55"/>
      <c r="R10" s="55"/>
      <c r="S10" s="55"/>
      <c r="T10" s="55"/>
      <c r="U10" s="55"/>
      <c r="V10" s="55"/>
      <c r="W10" s="55"/>
      <c r="X10" s="55"/>
      <c r="Y10" s="55"/>
    </row>
    <row r="11" spans="1:25">
      <c r="A11" s="57" t="s">
        <v>629</v>
      </c>
      <c r="B11" s="85">
        <v>2</v>
      </c>
      <c r="C11" s="85">
        <v>11</v>
      </c>
      <c r="D11" s="85">
        <v>8</v>
      </c>
      <c r="E11" s="85">
        <v>1</v>
      </c>
      <c r="F11" s="85">
        <v>14</v>
      </c>
      <c r="G11" s="85">
        <v>23</v>
      </c>
      <c r="H11" s="85">
        <v>17</v>
      </c>
      <c r="I11" s="85">
        <v>10</v>
      </c>
      <c r="J11" s="85" t="s">
        <v>656</v>
      </c>
      <c r="K11" s="85" t="s">
        <v>656</v>
      </c>
      <c r="L11" s="85" t="s">
        <v>656</v>
      </c>
      <c r="M11" s="85" t="s">
        <v>656</v>
      </c>
      <c r="N11" s="85">
        <v>43</v>
      </c>
      <c r="O11" s="85">
        <v>38</v>
      </c>
      <c r="P11" s="85">
        <v>23</v>
      </c>
      <c r="Q11" s="85">
        <v>13</v>
      </c>
      <c r="R11" s="85" t="s">
        <v>656</v>
      </c>
      <c r="S11" s="85" t="s">
        <v>656</v>
      </c>
      <c r="T11" s="85" t="s">
        <v>656</v>
      </c>
      <c r="U11" s="85" t="s">
        <v>656</v>
      </c>
      <c r="V11" s="58">
        <v>59</v>
      </c>
      <c r="W11" s="58">
        <v>72</v>
      </c>
      <c r="X11" s="58">
        <v>48</v>
      </c>
      <c r="Y11" s="58">
        <v>24</v>
      </c>
    </row>
    <row r="12" spans="1:25">
      <c r="A12" s="2" t="s">
        <v>578</v>
      </c>
      <c r="B12" s="86">
        <v>4</v>
      </c>
      <c r="C12" s="86">
        <v>6</v>
      </c>
      <c r="D12" s="86">
        <v>1</v>
      </c>
      <c r="E12" s="86" t="s">
        <v>656</v>
      </c>
      <c r="F12" s="86">
        <v>16</v>
      </c>
      <c r="G12" s="86">
        <v>10</v>
      </c>
      <c r="H12" s="86">
        <v>3</v>
      </c>
      <c r="I12" s="86">
        <v>3</v>
      </c>
      <c r="J12" s="86" t="s">
        <v>656</v>
      </c>
      <c r="K12" s="86" t="s">
        <v>656</v>
      </c>
      <c r="L12" s="86" t="s">
        <v>656</v>
      </c>
      <c r="M12" s="86" t="s">
        <v>656</v>
      </c>
      <c r="N12" s="86">
        <v>72</v>
      </c>
      <c r="O12" s="86">
        <v>43</v>
      </c>
      <c r="P12" s="86">
        <v>26</v>
      </c>
      <c r="Q12" s="86">
        <v>12</v>
      </c>
      <c r="R12" s="86" t="s">
        <v>656</v>
      </c>
      <c r="S12" s="86" t="s">
        <v>656</v>
      </c>
      <c r="T12" s="86" t="s">
        <v>656</v>
      </c>
      <c r="U12" s="86" t="s">
        <v>656</v>
      </c>
      <c r="V12" s="55">
        <v>92</v>
      </c>
      <c r="W12" s="55">
        <v>59</v>
      </c>
      <c r="X12" s="55">
        <v>30</v>
      </c>
      <c r="Y12" s="55">
        <v>15</v>
      </c>
    </row>
    <row r="13" spans="1:25">
      <c r="A13" s="2" t="s">
        <v>627</v>
      </c>
      <c r="B13" s="86">
        <v>18</v>
      </c>
      <c r="C13" s="86">
        <v>38</v>
      </c>
      <c r="D13" s="86">
        <v>33</v>
      </c>
      <c r="E13" s="86">
        <v>8</v>
      </c>
      <c r="F13" s="86">
        <v>8</v>
      </c>
      <c r="G13" s="86">
        <v>22</v>
      </c>
      <c r="H13" s="86">
        <v>9</v>
      </c>
      <c r="I13" s="86">
        <v>6</v>
      </c>
      <c r="J13" s="86">
        <v>2</v>
      </c>
      <c r="K13" s="86">
        <v>1</v>
      </c>
      <c r="L13" s="86">
        <v>3</v>
      </c>
      <c r="M13" s="86">
        <v>1</v>
      </c>
      <c r="N13" s="86">
        <v>75</v>
      </c>
      <c r="O13" s="86">
        <v>82</v>
      </c>
      <c r="P13" s="86">
        <v>41</v>
      </c>
      <c r="Q13" s="86">
        <v>25</v>
      </c>
      <c r="R13" s="86" t="s">
        <v>656</v>
      </c>
      <c r="S13" s="86" t="s">
        <v>656</v>
      </c>
      <c r="T13" s="86" t="s">
        <v>656</v>
      </c>
      <c r="U13" s="86" t="s">
        <v>656</v>
      </c>
      <c r="V13" s="55">
        <v>103</v>
      </c>
      <c r="W13" s="55">
        <v>143</v>
      </c>
      <c r="X13" s="55">
        <v>86</v>
      </c>
      <c r="Y13" s="55">
        <v>40</v>
      </c>
    </row>
    <row r="14" spans="1:25">
      <c r="A14" s="2" t="s">
        <v>624</v>
      </c>
      <c r="B14" s="86">
        <v>9</v>
      </c>
      <c r="C14" s="86">
        <v>13</v>
      </c>
      <c r="D14" s="86">
        <v>9</v>
      </c>
      <c r="E14" s="86">
        <v>5</v>
      </c>
      <c r="F14" s="86">
        <v>17</v>
      </c>
      <c r="G14" s="86">
        <v>24</v>
      </c>
      <c r="H14" s="86">
        <v>9</v>
      </c>
      <c r="I14" s="86">
        <v>2</v>
      </c>
      <c r="J14" s="86" t="s">
        <v>656</v>
      </c>
      <c r="K14" s="86" t="s">
        <v>656</v>
      </c>
      <c r="L14" s="86" t="s">
        <v>656</v>
      </c>
      <c r="M14" s="86" t="s">
        <v>656</v>
      </c>
      <c r="N14" s="86">
        <v>68</v>
      </c>
      <c r="O14" s="86">
        <v>102</v>
      </c>
      <c r="P14" s="86">
        <v>92</v>
      </c>
      <c r="Q14" s="86">
        <v>60</v>
      </c>
      <c r="R14" s="86">
        <v>6</v>
      </c>
      <c r="S14" s="86">
        <v>3</v>
      </c>
      <c r="T14" s="86">
        <v>7</v>
      </c>
      <c r="U14" s="86">
        <v>1</v>
      </c>
      <c r="V14" s="55">
        <v>100</v>
      </c>
      <c r="W14" s="55">
        <v>142</v>
      </c>
      <c r="X14" s="55">
        <v>117</v>
      </c>
      <c r="Y14" s="55">
        <v>68</v>
      </c>
    </row>
    <row r="15" spans="1:25">
      <c r="A15" s="2" t="s">
        <v>612</v>
      </c>
      <c r="B15" s="86">
        <v>4</v>
      </c>
      <c r="C15" s="86">
        <v>10</v>
      </c>
      <c r="D15" s="86">
        <v>12</v>
      </c>
      <c r="E15" s="86">
        <v>7</v>
      </c>
      <c r="F15" s="86" t="s">
        <v>656</v>
      </c>
      <c r="G15" s="86" t="s">
        <v>656</v>
      </c>
      <c r="H15" s="86" t="s">
        <v>656</v>
      </c>
      <c r="I15" s="86" t="s">
        <v>656</v>
      </c>
      <c r="J15" s="86" t="s">
        <v>656</v>
      </c>
      <c r="K15" s="86" t="s">
        <v>656</v>
      </c>
      <c r="L15" s="86" t="s">
        <v>656</v>
      </c>
      <c r="M15" s="86" t="s">
        <v>656</v>
      </c>
      <c r="N15" s="86">
        <v>44</v>
      </c>
      <c r="O15" s="86">
        <v>130</v>
      </c>
      <c r="P15" s="86">
        <v>112</v>
      </c>
      <c r="Q15" s="86">
        <v>67</v>
      </c>
      <c r="R15" s="86" t="s">
        <v>656</v>
      </c>
      <c r="S15" s="86" t="s">
        <v>656</v>
      </c>
      <c r="T15" s="86" t="s">
        <v>656</v>
      </c>
      <c r="U15" s="86" t="s">
        <v>656</v>
      </c>
      <c r="V15" s="55">
        <v>48</v>
      </c>
      <c r="W15" s="55">
        <v>140</v>
      </c>
      <c r="X15" s="55">
        <v>124</v>
      </c>
      <c r="Y15" s="55">
        <v>74</v>
      </c>
    </row>
    <row r="16" spans="1:25">
      <c r="A16" s="2" t="s">
        <v>595</v>
      </c>
      <c r="B16" s="86">
        <v>7</v>
      </c>
      <c r="C16" s="86">
        <v>2</v>
      </c>
      <c r="D16" s="86">
        <v>3</v>
      </c>
      <c r="E16" s="86">
        <v>3</v>
      </c>
      <c r="F16" s="86">
        <v>8</v>
      </c>
      <c r="G16" s="86">
        <v>5</v>
      </c>
      <c r="H16" s="86">
        <v>3</v>
      </c>
      <c r="I16" s="86">
        <v>1</v>
      </c>
      <c r="J16" s="86">
        <v>2</v>
      </c>
      <c r="K16" s="86">
        <v>3</v>
      </c>
      <c r="L16" s="86" t="s">
        <v>656</v>
      </c>
      <c r="M16" s="86" t="s">
        <v>656</v>
      </c>
      <c r="N16" s="86">
        <v>93</v>
      </c>
      <c r="O16" s="86">
        <v>109</v>
      </c>
      <c r="P16" s="86">
        <v>71</v>
      </c>
      <c r="Q16" s="86">
        <v>49</v>
      </c>
      <c r="R16" s="86" t="s">
        <v>656</v>
      </c>
      <c r="S16" s="86" t="s">
        <v>656</v>
      </c>
      <c r="T16" s="86" t="s">
        <v>656</v>
      </c>
      <c r="U16" s="86" t="s">
        <v>656</v>
      </c>
      <c r="V16" s="55">
        <v>110</v>
      </c>
      <c r="W16" s="55">
        <v>119</v>
      </c>
      <c r="X16" s="55">
        <v>77</v>
      </c>
      <c r="Y16" s="55">
        <v>53</v>
      </c>
    </row>
    <row r="17" spans="1:25">
      <c r="A17" s="2" t="s">
        <v>597</v>
      </c>
      <c r="B17" s="86">
        <v>9</v>
      </c>
      <c r="C17" s="86">
        <v>22</v>
      </c>
      <c r="D17" s="86">
        <v>64</v>
      </c>
      <c r="E17" s="86">
        <v>8</v>
      </c>
      <c r="F17" s="86">
        <v>7</v>
      </c>
      <c r="G17" s="86">
        <v>6</v>
      </c>
      <c r="H17" s="86">
        <v>2</v>
      </c>
      <c r="I17" s="86">
        <v>1</v>
      </c>
      <c r="J17" s="86" t="s">
        <v>656</v>
      </c>
      <c r="K17" s="86" t="s">
        <v>656</v>
      </c>
      <c r="L17" s="86" t="s">
        <v>656</v>
      </c>
      <c r="M17" s="86" t="s">
        <v>656</v>
      </c>
      <c r="N17" s="86">
        <v>144</v>
      </c>
      <c r="O17" s="86">
        <v>126</v>
      </c>
      <c r="P17" s="86">
        <v>106</v>
      </c>
      <c r="Q17" s="86">
        <v>81</v>
      </c>
      <c r="R17" s="86">
        <v>471</v>
      </c>
      <c r="S17" s="86">
        <v>190</v>
      </c>
      <c r="T17" s="86">
        <v>136</v>
      </c>
      <c r="U17" s="86">
        <v>39</v>
      </c>
      <c r="V17" s="55">
        <v>631</v>
      </c>
      <c r="W17" s="55">
        <v>344</v>
      </c>
      <c r="X17" s="55">
        <v>308</v>
      </c>
      <c r="Y17" s="55">
        <v>129</v>
      </c>
    </row>
    <row r="18" spans="1:25">
      <c r="A18" s="2" t="s">
        <v>591</v>
      </c>
      <c r="B18" s="86">
        <v>5</v>
      </c>
      <c r="C18" s="86">
        <v>4</v>
      </c>
      <c r="D18" s="86">
        <v>5</v>
      </c>
      <c r="E18" s="86">
        <v>2</v>
      </c>
      <c r="F18" s="86">
        <v>6</v>
      </c>
      <c r="G18" s="86">
        <v>2</v>
      </c>
      <c r="H18" s="86">
        <v>1</v>
      </c>
      <c r="I18" s="86" t="s">
        <v>656</v>
      </c>
      <c r="J18" s="86">
        <v>1</v>
      </c>
      <c r="K18" s="86" t="s">
        <v>656</v>
      </c>
      <c r="L18" s="86" t="s">
        <v>656</v>
      </c>
      <c r="M18" s="86" t="s">
        <v>656</v>
      </c>
      <c r="N18" s="86">
        <v>8</v>
      </c>
      <c r="O18" s="86">
        <v>15</v>
      </c>
      <c r="P18" s="86">
        <v>22</v>
      </c>
      <c r="Q18" s="86">
        <v>9</v>
      </c>
      <c r="R18" s="86" t="s">
        <v>656</v>
      </c>
      <c r="S18" s="86" t="s">
        <v>656</v>
      </c>
      <c r="T18" s="86" t="s">
        <v>656</v>
      </c>
      <c r="U18" s="86" t="s">
        <v>656</v>
      </c>
      <c r="V18" s="55">
        <v>20</v>
      </c>
      <c r="W18" s="55">
        <v>21</v>
      </c>
      <c r="X18" s="55">
        <v>28</v>
      </c>
      <c r="Y18" s="55">
        <v>11</v>
      </c>
    </row>
    <row r="19" spans="1:25">
      <c r="A19" s="2" t="s">
        <v>601</v>
      </c>
      <c r="B19" s="86">
        <v>7</v>
      </c>
      <c r="C19" s="86">
        <v>2</v>
      </c>
      <c r="D19" s="86">
        <v>1</v>
      </c>
      <c r="E19" s="86" t="s">
        <v>656</v>
      </c>
      <c r="F19" s="86">
        <v>24</v>
      </c>
      <c r="G19" s="86">
        <v>34</v>
      </c>
      <c r="H19" s="86">
        <v>20</v>
      </c>
      <c r="I19" s="86">
        <v>5</v>
      </c>
      <c r="J19" s="86">
        <v>2</v>
      </c>
      <c r="K19" s="86" t="s">
        <v>656</v>
      </c>
      <c r="L19" s="86" t="s">
        <v>656</v>
      </c>
      <c r="M19" s="86" t="s">
        <v>656</v>
      </c>
      <c r="N19" s="86">
        <v>36</v>
      </c>
      <c r="O19" s="86">
        <v>67</v>
      </c>
      <c r="P19" s="86">
        <v>51</v>
      </c>
      <c r="Q19" s="86">
        <v>36</v>
      </c>
      <c r="R19" s="86">
        <v>97</v>
      </c>
      <c r="S19" s="86">
        <v>72</v>
      </c>
      <c r="T19" s="86">
        <v>62</v>
      </c>
      <c r="U19" s="86">
        <v>17</v>
      </c>
      <c r="V19" s="55">
        <v>166</v>
      </c>
      <c r="W19" s="55">
        <v>175</v>
      </c>
      <c r="X19" s="55">
        <v>134</v>
      </c>
      <c r="Y19" s="55">
        <v>58</v>
      </c>
    </row>
    <row r="20" spans="1:25">
      <c r="A20" s="2" t="s">
        <v>605</v>
      </c>
      <c r="B20" s="86">
        <v>28</v>
      </c>
      <c r="C20" s="86">
        <v>52</v>
      </c>
      <c r="D20" s="86">
        <v>38</v>
      </c>
      <c r="E20" s="86">
        <v>14</v>
      </c>
      <c r="F20" s="86">
        <v>14</v>
      </c>
      <c r="G20" s="86">
        <v>15</v>
      </c>
      <c r="H20" s="86">
        <v>6</v>
      </c>
      <c r="I20" s="86">
        <v>2</v>
      </c>
      <c r="J20" s="86" t="s">
        <v>656</v>
      </c>
      <c r="K20" s="86">
        <v>3</v>
      </c>
      <c r="L20" s="86" t="s">
        <v>656</v>
      </c>
      <c r="M20" s="86" t="s">
        <v>656</v>
      </c>
      <c r="N20" s="86">
        <v>60</v>
      </c>
      <c r="O20" s="86">
        <v>214</v>
      </c>
      <c r="P20" s="86">
        <v>113</v>
      </c>
      <c r="Q20" s="86">
        <v>40</v>
      </c>
      <c r="R20" s="86" t="s">
        <v>656</v>
      </c>
      <c r="S20" s="86" t="s">
        <v>656</v>
      </c>
      <c r="T20" s="86" t="s">
        <v>656</v>
      </c>
      <c r="U20" s="86" t="s">
        <v>656</v>
      </c>
      <c r="V20" s="55">
        <v>102</v>
      </c>
      <c r="W20" s="55">
        <v>284</v>
      </c>
      <c r="X20" s="55">
        <v>157</v>
      </c>
      <c r="Y20" s="55">
        <v>56</v>
      </c>
    </row>
    <row r="21" spans="1:25">
      <c r="A21" s="2" t="s">
        <v>603</v>
      </c>
      <c r="B21" s="86">
        <v>9</v>
      </c>
      <c r="C21" s="86">
        <v>15</v>
      </c>
      <c r="D21" s="86">
        <v>12</v>
      </c>
      <c r="E21" s="86">
        <v>1</v>
      </c>
      <c r="F21" s="86">
        <v>5</v>
      </c>
      <c r="G21" s="86">
        <v>5</v>
      </c>
      <c r="H21" s="86">
        <v>3</v>
      </c>
      <c r="I21" s="86">
        <v>1</v>
      </c>
      <c r="J21" s="86" t="s">
        <v>656</v>
      </c>
      <c r="K21" s="86" t="s">
        <v>656</v>
      </c>
      <c r="L21" s="86" t="s">
        <v>656</v>
      </c>
      <c r="M21" s="86" t="s">
        <v>656</v>
      </c>
      <c r="N21" s="86">
        <v>3</v>
      </c>
      <c r="O21" s="86">
        <v>57</v>
      </c>
      <c r="P21" s="86">
        <v>49</v>
      </c>
      <c r="Q21" s="86">
        <v>27</v>
      </c>
      <c r="R21" s="86" t="s">
        <v>656</v>
      </c>
      <c r="S21" s="86" t="s">
        <v>656</v>
      </c>
      <c r="T21" s="86" t="s">
        <v>656</v>
      </c>
      <c r="U21" s="86" t="s">
        <v>656</v>
      </c>
      <c r="V21" s="55">
        <v>17</v>
      </c>
      <c r="W21" s="55">
        <v>77</v>
      </c>
      <c r="X21" s="55">
        <v>64</v>
      </c>
      <c r="Y21" s="55">
        <v>29</v>
      </c>
    </row>
    <row r="22" spans="1:25">
      <c r="A22" s="2" t="s">
        <v>616</v>
      </c>
      <c r="B22" s="86" t="s">
        <v>656</v>
      </c>
      <c r="C22" s="86" t="s">
        <v>656</v>
      </c>
      <c r="D22" s="86">
        <v>1</v>
      </c>
      <c r="E22" s="86" t="s">
        <v>656</v>
      </c>
      <c r="F22" s="86">
        <v>12</v>
      </c>
      <c r="G22" s="86">
        <v>12</v>
      </c>
      <c r="H22" s="86">
        <v>2</v>
      </c>
      <c r="I22" s="86">
        <v>1</v>
      </c>
      <c r="J22" s="86" t="s">
        <v>656</v>
      </c>
      <c r="K22" s="86" t="s">
        <v>656</v>
      </c>
      <c r="L22" s="86">
        <v>4</v>
      </c>
      <c r="M22" s="86">
        <v>2</v>
      </c>
      <c r="N22" s="86">
        <v>41</v>
      </c>
      <c r="O22" s="86">
        <v>41</v>
      </c>
      <c r="P22" s="86">
        <v>54</v>
      </c>
      <c r="Q22" s="86">
        <v>31</v>
      </c>
      <c r="R22" s="86" t="s">
        <v>656</v>
      </c>
      <c r="S22" s="86" t="s">
        <v>656</v>
      </c>
      <c r="T22" s="86" t="s">
        <v>656</v>
      </c>
      <c r="U22" s="86" t="s">
        <v>656</v>
      </c>
      <c r="V22" s="55">
        <v>53</v>
      </c>
      <c r="W22" s="55">
        <v>53</v>
      </c>
      <c r="X22" s="55">
        <v>61</v>
      </c>
      <c r="Y22" s="55">
        <v>34</v>
      </c>
    </row>
    <row r="23" spans="1:25">
      <c r="A23" s="2" t="s">
        <v>618</v>
      </c>
      <c r="B23" s="86">
        <v>4</v>
      </c>
      <c r="C23" s="86">
        <v>8</v>
      </c>
      <c r="D23" s="86">
        <v>5</v>
      </c>
      <c r="E23" s="86">
        <v>3</v>
      </c>
      <c r="F23" s="86">
        <v>14</v>
      </c>
      <c r="G23" s="86">
        <v>35</v>
      </c>
      <c r="H23" s="86">
        <v>14</v>
      </c>
      <c r="I23" s="86">
        <v>8</v>
      </c>
      <c r="J23" s="86" t="s">
        <v>656</v>
      </c>
      <c r="K23" s="86" t="s">
        <v>656</v>
      </c>
      <c r="L23" s="86" t="s">
        <v>656</v>
      </c>
      <c r="M23" s="86" t="s">
        <v>656</v>
      </c>
      <c r="N23" s="86">
        <v>21</v>
      </c>
      <c r="O23" s="86">
        <v>22</v>
      </c>
      <c r="P23" s="86">
        <v>22</v>
      </c>
      <c r="Q23" s="86">
        <v>9</v>
      </c>
      <c r="R23" s="86">
        <v>2</v>
      </c>
      <c r="S23" s="86">
        <v>2</v>
      </c>
      <c r="T23" s="86">
        <v>1</v>
      </c>
      <c r="U23" s="86" t="s">
        <v>656</v>
      </c>
      <c r="V23" s="55">
        <v>41</v>
      </c>
      <c r="W23" s="55">
        <v>67</v>
      </c>
      <c r="X23" s="55">
        <v>42</v>
      </c>
      <c r="Y23" s="55">
        <v>20</v>
      </c>
    </row>
    <row r="24" spans="1:25">
      <c r="A24" s="2" t="s">
        <v>587</v>
      </c>
      <c r="B24" s="86">
        <v>19</v>
      </c>
      <c r="C24" s="86">
        <v>29</v>
      </c>
      <c r="D24" s="86">
        <v>30</v>
      </c>
      <c r="E24" s="86">
        <v>14</v>
      </c>
      <c r="F24" s="86" t="s">
        <v>656</v>
      </c>
      <c r="G24" s="86">
        <v>7</v>
      </c>
      <c r="H24" s="86">
        <v>9</v>
      </c>
      <c r="I24" s="86">
        <v>6</v>
      </c>
      <c r="J24" s="86">
        <v>3</v>
      </c>
      <c r="K24" s="86">
        <v>2</v>
      </c>
      <c r="L24" s="86" t="s">
        <v>656</v>
      </c>
      <c r="M24" s="86" t="s">
        <v>656</v>
      </c>
      <c r="N24" s="86">
        <v>98</v>
      </c>
      <c r="O24" s="86">
        <v>153</v>
      </c>
      <c r="P24" s="86">
        <v>86</v>
      </c>
      <c r="Q24" s="86">
        <v>42</v>
      </c>
      <c r="R24" s="86">
        <v>2</v>
      </c>
      <c r="S24" s="86" t="s">
        <v>656</v>
      </c>
      <c r="T24" s="86" t="s">
        <v>656</v>
      </c>
      <c r="U24" s="86" t="s">
        <v>656</v>
      </c>
      <c r="V24" s="55">
        <v>122</v>
      </c>
      <c r="W24" s="55">
        <v>191</v>
      </c>
      <c r="X24" s="55">
        <v>125</v>
      </c>
      <c r="Y24" s="55">
        <v>62</v>
      </c>
    </row>
    <row r="25" spans="1:25">
      <c r="A25" s="2" t="s">
        <v>593</v>
      </c>
      <c r="B25" s="86">
        <v>9</v>
      </c>
      <c r="C25" s="86">
        <v>16</v>
      </c>
      <c r="D25" s="86">
        <v>10</v>
      </c>
      <c r="E25" s="86">
        <v>3</v>
      </c>
      <c r="F25" s="86" t="s">
        <v>656</v>
      </c>
      <c r="G25" s="86">
        <v>1</v>
      </c>
      <c r="H25" s="86">
        <v>2</v>
      </c>
      <c r="I25" s="86">
        <v>1</v>
      </c>
      <c r="J25" s="86" t="s">
        <v>656</v>
      </c>
      <c r="K25" s="86" t="s">
        <v>656</v>
      </c>
      <c r="L25" s="86" t="s">
        <v>656</v>
      </c>
      <c r="M25" s="86" t="s">
        <v>656</v>
      </c>
      <c r="N25" s="86">
        <v>69</v>
      </c>
      <c r="O25" s="86">
        <v>93</v>
      </c>
      <c r="P25" s="86">
        <v>93</v>
      </c>
      <c r="Q25" s="86">
        <v>63</v>
      </c>
      <c r="R25" s="86" t="s">
        <v>656</v>
      </c>
      <c r="S25" s="86" t="s">
        <v>656</v>
      </c>
      <c r="T25" s="86" t="s">
        <v>656</v>
      </c>
      <c r="U25" s="86" t="s">
        <v>656</v>
      </c>
      <c r="V25" s="55">
        <v>78</v>
      </c>
      <c r="W25" s="55">
        <v>110</v>
      </c>
      <c r="X25" s="55">
        <v>105</v>
      </c>
      <c r="Y25" s="55">
        <v>67</v>
      </c>
    </row>
    <row r="26" spans="1:25">
      <c r="A26" s="2" t="s">
        <v>589</v>
      </c>
      <c r="B26" s="86">
        <v>5</v>
      </c>
      <c r="C26" s="86">
        <v>4</v>
      </c>
      <c r="D26" s="86">
        <v>7</v>
      </c>
      <c r="E26" s="86">
        <v>2</v>
      </c>
      <c r="F26" s="86">
        <v>19</v>
      </c>
      <c r="G26" s="86">
        <v>22</v>
      </c>
      <c r="H26" s="86">
        <v>5</v>
      </c>
      <c r="I26" s="86">
        <v>2</v>
      </c>
      <c r="J26" s="86" t="s">
        <v>656</v>
      </c>
      <c r="K26" s="86" t="s">
        <v>656</v>
      </c>
      <c r="L26" s="86" t="s">
        <v>656</v>
      </c>
      <c r="M26" s="86" t="s">
        <v>656</v>
      </c>
      <c r="N26" s="86">
        <v>116</v>
      </c>
      <c r="O26" s="86">
        <v>109</v>
      </c>
      <c r="P26" s="86">
        <v>76</v>
      </c>
      <c r="Q26" s="86">
        <v>52</v>
      </c>
      <c r="R26" s="86">
        <v>52</v>
      </c>
      <c r="S26" s="86">
        <v>17</v>
      </c>
      <c r="T26" s="86">
        <v>10</v>
      </c>
      <c r="U26" s="86">
        <v>1</v>
      </c>
      <c r="V26" s="55">
        <v>192</v>
      </c>
      <c r="W26" s="55">
        <v>152</v>
      </c>
      <c r="X26" s="55">
        <v>98</v>
      </c>
      <c r="Y26" s="55">
        <v>57</v>
      </c>
    </row>
    <row r="27" spans="1:25">
      <c r="A27" s="2" t="s">
        <v>583</v>
      </c>
      <c r="B27" s="86">
        <v>1</v>
      </c>
      <c r="C27" s="86">
        <v>1</v>
      </c>
      <c r="D27" s="86" t="s">
        <v>656</v>
      </c>
      <c r="E27" s="86" t="s">
        <v>656</v>
      </c>
      <c r="F27" s="86">
        <v>2</v>
      </c>
      <c r="G27" s="86">
        <v>2</v>
      </c>
      <c r="H27" s="86" t="s">
        <v>656</v>
      </c>
      <c r="I27" s="86" t="s">
        <v>656</v>
      </c>
      <c r="J27" s="86" t="s">
        <v>656</v>
      </c>
      <c r="K27" s="86" t="s">
        <v>656</v>
      </c>
      <c r="L27" s="86" t="s">
        <v>656</v>
      </c>
      <c r="M27" s="86" t="s">
        <v>656</v>
      </c>
      <c r="N27" s="86">
        <v>28</v>
      </c>
      <c r="O27" s="86">
        <v>100</v>
      </c>
      <c r="P27" s="86">
        <v>80</v>
      </c>
      <c r="Q27" s="86">
        <v>41</v>
      </c>
      <c r="R27" s="86" t="s">
        <v>656</v>
      </c>
      <c r="S27" s="86" t="s">
        <v>656</v>
      </c>
      <c r="T27" s="86" t="s">
        <v>656</v>
      </c>
      <c r="U27" s="86" t="s">
        <v>656</v>
      </c>
      <c r="V27" s="55">
        <v>31</v>
      </c>
      <c r="W27" s="55">
        <v>103</v>
      </c>
      <c r="X27" s="55">
        <v>80</v>
      </c>
      <c r="Y27" s="55">
        <v>41</v>
      </c>
    </row>
    <row r="28" spans="1:25">
      <c r="A28" s="2" t="s">
        <v>581</v>
      </c>
      <c r="B28" s="86">
        <v>1</v>
      </c>
      <c r="C28" s="86">
        <v>4</v>
      </c>
      <c r="D28" s="86">
        <v>10</v>
      </c>
      <c r="E28" s="86" t="s">
        <v>656</v>
      </c>
      <c r="F28" s="86" t="s">
        <v>656</v>
      </c>
      <c r="G28" s="86">
        <v>6</v>
      </c>
      <c r="H28" s="86">
        <v>12</v>
      </c>
      <c r="I28" s="86">
        <v>5</v>
      </c>
      <c r="J28" s="86" t="s">
        <v>656</v>
      </c>
      <c r="K28" s="86" t="s">
        <v>656</v>
      </c>
      <c r="L28" s="86" t="s">
        <v>656</v>
      </c>
      <c r="M28" s="86" t="s">
        <v>656</v>
      </c>
      <c r="N28" s="86">
        <v>49</v>
      </c>
      <c r="O28" s="86">
        <v>97</v>
      </c>
      <c r="P28" s="86">
        <v>138</v>
      </c>
      <c r="Q28" s="86">
        <v>83</v>
      </c>
      <c r="R28" s="86" t="s">
        <v>656</v>
      </c>
      <c r="S28" s="86" t="s">
        <v>656</v>
      </c>
      <c r="T28" s="86" t="s">
        <v>656</v>
      </c>
      <c r="U28" s="86" t="s">
        <v>656</v>
      </c>
      <c r="V28" s="55">
        <v>50</v>
      </c>
      <c r="W28" s="55">
        <v>107</v>
      </c>
      <c r="X28" s="55">
        <v>160</v>
      </c>
      <c r="Y28" s="55">
        <v>88</v>
      </c>
    </row>
    <row r="29" spans="1:25">
      <c r="A29" s="2" t="s">
        <v>620</v>
      </c>
      <c r="B29" s="86">
        <v>3</v>
      </c>
      <c r="C29" s="86">
        <v>1</v>
      </c>
      <c r="D29" s="86" t="s">
        <v>656</v>
      </c>
      <c r="E29" s="86" t="s">
        <v>656</v>
      </c>
      <c r="F29" s="86">
        <v>1</v>
      </c>
      <c r="G29" s="86">
        <v>3</v>
      </c>
      <c r="H29" s="86">
        <v>3</v>
      </c>
      <c r="I29" s="86">
        <v>1</v>
      </c>
      <c r="J29" s="86">
        <v>2</v>
      </c>
      <c r="K29" s="86">
        <v>3</v>
      </c>
      <c r="L29" s="86">
        <v>1</v>
      </c>
      <c r="M29" s="86" t="s">
        <v>656</v>
      </c>
      <c r="N29" s="86">
        <v>290</v>
      </c>
      <c r="O29" s="86">
        <v>211</v>
      </c>
      <c r="P29" s="86">
        <v>160</v>
      </c>
      <c r="Q29" s="86">
        <v>87</v>
      </c>
      <c r="R29" s="86">
        <v>560</v>
      </c>
      <c r="S29" s="86">
        <v>245</v>
      </c>
      <c r="T29" s="86">
        <v>116</v>
      </c>
      <c r="U29" s="86">
        <v>29</v>
      </c>
      <c r="V29" s="55">
        <v>856</v>
      </c>
      <c r="W29" s="55">
        <v>463</v>
      </c>
      <c r="X29" s="55">
        <v>280</v>
      </c>
      <c r="Y29" s="55">
        <v>117</v>
      </c>
    </row>
    <row r="30" spans="1:25">
      <c r="A30" s="2" t="s">
        <v>614</v>
      </c>
      <c r="B30" s="86">
        <v>11</v>
      </c>
      <c r="C30" s="86">
        <v>18</v>
      </c>
      <c r="D30" s="86">
        <v>6</v>
      </c>
      <c r="E30" s="86" t="s">
        <v>656</v>
      </c>
      <c r="F30" s="86">
        <v>21</v>
      </c>
      <c r="G30" s="86">
        <v>30</v>
      </c>
      <c r="H30" s="86">
        <v>10</v>
      </c>
      <c r="I30" s="86">
        <v>5</v>
      </c>
      <c r="J30" s="86">
        <v>1</v>
      </c>
      <c r="K30" s="86">
        <v>3</v>
      </c>
      <c r="L30" s="86">
        <v>2</v>
      </c>
      <c r="M30" s="86" t="s">
        <v>656</v>
      </c>
      <c r="N30" s="86">
        <v>71</v>
      </c>
      <c r="O30" s="86">
        <v>54</v>
      </c>
      <c r="P30" s="86">
        <v>28</v>
      </c>
      <c r="Q30" s="86">
        <v>18</v>
      </c>
      <c r="R30" s="86" t="s">
        <v>656</v>
      </c>
      <c r="S30" s="86" t="s">
        <v>656</v>
      </c>
      <c r="T30" s="86" t="s">
        <v>656</v>
      </c>
      <c r="U30" s="86" t="s">
        <v>656</v>
      </c>
      <c r="V30" s="55">
        <v>104</v>
      </c>
      <c r="W30" s="55">
        <v>105</v>
      </c>
      <c r="X30" s="55">
        <v>46</v>
      </c>
      <c r="Y30" s="55">
        <v>23</v>
      </c>
    </row>
    <row r="31" spans="1:25">
      <c r="A31" s="2" t="s">
        <v>607</v>
      </c>
      <c r="B31" s="86">
        <v>3</v>
      </c>
      <c r="C31" s="86">
        <v>10</v>
      </c>
      <c r="D31" s="86">
        <v>6</v>
      </c>
      <c r="E31" s="86">
        <v>1</v>
      </c>
      <c r="F31" s="86">
        <v>11</v>
      </c>
      <c r="G31" s="86">
        <v>11</v>
      </c>
      <c r="H31" s="86">
        <v>7</v>
      </c>
      <c r="I31" s="86">
        <v>2</v>
      </c>
      <c r="J31" s="86" t="s">
        <v>656</v>
      </c>
      <c r="K31" s="86" t="s">
        <v>656</v>
      </c>
      <c r="L31" s="86">
        <v>3</v>
      </c>
      <c r="M31" s="86">
        <v>1</v>
      </c>
      <c r="N31" s="86">
        <v>153</v>
      </c>
      <c r="O31" s="86">
        <v>96</v>
      </c>
      <c r="P31" s="86">
        <v>68</v>
      </c>
      <c r="Q31" s="86">
        <v>34</v>
      </c>
      <c r="R31" s="86">
        <v>95</v>
      </c>
      <c r="S31" s="86">
        <v>11</v>
      </c>
      <c r="T31" s="86">
        <v>7</v>
      </c>
      <c r="U31" s="86">
        <v>1</v>
      </c>
      <c r="V31" s="55">
        <v>262</v>
      </c>
      <c r="W31" s="55">
        <v>128</v>
      </c>
      <c r="X31" s="55">
        <v>91</v>
      </c>
      <c r="Y31" s="55">
        <v>39</v>
      </c>
    </row>
    <row r="32" spans="1:25">
      <c r="A32" s="2" t="s">
        <v>631</v>
      </c>
      <c r="B32" s="86">
        <v>5</v>
      </c>
      <c r="C32" s="86">
        <v>2</v>
      </c>
      <c r="D32" s="86">
        <v>6</v>
      </c>
      <c r="E32" s="86">
        <v>3</v>
      </c>
      <c r="F32" s="86">
        <v>13</v>
      </c>
      <c r="G32" s="86">
        <v>21</v>
      </c>
      <c r="H32" s="86">
        <v>8</v>
      </c>
      <c r="I32" s="86">
        <v>4</v>
      </c>
      <c r="J32" s="86">
        <v>1</v>
      </c>
      <c r="K32" s="86" t="s">
        <v>656</v>
      </c>
      <c r="L32" s="86" t="s">
        <v>656</v>
      </c>
      <c r="M32" s="86" t="s">
        <v>656</v>
      </c>
      <c r="N32" s="86">
        <v>27</v>
      </c>
      <c r="O32" s="86">
        <v>70</v>
      </c>
      <c r="P32" s="86">
        <v>54</v>
      </c>
      <c r="Q32" s="86">
        <v>29</v>
      </c>
      <c r="R32" s="86" t="s">
        <v>656</v>
      </c>
      <c r="S32" s="86" t="s">
        <v>656</v>
      </c>
      <c r="T32" s="86" t="s">
        <v>656</v>
      </c>
      <c r="U32" s="86" t="s">
        <v>656</v>
      </c>
      <c r="V32" s="55">
        <v>46</v>
      </c>
      <c r="W32" s="55">
        <v>93</v>
      </c>
      <c r="X32" s="55">
        <v>68</v>
      </c>
      <c r="Y32" s="55">
        <v>36</v>
      </c>
    </row>
    <row r="33" spans="1:25">
      <c r="A33" s="2" t="s">
        <v>633</v>
      </c>
      <c r="B33" s="86">
        <v>5</v>
      </c>
      <c r="C33" s="86">
        <v>14</v>
      </c>
      <c r="D33" s="86">
        <v>11</v>
      </c>
      <c r="E33" s="86">
        <v>2</v>
      </c>
      <c r="F33" s="86">
        <v>26</v>
      </c>
      <c r="G33" s="86">
        <v>36</v>
      </c>
      <c r="H33" s="86">
        <v>14</v>
      </c>
      <c r="I33" s="86">
        <v>12</v>
      </c>
      <c r="J33" s="86" t="s">
        <v>656</v>
      </c>
      <c r="K33" s="86" t="s">
        <v>656</v>
      </c>
      <c r="L33" s="86" t="s">
        <v>656</v>
      </c>
      <c r="M33" s="86" t="s">
        <v>656</v>
      </c>
      <c r="N33" s="86">
        <v>3</v>
      </c>
      <c r="O33" s="86">
        <v>6</v>
      </c>
      <c r="P33" s="86">
        <v>16</v>
      </c>
      <c r="Q33" s="86">
        <v>12</v>
      </c>
      <c r="R33" s="86" t="s">
        <v>656</v>
      </c>
      <c r="S33" s="86" t="s">
        <v>656</v>
      </c>
      <c r="T33" s="86" t="s">
        <v>656</v>
      </c>
      <c r="U33" s="86" t="s">
        <v>656</v>
      </c>
      <c r="V33" s="55">
        <v>34</v>
      </c>
      <c r="W33" s="55">
        <v>56</v>
      </c>
      <c r="X33" s="55">
        <v>41</v>
      </c>
      <c r="Y33" s="55">
        <v>26</v>
      </c>
    </row>
    <row r="34" spans="1:25">
      <c r="A34" s="2" t="s">
        <v>599</v>
      </c>
      <c r="B34" s="86">
        <v>2</v>
      </c>
      <c r="C34" s="86">
        <v>1</v>
      </c>
      <c r="D34" s="86">
        <v>21</v>
      </c>
      <c r="E34" s="86" t="s">
        <v>656</v>
      </c>
      <c r="F34" s="86">
        <v>4</v>
      </c>
      <c r="G34" s="86">
        <v>2</v>
      </c>
      <c r="H34" s="86">
        <v>1</v>
      </c>
      <c r="I34" s="86">
        <v>1</v>
      </c>
      <c r="J34" s="86">
        <v>3</v>
      </c>
      <c r="K34" s="86">
        <v>2</v>
      </c>
      <c r="L34" s="86">
        <v>1</v>
      </c>
      <c r="M34" s="86">
        <v>1</v>
      </c>
      <c r="N34" s="86">
        <v>82</v>
      </c>
      <c r="O34" s="86">
        <v>60</v>
      </c>
      <c r="P34" s="86">
        <v>57</v>
      </c>
      <c r="Q34" s="86">
        <v>20</v>
      </c>
      <c r="R34" s="86">
        <v>15</v>
      </c>
      <c r="S34" s="86">
        <v>5</v>
      </c>
      <c r="T34" s="86">
        <v>2</v>
      </c>
      <c r="U34" s="86" t="s">
        <v>656</v>
      </c>
      <c r="V34" s="55">
        <v>106</v>
      </c>
      <c r="W34" s="55">
        <v>70</v>
      </c>
      <c r="X34" s="55">
        <v>82</v>
      </c>
      <c r="Y34" s="55">
        <v>22</v>
      </c>
    </row>
    <row r="35" spans="1:25">
      <c r="A35" s="2" t="s">
        <v>610</v>
      </c>
      <c r="B35" s="86">
        <v>8</v>
      </c>
      <c r="C35" s="86">
        <v>8</v>
      </c>
      <c r="D35" s="86">
        <v>5</v>
      </c>
      <c r="E35" s="86">
        <v>2</v>
      </c>
      <c r="F35" s="86">
        <v>5</v>
      </c>
      <c r="G35" s="86">
        <v>10</v>
      </c>
      <c r="H35" s="86">
        <v>5</v>
      </c>
      <c r="I35" s="86">
        <v>4</v>
      </c>
      <c r="J35" s="86" t="s">
        <v>656</v>
      </c>
      <c r="K35" s="86" t="s">
        <v>656</v>
      </c>
      <c r="L35" s="86" t="s">
        <v>656</v>
      </c>
      <c r="M35" s="86" t="s">
        <v>656</v>
      </c>
      <c r="N35" s="86">
        <v>626</v>
      </c>
      <c r="O35" s="86">
        <v>422</v>
      </c>
      <c r="P35" s="86">
        <v>327</v>
      </c>
      <c r="Q35" s="86">
        <v>229</v>
      </c>
      <c r="R35" s="86">
        <v>2</v>
      </c>
      <c r="S35" s="86">
        <v>1</v>
      </c>
      <c r="T35" s="86" t="s">
        <v>656</v>
      </c>
      <c r="U35" s="86" t="s">
        <v>656</v>
      </c>
      <c r="V35" s="55">
        <v>641</v>
      </c>
      <c r="W35" s="55">
        <v>441</v>
      </c>
      <c r="X35" s="55">
        <v>337</v>
      </c>
      <c r="Y35" s="55">
        <v>235</v>
      </c>
    </row>
    <row r="36" spans="1:25">
      <c r="A36" s="2" t="s">
        <v>585</v>
      </c>
      <c r="B36" s="86">
        <v>5</v>
      </c>
      <c r="C36" s="86">
        <v>5</v>
      </c>
      <c r="D36" s="86">
        <v>4</v>
      </c>
      <c r="E36" s="86">
        <v>3</v>
      </c>
      <c r="F36" s="86">
        <v>4</v>
      </c>
      <c r="G36" s="86">
        <v>7</v>
      </c>
      <c r="H36" s="86">
        <v>3</v>
      </c>
      <c r="I36" s="86">
        <v>3</v>
      </c>
      <c r="J36" s="86">
        <v>2</v>
      </c>
      <c r="K36" s="86">
        <v>4</v>
      </c>
      <c r="L36" s="86">
        <v>2</v>
      </c>
      <c r="M36" s="86">
        <v>2</v>
      </c>
      <c r="N36" s="86">
        <v>113</v>
      </c>
      <c r="O36" s="86">
        <v>113</v>
      </c>
      <c r="P36" s="86">
        <v>121</v>
      </c>
      <c r="Q36" s="86">
        <v>76</v>
      </c>
      <c r="R36" s="86" t="s">
        <v>656</v>
      </c>
      <c r="S36" s="86" t="s">
        <v>656</v>
      </c>
      <c r="T36" s="86" t="s">
        <v>656</v>
      </c>
      <c r="U36" s="86" t="s">
        <v>656</v>
      </c>
      <c r="V36" s="55">
        <v>124</v>
      </c>
      <c r="W36" s="55">
        <v>129</v>
      </c>
      <c r="X36" s="55">
        <v>130</v>
      </c>
      <c r="Y36" s="55">
        <v>84</v>
      </c>
    </row>
    <row r="37" spans="1:25">
      <c r="A37" s="60" t="s">
        <v>622</v>
      </c>
      <c r="B37" s="90">
        <v>3</v>
      </c>
      <c r="C37" s="90">
        <v>9</v>
      </c>
      <c r="D37" s="90">
        <v>4</v>
      </c>
      <c r="E37" s="90">
        <v>3</v>
      </c>
      <c r="F37" s="90">
        <v>18</v>
      </c>
      <c r="G37" s="90">
        <v>32</v>
      </c>
      <c r="H37" s="90">
        <v>17</v>
      </c>
      <c r="I37" s="90">
        <v>9</v>
      </c>
      <c r="J37" s="90">
        <v>6</v>
      </c>
      <c r="K37" s="90">
        <v>10</v>
      </c>
      <c r="L37" s="90">
        <v>5</v>
      </c>
      <c r="M37" s="90">
        <v>2</v>
      </c>
      <c r="N37" s="90">
        <v>34</v>
      </c>
      <c r="O37" s="90">
        <v>88</v>
      </c>
      <c r="P37" s="90">
        <v>52</v>
      </c>
      <c r="Q37" s="90">
        <v>34</v>
      </c>
      <c r="R37" s="90" t="s">
        <v>656</v>
      </c>
      <c r="S37" s="90" t="s">
        <v>656</v>
      </c>
      <c r="T37" s="90" t="s">
        <v>656</v>
      </c>
      <c r="U37" s="90" t="s">
        <v>656</v>
      </c>
      <c r="V37" s="61">
        <v>61</v>
      </c>
      <c r="W37" s="61">
        <v>139</v>
      </c>
      <c r="X37" s="61">
        <v>78</v>
      </c>
      <c r="Y37" s="61">
        <v>48</v>
      </c>
    </row>
    <row r="39" spans="1:25">
      <c r="A39" s="2" t="s">
        <v>1974</v>
      </c>
    </row>
    <row r="40" spans="1:25">
      <c r="A40" s="2" t="s">
        <v>1009</v>
      </c>
      <c r="B40" s="55"/>
      <c r="C40" s="55"/>
      <c r="D40" s="55"/>
      <c r="E40" s="55"/>
      <c r="F40" s="55"/>
      <c r="G40" s="55"/>
      <c r="H40" s="55"/>
      <c r="I40" s="55"/>
      <c r="J40" s="55"/>
      <c r="K40" s="55"/>
      <c r="L40" s="55"/>
      <c r="M40" s="55"/>
      <c r="N40" s="55"/>
      <c r="O40" s="55"/>
      <c r="P40" s="55"/>
      <c r="Q40" s="55"/>
      <c r="R40" s="55"/>
      <c r="S40" s="55"/>
      <c r="T40" s="55"/>
      <c r="U40" s="55"/>
      <c r="V40" s="55"/>
      <c r="W40" s="55"/>
      <c r="X40" s="55"/>
      <c r="Y40" s="55"/>
    </row>
  </sheetData>
  <mergeCells count="8">
    <mergeCell ref="A5:A7"/>
    <mergeCell ref="B5:Y5"/>
    <mergeCell ref="B6:E6"/>
    <mergeCell ref="F6:I6"/>
    <mergeCell ref="J6:M6"/>
    <mergeCell ref="N6:Q6"/>
    <mergeCell ref="R6:U6"/>
    <mergeCell ref="V6:Y6"/>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H5" sqref="H5"/>
    </sheetView>
  </sheetViews>
  <sheetFormatPr defaultColWidth="9.140625" defaultRowHeight="11.25"/>
  <cols>
    <col min="1" max="1" width="16.28515625" style="2" customWidth="1"/>
    <col min="2" max="16384" width="9.140625" style="2"/>
  </cols>
  <sheetData>
    <row r="1" spans="1:7">
      <c r="A1" s="45" t="s">
        <v>1975</v>
      </c>
      <c r="F1" s="3" t="s">
        <v>566</v>
      </c>
    </row>
    <row r="2" spans="1:7">
      <c r="A2" s="2" t="s">
        <v>423</v>
      </c>
    </row>
    <row r="3" spans="1:7">
      <c r="A3" s="2" t="s">
        <v>1976</v>
      </c>
    </row>
    <row r="5" spans="1:7" ht="21.75" customHeight="1">
      <c r="A5" s="1089" t="s">
        <v>642</v>
      </c>
      <c r="B5" s="1117" t="s">
        <v>1977</v>
      </c>
      <c r="C5" s="1118"/>
      <c r="D5" s="1118"/>
      <c r="E5" s="1118"/>
      <c r="F5" s="1119"/>
      <c r="G5" s="688"/>
    </row>
    <row r="6" spans="1:7" ht="21.75" customHeight="1">
      <c r="A6" s="1089"/>
      <c r="B6" s="21">
        <v>2017</v>
      </c>
      <c r="C6" s="21">
        <v>2018</v>
      </c>
      <c r="D6" s="21" t="s">
        <v>1978</v>
      </c>
      <c r="E6" s="48" t="s">
        <v>1053</v>
      </c>
      <c r="F6" s="21" t="s">
        <v>1979</v>
      </c>
    </row>
    <row r="8" spans="1:7">
      <c r="A8" s="50" t="s">
        <v>654</v>
      </c>
      <c r="B8" s="50">
        <v>22</v>
      </c>
      <c r="C8" s="50">
        <v>46</v>
      </c>
      <c r="D8" s="50">
        <v>76</v>
      </c>
      <c r="E8" s="50">
        <v>58</v>
      </c>
      <c r="F8" s="50">
        <v>96</v>
      </c>
    </row>
    <row r="10" spans="1:7">
      <c r="A10" s="57" t="s">
        <v>629</v>
      </c>
      <c r="B10" s="112" t="s">
        <v>656</v>
      </c>
      <c r="C10" s="112">
        <v>1</v>
      </c>
      <c r="D10" s="112">
        <v>2</v>
      </c>
      <c r="E10" s="112">
        <v>2</v>
      </c>
      <c r="F10" s="112">
        <v>6</v>
      </c>
    </row>
    <row r="11" spans="1:7">
      <c r="A11" s="2" t="s">
        <v>578</v>
      </c>
      <c r="B11" s="67" t="s">
        <v>656</v>
      </c>
      <c r="C11" s="67" t="s">
        <v>656</v>
      </c>
      <c r="D11" s="67" t="s">
        <v>656</v>
      </c>
      <c r="E11" s="67" t="s">
        <v>656</v>
      </c>
      <c r="F11" s="67" t="s">
        <v>656</v>
      </c>
    </row>
    <row r="12" spans="1:7">
      <c r="A12" s="2" t="s">
        <v>627</v>
      </c>
      <c r="B12" s="67" t="s">
        <v>656</v>
      </c>
      <c r="C12" s="67">
        <v>1</v>
      </c>
      <c r="D12" s="67">
        <v>1</v>
      </c>
      <c r="E12" s="67">
        <v>1</v>
      </c>
      <c r="F12" s="67">
        <v>1</v>
      </c>
    </row>
    <row r="13" spans="1:7">
      <c r="A13" s="2" t="s">
        <v>624</v>
      </c>
      <c r="B13" s="67">
        <v>2</v>
      </c>
      <c r="C13" s="67">
        <v>5</v>
      </c>
      <c r="D13" s="67">
        <v>5</v>
      </c>
      <c r="E13" s="67">
        <v>5</v>
      </c>
      <c r="F13" s="67">
        <v>10</v>
      </c>
    </row>
    <row r="14" spans="1:7">
      <c r="A14" s="2" t="s">
        <v>612</v>
      </c>
      <c r="B14" s="67" t="s">
        <v>656</v>
      </c>
      <c r="C14" s="67" t="s">
        <v>656</v>
      </c>
      <c r="D14" s="67" t="s">
        <v>656</v>
      </c>
      <c r="E14" s="67">
        <v>1</v>
      </c>
      <c r="F14" s="67" t="s">
        <v>656</v>
      </c>
    </row>
    <row r="15" spans="1:7">
      <c r="A15" s="2" t="s">
        <v>595</v>
      </c>
      <c r="B15" s="67" t="s">
        <v>656</v>
      </c>
      <c r="C15" s="67">
        <v>1</v>
      </c>
      <c r="D15" s="67">
        <v>3</v>
      </c>
      <c r="E15" s="67">
        <v>3</v>
      </c>
      <c r="F15" s="67">
        <v>1</v>
      </c>
    </row>
    <row r="16" spans="1:7">
      <c r="A16" s="2" t="s">
        <v>597</v>
      </c>
      <c r="B16" s="67" t="s">
        <v>656</v>
      </c>
      <c r="C16" s="67">
        <v>1</v>
      </c>
      <c r="D16" s="67">
        <v>3</v>
      </c>
      <c r="E16" s="67">
        <v>1</v>
      </c>
      <c r="F16" s="67">
        <v>1</v>
      </c>
    </row>
    <row r="17" spans="1:6">
      <c r="A17" s="2" t="s">
        <v>591</v>
      </c>
      <c r="B17" s="67" t="s">
        <v>656</v>
      </c>
      <c r="C17" s="67" t="s">
        <v>656</v>
      </c>
      <c r="D17" s="67">
        <v>4</v>
      </c>
      <c r="E17" s="67">
        <v>4</v>
      </c>
      <c r="F17" s="67">
        <v>3</v>
      </c>
    </row>
    <row r="18" spans="1:6">
      <c r="A18" s="2" t="s">
        <v>601</v>
      </c>
      <c r="B18" s="67" t="s">
        <v>656</v>
      </c>
      <c r="C18" s="67" t="s">
        <v>656</v>
      </c>
      <c r="D18" s="67">
        <v>3</v>
      </c>
      <c r="E18" s="67">
        <v>3</v>
      </c>
      <c r="F18" s="67">
        <v>3</v>
      </c>
    </row>
    <row r="19" spans="1:6">
      <c r="A19" s="2" t="s">
        <v>605</v>
      </c>
      <c r="B19" s="67" t="s">
        <v>656</v>
      </c>
      <c r="C19" s="67" t="s">
        <v>656</v>
      </c>
      <c r="D19" s="67">
        <v>1</v>
      </c>
      <c r="E19" s="67">
        <v>1</v>
      </c>
      <c r="F19" s="67">
        <v>3</v>
      </c>
    </row>
    <row r="20" spans="1:6">
      <c r="A20" s="2" t="s">
        <v>603</v>
      </c>
      <c r="B20" s="67">
        <v>1</v>
      </c>
      <c r="C20" s="67">
        <v>1</v>
      </c>
      <c r="D20" s="67">
        <v>1</v>
      </c>
      <c r="E20" s="67">
        <v>4</v>
      </c>
      <c r="F20" s="67">
        <v>7</v>
      </c>
    </row>
    <row r="21" spans="1:6">
      <c r="A21" s="2" t="s">
        <v>616</v>
      </c>
      <c r="B21" s="67">
        <v>1</v>
      </c>
      <c r="C21" s="67">
        <v>3</v>
      </c>
      <c r="D21" s="67">
        <v>3</v>
      </c>
      <c r="E21" s="67">
        <v>5</v>
      </c>
      <c r="F21" s="67">
        <v>3</v>
      </c>
    </row>
    <row r="22" spans="1:6">
      <c r="A22" s="2" t="s">
        <v>618</v>
      </c>
      <c r="B22" s="67" t="s">
        <v>656</v>
      </c>
      <c r="C22" s="67">
        <v>1</v>
      </c>
      <c r="D22" s="67">
        <v>2</v>
      </c>
      <c r="E22" s="67" t="s">
        <v>656</v>
      </c>
      <c r="F22" s="67" t="s">
        <v>656</v>
      </c>
    </row>
    <row r="23" spans="1:6">
      <c r="A23" s="2" t="s">
        <v>587</v>
      </c>
      <c r="B23" s="67">
        <v>4</v>
      </c>
      <c r="C23" s="67">
        <v>8</v>
      </c>
      <c r="D23" s="67">
        <v>14</v>
      </c>
      <c r="E23" s="67">
        <v>10</v>
      </c>
      <c r="F23" s="67">
        <v>18</v>
      </c>
    </row>
    <row r="24" spans="1:6">
      <c r="A24" s="2" t="s">
        <v>593</v>
      </c>
      <c r="B24" s="67" t="s">
        <v>656</v>
      </c>
      <c r="C24" s="67" t="s">
        <v>656</v>
      </c>
      <c r="D24" s="67">
        <v>1</v>
      </c>
      <c r="E24" s="67">
        <v>1</v>
      </c>
      <c r="F24" s="67">
        <v>1</v>
      </c>
    </row>
    <row r="25" spans="1:6">
      <c r="A25" s="2" t="s">
        <v>589</v>
      </c>
      <c r="B25" s="67">
        <v>1</v>
      </c>
      <c r="C25" s="67">
        <v>2</v>
      </c>
      <c r="D25" s="67">
        <v>4</v>
      </c>
      <c r="E25" s="67">
        <v>4</v>
      </c>
      <c r="F25" s="67">
        <v>8</v>
      </c>
    </row>
    <row r="26" spans="1:6">
      <c r="A26" s="2" t="s">
        <v>583</v>
      </c>
      <c r="B26" s="67" t="s">
        <v>656</v>
      </c>
      <c r="C26" s="67" t="s">
        <v>656</v>
      </c>
      <c r="D26" s="67">
        <v>3</v>
      </c>
      <c r="E26" s="67">
        <v>3</v>
      </c>
      <c r="F26" s="67">
        <v>3</v>
      </c>
    </row>
    <row r="27" spans="1:6">
      <c r="A27" s="2" t="s">
        <v>581</v>
      </c>
      <c r="B27" s="67" t="s">
        <v>656</v>
      </c>
      <c r="C27" s="67" t="s">
        <v>656</v>
      </c>
      <c r="D27" s="67" t="s">
        <v>656</v>
      </c>
      <c r="E27" s="67" t="s">
        <v>656</v>
      </c>
      <c r="F27" s="67" t="s">
        <v>656</v>
      </c>
    </row>
    <row r="28" spans="1:6">
      <c r="A28" s="2" t="s">
        <v>620</v>
      </c>
      <c r="B28" s="67">
        <v>3</v>
      </c>
      <c r="C28" s="67">
        <v>3</v>
      </c>
      <c r="D28" s="67">
        <v>5</v>
      </c>
      <c r="E28" s="67">
        <v>1</v>
      </c>
      <c r="F28" s="67" t="s">
        <v>656</v>
      </c>
    </row>
    <row r="29" spans="1:6">
      <c r="A29" s="2" t="s">
        <v>614</v>
      </c>
      <c r="B29" s="67">
        <v>3</v>
      </c>
      <c r="C29" s="67">
        <v>3</v>
      </c>
      <c r="D29" s="67">
        <v>4</v>
      </c>
      <c r="E29" s="67">
        <v>1</v>
      </c>
      <c r="F29" s="67" t="s">
        <v>656</v>
      </c>
    </row>
    <row r="30" spans="1:6">
      <c r="A30" s="2" t="s">
        <v>607</v>
      </c>
      <c r="B30" s="67">
        <v>3</v>
      </c>
      <c r="C30" s="67">
        <v>4</v>
      </c>
      <c r="D30" s="67">
        <v>3</v>
      </c>
      <c r="E30" s="67">
        <v>1</v>
      </c>
      <c r="F30" s="67">
        <v>5</v>
      </c>
    </row>
    <row r="31" spans="1:6">
      <c r="A31" s="2" t="s">
        <v>631</v>
      </c>
      <c r="B31" s="67" t="s">
        <v>656</v>
      </c>
      <c r="C31" s="67">
        <v>2</v>
      </c>
      <c r="D31" s="67">
        <v>4</v>
      </c>
      <c r="E31" s="67">
        <v>3</v>
      </c>
      <c r="F31" s="67">
        <v>15</v>
      </c>
    </row>
    <row r="32" spans="1:6">
      <c r="A32" s="2" t="s">
        <v>633</v>
      </c>
      <c r="B32" s="67">
        <v>1</v>
      </c>
      <c r="C32" s="67">
        <v>6</v>
      </c>
      <c r="D32" s="67">
        <v>5</v>
      </c>
      <c r="E32" s="67">
        <v>3</v>
      </c>
      <c r="F32" s="67">
        <v>5</v>
      </c>
    </row>
    <row r="33" spans="1:6">
      <c r="A33" s="2" t="s">
        <v>599</v>
      </c>
      <c r="B33" s="67" t="s">
        <v>656</v>
      </c>
      <c r="C33" s="67">
        <v>1</v>
      </c>
      <c r="D33" s="67">
        <v>1</v>
      </c>
      <c r="E33" s="67">
        <v>1</v>
      </c>
      <c r="F33" s="67">
        <v>1</v>
      </c>
    </row>
    <row r="34" spans="1:6">
      <c r="A34" s="2" t="s">
        <v>610</v>
      </c>
      <c r="B34" s="67" t="s">
        <v>656</v>
      </c>
      <c r="C34" s="67" t="s">
        <v>656</v>
      </c>
      <c r="D34" s="67" t="s">
        <v>656</v>
      </c>
      <c r="E34" s="67" t="s">
        <v>656</v>
      </c>
      <c r="F34" s="67" t="s">
        <v>656</v>
      </c>
    </row>
    <row r="35" spans="1:6">
      <c r="A35" s="2" t="s">
        <v>585</v>
      </c>
      <c r="B35" s="67">
        <v>3</v>
      </c>
      <c r="C35" s="67">
        <v>3</v>
      </c>
      <c r="D35" s="67">
        <v>3</v>
      </c>
      <c r="E35" s="67" t="s">
        <v>656</v>
      </c>
      <c r="F35" s="67" t="s">
        <v>656</v>
      </c>
    </row>
    <row r="36" spans="1:6">
      <c r="A36" s="60" t="s">
        <v>622</v>
      </c>
      <c r="B36" s="113" t="s">
        <v>656</v>
      </c>
      <c r="C36" s="113" t="s">
        <v>656</v>
      </c>
      <c r="D36" s="113" t="s">
        <v>656</v>
      </c>
      <c r="E36" s="113" t="s">
        <v>656</v>
      </c>
      <c r="F36" s="113">
        <v>1</v>
      </c>
    </row>
    <row r="37" spans="1:6">
      <c r="B37" s="67"/>
      <c r="C37" s="67"/>
      <c r="D37" s="67"/>
      <c r="E37" s="67"/>
      <c r="F37" s="67"/>
    </row>
    <row r="38" spans="1:6">
      <c r="A38" s="2" t="s">
        <v>1980</v>
      </c>
    </row>
    <row r="39" spans="1:6">
      <c r="A39" s="2" t="s">
        <v>1009</v>
      </c>
    </row>
    <row r="40" spans="1:6">
      <c r="A40" s="2" t="s">
        <v>1981</v>
      </c>
    </row>
    <row r="41" spans="1:6">
      <c r="A41" s="9" t="s">
        <v>1056</v>
      </c>
    </row>
    <row r="42" spans="1:6">
      <c r="A42" s="2" t="s">
        <v>1982</v>
      </c>
    </row>
  </sheetData>
  <mergeCells count="2">
    <mergeCell ref="A5:A6"/>
    <mergeCell ref="B5:F5"/>
  </mergeCells>
  <hyperlinks>
    <hyperlink ref="F1" location="Índice!A1" display="(Voltar ao índice)"/>
  </hyperlinks>
  <pageMargins left="0.511811024" right="0.511811024" top="0.78740157499999996" bottom="0.78740157499999996" header="0.31496062000000002" footer="0.3149606200000000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C1" sqref="C1"/>
    </sheetView>
  </sheetViews>
  <sheetFormatPr defaultColWidth="9.140625" defaultRowHeight="11.25"/>
  <cols>
    <col min="1" max="1" width="20.42578125" style="2" customWidth="1"/>
    <col min="2" max="16384" width="9.140625" style="2"/>
  </cols>
  <sheetData>
    <row r="1" spans="1:3">
      <c r="A1" s="45" t="s">
        <v>1983</v>
      </c>
      <c r="C1" s="3" t="s">
        <v>566</v>
      </c>
    </row>
    <row r="2" spans="1:3">
      <c r="A2" s="2" t="s">
        <v>425</v>
      </c>
    </row>
    <row r="3" spans="1:3">
      <c r="A3" s="2" t="s">
        <v>1309</v>
      </c>
    </row>
    <row r="5" spans="1:3">
      <c r="A5" s="21" t="s">
        <v>1984</v>
      </c>
      <c r="B5" s="21">
        <v>2020</v>
      </c>
      <c r="C5" s="21">
        <v>2021</v>
      </c>
    </row>
    <row r="6" spans="1:3">
      <c r="A6" s="2" t="s">
        <v>763</v>
      </c>
      <c r="B6" s="86">
        <v>140</v>
      </c>
      <c r="C6" s="86">
        <v>136</v>
      </c>
    </row>
    <row r="7" spans="1:3">
      <c r="A7" s="193" t="s">
        <v>764</v>
      </c>
      <c r="B7" s="192">
        <v>1322</v>
      </c>
      <c r="C7" s="238">
        <v>1084</v>
      </c>
    </row>
    <row r="8" spans="1:3">
      <c r="A8" s="679" t="s">
        <v>1985</v>
      </c>
      <c r="B8" s="690">
        <v>1462</v>
      </c>
      <c r="C8" s="690">
        <v>1220</v>
      </c>
    </row>
    <row r="9" spans="1:3">
      <c r="B9" s="67"/>
    </row>
    <row r="10" spans="1:3">
      <c r="A10" s="2" t="s">
        <v>1980</v>
      </c>
    </row>
  </sheetData>
  <hyperlinks>
    <hyperlink ref="C1" location="Índice!A1" display="(Voltar ao í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zoomScaleNormal="100" workbookViewId="0">
      <pane xSplit="2" topLeftCell="C1" activePane="topRight" state="frozen"/>
      <selection activeCell="A40" sqref="A40"/>
      <selection pane="topRight" activeCell="D20" sqref="D20"/>
    </sheetView>
  </sheetViews>
  <sheetFormatPr defaultColWidth="9.28515625" defaultRowHeight="11.25"/>
  <cols>
    <col min="1" max="1" width="10.5703125" style="9" customWidth="1"/>
    <col min="2" max="2" width="17.140625" style="9" customWidth="1"/>
    <col min="3" max="13" width="9.28515625" style="9" customWidth="1"/>
    <col min="14" max="16384" width="9.28515625" style="9"/>
  </cols>
  <sheetData>
    <row r="1" spans="1:13">
      <c r="A1" s="1" t="s">
        <v>862</v>
      </c>
      <c r="C1" s="42"/>
      <c r="D1" s="42"/>
      <c r="E1" s="42"/>
      <c r="F1" s="42"/>
      <c r="G1" s="42"/>
      <c r="H1" s="42"/>
      <c r="I1" s="42"/>
      <c r="J1" s="42"/>
      <c r="K1" s="42"/>
      <c r="L1" s="3" t="s">
        <v>566</v>
      </c>
    </row>
    <row r="2" spans="1:13">
      <c r="A2" s="94" t="s">
        <v>43</v>
      </c>
      <c r="C2" s="42"/>
      <c r="D2" s="42"/>
      <c r="E2" s="42"/>
      <c r="F2" s="42"/>
      <c r="G2" s="42"/>
      <c r="H2" s="42"/>
      <c r="I2" s="42"/>
      <c r="J2" s="42"/>
      <c r="K2" s="42"/>
      <c r="L2" s="42"/>
      <c r="M2" s="42"/>
    </row>
    <row r="3" spans="1:13">
      <c r="A3" s="4" t="s">
        <v>844</v>
      </c>
      <c r="C3" s="42"/>
      <c r="D3" s="42"/>
      <c r="E3" s="42"/>
      <c r="F3" s="42"/>
      <c r="G3" s="42"/>
      <c r="H3" s="42"/>
      <c r="I3" s="42"/>
      <c r="J3" s="42"/>
      <c r="K3" s="42"/>
      <c r="L3" s="42"/>
      <c r="M3" s="95"/>
    </row>
    <row r="4" spans="1:13">
      <c r="B4" s="42"/>
      <c r="C4" s="42"/>
      <c r="D4" s="42"/>
      <c r="E4" s="42"/>
      <c r="F4" s="42"/>
      <c r="G4" s="42"/>
      <c r="H4" s="42"/>
      <c r="I4" s="42"/>
      <c r="J4" s="42"/>
      <c r="K4" s="42"/>
      <c r="L4" s="42"/>
      <c r="M4" s="42"/>
    </row>
    <row r="5" spans="1:13" ht="17.25" customHeight="1">
      <c r="A5" s="1112" t="s">
        <v>863</v>
      </c>
      <c r="B5" s="1138" t="s">
        <v>845</v>
      </c>
      <c r="C5" s="1139" t="s">
        <v>648</v>
      </c>
      <c r="D5" s="1140"/>
      <c r="E5" s="1140"/>
      <c r="F5" s="1140"/>
      <c r="G5" s="1140"/>
      <c r="H5" s="1140"/>
      <c r="I5" s="1140"/>
      <c r="J5" s="1140"/>
      <c r="K5" s="1140"/>
      <c r="L5" s="1141"/>
      <c r="M5" s="42"/>
    </row>
    <row r="6" spans="1:13" ht="16.5" customHeight="1">
      <c r="A6" s="1113"/>
      <c r="B6" s="1138"/>
      <c r="C6" s="1134" t="s">
        <v>847</v>
      </c>
      <c r="D6" s="1135"/>
      <c r="E6" s="1135"/>
      <c r="F6" s="1135"/>
      <c r="G6" s="1136"/>
      <c r="H6" s="1134" t="s">
        <v>848</v>
      </c>
      <c r="I6" s="1135"/>
      <c r="J6" s="1135"/>
      <c r="K6" s="1135"/>
      <c r="L6" s="1136"/>
      <c r="M6" s="96"/>
    </row>
    <row r="7" spans="1:13" ht="16.5" customHeight="1">
      <c r="A7" s="1113"/>
      <c r="B7" s="1138"/>
      <c r="C7" s="1134" t="s">
        <v>679</v>
      </c>
      <c r="D7" s="1136"/>
      <c r="E7" s="1138" t="s">
        <v>864</v>
      </c>
      <c r="F7" s="1138"/>
      <c r="G7" s="1142" t="s">
        <v>652</v>
      </c>
      <c r="H7" s="1134" t="s">
        <v>679</v>
      </c>
      <c r="I7" s="1136"/>
      <c r="J7" s="1138" t="s">
        <v>864</v>
      </c>
      <c r="K7" s="1138"/>
      <c r="L7" s="1142" t="s">
        <v>652</v>
      </c>
      <c r="M7" s="97"/>
    </row>
    <row r="8" spans="1:13" ht="18.75" customHeight="1">
      <c r="A8" s="1114"/>
      <c r="B8" s="1138"/>
      <c r="C8" s="98" t="s">
        <v>865</v>
      </c>
      <c r="D8" s="98">
        <v>2021</v>
      </c>
      <c r="E8" s="98">
        <v>2020</v>
      </c>
      <c r="F8" s="98">
        <v>2021</v>
      </c>
      <c r="G8" s="1142"/>
      <c r="H8" s="98" t="s">
        <v>865</v>
      </c>
      <c r="I8" s="98">
        <v>2021</v>
      </c>
      <c r="J8" s="98">
        <v>2020</v>
      </c>
      <c r="K8" s="98">
        <v>2021</v>
      </c>
      <c r="L8" s="1142"/>
      <c r="M8" s="42"/>
    </row>
    <row r="9" spans="1:13">
      <c r="B9" s="99"/>
      <c r="E9" s="100"/>
      <c r="G9" s="99"/>
      <c r="J9" s="99"/>
      <c r="K9" s="99"/>
      <c r="L9" s="99"/>
      <c r="M9" s="42"/>
    </row>
    <row r="10" spans="1:13">
      <c r="A10" s="101"/>
      <c r="B10" s="76" t="s">
        <v>654</v>
      </c>
      <c r="C10" s="77">
        <v>1447</v>
      </c>
      <c r="D10" s="77">
        <v>1445</v>
      </c>
      <c r="E10" s="78">
        <v>0.68333464207422578</v>
      </c>
      <c r="F10" s="78">
        <v>0.67739358394080107</v>
      </c>
      <c r="G10" s="102">
        <v>-0.86942147633419786</v>
      </c>
      <c r="H10" s="77">
        <v>1425</v>
      </c>
      <c r="I10" s="77">
        <v>1407</v>
      </c>
      <c r="J10" s="78">
        <v>0.67294531095768606</v>
      </c>
      <c r="K10" s="78">
        <v>0.65957977342886309</v>
      </c>
      <c r="L10" s="102">
        <v>-1.986125367275704</v>
      </c>
      <c r="M10" s="74"/>
    </row>
    <row r="11" spans="1:13">
      <c r="B11" s="103"/>
      <c r="C11" s="104"/>
      <c r="D11" s="104"/>
      <c r="E11" s="80"/>
      <c r="F11" s="80"/>
      <c r="G11" s="92"/>
      <c r="H11" s="13"/>
      <c r="I11" s="13"/>
      <c r="J11" s="80"/>
      <c r="K11" s="80"/>
      <c r="L11" s="92"/>
      <c r="M11" s="74"/>
    </row>
    <row r="12" spans="1:13">
      <c r="A12" s="1106" t="s">
        <v>579</v>
      </c>
      <c r="B12" s="32" t="s">
        <v>578</v>
      </c>
      <c r="C12" s="85">
        <v>23</v>
      </c>
      <c r="D12" s="85">
        <v>23</v>
      </c>
      <c r="E12" s="83">
        <v>0.68625107898063664</v>
      </c>
      <c r="F12" s="83">
        <v>0.68343539797186081</v>
      </c>
      <c r="G12" s="105">
        <v>-0.41029895544328898</v>
      </c>
      <c r="H12" s="82">
        <v>23</v>
      </c>
      <c r="I12" s="82">
        <v>23</v>
      </c>
      <c r="J12" s="83">
        <v>0.68625107898063664</v>
      </c>
      <c r="K12" s="83">
        <v>0.68343539797186081</v>
      </c>
      <c r="L12" s="105">
        <v>-0.41029895544328898</v>
      </c>
      <c r="M12" s="106"/>
    </row>
    <row r="13" spans="1:13">
      <c r="A13" s="1107"/>
      <c r="B13" s="9" t="s">
        <v>595</v>
      </c>
      <c r="C13" s="86">
        <v>48</v>
      </c>
      <c r="D13" s="86">
        <v>43</v>
      </c>
      <c r="E13" s="80">
        <v>0.52247155604982332</v>
      </c>
      <c r="F13" s="80">
        <v>0.46533875579238537</v>
      </c>
      <c r="G13" s="92">
        <v>-10.935102513406436</v>
      </c>
      <c r="H13" s="13">
        <v>47</v>
      </c>
      <c r="I13" s="13">
        <v>42</v>
      </c>
      <c r="J13" s="80">
        <v>0.51158673196545201</v>
      </c>
      <c r="K13" s="80">
        <v>0.45451692426232987</v>
      </c>
      <c r="L13" s="92">
        <v>-11.15545109699525</v>
      </c>
      <c r="M13" s="95"/>
    </row>
    <row r="14" spans="1:13">
      <c r="A14" s="1107"/>
      <c r="B14" s="9" t="s">
        <v>597</v>
      </c>
      <c r="C14" s="86">
        <v>33</v>
      </c>
      <c r="D14" s="86">
        <v>23</v>
      </c>
      <c r="E14" s="80">
        <v>1.0801437180314282</v>
      </c>
      <c r="F14" s="80">
        <v>0.74329619545458214</v>
      </c>
      <c r="G14" s="92">
        <v>-31.185435507670569</v>
      </c>
      <c r="H14" s="13">
        <v>32</v>
      </c>
      <c r="I14" s="13">
        <v>22</v>
      </c>
      <c r="J14" s="80">
        <v>1.0474120902122941</v>
      </c>
      <c r="K14" s="80">
        <v>0.71097896956525253</v>
      </c>
      <c r="L14" s="92">
        <v>-32.120416003490263</v>
      </c>
      <c r="M14" s="95"/>
    </row>
    <row r="15" spans="1:13">
      <c r="A15" s="1107"/>
      <c r="B15" s="9" t="s">
        <v>591</v>
      </c>
      <c r="C15" s="86">
        <v>39</v>
      </c>
      <c r="D15" s="86">
        <v>43</v>
      </c>
      <c r="E15" s="80">
        <v>0.95963339051764096</v>
      </c>
      <c r="F15" s="80">
        <v>1.0466086472266818</v>
      </c>
      <c r="G15" s="92">
        <v>9.063383743048492</v>
      </c>
      <c r="H15" s="13">
        <v>38</v>
      </c>
      <c r="I15" s="13">
        <v>42</v>
      </c>
      <c r="J15" s="80">
        <v>0.9350274061453937</v>
      </c>
      <c r="K15" s="80">
        <v>1.0222689112446659</v>
      </c>
      <c r="L15" s="92">
        <v>9.3303687705712512</v>
      </c>
      <c r="M15" s="95"/>
    </row>
    <row r="16" spans="1:13">
      <c r="A16" s="1107"/>
      <c r="B16" s="9" t="s">
        <v>601</v>
      </c>
      <c r="C16" s="86">
        <v>46</v>
      </c>
      <c r="D16" s="86">
        <v>44</v>
      </c>
      <c r="E16" s="80">
        <v>0.6466541271996783</v>
      </c>
      <c r="F16" s="80">
        <v>0.61055237089280379</v>
      </c>
      <c r="G16" s="92">
        <v>-5.5828540773739999</v>
      </c>
      <c r="H16" s="13">
        <v>44</v>
      </c>
      <c r="I16" s="13">
        <v>33</v>
      </c>
      <c r="J16" s="80">
        <v>0.61853873036490981</v>
      </c>
      <c r="K16" s="80">
        <v>0.45791427816960284</v>
      </c>
      <c r="L16" s="92">
        <v>-25.96837421975917</v>
      </c>
      <c r="M16" s="95"/>
    </row>
    <row r="17" spans="1:13">
      <c r="A17" s="1107"/>
      <c r="B17" s="9" t="s">
        <v>866</v>
      </c>
      <c r="C17" s="86">
        <v>75</v>
      </c>
      <c r="D17" s="86">
        <v>94</v>
      </c>
      <c r="E17" s="80">
        <v>1.0541705940377797</v>
      </c>
      <c r="F17" s="80">
        <v>1.3140857975004969</v>
      </c>
      <c r="G17" s="92">
        <v>24.655895823005892</v>
      </c>
      <c r="H17" s="13">
        <v>75</v>
      </c>
      <c r="I17" s="13">
        <v>94</v>
      </c>
      <c r="J17" s="80">
        <v>1.0541705940377797</v>
      </c>
      <c r="K17" s="80">
        <v>1.3140857975004969</v>
      </c>
      <c r="L17" s="92">
        <v>24.655895823005892</v>
      </c>
      <c r="M17" s="95"/>
    </row>
    <row r="18" spans="1:13">
      <c r="A18" s="1107"/>
      <c r="B18" s="9" t="s">
        <v>603</v>
      </c>
      <c r="C18" s="86">
        <v>27</v>
      </c>
      <c r="D18" s="86">
        <v>29</v>
      </c>
      <c r="E18" s="80">
        <v>0.76569244119765645</v>
      </c>
      <c r="F18" s="80">
        <v>0.81295479915250868</v>
      </c>
      <c r="G18" s="92">
        <v>6.1724989580577372</v>
      </c>
      <c r="H18" s="13">
        <v>26</v>
      </c>
      <c r="I18" s="13">
        <v>27</v>
      </c>
      <c r="J18" s="80">
        <v>0.73733346189403948</v>
      </c>
      <c r="K18" s="80">
        <v>0.75688895093509423</v>
      </c>
      <c r="L18" s="92">
        <v>2.6521906371672399</v>
      </c>
      <c r="M18" s="95"/>
    </row>
    <row r="19" spans="1:13">
      <c r="A19" s="1107"/>
      <c r="B19" s="9" t="s">
        <v>587</v>
      </c>
      <c r="C19" s="86">
        <v>109</v>
      </c>
      <c r="D19" s="86">
        <v>107</v>
      </c>
      <c r="E19" s="80">
        <v>1.2542077808059033</v>
      </c>
      <c r="F19" s="80">
        <v>1.2190781399465245</v>
      </c>
      <c r="G19" s="92">
        <v>-2.800942666517825</v>
      </c>
      <c r="H19" s="13">
        <v>108</v>
      </c>
      <c r="I19" s="13">
        <v>102</v>
      </c>
      <c r="J19" s="80">
        <v>1.2427012874040144</v>
      </c>
      <c r="K19" s="80">
        <v>1.1621118717247245</v>
      </c>
      <c r="L19" s="92">
        <v>-6.4850190867380526</v>
      </c>
      <c r="M19" s="95"/>
    </row>
    <row r="20" spans="1:13">
      <c r="A20" s="1107"/>
      <c r="B20" s="9" t="s">
        <v>593</v>
      </c>
      <c r="C20" s="86">
        <v>26</v>
      </c>
      <c r="D20" s="86">
        <v>22</v>
      </c>
      <c r="E20" s="80">
        <v>0.64367954958275941</v>
      </c>
      <c r="F20" s="80">
        <v>0.54188460074804701</v>
      </c>
      <c r="G20" s="92">
        <v>-15.814538290162716</v>
      </c>
      <c r="H20" s="13">
        <v>26</v>
      </c>
      <c r="I20" s="13">
        <v>22</v>
      </c>
      <c r="J20" s="80">
        <v>0.64367954958275941</v>
      </c>
      <c r="K20" s="80">
        <v>0.54188460074804701</v>
      </c>
      <c r="L20" s="92">
        <v>-15.814538290162716</v>
      </c>
      <c r="M20" s="95"/>
    </row>
    <row r="21" spans="1:13">
      <c r="A21" s="1107"/>
      <c r="B21" s="9" t="s">
        <v>589</v>
      </c>
      <c r="C21" s="86">
        <v>60</v>
      </c>
      <c r="D21" s="86">
        <v>41</v>
      </c>
      <c r="E21" s="80">
        <v>0.52097624001028053</v>
      </c>
      <c r="F21" s="80">
        <v>0.35352495420558455</v>
      </c>
      <c r="G21" s="92">
        <v>-32.141827773449251</v>
      </c>
      <c r="H21" s="13">
        <v>57</v>
      </c>
      <c r="I21" s="13">
        <v>40</v>
      </c>
      <c r="J21" s="80">
        <v>0.49492742800976658</v>
      </c>
      <c r="K21" s="80">
        <v>0.34490239434691178</v>
      </c>
      <c r="L21" s="92">
        <v>-30.312531731398462</v>
      </c>
      <c r="M21" s="95"/>
    </row>
    <row r="22" spans="1:13">
      <c r="A22" s="1107"/>
      <c r="B22" s="9" t="s">
        <v>583</v>
      </c>
      <c r="C22" s="86">
        <v>124</v>
      </c>
      <c r="D22" s="86">
        <v>122</v>
      </c>
      <c r="E22" s="80">
        <v>1.2894341993929053</v>
      </c>
      <c r="F22" s="80">
        <v>1.2610088918698312</v>
      </c>
      <c r="G22" s="92">
        <v>-2.2044791069181557</v>
      </c>
      <c r="H22" s="13">
        <v>123</v>
      </c>
      <c r="I22" s="13">
        <v>119</v>
      </c>
      <c r="J22" s="80">
        <v>1.2790355364945754</v>
      </c>
      <c r="K22" s="80">
        <v>1.2300004764959829</v>
      </c>
      <c r="L22" s="92">
        <v>-3.8337527456806852</v>
      </c>
      <c r="M22" s="95"/>
    </row>
    <row r="23" spans="1:13">
      <c r="A23" s="1107"/>
      <c r="B23" s="9" t="s">
        <v>581</v>
      </c>
      <c r="C23" s="86">
        <v>42</v>
      </c>
      <c r="D23" s="86">
        <v>41</v>
      </c>
      <c r="E23" s="80">
        <v>1.2799102843838754</v>
      </c>
      <c r="F23" s="80">
        <v>1.2464696028626239</v>
      </c>
      <c r="G23" s="92">
        <v>-2.6127363713894458</v>
      </c>
      <c r="H23" s="13">
        <v>42</v>
      </c>
      <c r="I23" s="13">
        <v>41</v>
      </c>
      <c r="J23" s="80">
        <v>1.2799102843838754</v>
      </c>
      <c r="K23" s="80">
        <v>1.2464696028626239</v>
      </c>
      <c r="L23" s="92">
        <v>-2.6127363713894458</v>
      </c>
      <c r="M23" s="95"/>
    </row>
    <row r="24" spans="1:13">
      <c r="A24" s="1107"/>
      <c r="B24" s="9" t="s">
        <v>599</v>
      </c>
      <c r="C24" s="86">
        <v>20</v>
      </c>
      <c r="D24" s="86">
        <v>18</v>
      </c>
      <c r="E24" s="80">
        <v>0.27576690085711114</v>
      </c>
      <c r="F24" s="80">
        <v>0.24528263577449966</v>
      </c>
      <c r="G24" s="92">
        <v>-11.054359674008495</v>
      </c>
      <c r="H24" s="13">
        <v>20</v>
      </c>
      <c r="I24" s="13">
        <v>18</v>
      </c>
      <c r="J24" s="80">
        <v>0.27576690085711114</v>
      </c>
      <c r="K24" s="80">
        <v>0.24528263577449966</v>
      </c>
      <c r="L24" s="92">
        <v>-11.054359674008495</v>
      </c>
      <c r="M24" s="95"/>
    </row>
    <row r="25" spans="1:13">
      <c r="A25" s="1108"/>
      <c r="B25" s="36" t="s">
        <v>585</v>
      </c>
      <c r="C25" s="90">
        <v>29</v>
      </c>
      <c r="D25" s="90">
        <v>16</v>
      </c>
      <c r="E25" s="88">
        <v>1.2506350207131034</v>
      </c>
      <c r="F25" s="88">
        <v>0.68420688021333576</v>
      </c>
      <c r="G25" s="107">
        <v>-45.291242538274211</v>
      </c>
      <c r="H25" s="87">
        <v>27</v>
      </c>
      <c r="I25" s="87">
        <v>16</v>
      </c>
      <c r="J25" s="88">
        <v>1.1643843296294412</v>
      </c>
      <c r="K25" s="88">
        <v>0.68420688021333576</v>
      </c>
      <c r="L25" s="107">
        <v>-41.238741985553794</v>
      </c>
      <c r="M25" s="95"/>
    </row>
    <row r="26" spans="1:13">
      <c r="A26" s="45"/>
      <c r="C26" s="86"/>
      <c r="D26" s="86"/>
      <c r="E26" s="80"/>
      <c r="F26" s="80"/>
      <c r="G26" s="92"/>
      <c r="H26" s="13"/>
      <c r="I26" s="13"/>
      <c r="J26" s="80"/>
      <c r="K26" s="80"/>
      <c r="L26" s="92"/>
      <c r="M26" s="95"/>
    </row>
    <row r="27" spans="1:13">
      <c r="A27" s="1106" t="s">
        <v>608</v>
      </c>
      <c r="B27" s="32" t="s">
        <v>612</v>
      </c>
      <c r="C27" s="85">
        <v>108</v>
      </c>
      <c r="D27" s="85">
        <v>137</v>
      </c>
      <c r="E27" s="83">
        <v>0.72334503678812301</v>
      </c>
      <c r="F27" s="83">
        <v>0.91423025416134929</v>
      </c>
      <c r="G27" s="105">
        <v>26.389234413056318</v>
      </c>
      <c r="H27" s="82">
        <v>107</v>
      </c>
      <c r="I27" s="82">
        <v>133</v>
      </c>
      <c r="J27" s="83">
        <v>0.71664739755860329</v>
      </c>
      <c r="K27" s="83">
        <v>0.88753740002525139</v>
      </c>
      <c r="L27" s="105">
        <v>23.845757767183361</v>
      </c>
      <c r="M27" s="95"/>
    </row>
    <row r="28" spans="1:13">
      <c r="A28" s="1107"/>
      <c r="B28" s="9" t="s">
        <v>616</v>
      </c>
      <c r="C28" s="86">
        <v>17</v>
      </c>
      <c r="D28" s="86">
        <v>13</v>
      </c>
      <c r="E28" s="80">
        <v>0.60511270402086714</v>
      </c>
      <c r="F28" s="80">
        <v>0.45787739311380576</v>
      </c>
      <c r="G28" s="92">
        <v>-24.331882297084285</v>
      </c>
      <c r="H28" s="13">
        <v>17</v>
      </c>
      <c r="I28" s="13">
        <v>12</v>
      </c>
      <c r="J28" s="80">
        <v>0.60511270402086714</v>
      </c>
      <c r="K28" s="80">
        <v>0.42265605518197458</v>
      </c>
      <c r="L28" s="92">
        <v>-30.152506735770103</v>
      </c>
      <c r="M28" s="95"/>
    </row>
    <row r="29" spans="1:13">
      <c r="A29" s="1107"/>
      <c r="B29" s="9" t="s">
        <v>618</v>
      </c>
      <c r="C29" s="86">
        <v>105</v>
      </c>
      <c r="D29" s="86">
        <v>91</v>
      </c>
      <c r="E29" s="80">
        <v>0.49312753978294688</v>
      </c>
      <c r="F29" s="80">
        <v>0.42499685805894222</v>
      </c>
      <c r="G29" s="92">
        <v>-13.816036669538434</v>
      </c>
      <c r="H29" s="13">
        <v>102</v>
      </c>
      <c r="I29" s="13">
        <v>91</v>
      </c>
      <c r="J29" s="80">
        <v>0.47903818150343408</v>
      </c>
      <c r="K29" s="80">
        <v>0.42499685805894222</v>
      </c>
      <c r="L29" s="92">
        <v>-11.2812142186425</v>
      </c>
      <c r="M29" s="95"/>
    </row>
    <row r="30" spans="1:13">
      <c r="A30" s="1107"/>
      <c r="B30" s="9" t="s">
        <v>867</v>
      </c>
      <c r="C30" s="86">
        <v>87</v>
      </c>
      <c r="D30" s="86">
        <v>109</v>
      </c>
      <c r="E30" s="80">
        <v>0.50097347207265797</v>
      </c>
      <c r="F30" s="80">
        <v>0.62416435701995077</v>
      </c>
      <c r="G30" s="92">
        <v>24.59030104680393</v>
      </c>
      <c r="H30" s="86">
        <v>87</v>
      </c>
      <c r="I30" s="86">
        <v>109</v>
      </c>
      <c r="J30" s="80">
        <v>0.50097347207265797</v>
      </c>
      <c r="K30" s="80">
        <v>0.62416435701995077</v>
      </c>
      <c r="L30" s="92">
        <v>24.59030104680393</v>
      </c>
      <c r="M30" s="95"/>
    </row>
    <row r="31" spans="1:13">
      <c r="A31" s="1107"/>
      <c r="B31" s="9" t="s">
        <v>868</v>
      </c>
      <c r="C31" s="86">
        <v>63</v>
      </c>
      <c r="D31" s="86">
        <v>54</v>
      </c>
      <c r="E31" s="80">
        <v>1.7825992844137157</v>
      </c>
      <c r="F31" s="80">
        <v>1.5164692775961603</v>
      </c>
      <c r="G31" s="92">
        <v>-14.929323103878822</v>
      </c>
      <c r="H31" s="13">
        <v>63</v>
      </c>
      <c r="I31" s="13">
        <v>54</v>
      </c>
      <c r="J31" s="80">
        <v>1.7825992844137157</v>
      </c>
      <c r="K31" s="80">
        <v>1.5164692775961603</v>
      </c>
      <c r="L31" s="92">
        <v>-14.929323103878822</v>
      </c>
      <c r="M31" s="95"/>
    </row>
    <row r="32" spans="1:13">
      <c r="A32" s="1107"/>
      <c r="B32" s="9" t="s">
        <v>607</v>
      </c>
      <c r="C32" s="86">
        <v>70</v>
      </c>
      <c r="D32" s="86">
        <v>64</v>
      </c>
      <c r="E32" s="80">
        <v>0.61280018783201184</v>
      </c>
      <c r="F32" s="80">
        <v>0.55814131963794067</v>
      </c>
      <c r="G32" s="92">
        <v>-8.9195253655919071</v>
      </c>
      <c r="H32" s="13">
        <v>69</v>
      </c>
      <c r="I32" s="13">
        <v>63</v>
      </c>
      <c r="J32" s="80">
        <v>0.60404589943441167</v>
      </c>
      <c r="K32" s="80">
        <v>0.54942036151859786</v>
      </c>
      <c r="L32" s="92">
        <v>-9.0432760104756209</v>
      </c>
      <c r="M32" s="95"/>
    </row>
    <row r="33" spans="1:13">
      <c r="A33" s="1107"/>
      <c r="B33" s="9" t="s">
        <v>610</v>
      </c>
      <c r="C33" s="86">
        <v>183</v>
      </c>
      <c r="D33" s="86">
        <v>173</v>
      </c>
      <c r="E33" s="80">
        <v>0.39533946190151409</v>
      </c>
      <c r="F33" s="80">
        <v>0.37085363131729865</v>
      </c>
      <c r="G33" s="92">
        <v>-6.1936216704608356</v>
      </c>
      <c r="H33" s="13">
        <v>179</v>
      </c>
      <c r="I33" s="13">
        <v>166</v>
      </c>
      <c r="J33" s="80">
        <v>0.38669816218781983</v>
      </c>
      <c r="K33" s="80">
        <v>0.35584799305590509</v>
      </c>
      <c r="L33" s="92">
        <v>-7.9778421902431447</v>
      </c>
      <c r="M33" s="95"/>
    </row>
    <row r="34" spans="1:13">
      <c r="A34" s="1108"/>
      <c r="B34" s="36" t="s">
        <v>622</v>
      </c>
      <c r="C34" s="90">
        <v>17</v>
      </c>
      <c r="D34" s="90">
        <v>9</v>
      </c>
      <c r="E34" s="88">
        <v>1.0690156503891217</v>
      </c>
      <c r="F34" s="88">
        <v>0.55992330295023596</v>
      </c>
      <c r="G34" s="107">
        <v>-47.622534548823126</v>
      </c>
      <c r="H34" s="87">
        <v>17</v>
      </c>
      <c r="I34" s="87">
        <v>9</v>
      </c>
      <c r="J34" s="88">
        <v>1.0690156503891217</v>
      </c>
      <c r="K34" s="88">
        <v>0.55992330295023596</v>
      </c>
      <c r="L34" s="107">
        <v>-47.622534548823126</v>
      </c>
    </row>
    <row r="35" spans="1:13">
      <c r="A35" s="45"/>
      <c r="C35" s="86"/>
      <c r="D35" s="86"/>
      <c r="E35" s="80"/>
      <c r="F35" s="80"/>
      <c r="G35" s="92"/>
      <c r="H35" s="13"/>
      <c r="I35" s="13"/>
      <c r="J35" s="80"/>
      <c r="K35" s="80"/>
      <c r="L35" s="92"/>
    </row>
    <row r="36" spans="1:13">
      <c r="A36" s="1106" t="s">
        <v>625</v>
      </c>
      <c r="B36" s="32" t="s">
        <v>629</v>
      </c>
      <c r="C36" s="85">
        <v>12</v>
      </c>
      <c r="D36" s="85">
        <v>8</v>
      </c>
      <c r="E36" s="83">
        <v>1.3415765760729819</v>
      </c>
      <c r="F36" s="83">
        <v>0.88214926847771913</v>
      </c>
      <c r="G36" s="105">
        <v>-34.245328652061225</v>
      </c>
      <c r="H36" s="82">
        <v>12</v>
      </c>
      <c r="I36" s="82">
        <v>8</v>
      </c>
      <c r="J36" s="83">
        <v>1.3415765760729819</v>
      </c>
      <c r="K36" s="83">
        <v>0.88214926847771913</v>
      </c>
      <c r="L36" s="105">
        <v>-34.245328652061225</v>
      </c>
      <c r="M36" s="95"/>
    </row>
    <row r="37" spans="1:13">
      <c r="A37" s="1107"/>
      <c r="B37" s="9" t="s">
        <v>627</v>
      </c>
      <c r="C37" s="86">
        <v>8</v>
      </c>
      <c r="D37" s="86">
        <v>21</v>
      </c>
      <c r="E37" s="80">
        <v>0.92831871037964753</v>
      </c>
      <c r="F37" s="80">
        <v>2.3928542535263264</v>
      </c>
      <c r="G37" s="92">
        <v>157.76214857801784</v>
      </c>
      <c r="H37" s="13">
        <v>8</v>
      </c>
      <c r="I37" s="13">
        <v>22</v>
      </c>
      <c r="J37" s="80">
        <v>0.92831871037964753</v>
      </c>
      <c r="K37" s="80">
        <v>2.5067996941704371</v>
      </c>
      <c r="L37" s="92">
        <v>170.03653660554252</v>
      </c>
      <c r="M37" s="95"/>
    </row>
    <row r="38" spans="1:13">
      <c r="A38" s="1107"/>
      <c r="B38" s="9" t="s">
        <v>624</v>
      </c>
      <c r="C38" s="86">
        <v>46</v>
      </c>
      <c r="D38" s="86">
        <v>69</v>
      </c>
      <c r="E38" s="80">
        <v>1.0932301957785155</v>
      </c>
      <c r="F38" s="80">
        <v>1.6159269507341343</v>
      </c>
      <c r="G38" s="92">
        <v>47.812140295246209</v>
      </c>
      <c r="H38" s="13">
        <v>46</v>
      </c>
      <c r="I38" s="13">
        <v>69</v>
      </c>
      <c r="J38" s="80">
        <v>1.0932301957785155</v>
      </c>
      <c r="K38" s="80">
        <v>1.6159269507341343</v>
      </c>
      <c r="L38" s="92">
        <v>47.812140295246209</v>
      </c>
      <c r="M38" s="95"/>
    </row>
    <row r="39" spans="1:13">
      <c r="A39" s="1107"/>
      <c r="B39" s="9" t="s">
        <v>631</v>
      </c>
      <c r="C39" s="86">
        <v>13</v>
      </c>
      <c r="D39" s="86">
        <v>18</v>
      </c>
      <c r="E39" s="80">
        <v>0.72364539149215679</v>
      </c>
      <c r="F39" s="80">
        <v>0.99158365826060813</v>
      </c>
      <c r="G39" s="92">
        <v>37.026182978373235</v>
      </c>
      <c r="H39" s="13">
        <v>13</v>
      </c>
      <c r="I39" s="13">
        <v>17</v>
      </c>
      <c r="J39" s="80">
        <v>0.72364539149215679</v>
      </c>
      <c r="K39" s="80">
        <v>0.9364956772461297</v>
      </c>
      <c r="L39" s="92">
        <v>29.413617257352477</v>
      </c>
    </row>
    <row r="40" spans="1:13">
      <c r="A40" s="1108"/>
      <c r="B40" s="36" t="s">
        <v>633</v>
      </c>
      <c r="C40" s="90">
        <v>17</v>
      </c>
      <c r="D40" s="90">
        <v>13</v>
      </c>
      <c r="E40" s="88">
        <v>2.6933637102511008</v>
      </c>
      <c r="F40" s="88">
        <v>1.9916870048551201</v>
      </c>
      <c r="G40" s="107">
        <v>-26.052059093443557</v>
      </c>
      <c r="H40" s="87">
        <v>17</v>
      </c>
      <c r="I40" s="87">
        <v>13</v>
      </c>
      <c r="J40" s="88">
        <v>2.6933637102511008</v>
      </c>
      <c r="K40" s="88">
        <v>1.9916870048551201</v>
      </c>
      <c r="L40" s="107">
        <v>-26.052059093443557</v>
      </c>
      <c r="M40" s="95"/>
    </row>
    <row r="41" spans="1:13">
      <c r="C41" s="41"/>
      <c r="D41" s="41"/>
      <c r="E41" s="80"/>
      <c r="F41" s="80"/>
      <c r="G41" s="92"/>
      <c r="H41" s="67"/>
      <c r="I41" s="67"/>
      <c r="J41" s="80"/>
      <c r="K41" s="80"/>
      <c r="L41" s="92"/>
      <c r="M41" s="95"/>
    </row>
    <row r="42" spans="1:13" ht="25.5" customHeight="1">
      <c r="A42" s="1137" t="s">
        <v>869</v>
      </c>
      <c r="B42" s="1137"/>
      <c r="C42" s="1137"/>
      <c r="D42" s="1137"/>
      <c r="E42" s="1137"/>
      <c r="F42" s="1137"/>
      <c r="G42" s="1137"/>
      <c r="H42" s="1137"/>
      <c r="I42" s="1137"/>
      <c r="J42" s="1137"/>
      <c r="K42" s="1137"/>
      <c r="L42" s="1137"/>
    </row>
    <row r="43" spans="1:13" ht="22.5" customHeight="1">
      <c r="A43" s="1137" t="s">
        <v>870</v>
      </c>
      <c r="B43" s="1137"/>
      <c r="C43" s="1137"/>
      <c r="D43" s="1137"/>
      <c r="E43" s="1137"/>
      <c r="F43" s="1137"/>
      <c r="G43" s="1137"/>
      <c r="H43" s="1137"/>
      <c r="I43" s="1137"/>
      <c r="J43" s="1137"/>
      <c r="K43" s="1137"/>
      <c r="L43" s="1137"/>
    </row>
    <row r="44" spans="1:13">
      <c r="A44" s="42" t="s">
        <v>688</v>
      </c>
    </row>
    <row r="45" spans="1:13">
      <c r="A45" s="108" t="s">
        <v>871</v>
      </c>
    </row>
    <row r="46" spans="1:13" ht="11.25" customHeight="1">
      <c r="A46" s="9" t="s">
        <v>872</v>
      </c>
    </row>
  </sheetData>
  <mergeCells count="16">
    <mergeCell ref="A43:L43"/>
    <mergeCell ref="A5:A8"/>
    <mergeCell ref="B5:B8"/>
    <mergeCell ref="C5:L5"/>
    <mergeCell ref="C6:G6"/>
    <mergeCell ref="H6:L6"/>
    <mergeCell ref="C7:D7"/>
    <mergeCell ref="E7:F7"/>
    <mergeCell ref="G7:G8"/>
    <mergeCell ref="H7:I7"/>
    <mergeCell ref="J7:K7"/>
    <mergeCell ref="L7:L8"/>
    <mergeCell ref="A12:A25"/>
    <mergeCell ref="A27:A34"/>
    <mergeCell ref="A36:A40"/>
    <mergeCell ref="A42:L42"/>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2" sqref="A2"/>
    </sheetView>
  </sheetViews>
  <sheetFormatPr defaultColWidth="9.140625" defaultRowHeight="11.25"/>
  <cols>
    <col min="1" max="1" width="21.28515625" style="2" customWidth="1"/>
    <col min="2" max="3" width="13.7109375" style="2" customWidth="1"/>
    <col min="4" max="4" width="15.7109375" style="2" customWidth="1"/>
    <col min="5" max="5" width="15.7109375" style="2" bestFit="1" customWidth="1"/>
    <col min="6" max="6" width="9.28515625" style="2" bestFit="1" customWidth="1"/>
    <col min="7" max="16384" width="9.140625" style="2"/>
  </cols>
  <sheetData>
    <row r="1" spans="1:6">
      <c r="A1" s="45" t="s">
        <v>1986</v>
      </c>
      <c r="F1" s="3" t="s">
        <v>566</v>
      </c>
    </row>
    <row r="2" spans="1:6">
      <c r="A2" s="2" t="s">
        <v>427</v>
      </c>
    </row>
    <row r="3" spans="1:6">
      <c r="A3" s="2" t="s">
        <v>1082</v>
      </c>
    </row>
    <row r="4" spans="1:6">
      <c r="F4" s="632" t="s">
        <v>1720</v>
      </c>
    </row>
    <row r="5" spans="1:6" ht="40.5" customHeight="1">
      <c r="A5" s="21" t="s">
        <v>1987</v>
      </c>
      <c r="B5" s="21">
        <v>2018</v>
      </c>
      <c r="C5" s="21">
        <v>2019</v>
      </c>
      <c r="D5" s="21" t="s">
        <v>1165</v>
      </c>
      <c r="E5" s="21">
        <v>2021</v>
      </c>
      <c r="F5" s="155" t="s">
        <v>1988</v>
      </c>
    </row>
    <row r="6" spans="1:6">
      <c r="A6" s="57" t="s">
        <v>1989</v>
      </c>
      <c r="B6" s="638" t="s">
        <v>800</v>
      </c>
      <c r="C6" s="591">
        <v>11186361.295028443</v>
      </c>
      <c r="D6" s="691">
        <v>6269149.8791827997</v>
      </c>
      <c r="E6" s="691" t="s">
        <v>800</v>
      </c>
      <c r="F6" s="638" t="s">
        <v>800</v>
      </c>
    </row>
    <row r="7" spans="1:6">
      <c r="A7" s="2" t="s">
        <v>1990</v>
      </c>
      <c r="B7" s="593">
        <v>36975375.696379095</v>
      </c>
      <c r="C7" s="591">
        <v>3971479.7733360548</v>
      </c>
      <c r="D7" s="692">
        <v>49818763.507999994</v>
      </c>
      <c r="E7" s="692">
        <v>24000000</v>
      </c>
      <c r="F7" s="56">
        <v>-51.825380017418468</v>
      </c>
    </row>
    <row r="8" spans="1:6">
      <c r="A8" s="2" t="s">
        <v>1991</v>
      </c>
      <c r="B8" s="593">
        <v>5761238.7412264552</v>
      </c>
      <c r="C8" s="591">
        <v>4880352.7828391893</v>
      </c>
      <c r="D8" s="692">
        <v>3915976.2886230908</v>
      </c>
      <c r="E8" s="692">
        <v>5296933.54</v>
      </c>
      <c r="F8" s="56">
        <v>35.264699007216706</v>
      </c>
    </row>
    <row r="9" spans="1:6">
      <c r="A9" s="2" t="s">
        <v>1992</v>
      </c>
      <c r="B9" s="593">
        <v>4441313.5661916891</v>
      </c>
      <c r="C9" s="591">
        <v>3860636.0096500674</v>
      </c>
      <c r="D9" s="692">
        <v>3488799.0519179744</v>
      </c>
      <c r="E9" s="692">
        <v>4310634.13</v>
      </c>
      <c r="F9" s="56">
        <v>23.556389056865285</v>
      </c>
    </row>
    <row r="10" spans="1:6">
      <c r="A10" s="2" t="s">
        <v>1993</v>
      </c>
      <c r="B10" s="593">
        <v>193472414.23027018</v>
      </c>
      <c r="C10" s="591">
        <v>124834879.41745241</v>
      </c>
      <c r="D10" s="692">
        <v>105705460.1440129</v>
      </c>
      <c r="E10" s="692">
        <v>72682625.599999994</v>
      </c>
      <c r="F10" s="56">
        <v>-31.240424571278211</v>
      </c>
    </row>
    <row r="11" spans="1:6">
      <c r="A11" s="60" t="s">
        <v>885</v>
      </c>
      <c r="B11" s="599">
        <v>240650342.23406744</v>
      </c>
      <c r="C11" s="598">
        <v>148733709.27830619</v>
      </c>
      <c r="D11" s="693">
        <v>169198148.87173676</v>
      </c>
      <c r="E11" s="693">
        <v>106290193.27</v>
      </c>
      <c r="F11" s="62">
        <v>-37.180049558003795</v>
      </c>
    </row>
    <row r="12" spans="1:6">
      <c r="B12" s="591"/>
      <c r="C12" s="591"/>
    </row>
    <row r="13" spans="1:6">
      <c r="A13" s="2" t="s">
        <v>1980</v>
      </c>
    </row>
    <row r="14" spans="1:6">
      <c r="A14" s="600" t="s">
        <v>1994</v>
      </c>
    </row>
    <row r="15" spans="1:6">
      <c r="A15" s="2" t="s">
        <v>665</v>
      </c>
    </row>
    <row r="16" spans="1:6">
      <c r="A16" s="9" t="s">
        <v>1176</v>
      </c>
    </row>
    <row r="22" spans="2:2" ht="15">
      <c r="B22"/>
    </row>
  </sheetData>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A2" sqref="A2"/>
    </sheetView>
  </sheetViews>
  <sheetFormatPr defaultColWidth="9.140625" defaultRowHeight="11.25"/>
  <cols>
    <col min="1" max="1" width="25" style="2" customWidth="1"/>
    <col min="2" max="4" width="9.140625" style="2" customWidth="1"/>
    <col min="5" max="16384" width="9.140625" style="2"/>
  </cols>
  <sheetData>
    <row r="1" spans="1:16">
      <c r="A1" s="45" t="s">
        <v>1995</v>
      </c>
      <c r="F1" s="3"/>
      <c r="G1" s="3" t="s">
        <v>566</v>
      </c>
    </row>
    <row r="2" spans="1:16">
      <c r="A2" s="694" t="s">
        <v>429</v>
      </c>
    </row>
    <row r="3" spans="1:16">
      <c r="A3" s="695" t="s">
        <v>1996</v>
      </c>
    </row>
    <row r="5" spans="1:16" ht="18" customHeight="1">
      <c r="A5" s="25" t="s">
        <v>1997</v>
      </c>
      <c r="B5" s="25">
        <v>2017</v>
      </c>
      <c r="C5" s="25">
        <v>2018</v>
      </c>
      <c r="D5" s="25">
        <v>2019</v>
      </c>
      <c r="E5" s="25" t="s">
        <v>1165</v>
      </c>
      <c r="F5" s="25" t="s">
        <v>1998</v>
      </c>
      <c r="G5" s="25" t="s">
        <v>885</v>
      </c>
    </row>
    <row r="6" spans="1:16">
      <c r="A6" s="47"/>
      <c r="B6" s="47"/>
      <c r="C6" s="47"/>
      <c r="D6" s="47"/>
      <c r="E6" s="47"/>
      <c r="F6" s="243"/>
      <c r="G6" s="243"/>
    </row>
    <row r="7" spans="1:16">
      <c r="A7" s="25" t="s">
        <v>885</v>
      </c>
      <c r="B7" s="696">
        <v>22</v>
      </c>
      <c r="C7" s="696">
        <v>46</v>
      </c>
      <c r="D7" s="696">
        <v>75</v>
      </c>
      <c r="E7" s="696">
        <v>58</v>
      </c>
      <c r="F7" s="696">
        <v>96</v>
      </c>
      <c r="G7" s="696">
        <v>154</v>
      </c>
    </row>
    <row r="8" spans="1:16">
      <c r="A8" s="47"/>
      <c r="B8" s="47"/>
      <c r="C8" s="47"/>
      <c r="D8" s="47"/>
      <c r="E8" s="47"/>
      <c r="F8" s="243"/>
      <c r="G8" s="243"/>
    </row>
    <row r="9" spans="1:16">
      <c r="A9" s="57" t="s">
        <v>1999</v>
      </c>
      <c r="B9" s="112">
        <v>1</v>
      </c>
      <c r="C9" s="112">
        <v>2</v>
      </c>
      <c r="D9" s="112">
        <v>4</v>
      </c>
      <c r="E9" s="112">
        <v>2</v>
      </c>
      <c r="F9" s="112">
        <v>1</v>
      </c>
      <c r="G9" s="112">
        <v>3</v>
      </c>
    </row>
    <row r="10" spans="1:16">
      <c r="A10" s="2" t="s">
        <v>2000</v>
      </c>
      <c r="B10" s="67">
        <v>3</v>
      </c>
      <c r="C10" s="67">
        <v>7</v>
      </c>
      <c r="D10" s="67">
        <v>7</v>
      </c>
      <c r="E10" s="67">
        <v>7</v>
      </c>
      <c r="F10" s="67">
        <v>28</v>
      </c>
      <c r="G10" s="67">
        <v>35</v>
      </c>
      <c r="P10" s="67"/>
    </row>
    <row r="11" spans="1:16">
      <c r="A11" s="2" t="s">
        <v>2001</v>
      </c>
      <c r="B11" s="67" t="s">
        <v>656</v>
      </c>
      <c r="C11" s="67" t="s">
        <v>656</v>
      </c>
      <c r="D11" s="67" t="s">
        <v>656</v>
      </c>
      <c r="E11" s="67" t="s">
        <v>656</v>
      </c>
      <c r="F11" s="67">
        <v>4</v>
      </c>
      <c r="G11" s="67">
        <v>4</v>
      </c>
      <c r="P11" s="67"/>
    </row>
    <row r="12" spans="1:16">
      <c r="A12" s="2" t="s">
        <v>2002</v>
      </c>
      <c r="B12" s="67" t="s">
        <v>656</v>
      </c>
      <c r="C12" s="67" t="s">
        <v>656</v>
      </c>
      <c r="D12" s="67" t="s">
        <v>656</v>
      </c>
      <c r="E12" s="67" t="s">
        <v>656</v>
      </c>
      <c r="F12" s="67">
        <v>2</v>
      </c>
      <c r="G12" s="67">
        <v>2</v>
      </c>
      <c r="P12" s="67"/>
    </row>
    <row r="13" spans="1:16">
      <c r="A13" s="2" t="s">
        <v>2003</v>
      </c>
      <c r="B13" s="67" t="s">
        <v>656</v>
      </c>
      <c r="C13" s="67" t="s">
        <v>656</v>
      </c>
      <c r="D13" s="67" t="s">
        <v>656</v>
      </c>
      <c r="E13" s="67">
        <v>1</v>
      </c>
      <c r="F13" s="67">
        <v>1</v>
      </c>
      <c r="G13" s="67">
        <v>2</v>
      </c>
      <c r="P13" s="67"/>
    </row>
    <row r="14" spans="1:16">
      <c r="A14" s="2" t="s">
        <v>2004</v>
      </c>
      <c r="B14" s="67" t="s">
        <v>656</v>
      </c>
      <c r="C14" s="67" t="s">
        <v>656</v>
      </c>
      <c r="D14" s="67" t="s">
        <v>656</v>
      </c>
      <c r="E14" s="67" t="s">
        <v>656</v>
      </c>
      <c r="F14" s="67">
        <v>1</v>
      </c>
      <c r="G14" s="67">
        <v>1</v>
      </c>
      <c r="P14" s="67"/>
    </row>
    <row r="15" spans="1:16">
      <c r="A15" s="2" t="s">
        <v>2005</v>
      </c>
      <c r="B15" s="67" t="s">
        <v>656</v>
      </c>
      <c r="C15" s="67" t="s">
        <v>656</v>
      </c>
      <c r="D15" s="67">
        <v>4</v>
      </c>
      <c r="E15" s="67">
        <v>2</v>
      </c>
      <c r="F15" s="67">
        <v>1</v>
      </c>
      <c r="G15" s="67">
        <v>3</v>
      </c>
      <c r="P15" s="67"/>
    </row>
    <row r="16" spans="1:16">
      <c r="A16" s="2" t="s">
        <v>2006</v>
      </c>
      <c r="B16" s="67" t="s">
        <v>656</v>
      </c>
      <c r="C16" s="67" t="s">
        <v>656</v>
      </c>
      <c r="D16" s="67" t="s">
        <v>656</v>
      </c>
      <c r="E16" s="67" t="s">
        <v>656</v>
      </c>
      <c r="F16" s="67">
        <v>1</v>
      </c>
      <c r="G16" s="67">
        <v>1</v>
      </c>
      <c r="P16" s="67"/>
    </row>
    <row r="17" spans="1:16">
      <c r="A17" s="2" t="s">
        <v>2007</v>
      </c>
      <c r="B17" s="67">
        <v>1</v>
      </c>
      <c r="C17" s="67">
        <v>12</v>
      </c>
      <c r="D17" s="67">
        <v>10</v>
      </c>
      <c r="E17" s="67">
        <v>10</v>
      </c>
      <c r="F17" s="67">
        <v>11</v>
      </c>
      <c r="G17" s="67">
        <v>21</v>
      </c>
      <c r="P17" s="67"/>
    </row>
    <row r="18" spans="1:16">
      <c r="A18" s="2" t="s">
        <v>774</v>
      </c>
      <c r="B18" s="67">
        <v>3</v>
      </c>
      <c r="C18" s="67">
        <v>4</v>
      </c>
      <c r="D18" s="67">
        <v>4</v>
      </c>
      <c r="E18" s="67">
        <v>6</v>
      </c>
      <c r="F18" s="67">
        <v>16</v>
      </c>
      <c r="G18" s="67">
        <v>22</v>
      </c>
      <c r="P18" s="67"/>
    </row>
    <row r="19" spans="1:16">
      <c r="A19" s="2" t="s">
        <v>2008</v>
      </c>
      <c r="B19" s="67">
        <v>4</v>
      </c>
      <c r="C19" s="67">
        <v>6</v>
      </c>
      <c r="D19" s="67">
        <v>15</v>
      </c>
      <c r="E19" s="67">
        <v>9</v>
      </c>
      <c r="F19" s="67">
        <v>10</v>
      </c>
      <c r="G19" s="67">
        <v>19</v>
      </c>
      <c r="P19" s="67"/>
    </row>
    <row r="20" spans="1:16">
      <c r="A20" s="2" t="s">
        <v>2009</v>
      </c>
      <c r="B20" s="67">
        <v>6</v>
      </c>
      <c r="C20" s="67">
        <v>10</v>
      </c>
      <c r="D20" s="67">
        <v>16</v>
      </c>
      <c r="E20" s="67">
        <v>12</v>
      </c>
      <c r="F20" s="67">
        <v>11</v>
      </c>
      <c r="G20" s="67">
        <v>23</v>
      </c>
    </row>
    <row r="21" spans="1:16">
      <c r="A21" s="2" t="s">
        <v>1972</v>
      </c>
      <c r="B21" s="67">
        <v>2</v>
      </c>
      <c r="C21" s="67">
        <v>3</v>
      </c>
      <c r="D21" s="67">
        <v>10</v>
      </c>
      <c r="E21" s="67">
        <v>6</v>
      </c>
      <c r="F21" s="67">
        <v>8</v>
      </c>
      <c r="G21" s="67">
        <v>14</v>
      </c>
    </row>
    <row r="22" spans="1:16">
      <c r="A22" s="60" t="s">
        <v>2010</v>
      </c>
      <c r="B22" s="113">
        <v>2</v>
      </c>
      <c r="C22" s="113">
        <v>2</v>
      </c>
      <c r="D22" s="113">
        <v>5</v>
      </c>
      <c r="E22" s="113">
        <v>3</v>
      </c>
      <c r="F22" s="113">
        <v>1</v>
      </c>
      <c r="G22" s="113">
        <v>4</v>
      </c>
    </row>
    <row r="24" spans="1:16">
      <c r="A24" s="2" t="s">
        <v>1980</v>
      </c>
    </row>
    <row r="25" spans="1:16">
      <c r="A25" s="2" t="s">
        <v>1009</v>
      </c>
    </row>
    <row r="26" spans="1:16">
      <c r="A26" s="9" t="s">
        <v>1176</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C1" sqref="C1"/>
    </sheetView>
  </sheetViews>
  <sheetFormatPr defaultColWidth="9.140625" defaultRowHeight="11.25"/>
  <cols>
    <col min="1" max="1" width="17" style="2" customWidth="1"/>
    <col min="2" max="16384" width="9.140625" style="2"/>
  </cols>
  <sheetData>
    <row r="1" spans="1:3">
      <c r="A1" s="45" t="s">
        <v>2011</v>
      </c>
      <c r="B1" s="688"/>
      <c r="C1" s="3" t="s">
        <v>566</v>
      </c>
    </row>
    <row r="2" spans="1:3">
      <c r="A2" s="2" t="s">
        <v>431</v>
      </c>
    </row>
    <row r="3" spans="1:3">
      <c r="A3" s="2" t="s">
        <v>844</v>
      </c>
    </row>
    <row r="5" spans="1:3">
      <c r="A5" s="1089" t="s">
        <v>642</v>
      </c>
      <c r="B5" s="1089">
        <v>2020</v>
      </c>
      <c r="C5" s="1089">
        <v>2021</v>
      </c>
    </row>
    <row r="6" spans="1:3">
      <c r="A6" s="1089"/>
      <c r="B6" s="1089"/>
      <c r="C6" s="1089"/>
    </row>
    <row r="8" spans="1:3">
      <c r="A8" s="50" t="s">
        <v>654</v>
      </c>
      <c r="B8" s="50">
        <v>231</v>
      </c>
      <c r="C8" s="50">
        <v>181</v>
      </c>
    </row>
    <row r="10" spans="1:3">
      <c r="A10" s="57" t="s">
        <v>629</v>
      </c>
      <c r="B10" s="112" t="s">
        <v>656</v>
      </c>
      <c r="C10" s="112" t="s">
        <v>656</v>
      </c>
    </row>
    <row r="11" spans="1:3">
      <c r="A11" s="2" t="s">
        <v>578</v>
      </c>
      <c r="B11" s="67" t="s">
        <v>656</v>
      </c>
      <c r="C11" s="67" t="s">
        <v>656</v>
      </c>
    </row>
    <row r="12" spans="1:3">
      <c r="A12" s="2" t="s">
        <v>627</v>
      </c>
      <c r="B12" s="67" t="s">
        <v>656</v>
      </c>
      <c r="C12" s="67" t="s">
        <v>656</v>
      </c>
    </row>
    <row r="13" spans="1:3">
      <c r="A13" s="2" t="s">
        <v>624</v>
      </c>
      <c r="B13" s="67">
        <v>21</v>
      </c>
      <c r="C13" s="67">
        <v>56</v>
      </c>
    </row>
    <row r="14" spans="1:3">
      <c r="A14" s="2" t="s">
        <v>612</v>
      </c>
      <c r="B14" s="67" t="s">
        <v>656</v>
      </c>
      <c r="C14" s="67" t="s">
        <v>656</v>
      </c>
    </row>
    <row r="15" spans="1:3">
      <c r="A15" s="2" t="s">
        <v>595</v>
      </c>
      <c r="B15" s="67">
        <v>1</v>
      </c>
      <c r="C15" s="67" t="s">
        <v>656</v>
      </c>
    </row>
    <row r="16" spans="1:3">
      <c r="A16" s="2" t="s">
        <v>597</v>
      </c>
      <c r="B16" s="67" t="s">
        <v>656</v>
      </c>
      <c r="C16" s="67" t="s">
        <v>656</v>
      </c>
    </row>
    <row r="17" spans="1:3">
      <c r="A17" s="2" t="s">
        <v>591</v>
      </c>
      <c r="B17" s="67">
        <v>51</v>
      </c>
      <c r="C17" s="67">
        <v>5</v>
      </c>
    </row>
    <row r="18" spans="1:3">
      <c r="A18" s="2" t="s">
        <v>601</v>
      </c>
      <c r="B18" s="67">
        <v>10</v>
      </c>
      <c r="C18" s="67">
        <v>4</v>
      </c>
    </row>
    <row r="19" spans="1:3">
      <c r="A19" s="2" t="s">
        <v>605</v>
      </c>
      <c r="B19" s="67">
        <v>2</v>
      </c>
      <c r="C19" s="67" t="s">
        <v>656</v>
      </c>
    </row>
    <row r="20" spans="1:3">
      <c r="A20" s="2" t="s">
        <v>603</v>
      </c>
      <c r="B20" s="67">
        <v>5</v>
      </c>
      <c r="C20" s="67">
        <v>3</v>
      </c>
    </row>
    <row r="21" spans="1:3">
      <c r="A21" s="2" t="s">
        <v>616</v>
      </c>
      <c r="B21" s="67">
        <v>15</v>
      </c>
      <c r="C21" s="67">
        <v>2</v>
      </c>
    </row>
    <row r="22" spans="1:3">
      <c r="A22" s="2" t="s">
        <v>618</v>
      </c>
      <c r="B22" s="67" t="s">
        <v>656</v>
      </c>
      <c r="C22" s="67" t="s">
        <v>656</v>
      </c>
    </row>
    <row r="23" spans="1:3">
      <c r="A23" s="2" t="s">
        <v>587</v>
      </c>
      <c r="B23" s="67">
        <v>77</v>
      </c>
      <c r="C23" s="67">
        <v>53</v>
      </c>
    </row>
    <row r="24" spans="1:3">
      <c r="A24" s="2" t="s">
        <v>593</v>
      </c>
      <c r="B24" s="67" t="s">
        <v>656</v>
      </c>
      <c r="C24" s="67" t="s">
        <v>656</v>
      </c>
    </row>
    <row r="25" spans="1:3">
      <c r="A25" s="2" t="s">
        <v>589</v>
      </c>
      <c r="B25" s="67">
        <v>34</v>
      </c>
      <c r="C25" s="67">
        <v>19</v>
      </c>
    </row>
    <row r="26" spans="1:3">
      <c r="A26" s="2" t="s">
        <v>583</v>
      </c>
      <c r="B26" s="67">
        <v>9</v>
      </c>
      <c r="C26" s="67">
        <v>2</v>
      </c>
    </row>
    <row r="27" spans="1:3">
      <c r="A27" s="2" t="s">
        <v>581</v>
      </c>
      <c r="B27" s="67" t="s">
        <v>656</v>
      </c>
      <c r="C27" s="67" t="s">
        <v>656</v>
      </c>
    </row>
    <row r="28" spans="1:3">
      <c r="A28" s="2" t="s">
        <v>620</v>
      </c>
      <c r="B28" s="67" t="s">
        <v>656</v>
      </c>
      <c r="C28" s="67" t="s">
        <v>656</v>
      </c>
    </row>
    <row r="29" spans="1:3">
      <c r="A29" s="2" t="s">
        <v>614</v>
      </c>
      <c r="B29" s="67" t="s">
        <v>656</v>
      </c>
      <c r="C29" s="67" t="s">
        <v>656</v>
      </c>
    </row>
    <row r="30" spans="1:3">
      <c r="A30" s="2" t="s">
        <v>607</v>
      </c>
      <c r="B30" s="67">
        <v>3</v>
      </c>
      <c r="C30" s="67" t="s">
        <v>656</v>
      </c>
    </row>
    <row r="31" spans="1:3">
      <c r="A31" s="2" t="s">
        <v>631</v>
      </c>
      <c r="B31" s="67" t="s">
        <v>656</v>
      </c>
      <c r="C31" s="67">
        <v>26</v>
      </c>
    </row>
    <row r="32" spans="1:3">
      <c r="A32" s="2" t="s">
        <v>633</v>
      </c>
      <c r="B32" s="67">
        <v>3</v>
      </c>
      <c r="C32" s="67">
        <v>11</v>
      </c>
    </row>
    <row r="33" spans="1:3">
      <c r="A33" s="2" t="s">
        <v>599</v>
      </c>
      <c r="B33" s="67" t="s">
        <v>656</v>
      </c>
      <c r="C33" s="67" t="s">
        <v>656</v>
      </c>
    </row>
    <row r="34" spans="1:3">
      <c r="A34" s="2" t="s">
        <v>610</v>
      </c>
      <c r="B34" s="67" t="s">
        <v>656</v>
      </c>
      <c r="C34" s="67" t="s">
        <v>656</v>
      </c>
    </row>
    <row r="35" spans="1:3">
      <c r="A35" s="2" t="s">
        <v>585</v>
      </c>
      <c r="B35" s="67" t="s">
        <v>656</v>
      </c>
      <c r="C35" s="67" t="s">
        <v>656</v>
      </c>
    </row>
    <row r="36" spans="1:3">
      <c r="A36" s="60" t="s">
        <v>622</v>
      </c>
      <c r="B36" s="113" t="s">
        <v>656</v>
      </c>
      <c r="C36" s="113" t="s">
        <v>656</v>
      </c>
    </row>
    <row r="38" spans="1:3">
      <c r="A38" s="2" t="s">
        <v>1980</v>
      </c>
    </row>
    <row r="39" spans="1:3">
      <c r="A39" s="2" t="s">
        <v>1009</v>
      </c>
    </row>
  </sheetData>
  <mergeCells count="3">
    <mergeCell ref="A5:A6"/>
    <mergeCell ref="B5:B6"/>
    <mergeCell ref="C5:C6"/>
  </mergeCells>
  <hyperlinks>
    <hyperlink ref="C1" location="Índice!A1" display="(Voltar ao índice)"/>
  </hyperlinks>
  <pageMargins left="0.511811024" right="0.511811024" top="0.78740157499999996" bottom="0.78740157499999996" header="0.31496062000000002" footer="0.3149606200000000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G1" sqref="G1"/>
    </sheetView>
  </sheetViews>
  <sheetFormatPr defaultColWidth="9.140625" defaultRowHeight="11.25"/>
  <cols>
    <col min="1" max="1" width="20.28515625" style="2" customWidth="1"/>
    <col min="2" max="2" width="19.42578125" style="2" bestFit="1" customWidth="1"/>
    <col min="3" max="3" width="22.42578125" style="2" customWidth="1"/>
    <col min="4" max="4" width="19.42578125" style="2" customWidth="1"/>
    <col min="5" max="5" width="18.7109375" style="2" bestFit="1" customWidth="1"/>
    <col min="6" max="6" width="16.5703125" style="2" customWidth="1"/>
    <col min="7" max="8" width="19" style="2" customWidth="1"/>
    <col min="9" max="9" width="14.28515625" style="2" bestFit="1" customWidth="1"/>
    <col min="10" max="10" width="18" style="2" bestFit="1" customWidth="1"/>
    <col min="11" max="16384" width="9.140625" style="2"/>
  </cols>
  <sheetData>
    <row r="1" spans="1:10">
      <c r="A1" s="45" t="s">
        <v>2012</v>
      </c>
      <c r="G1" s="3" t="s">
        <v>566</v>
      </c>
    </row>
    <row r="2" spans="1:10">
      <c r="A2" s="2" t="s">
        <v>433</v>
      </c>
      <c r="D2" s="688"/>
    </row>
    <row r="3" spans="1:10">
      <c r="A3" s="2" t="s">
        <v>1309</v>
      </c>
    </row>
    <row r="5" spans="1:10">
      <c r="A5" s="155" t="s">
        <v>2013</v>
      </c>
      <c r="B5" s="155" t="s">
        <v>692</v>
      </c>
      <c r="C5" s="155" t="s">
        <v>2014</v>
      </c>
      <c r="D5" s="155" t="s">
        <v>2015</v>
      </c>
      <c r="E5" s="155" t="s">
        <v>2016</v>
      </c>
      <c r="F5" s="155" t="s">
        <v>2017</v>
      </c>
      <c r="G5" s="155" t="s">
        <v>2018</v>
      </c>
    </row>
    <row r="6" spans="1:10">
      <c r="A6" s="2" t="s">
        <v>2019</v>
      </c>
      <c r="B6" s="2" t="s">
        <v>953</v>
      </c>
      <c r="C6" s="697">
        <v>43868</v>
      </c>
      <c r="D6" s="697">
        <v>43957</v>
      </c>
      <c r="E6" s="55">
        <v>400</v>
      </c>
      <c r="F6" s="698">
        <v>7653370.7213521674</v>
      </c>
      <c r="G6" s="67" t="s">
        <v>656</v>
      </c>
      <c r="I6" s="699"/>
      <c r="J6" s="699"/>
    </row>
    <row r="7" spans="1:10">
      <c r="A7" s="2" t="s">
        <v>2020</v>
      </c>
      <c r="B7" s="196" t="s">
        <v>697</v>
      </c>
      <c r="C7" s="697">
        <v>43882</v>
      </c>
      <c r="D7" s="697">
        <v>43894</v>
      </c>
      <c r="E7" s="55">
        <v>2650</v>
      </c>
      <c r="F7" s="698">
        <v>12188978.115612859</v>
      </c>
      <c r="G7" s="67" t="s">
        <v>656</v>
      </c>
      <c r="I7" s="699"/>
      <c r="J7" s="699"/>
    </row>
    <row r="8" spans="1:10" ht="22.5">
      <c r="A8" s="9" t="s">
        <v>2021</v>
      </c>
      <c r="B8" s="40" t="s">
        <v>2022</v>
      </c>
      <c r="C8" s="700">
        <v>43962</v>
      </c>
      <c r="D8" s="700">
        <v>44316</v>
      </c>
      <c r="E8" s="13">
        <v>2500</v>
      </c>
      <c r="F8" s="701">
        <v>410713455.36801243</v>
      </c>
      <c r="G8" s="9">
        <v>70</v>
      </c>
      <c r="I8" s="699"/>
      <c r="J8" s="699"/>
    </row>
    <row r="9" spans="1:10">
      <c r="A9" s="60" t="s">
        <v>2023</v>
      </c>
      <c r="B9" s="60" t="s">
        <v>2024</v>
      </c>
      <c r="C9" s="702">
        <v>44375</v>
      </c>
      <c r="D9" s="702">
        <v>44439</v>
      </c>
      <c r="E9" s="61">
        <v>1200</v>
      </c>
      <c r="F9" s="703">
        <v>48144615.770000003</v>
      </c>
      <c r="G9" s="60">
        <v>23</v>
      </c>
    </row>
    <row r="11" spans="1:10">
      <c r="A11" s="2" t="s">
        <v>1980</v>
      </c>
    </row>
    <row r="12" spans="1:10">
      <c r="A12" s="2" t="s">
        <v>1009</v>
      </c>
    </row>
    <row r="13" spans="1:10">
      <c r="A13" s="600" t="s">
        <v>2025</v>
      </c>
    </row>
  </sheetData>
  <hyperlinks>
    <hyperlink ref="G1" location="Índice!A1" display="(Voltar ao índice)"/>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pane xSplit="1" topLeftCell="B1" activePane="topRight" state="frozen"/>
      <selection activeCell="AA35" sqref="AA35"/>
      <selection pane="topRight" activeCell="J1" sqref="J1"/>
    </sheetView>
  </sheetViews>
  <sheetFormatPr defaultColWidth="9.28515625" defaultRowHeight="11.25"/>
  <cols>
    <col min="1" max="1" width="16.28515625" style="10" customWidth="1"/>
    <col min="2" max="9" width="9.28515625" style="10" customWidth="1"/>
    <col min="10" max="10" width="9.28515625" style="2" customWidth="1"/>
    <col min="11" max="16384" width="9.28515625" style="2"/>
  </cols>
  <sheetData>
    <row r="1" spans="1:13">
      <c r="A1" s="45" t="s">
        <v>2026</v>
      </c>
    </row>
    <row r="2" spans="1:13">
      <c r="A2" s="2" t="s">
        <v>437</v>
      </c>
    </row>
    <row r="3" spans="1:13">
      <c r="A3" s="2" t="s">
        <v>2027</v>
      </c>
      <c r="F3" s="14"/>
      <c r="G3" s="14"/>
    </row>
    <row r="4" spans="1:13">
      <c r="A4" s="2"/>
    </row>
    <row r="5" spans="1:13" ht="17.25" customHeight="1">
      <c r="A5" s="1112" t="s">
        <v>642</v>
      </c>
      <c r="B5" s="1090" t="s">
        <v>2028</v>
      </c>
      <c r="C5" s="1091"/>
      <c r="D5" s="1090" t="s">
        <v>2029</v>
      </c>
      <c r="E5" s="1091"/>
      <c r="F5" s="1110" t="s">
        <v>885</v>
      </c>
      <c r="G5" s="1145"/>
      <c r="H5" s="1145"/>
      <c r="I5" s="1145"/>
      <c r="J5" s="1111"/>
    </row>
    <row r="6" spans="1:13" ht="27" customHeight="1">
      <c r="A6" s="1113"/>
      <c r="B6" s="1094"/>
      <c r="C6" s="1095"/>
      <c r="D6" s="1094"/>
      <c r="E6" s="1095"/>
      <c r="F6" s="1094" t="s">
        <v>679</v>
      </c>
      <c r="G6" s="1095"/>
      <c r="H6" s="1094" t="s">
        <v>2030</v>
      </c>
      <c r="I6" s="1095"/>
      <c r="J6" s="1112" t="s">
        <v>652</v>
      </c>
    </row>
    <row r="7" spans="1:13" ht="24.75" customHeight="1">
      <c r="A7" s="1114"/>
      <c r="B7" s="155">
        <v>2020</v>
      </c>
      <c r="C7" s="155">
        <v>2021</v>
      </c>
      <c r="D7" s="155">
        <v>2020</v>
      </c>
      <c r="E7" s="155">
        <v>2021</v>
      </c>
      <c r="F7" s="155">
        <v>2020</v>
      </c>
      <c r="G7" s="155">
        <v>2021</v>
      </c>
      <c r="H7" s="155">
        <v>2020</v>
      </c>
      <c r="I7" s="155">
        <v>2021</v>
      </c>
      <c r="J7" s="1114"/>
    </row>
    <row r="8" spans="1:13" ht="16.149999999999999" customHeight="1">
      <c r="A8" s="1062"/>
      <c r="B8" s="64"/>
      <c r="D8" s="64"/>
      <c r="F8" s="64"/>
      <c r="H8" s="64"/>
    </row>
    <row r="9" spans="1:13">
      <c r="A9" s="249" t="s">
        <v>2031</v>
      </c>
      <c r="B9" s="225">
        <v>753966</v>
      </c>
      <c r="C9" s="225">
        <v>815165</v>
      </c>
      <c r="D9" s="225">
        <v>5552</v>
      </c>
      <c r="E9" s="225">
        <v>5524</v>
      </c>
      <c r="F9" s="225">
        <v>759518</v>
      </c>
      <c r="G9" s="225">
        <v>820689</v>
      </c>
      <c r="H9" s="250">
        <v>358.67654504418198</v>
      </c>
      <c r="I9" s="250">
        <v>384.72627197978693</v>
      </c>
      <c r="J9" s="250">
        <v>7.2627349893749304</v>
      </c>
      <c r="M9" s="55"/>
    </row>
    <row r="10" spans="1:13">
      <c r="A10" s="704"/>
      <c r="B10" s="357"/>
      <c r="C10" s="135"/>
      <c r="D10" s="357"/>
      <c r="F10" s="357"/>
      <c r="G10" s="140"/>
      <c r="H10" s="357"/>
      <c r="I10" s="705"/>
      <c r="J10" s="56"/>
      <c r="M10" s="55"/>
    </row>
    <row r="11" spans="1:13">
      <c r="A11" s="257" t="s">
        <v>629</v>
      </c>
      <c r="B11" s="135">
        <v>7914</v>
      </c>
      <c r="C11" s="135">
        <v>6826</v>
      </c>
      <c r="D11" s="706">
        <v>17</v>
      </c>
      <c r="E11" s="706">
        <v>13</v>
      </c>
      <c r="F11" s="135">
        <v>7931</v>
      </c>
      <c r="G11" s="135">
        <v>6839</v>
      </c>
      <c r="H11" s="137">
        <v>886.670318736235</v>
      </c>
      <c r="I11" s="137">
        <v>754.12735588989017</v>
      </c>
      <c r="J11" s="59">
        <v>-14.948392885786166</v>
      </c>
      <c r="M11" s="55"/>
    </row>
    <row r="12" spans="1:13">
      <c r="A12" s="132" t="s">
        <v>578</v>
      </c>
      <c r="B12" s="140">
        <v>9856</v>
      </c>
      <c r="C12" s="140">
        <v>10522</v>
      </c>
      <c r="D12" s="707">
        <v>199</v>
      </c>
      <c r="E12" s="707">
        <v>31</v>
      </c>
      <c r="F12" s="140">
        <v>10055</v>
      </c>
      <c r="G12" s="140">
        <v>10553</v>
      </c>
      <c r="H12" s="142">
        <v>300.01106952827399</v>
      </c>
      <c r="I12" s="142">
        <v>313.5779893390021</v>
      </c>
      <c r="J12" s="56">
        <v>4.5221397437301913</v>
      </c>
      <c r="M12" s="55"/>
    </row>
    <row r="13" spans="1:13">
      <c r="A13" s="132" t="s">
        <v>627</v>
      </c>
      <c r="B13" s="140">
        <v>2752</v>
      </c>
      <c r="C13" s="140">
        <v>2805</v>
      </c>
      <c r="D13" s="707" t="s">
        <v>656</v>
      </c>
      <c r="E13" s="707">
        <v>0</v>
      </c>
      <c r="F13" s="140">
        <v>2752</v>
      </c>
      <c r="G13" s="140">
        <v>2805</v>
      </c>
      <c r="H13" s="142">
        <v>319.34163637059874</v>
      </c>
      <c r="I13" s="142">
        <v>319.61696100673072</v>
      </c>
      <c r="J13" s="56">
        <v>8.6216329089161547E-2</v>
      </c>
      <c r="M13" s="55"/>
    </row>
    <row r="14" spans="1:13">
      <c r="A14" s="139" t="s">
        <v>624</v>
      </c>
      <c r="B14" s="140">
        <v>12477</v>
      </c>
      <c r="C14" s="140">
        <v>13789</v>
      </c>
      <c r="D14" s="707">
        <v>765</v>
      </c>
      <c r="E14" s="707">
        <v>1119</v>
      </c>
      <c r="F14" s="140">
        <v>13242</v>
      </c>
      <c r="G14" s="140">
        <v>14908</v>
      </c>
      <c r="H14" s="142">
        <v>314.70770114128482</v>
      </c>
      <c r="I14" s="142">
        <v>349.13389828325325</v>
      </c>
      <c r="J14" s="56">
        <v>10.939102226326881</v>
      </c>
      <c r="M14" s="55"/>
    </row>
    <row r="15" spans="1:13">
      <c r="A15" s="139" t="s">
        <v>612</v>
      </c>
      <c r="B15" s="140">
        <v>14380</v>
      </c>
      <c r="C15" s="140">
        <v>14483</v>
      </c>
      <c r="D15" s="707">
        <v>1372</v>
      </c>
      <c r="E15" s="707">
        <v>1189</v>
      </c>
      <c r="F15" s="140">
        <v>15752</v>
      </c>
      <c r="G15" s="140">
        <v>15672</v>
      </c>
      <c r="H15" s="142">
        <v>105.50121314339364</v>
      </c>
      <c r="I15" s="142">
        <v>104.58260250523112</v>
      </c>
      <c r="J15" s="56">
        <v>-0.87071097174397094</v>
      </c>
      <c r="M15" s="55"/>
    </row>
    <row r="16" spans="1:13">
      <c r="A16" s="139" t="s">
        <v>595</v>
      </c>
      <c r="B16" s="140">
        <v>33710</v>
      </c>
      <c r="C16" s="140">
        <v>36772</v>
      </c>
      <c r="D16" s="707">
        <v>385</v>
      </c>
      <c r="E16" s="707">
        <v>203</v>
      </c>
      <c r="F16" s="140">
        <v>34095</v>
      </c>
      <c r="G16" s="140">
        <v>36975</v>
      </c>
      <c r="H16" s="142">
        <v>371.11807715664014</v>
      </c>
      <c r="I16" s="142">
        <v>400.13722082380104</v>
      </c>
      <c r="J16" s="56">
        <v>7.8193829547442473</v>
      </c>
      <c r="M16" s="55"/>
    </row>
    <row r="17" spans="1:13">
      <c r="A17" s="139" t="s">
        <v>597</v>
      </c>
      <c r="B17" s="140">
        <v>16008</v>
      </c>
      <c r="C17" s="140">
        <v>27617</v>
      </c>
      <c r="D17" s="707">
        <v>195</v>
      </c>
      <c r="E17" s="707">
        <v>104</v>
      </c>
      <c r="F17" s="140">
        <v>16203</v>
      </c>
      <c r="G17" s="140">
        <v>27721</v>
      </c>
      <c r="H17" s="142">
        <v>530.35056555343124</v>
      </c>
      <c r="I17" s="142">
        <v>895.86581887810758</v>
      </c>
      <c r="J17" s="56">
        <v>68.919555679789653</v>
      </c>
      <c r="M17" s="55"/>
    </row>
    <row r="18" spans="1:13">
      <c r="A18" s="132" t="s">
        <v>591</v>
      </c>
      <c r="B18" s="140">
        <v>23528</v>
      </c>
      <c r="C18" s="140">
        <v>23447</v>
      </c>
      <c r="D18" s="707">
        <v>41</v>
      </c>
      <c r="E18" s="707">
        <v>41</v>
      </c>
      <c r="F18" s="140">
        <v>23569</v>
      </c>
      <c r="G18" s="140">
        <v>23488</v>
      </c>
      <c r="H18" s="142">
        <v>579.9384456694944</v>
      </c>
      <c r="I18" s="142">
        <v>571.69171874558845</v>
      </c>
      <c r="J18" s="56">
        <v>-1.4220003839175988</v>
      </c>
      <c r="M18" s="55"/>
    </row>
    <row r="19" spans="1:13">
      <c r="A19" s="139" t="s">
        <v>601</v>
      </c>
      <c r="B19" s="140">
        <v>22988</v>
      </c>
      <c r="C19" s="140">
        <v>26365</v>
      </c>
      <c r="D19" s="707">
        <v>17</v>
      </c>
      <c r="E19" s="707">
        <v>15</v>
      </c>
      <c r="F19" s="140">
        <v>23005</v>
      </c>
      <c r="G19" s="140">
        <v>26380</v>
      </c>
      <c r="H19" s="142">
        <v>323.39735209192611</v>
      </c>
      <c r="I19" s="142">
        <v>366.05389873073102</v>
      </c>
      <c r="J19" s="56">
        <v>13.190134787089946</v>
      </c>
      <c r="M19" s="55"/>
    </row>
    <row r="20" spans="1:13">
      <c r="A20" s="139" t="s">
        <v>605</v>
      </c>
      <c r="B20" s="140">
        <v>12241</v>
      </c>
      <c r="C20" s="140">
        <v>13106</v>
      </c>
      <c r="D20" s="707" t="s">
        <v>656</v>
      </c>
      <c r="E20" s="707">
        <v>0</v>
      </c>
      <c r="F20" s="140">
        <v>12241</v>
      </c>
      <c r="G20" s="140">
        <v>13106</v>
      </c>
      <c r="H20" s="142">
        <v>172.05469655488616</v>
      </c>
      <c r="I20" s="142">
        <v>183.21711129831397</v>
      </c>
      <c r="J20" s="56">
        <v>6.487712899988729</v>
      </c>
      <c r="M20" s="55"/>
    </row>
    <row r="21" spans="1:13">
      <c r="A21" s="143" t="s">
        <v>603</v>
      </c>
      <c r="B21" s="140">
        <v>15864</v>
      </c>
      <c r="C21" s="140">
        <v>17110</v>
      </c>
      <c r="D21" s="707">
        <v>28</v>
      </c>
      <c r="E21" s="707">
        <v>56</v>
      </c>
      <c r="F21" s="140">
        <v>15892</v>
      </c>
      <c r="G21" s="140">
        <v>17166</v>
      </c>
      <c r="H21" s="142">
        <v>450.68089909307986</v>
      </c>
      <c r="I21" s="142">
        <v>481.21317525006771</v>
      </c>
      <c r="J21" s="56">
        <v>6.7746993978287096</v>
      </c>
      <c r="M21" s="55"/>
    </row>
    <row r="22" spans="1:13">
      <c r="A22" s="132" t="s">
        <v>616</v>
      </c>
      <c r="B22" s="140">
        <v>19240</v>
      </c>
      <c r="C22" s="140">
        <v>20787</v>
      </c>
      <c r="D22" s="707">
        <v>285</v>
      </c>
      <c r="E22" s="707">
        <v>271</v>
      </c>
      <c r="F22" s="140">
        <v>19525</v>
      </c>
      <c r="G22" s="140">
        <v>21058</v>
      </c>
      <c r="H22" s="142">
        <v>694.98973800043711</v>
      </c>
      <c r="I22" s="142">
        <v>741.69093416850171</v>
      </c>
      <c r="J22" s="56">
        <v>6.7196957903909782</v>
      </c>
      <c r="M22" s="55"/>
    </row>
    <row r="23" spans="1:13">
      <c r="A23" s="143" t="s">
        <v>618</v>
      </c>
      <c r="B23" s="140">
        <v>62912</v>
      </c>
      <c r="C23" s="140">
        <v>70487</v>
      </c>
      <c r="D23" s="707">
        <v>72</v>
      </c>
      <c r="E23" s="707">
        <v>100</v>
      </c>
      <c r="F23" s="140">
        <v>62984</v>
      </c>
      <c r="G23" s="140">
        <v>70587</v>
      </c>
      <c r="H23" s="142">
        <v>295.8013806256107</v>
      </c>
      <c r="I23" s="142">
        <v>329.6621232945775</v>
      </c>
      <c r="J23" s="56">
        <v>11.447121239715784</v>
      </c>
      <c r="M23" s="55"/>
    </row>
    <row r="24" spans="1:13">
      <c r="A24" s="139" t="s">
        <v>587</v>
      </c>
      <c r="B24" s="140">
        <v>20301</v>
      </c>
      <c r="C24" s="140">
        <v>19572</v>
      </c>
      <c r="D24" s="707">
        <v>197</v>
      </c>
      <c r="E24" s="707">
        <v>269</v>
      </c>
      <c r="F24" s="140">
        <v>20498</v>
      </c>
      <c r="G24" s="140">
        <v>19841</v>
      </c>
      <c r="H24" s="142">
        <v>235.86010175192115</v>
      </c>
      <c r="I24" s="142">
        <v>226.05354555774761</v>
      </c>
      <c r="J24" s="56">
        <v>-4.1577851113148938</v>
      </c>
      <c r="M24" s="55"/>
    </row>
    <row r="25" spans="1:13">
      <c r="A25" s="139" t="s">
        <v>593</v>
      </c>
      <c r="B25" s="140">
        <v>12521</v>
      </c>
      <c r="C25" s="140">
        <v>12588</v>
      </c>
      <c r="D25" s="707">
        <v>27</v>
      </c>
      <c r="E25" s="707">
        <v>24</v>
      </c>
      <c r="F25" s="140">
        <v>12548</v>
      </c>
      <c r="G25" s="140">
        <v>12612</v>
      </c>
      <c r="H25" s="142">
        <v>310.64965339094101</v>
      </c>
      <c r="I25" s="142">
        <v>310.64766293792587</v>
      </c>
      <c r="J25" s="56">
        <v>-6.4073884951110216E-4</v>
      </c>
      <c r="M25" s="55"/>
    </row>
    <row r="26" spans="1:13">
      <c r="A26" s="132" t="s">
        <v>589</v>
      </c>
      <c r="B26" s="140">
        <v>61330</v>
      </c>
      <c r="C26" s="140">
        <v>77162</v>
      </c>
      <c r="D26" s="707">
        <v>210</v>
      </c>
      <c r="E26" s="707">
        <v>179</v>
      </c>
      <c r="F26" s="140">
        <v>61540</v>
      </c>
      <c r="G26" s="140">
        <v>77341</v>
      </c>
      <c r="H26" s="142">
        <v>534.34796350387774</v>
      </c>
      <c r="I26" s="142">
        <v>666.87740202961265</v>
      </c>
      <c r="J26" s="56">
        <v>24.802085453212964</v>
      </c>
      <c r="M26" s="55"/>
    </row>
    <row r="27" spans="1:13">
      <c r="A27" s="144" t="s">
        <v>583</v>
      </c>
      <c r="B27" s="140">
        <v>32960</v>
      </c>
      <c r="C27" s="140">
        <v>48285</v>
      </c>
      <c r="D27" s="707">
        <v>118</v>
      </c>
      <c r="E27" s="707">
        <v>79</v>
      </c>
      <c r="F27" s="140">
        <v>33078</v>
      </c>
      <c r="G27" s="140">
        <v>48364</v>
      </c>
      <c r="H27" s="142">
        <v>343.96697135095582</v>
      </c>
      <c r="I27" s="142">
        <v>499.89700038026649</v>
      </c>
      <c r="J27" s="56">
        <v>45.332849377044518</v>
      </c>
      <c r="M27" s="55"/>
    </row>
    <row r="28" spans="1:13">
      <c r="A28" s="144" t="s">
        <v>581</v>
      </c>
      <c r="B28" s="140">
        <v>4658</v>
      </c>
      <c r="C28" s="140">
        <v>6095</v>
      </c>
      <c r="D28" s="707" t="s">
        <v>656</v>
      </c>
      <c r="E28" s="707">
        <v>12</v>
      </c>
      <c r="F28" s="140">
        <v>4658</v>
      </c>
      <c r="G28" s="140">
        <v>6107</v>
      </c>
      <c r="H28" s="142">
        <v>141.94814534904981</v>
      </c>
      <c r="I28" s="142">
        <v>185.66316743126936</v>
      </c>
      <c r="J28" s="56">
        <v>30.79647287727818</v>
      </c>
      <c r="M28" s="55"/>
    </row>
    <row r="29" spans="1:13">
      <c r="A29" s="143" t="s">
        <v>620</v>
      </c>
      <c r="B29" s="140">
        <v>48708</v>
      </c>
      <c r="C29" s="140">
        <v>52967</v>
      </c>
      <c r="D29" s="707">
        <v>202</v>
      </c>
      <c r="E29" s="707">
        <v>189</v>
      </c>
      <c r="F29" s="140">
        <v>48910</v>
      </c>
      <c r="G29" s="140">
        <v>53156</v>
      </c>
      <c r="H29" s="142">
        <v>281.63922435716898</v>
      </c>
      <c r="I29" s="142">
        <v>304.38606019956421</v>
      </c>
      <c r="J29" s="56">
        <v>8.0765865956043736</v>
      </c>
      <c r="M29" s="55"/>
    </row>
    <row r="30" spans="1:13">
      <c r="A30" s="139" t="s">
        <v>614</v>
      </c>
      <c r="B30" s="140">
        <v>10801</v>
      </c>
      <c r="C30" s="140">
        <v>11321</v>
      </c>
      <c r="D30" s="707">
        <v>18</v>
      </c>
      <c r="E30" s="707">
        <v>17</v>
      </c>
      <c r="F30" s="140">
        <v>10819</v>
      </c>
      <c r="G30" s="140">
        <v>11338</v>
      </c>
      <c r="H30" s="142">
        <v>306.12605806463478</v>
      </c>
      <c r="I30" s="142">
        <v>318.40238276639383</v>
      </c>
      <c r="J30" s="56">
        <v>4.01021879005381</v>
      </c>
      <c r="M30" s="55"/>
    </row>
    <row r="31" spans="1:13">
      <c r="A31" s="143" t="s">
        <v>607</v>
      </c>
      <c r="B31" s="140">
        <v>38850</v>
      </c>
      <c r="C31" s="140">
        <v>41219</v>
      </c>
      <c r="D31" s="707">
        <v>51</v>
      </c>
      <c r="E31" s="707">
        <v>94</v>
      </c>
      <c r="F31" s="140">
        <v>38901</v>
      </c>
      <c r="G31" s="140">
        <v>41313</v>
      </c>
      <c r="H31" s="142">
        <v>340.55057295504417</v>
      </c>
      <c r="I31" s="142">
        <v>360.28894278441004</v>
      </c>
      <c r="J31" s="56">
        <v>5.7960172135641974</v>
      </c>
      <c r="M31" s="55"/>
    </row>
    <row r="32" spans="1:13">
      <c r="A32" s="144" t="s">
        <v>631</v>
      </c>
      <c r="B32" s="140">
        <v>13188</v>
      </c>
      <c r="C32" s="140">
        <v>12773</v>
      </c>
      <c r="D32" s="707">
        <v>17</v>
      </c>
      <c r="E32" s="707">
        <v>22</v>
      </c>
      <c r="F32" s="140">
        <v>13205</v>
      </c>
      <c r="G32" s="140">
        <v>12795</v>
      </c>
      <c r="H32" s="142">
        <v>735.05672266568695</v>
      </c>
      <c r="I32" s="142">
        <v>704.85071708024884</v>
      </c>
      <c r="J32" s="56">
        <v>-4.1093434906487092</v>
      </c>
      <c r="M32" s="55"/>
    </row>
    <row r="33" spans="1:13">
      <c r="A33" s="143" t="s">
        <v>633</v>
      </c>
      <c r="B33" s="140">
        <v>3819</v>
      </c>
      <c r="C33" s="140">
        <v>4091</v>
      </c>
      <c r="D33" s="707">
        <v>21</v>
      </c>
      <c r="E33" s="707">
        <v>17</v>
      </c>
      <c r="F33" s="140">
        <v>3840</v>
      </c>
      <c r="G33" s="140">
        <v>4108</v>
      </c>
      <c r="H33" s="142">
        <v>608.3833321978957</v>
      </c>
      <c r="I33" s="142">
        <v>629.3730935342179</v>
      </c>
      <c r="J33" s="56">
        <v>3.4500881640680214</v>
      </c>
      <c r="M33" s="55"/>
    </row>
    <row r="34" spans="1:13">
      <c r="A34" s="143" t="s">
        <v>599</v>
      </c>
      <c r="B34" s="140">
        <v>23464</v>
      </c>
      <c r="C34" s="140">
        <v>25435</v>
      </c>
      <c r="D34" s="707">
        <v>22</v>
      </c>
      <c r="E34" s="707">
        <v>16</v>
      </c>
      <c r="F34" s="140">
        <v>23486</v>
      </c>
      <c r="G34" s="140">
        <v>25451</v>
      </c>
      <c r="H34" s="142">
        <v>323.83307167650554</v>
      </c>
      <c r="I34" s="142">
        <v>346.81602017204392</v>
      </c>
      <c r="J34" s="56">
        <v>7.0971591556582281</v>
      </c>
      <c r="M34" s="55"/>
    </row>
    <row r="35" spans="1:13">
      <c r="A35" s="132" t="s">
        <v>610</v>
      </c>
      <c r="B35" s="140">
        <v>218930</v>
      </c>
      <c r="C35" s="140">
        <v>208036</v>
      </c>
      <c r="D35" s="707">
        <v>1190</v>
      </c>
      <c r="E35" s="707">
        <v>1366</v>
      </c>
      <c r="F35" s="140">
        <v>220120</v>
      </c>
      <c r="G35" s="140">
        <v>209402</v>
      </c>
      <c r="H35" s="142">
        <v>475.53072324459714</v>
      </c>
      <c r="I35" s="142">
        <v>448.88723760176288</v>
      </c>
      <c r="J35" s="56">
        <v>-5.6028946901775178</v>
      </c>
      <c r="M35" s="55"/>
    </row>
    <row r="36" spans="1:13">
      <c r="A36" s="139" t="s">
        <v>585</v>
      </c>
      <c r="B36" s="140">
        <v>5598</v>
      </c>
      <c r="C36" s="140">
        <v>6751</v>
      </c>
      <c r="D36" s="707">
        <v>95</v>
      </c>
      <c r="E36" s="707">
        <v>98</v>
      </c>
      <c r="F36" s="140">
        <v>5693</v>
      </c>
      <c r="G36" s="140">
        <v>6849</v>
      </c>
      <c r="H36" s="142">
        <v>245.51259216964476</v>
      </c>
      <c r="I36" s="142">
        <v>292.883307661321</v>
      </c>
      <c r="J36" s="56">
        <v>19.294617466685349</v>
      </c>
      <c r="M36" s="55"/>
    </row>
    <row r="37" spans="1:13">
      <c r="A37" s="262" t="s">
        <v>622</v>
      </c>
      <c r="B37" s="146">
        <v>4300</v>
      </c>
      <c r="C37" s="146">
        <v>4205</v>
      </c>
      <c r="D37" s="708">
        <v>8</v>
      </c>
      <c r="E37" s="708">
        <v>0</v>
      </c>
      <c r="F37" s="146">
        <v>4308</v>
      </c>
      <c r="G37" s="146">
        <v>4205</v>
      </c>
      <c r="H37" s="148">
        <v>270.90114246331387</v>
      </c>
      <c r="I37" s="148">
        <v>261.60860987841573</v>
      </c>
      <c r="J37" s="62">
        <v>-3.4302301202574492</v>
      </c>
      <c r="M37" s="55"/>
    </row>
    <row r="38" spans="1:13">
      <c r="A38" s="139"/>
      <c r="B38" s="140"/>
      <c r="C38" s="140"/>
      <c r="D38" s="140"/>
      <c r="E38" s="709"/>
      <c r="F38" s="140"/>
      <c r="G38" s="140"/>
      <c r="H38" s="142"/>
      <c r="I38" s="142"/>
    </row>
    <row r="39" spans="1:13">
      <c r="A39" s="217" t="s">
        <v>2032</v>
      </c>
    </row>
    <row r="40" spans="1:13" s="710" customFormat="1">
      <c r="A40" s="710" t="s">
        <v>665</v>
      </c>
    </row>
    <row r="41" spans="1:13" s="710" customFormat="1">
      <c r="A41" s="710" t="s">
        <v>1009</v>
      </c>
    </row>
    <row r="42" spans="1:13">
      <c r="A42" s="217" t="s">
        <v>2033</v>
      </c>
    </row>
    <row r="43" spans="1:13">
      <c r="A43" s="217" t="s">
        <v>2034</v>
      </c>
    </row>
    <row r="44" spans="1:13">
      <c r="A44" s="44" t="s">
        <v>2035</v>
      </c>
    </row>
    <row r="45" spans="1:13">
      <c r="A45" s="9" t="s">
        <v>2036</v>
      </c>
      <c r="B45" s="9"/>
      <c r="C45" s="9"/>
      <c r="D45" s="9"/>
      <c r="E45" s="9"/>
      <c r="F45" s="9"/>
      <c r="G45" s="9"/>
      <c r="H45" s="9"/>
      <c r="I45" s="9"/>
    </row>
    <row r="46" spans="1:13">
      <c r="A46" s="44"/>
    </row>
    <row r="47" spans="1:13">
      <c r="A47" s="44"/>
    </row>
    <row r="48" spans="1:13" ht="11.25" customHeight="1">
      <c r="A48" s="40"/>
      <c r="B48" s="40"/>
      <c r="C48" s="40"/>
      <c r="D48" s="40"/>
      <c r="E48" s="40"/>
      <c r="F48" s="40"/>
      <c r="G48" s="40"/>
      <c r="H48" s="40"/>
      <c r="I48" s="40"/>
      <c r="J48" s="40"/>
    </row>
    <row r="49" spans="1:10">
      <c r="A49" s="40"/>
      <c r="B49" s="40"/>
      <c r="C49" s="40"/>
      <c r="D49" s="40"/>
      <c r="E49" s="40"/>
      <c r="F49" s="40"/>
      <c r="G49" s="40"/>
      <c r="H49" s="40"/>
      <c r="I49" s="40"/>
      <c r="J49" s="40"/>
    </row>
    <row r="50" spans="1:10">
      <c r="A50" s="40"/>
      <c r="B50" s="40"/>
      <c r="C50" s="40"/>
      <c r="D50" s="40"/>
      <c r="E50" s="40"/>
      <c r="F50" s="40"/>
      <c r="G50" s="40"/>
      <c r="H50" s="40"/>
      <c r="I50" s="40"/>
    </row>
  </sheetData>
  <mergeCells count="7">
    <mergeCell ref="A5:A7"/>
    <mergeCell ref="B5:C6"/>
    <mergeCell ref="D5:E6"/>
    <mergeCell ref="F5:J5"/>
    <mergeCell ref="F6:G6"/>
    <mergeCell ref="H6:I6"/>
    <mergeCell ref="J6:J7"/>
  </mergeCell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zoomScaleNormal="100" workbookViewId="0">
      <selection activeCell="L10" sqref="L10"/>
    </sheetView>
  </sheetViews>
  <sheetFormatPr defaultColWidth="9.28515625" defaultRowHeight="11.25"/>
  <cols>
    <col min="1" max="1" width="16.28515625" style="10" customWidth="1"/>
    <col min="2" max="3" width="9.28515625" style="10" customWidth="1"/>
    <col min="4" max="9" width="9.28515625" style="2" customWidth="1"/>
    <col min="10" max="10" width="9.7109375" style="2" bestFit="1" customWidth="1"/>
    <col min="11" max="16384" width="9.28515625" style="2"/>
  </cols>
  <sheetData>
    <row r="1" spans="1:10">
      <c r="A1" s="45" t="s">
        <v>2037</v>
      </c>
      <c r="I1" s="3" t="s">
        <v>566</v>
      </c>
    </row>
    <row r="2" spans="1:10">
      <c r="A2" s="2" t="s">
        <v>2038</v>
      </c>
    </row>
    <row r="3" spans="1:10">
      <c r="A3" s="2" t="s">
        <v>2027</v>
      </c>
    </row>
    <row r="4" spans="1:10">
      <c r="A4" s="2"/>
    </row>
    <row r="5" spans="1:10" ht="40.5" customHeight="1">
      <c r="A5" s="1089" t="s">
        <v>642</v>
      </c>
      <c r="B5" s="1110" t="s">
        <v>2039</v>
      </c>
      <c r="C5" s="1111"/>
      <c r="D5" s="1110" t="s">
        <v>2040</v>
      </c>
      <c r="E5" s="1111"/>
      <c r="F5" s="1110" t="s">
        <v>2041</v>
      </c>
      <c r="G5" s="1111"/>
      <c r="H5" s="1090" t="s">
        <v>2042</v>
      </c>
      <c r="I5" s="1091"/>
    </row>
    <row r="6" spans="1:10" ht="15.75" customHeight="1">
      <c r="A6" s="1089"/>
      <c r="B6" s="1117" t="s">
        <v>679</v>
      </c>
      <c r="C6" s="1119"/>
      <c r="D6" s="1117" t="s">
        <v>679</v>
      </c>
      <c r="E6" s="1119"/>
      <c r="F6" s="1117" t="s">
        <v>679</v>
      </c>
      <c r="G6" s="1119"/>
      <c r="H6" s="1094"/>
      <c r="I6" s="1095"/>
    </row>
    <row r="7" spans="1:10" ht="15.75" customHeight="1">
      <c r="A7" s="64"/>
      <c r="B7" s="155">
        <v>2020</v>
      </c>
      <c r="C7" s="155">
        <v>2021</v>
      </c>
      <c r="D7" s="155">
        <v>2020</v>
      </c>
      <c r="E7" s="155">
        <v>2021</v>
      </c>
      <c r="F7" s="155">
        <v>2020</v>
      </c>
      <c r="G7" s="155">
        <v>2021</v>
      </c>
      <c r="H7" s="155">
        <v>2020</v>
      </c>
      <c r="I7" s="155">
        <v>2021</v>
      </c>
    </row>
    <row r="8" spans="1:10">
      <c r="A8" s="64"/>
      <c r="B8" s="25"/>
      <c r="D8" s="25"/>
      <c r="F8" s="25"/>
      <c r="H8" s="64"/>
    </row>
    <row r="9" spans="1:10">
      <c r="A9" s="711" t="s">
        <v>2031</v>
      </c>
      <c r="B9" s="712">
        <v>753966</v>
      </c>
      <c r="C9" s="712">
        <v>815165</v>
      </c>
      <c r="D9" s="712">
        <v>511405</v>
      </c>
      <c r="E9" s="712">
        <v>634469</v>
      </c>
      <c r="F9" s="712">
        <v>242561</v>
      </c>
      <c r="G9" s="712">
        <v>180696</v>
      </c>
      <c r="H9" s="250">
        <v>1.4743031452566948</v>
      </c>
      <c r="I9" s="250">
        <v>1.2847987844953812</v>
      </c>
      <c r="J9" s="55"/>
    </row>
    <row r="10" spans="1:10">
      <c r="A10" s="713"/>
      <c r="B10" s="140"/>
      <c r="C10" s="135"/>
      <c r="D10" s="140"/>
      <c r="E10" s="135"/>
      <c r="F10" s="140"/>
      <c r="G10" s="714"/>
      <c r="H10" s="142"/>
    </row>
    <row r="11" spans="1:10">
      <c r="A11" s="715" t="s">
        <v>2043</v>
      </c>
      <c r="B11" s="135">
        <v>7914</v>
      </c>
      <c r="C11" s="135">
        <v>6826</v>
      </c>
      <c r="D11" s="135">
        <v>7931</v>
      </c>
      <c r="E11" s="135">
        <v>6614</v>
      </c>
      <c r="F11" s="135" t="s">
        <v>656</v>
      </c>
      <c r="G11" s="135">
        <v>212</v>
      </c>
      <c r="H11" s="137">
        <v>0.99785651241961926</v>
      </c>
      <c r="I11" s="137">
        <v>1.0320532204414878</v>
      </c>
    </row>
    <row r="12" spans="1:10">
      <c r="A12" s="713" t="s">
        <v>578</v>
      </c>
      <c r="B12" s="140">
        <v>9856</v>
      </c>
      <c r="C12" s="140">
        <v>10522</v>
      </c>
      <c r="D12" s="140">
        <v>4920</v>
      </c>
      <c r="E12" s="140">
        <v>4648</v>
      </c>
      <c r="F12" s="140">
        <v>4936</v>
      </c>
      <c r="G12" s="140">
        <v>5874</v>
      </c>
      <c r="H12" s="142">
        <v>2.0032520325203254</v>
      </c>
      <c r="I12" s="142">
        <v>2.2637693631669533</v>
      </c>
    </row>
    <row r="13" spans="1:10">
      <c r="A13" s="713" t="s">
        <v>2044</v>
      </c>
      <c r="B13" s="140">
        <v>2752</v>
      </c>
      <c r="C13" s="140">
        <v>2805</v>
      </c>
      <c r="D13" s="140">
        <v>3392</v>
      </c>
      <c r="E13" s="140">
        <v>2849</v>
      </c>
      <c r="F13" s="140" t="s">
        <v>656</v>
      </c>
      <c r="G13" s="140" t="s">
        <v>656</v>
      </c>
      <c r="H13" s="142">
        <v>0.81132075471698117</v>
      </c>
      <c r="I13" s="142">
        <v>0.98455598455598459</v>
      </c>
    </row>
    <row r="14" spans="1:10">
      <c r="A14" s="713" t="s">
        <v>624</v>
      </c>
      <c r="B14" s="140">
        <v>12477</v>
      </c>
      <c r="C14" s="140">
        <v>13789</v>
      </c>
      <c r="D14" s="140">
        <v>8729</v>
      </c>
      <c r="E14" s="140">
        <v>9610</v>
      </c>
      <c r="F14" s="140">
        <v>3748</v>
      </c>
      <c r="G14" s="140">
        <v>4179</v>
      </c>
      <c r="H14" s="142">
        <v>1.4293733531905144</v>
      </c>
      <c r="I14" s="142">
        <v>1.4348595213319459</v>
      </c>
    </row>
    <row r="15" spans="1:10">
      <c r="A15" s="713" t="s">
        <v>612</v>
      </c>
      <c r="B15" s="140">
        <v>14380</v>
      </c>
      <c r="C15" s="140">
        <v>14483</v>
      </c>
      <c r="D15" s="140">
        <v>13051</v>
      </c>
      <c r="E15" s="140">
        <v>12940</v>
      </c>
      <c r="F15" s="140">
        <v>1329</v>
      </c>
      <c r="G15" s="140">
        <v>1543</v>
      </c>
      <c r="H15" s="142">
        <v>1.1018312772967589</v>
      </c>
      <c r="I15" s="142">
        <v>1.1192426584234931</v>
      </c>
    </row>
    <row r="16" spans="1:10">
      <c r="A16" s="713" t="s">
        <v>595</v>
      </c>
      <c r="B16" s="140">
        <v>33710</v>
      </c>
      <c r="C16" s="140">
        <v>36772</v>
      </c>
      <c r="D16" s="140">
        <v>20820</v>
      </c>
      <c r="E16" s="140">
        <v>27587</v>
      </c>
      <c r="F16" s="140">
        <v>12890</v>
      </c>
      <c r="G16" s="140">
        <v>9185</v>
      </c>
      <c r="H16" s="142">
        <v>1.6191162343900096</v>
      </c>
      <c r="I16" s="142">
        <v>1.3329466777830137</v>
      </c>
    </row>
    <row r="17" spans="1:9">
      <c r="A17" s="713" t="s">
        <v>597</v>
      </c>
      <c r="B17" s="140">
        <v>16008</v>
      </c>
      <c r="C17" s="140">
        <v>27617</v>
      </c>
      <c r="D17" s="140">
        <v>14719</v>
      </c>
      <c r="E17" s="140">
        <v>15026</v>
      </c>
      <c r="F17" s="140">
        <v>1289</v>
      </c>
      <c r="G17" s="140">
        <v>12591</v>
      </c>
      <c r="H17" s="142">
        <v>1.087573884095387</v>
      </c>
      <c r="I17" s="142">
        <v>1.837947557566884</v>
      </c>
    </row>
    <row r="18" spans="1:9">
      <c r="A18" s="713" t="s">
        <v>591</v>
      </c>
      <c r="B18" s="140">
        <v>23528</v>
      </c>
      <c r="C18" s="140">
        <v>23447</v>
      </c>
      <c r="D18" s="140">
        <v>15075</v>
      </c>
      <c r="E18" s="140">
        <v>15098</v>
      </c>
      <c r="F18" s="140">
        <v>8453</v>
      </c>
      <c r="G18" s="140">
        <v>8349</v>
      </c>
      <c r="H18" s="142">
        <v>1.5607296849087895</v>
      </c>
      <c r="I18" s="142">
        <v>1.5529871506159756</v>
      </c>
    </row>
    <row r="19" spans="1:9">
      <c r="A19" s="713" t="s">
        <v>601</v>
      </c>
      <c r="B19" s="140">
        <v>22988</v>
      </c>
      <c r="C19" s="140">
        <v>26365</v>
      </c>
      <c r="D19" s="140">
        <v>13591</v>
      </c>
      <c r="E19" s="140">
        <v>20522</v>
      </c>
      <c r="F19" s="140">
        <v>9397</v>
      </c>
      <c r="G19" s="140">
        <v>5843</v>
      </c>
      <c r="H19" s="142">
        <v>1.6914134353616364</v>
      </c>
      <c r="I19" s="142">
        <v>1.2847188383198518</v>
      </c>
    </row>
    <row r="20" spans="1:9">
      <c r="A20" s="713" t="s">
        <v>605</v>
      </c>
      <c r="B20" s="140">
        <v>12241</v>
      </c>
      <c r="C20" s="140">
        <v>13106</v>
      </c>
      <c r="D20" s="140">
        <v>11007</v>
      </c>
      <c r="E20" s="140">
        <v>11735</v>
      </c>
      <c r="F20" s="140">
        <v>1234</v>
      </c>
      <c r="G20" s="140">
        <v>1371</v>
      </c>
      <c r="H20" s="142">
        <v>1.112110475152176</v>
      </c>
      <c r="I20" s="142">
        <v>1.1168299957392416</v>
      </c>
    </row>
    <row r="21" spans="1:9">
      <c r="A21" s="713" t="s">
        <v>603</v>
      </c>
      <c r="B21" s="140">
        <v>15864</v>
      </c>
      <c r="C21" s="140">
        <v>17110</v>
      </c>
      <c r="D21" s="140">
        <v>13547</v>
      </c>
      <c r="E21" s="140">
        <v>15875</v>
      </c>
      <c r="F21" s="140">
        <v>2317</v>
      </c>
      <c r="G21" s="140">
        <v>1235</v>
      </c>
      <c r="H21" s="142">
        <v>1.1710341773086292</v>
      </c>
      <c r="I21" s="142">
        <v>1.0777952755905511</v>
      </c>
    </row>
    <row r="22" spans="1:9">
      <c r="A22" s="713" t="s">
        <v>616</v>
      </c>
      <c r="B22" s="140">
        <v>19240</v>
      </c>
      <c r="C22" s="140">
        <v>20787</v>
      </c>
      <c r="D22" s="140">
        <v>10386</v>
      </c>
      <c r="E22" s="140">
        <v>11640</v>
      </c>
      <c r="F22" s="140">
        <v>8854</v>
      </c>
      <c r="G22" s="140">
        <v>9147</v>
      </c>
      <c r="H22" s="142">
        <v>1.8524937415751974</v>
      </c>
      <c r="I22" s="142">
        <v>1.7858247422680413</v>
      </c>
    </row>
    <row r="23" spans="1:9">
      <c r="A23" s="713" t="s">
        <v>618</v>
      </c>
      <c r="B23" s="140">
        <v>62912</v>
      </c>
      <c r="C23" s="140">
        <v>70487</v>
      </c>
      <c r="D23" s="140">
        <v>41993</v>
      </c>
      <c r="E23" s="140">
        <v>69721</v>
      </c>
      <c r="F23" s="140">
        <v>20919</v>
      </c>
      <c r="G23" s="140">
        <v>766</v>
      </c>
      <c r="H23" s="142">
        <v>1.4981544543138141</v>
      </c>
      <c r="I23" s="142">
        <v>1.0109866467778719</v>
      </c>
    </row>
    <row r="24" spans="1:9">
      <c r="A24" s="713" t="s">
        <v>587</v>
      </c>
      <c r="B24" s="140">
        <v>20301</v>
      </c>
      <c r="C24" s="140">
        <v>19572</v>
      </c>
      <c r="D24" s="140">
        <v>12285</v>
      </c>
      <c r="E24" s="140">
        <v>14401</v>
      </c>
      <c r="F24" s="140">
        <v>8016</v>
      </c>
      <c r="G24" s="140">
        <v>5171</v>
      </c>
      <c r="H24" s="142">
        <v>1.6525030525030524</v>
      </c>
      <c r="I24" s="142">
        <v>1.3590722866467606</v>
      </c>
    </row>
    <row r="25" spans="1:9">
      <c r="A25" s="713" t="s">
        <v>593</v>
      </c>
      <c r="B25" s="140">
        <v>12521</v>
      </c>
      <c r="C25" s="140">
        <v>12588</v>
      </c>
      <c r="D25" s="140">
        <v>10387</v>
      </c>
      <c r="E25" s="140">
        <v>10574</v>
      </c>
      <c r="F25" s="140">
        <v>2134</v>
      </c>
      <c r="G25" s="140">
        <v>2014</v>
      </c>
      <c r="H25" s="142">
        <v>1.2054491190911716</v>
      </c>
      <c r="I25" s="142">
        <v>1.1904671836580292</v>
      </c>
    </row>
    <row r="26" spans="1:9">
      <c r="A26" s="713" t="s">
        <v>589</v>
      </c>
      <c r="B26" s="140">
        <v>61330</v>
      </c>
      <c r="C26" s="140">
        <v>77162</v>
      </c>
      <c r="D26" s="140">
        <v>31425</v>
      </c>
      <c r="E26" s="140">
        <v>70904</v>
      </c>
      <c r="F26" s="140">
        <v>29905</v>
      </c>
      <c r="G26" s="140">
        <v>6258</v>
      </c>
      <c r="H26" s="142">
        <v>1.9516308671439937</v>
      </c>
      <c r="I26" s="142">
        <v>1.0882601827823537</v>
      </c>
    </row>
    <row r="27" spans="1:9">
      <c r="A27" s="713" t="s">
        <v>583</v>
      </c>
      <c r="B27" s="140">
        <v>32960</v>
      </c>
      <c r="C27" s="140">
        <v>48285</v>
      </c>
      <c r="D27" s="140">
        <v>13739</v>
      </c>
      <c r="E27" s="140">
        <v>31683</v>
      </c>
      <c r="F27" s="140">
        <v>19221</v>
      </c>
      <c r="G27" s="140">
        <v>16602</v>
      </c>
      <c r="H27" s="142">
        <v>2.3990101171846567</v>
      </c>
      <c r="I27" s="142">
        <v>1.5240034087681091</v>
      </c>
    </row>
    <row r="28" spans="1:9">
      <c r="A28" s="713" t="s">
        <v>2045</v>
      </c>
      <c r="B28" s="140">
        <v>4658</v>
      </c>
      <c r="C28" s="140">
        <v>6095</v>
      </c>
      <c r="D28" s="140">
        <v>4708</v>
      </c>
      <c r="E28" s="140">
        <v>4268</v>
      </c>
      <c r="F28" s="140" t="s">
        <v>656</v>
      </c>
      <c r="G28" s="140">
        <v>1827</v>
      </c>
      <c r="H28" s="142">
        <v>0.98937977909940522</v>
      </c>
      <c r="I28" s="142">
        <v>1.4280693533270852</v>
      </c>
    </row>
    <row r="29" spans="1:9">
      <c r="A29" s="713" t="s">
        <v>620</v>
      </c>
      <c r="B29" s="140">
        <v>48708</v>
      </c>
      <c r="C29" s="140">
        <v>52967</v>
      </c>
      <c r="D29" s="140">
        <v>33799</v>
      </c>
      <c r="E29" s="140">
        <v>34165</v>
      </c>
      <c r="F29" s="140">
        <v>14909</v>
      </c>
      <c r="G29" s="140">
        <v>18802</v>
      </c>
      <c r="H29" s="142">
        <v>1.4411077250806237</v>
      </c>
      <c r="I29" s="142">
        <v>1.5503292843553345</v>
      </c>
    </row>
    <row r="30" spans="1:9">
      <c r="A30" s="713" t="s">
        <v>614</v>
      </c>
      <c r="B30" s="140">
        <v>10801</v>
      </c>
      <c r="C30" s="140">
        <v>11321</v>
      </c>
      <c r="D30" s="140">
        <v>7776</v>
      </c>
      <c r="E30" s="140">
        <v>8398</v>
      </c>
      <c r="F30" s="140">
        <v>3025</v>
      </c>
      <c r="G30" s="140">
        <v>2923</v>
      </c>
      <c r="H30" s="142">
        <v>1.3890174897119341</v>
      </c>
      <c r="I30" s="142">
        <v>1.3480590616813528</v>
      </c>
    </row>
    <row r="31" spans="1:9">
      <c r="A31" s="713" t="s">
        <v>607</v>
      </c>
      <c r="B31" s="140">
        <v>38850</v>
      </c>
      <c r="C31" s="140">
        <v>41219</v>
      </c>
      <c r="D31" s="140">
        <v>32300</v>
      </c>
      <c r="E31" s="140">
        <v>40858</v>
      </c>
      <c r="F31" s="140">
        <v>6550</v>
      </c>
      <c r="G31" s="140">
        <v>361</v>
      </c>
      <c r="H31" s="142">
        <v>1.2027863777089782</v>
      </c>
      <c r="I31" s="142">
        <v>1.0088354789759655</v>
      </c>
    </row>
    <row r="32" spans="1:9">
      <c r="A32" s="713" t="s">
        <v>631</v>
      </c>
      <c r="B32" s="140">
        <v>13188</v>
      </c>
      <c r="C32" s="140">
        <v>12773</v>
      </c>
      <c r="D32" s="140">
        <v>7877</v>
      </c>
      <c r="E32" s="140">
        <v>11146</v>
      </c>
      <c r="F32" s="140">
        <v>5311</v>
      </c>
      <c r="G32" s="140">
        <v>1627</v>
      </c>
      <c r="H32" s="142">
        <v>1.6742414624857178</v>
      </c>
      <c r="I32" s="142">
        <v>1.1459716490220706</v>
      </c>
    </row>
    <row r="33" spans="1:11">
      <c r="A33" s="713" t="s">
        <v>633</v>
      </c>
      <c r="B33" s="140">
        <v>3819</v>
      </c>
      <c r="C33" s="140">
        <v>4091</v>
      </c>
      <c r="D33" s="140">
        <v>1137</v>
      </c>
      <c r="E33" s="140">
        <v>3063</v>
      </c>
      <c r="F33" s="140">
        <v>2682</v>
      </c>
      <c r="G33" s="140">
        <v>1028</v>
      </c>
      <c r="H33" s="142">
        <v>3.3588390501319263</v>
      </c>
      <c r="I33" s="142">
        <v>1.3356186745021221</v>
      </c>
    </row>
    <row r="34" spans="1:11">
      <c r="A34" s="713" t="s">
        <v>599</v>
      </c>
      <c r="B34" s="140">
        <v>23464</v>
      </c>
      <c r="C34" s="140">
        <v>25435</v>
      </c>
      <c r="D34" s="140">
        <v>20280</v>
      </c>
      <c r="E34" s="140">
        <v>21151</v>
      </c>
      <c r="F34" s="140">
        <v>3184</v>
      </c>
      <c r="G34" s="140">
        <v>4284</v>
      </c>
      <c r="H34" s="142">
        <v>1.1570019723865879</v>
      </c>
      <c r="I34" s="142">
        <v>1.2025436149591036</v>
      </c>
    </row>
    <row r="35" spans="1:11">
      <c r="A35" s="713" t="s">
        <v>610</v>
      </c>
      <c r="B35" s="140">
        <v>218930</v>
      </c>
      <c r="C35" s="140">
        <v>208036</v>
      </c>
      <c r="D35" s="140">
        <v>147963</v>
      </c>
      <c r="E35" s="140">
        <v>150493</v>
      </c>
      <c r="F35" s="140">
        <v>70967</v>
      </c>
      <c r="G35" s="140">
        <v>57543</v>
      </c>
      <c r="H35" s="142">
        <v>1.4796266634226125</v>
      </c>
      <c r="I35" s="142">
        <v>1.3823632992896679</v>
      </c>
    </row>
    <row r="36" spans="1:11">
      <c r="A36" s="713" t="s">
        <v>585</v>
      </c>
      <c r="B36" s="140">
        <v>5598</v>
      </c>
      <c r="C36" s="140">
        <v>6751</v>
      </c>
      <c r="D36" s="140">
        <v>4677</v>
      </c>
      <c r="E36" s="140">
        <v>4767</v>
      </c>
      <c r="F36" s="140">
        <v>921</v>
      </c>
      <c r="G36" s="140">
        <v>1984</v>
      </c>
      <c r="H36" s="142">
        <v>1.1969211032713278</v>
      </c>
      <c r="I36" s="142">
        <v>1.4161946717012797</v>
      </c>
    </row>
    <row r="37" spans="1:11">
      <c r="A37" s="716" t="s">
        <v>622</v>
      </c>
      <c r="B37" s="146">
        <v>4300</v>
      </c>
      <c r="C37" s="146">
        <v>4205</v>
      </c>
      <c r="D37" s="146">
        <v>2851</v>
      </c>
      <c r="E37" s="146">
        <v>3693</v>
      </c>
      <c r="F37" s="146">
        <v>1449</v>
      </c>
      <c r="G37" s="146">
        <v>512</v>
      </c>
      <c r="H37" s="148">
        <v>1.5082427218519818</v>
      </c>
      <c r="I37" s="148">
        <v>1.1386406715407529</v>
      </c>
    </row>
    <row r="38" spans="1:11">
      <c r="A38" s="713"/>
      <c r="B38" s="140"/>
      <c r="C38" s="140"/>
      <c r="D38" s="140"/>
      <c r="E38" s="140"/>
      <c r="F38" s="140"/>
      <c r="G38" s="140"/>
      <c r="H38" s="142"/>
      <c r="I38" s="142"/>
    </row>
    <row r="39" spans="1:11" ht="11.25" customHeight="1">
      <c r="A39" s="217" t="s">
        <v>2032</v>
      </c>
      <c r="B39" s="717"/>
      <c r="C39" s="717"/>
      <c r="D39" s="717"/>
      <c r="E39" s="717"/>
      <c r="F39" s="717"/>
      <c r="G39" s="717"/>
      <c r="H39" s="717"/>
      <c r="I39" s="717"/>
    </row>
    <row r="40" spans="1:11" ht="11.25" customHeight="1">
      <c r="A40" s="710" t="s">
        <v>665</v>
      </c>
      <c r="B40" s="717"/>
      <c r="C40" s="717"/>
      <c r="D40" s="717"/>
      <c r="E40" s="717"/>
      <c r="F40" s="717"/>
      <c r="G40" s="717"/>
      <c r="H40" s="717"/>
      <c r="I40" s="717"/>
    </row>
    <row r="41" spans="1:11" ht="11.25" customHeight="1">
      <c r="A41" s="710" t="s">
        <v>1009</v>
      </c>
      <c r="B41" s="717"/>
      <c r="C41" s="717"/>
      <c r="D41" s="717"/>
      <c r="E41" s="717"/>
      <c r="F41" s="717"/>
      <c r="G41" s="717"/>
      <c r="H41" s="717"/>
      <c r="I41" s="717"/>
    </row>
    <row r="42" spans="1:11" ht="11.25" customHeight="1">
      <c r="A42" s="217" t="s">
        <v>2033</v>
      </c>
      <c r="B42" s="717"/>
      <c r="C42" s="717"/>
      <c r="D42" s="717"/>
      <c r="E42" s="717"/>
      <c r="F42" s="717"/>
      <c r="G42" s="717"/>
      <c r="H42" s="717"/>
      <c r="I42" s="717"/>
    </row>
    <row r="43" spans="1:11" ht="11.25" customHeight="1">
      <c r="A43" s="9" t="s">
        <v>2046</v>
      </c>
      <c r="B43" s="40"/>
      <c r="C43" s="40"/>
      <c r="D43" s="40"/>
      <c r="E43" s="40"/>
      <c r="F43" s="40"/>
      <c r="G43" s="40"/>
      <c r="H43" s="40"/>
      <c r="I43" s="40"/>
      <c r="J43" s="40"/>
    </row>
    <row r="44" spans="1:11" ht="11.25" customHeight="1">
      <c r="A44" s="9" t="s">
        <v>2047</v>
      </c>
      <c r="B44" s="40"/>
      <c r="C44" s="40"/>
      <c r="D44" s="40"/>
      <c r="E44" s="40"/>
      <c r="F44" s="40"/>
      <c r="G44" s="40"/>
      <c r="H44" s="40"/>
      <c r="I44" s="40"/>
      <c r="J44" s="40"/>
    </row>
    <row r="45" spans="1:11">
      <c r="A45" s="9" t="s">
        <v>2048</v>
      </c>
      <c r="B45" s="40"/>
      <c r="C45" s="40"/>
      <c r="D45" s="40"/>
      <c r="E45" s="40"/>
      <c r="F45" s="40"/>
      <c r="G45" s="40"/>
      <c r="H45" s="40"/>
      <c r="I45" s="40"/>
      <c r="J45" s="40"/>
    </row>
    <row r="46" spans="1:11">
      <c r="A46" s="395" t="s">
        <v>2049</v>
      </c>
      <c r="B46" s="395"/>
      <c r="C46" s="395"/>
      <c r="D46" s="395"/>
      <c r="E46" s="395"/>
      <c r="F46" s="395"/>
      <c r="G46" s="395"/>
      <c r="H46" s="395"/>
      <c r="I46" s="395"/>
      <c r="J46" s="395"/>
      <c r="K46" s="395"/>
    </row>
    <row r="47" spans="1:11">
      <c r="A47" s="710"/>
    </row>
    <row r="48" spans="1:11">
      <c r="A48" s="710"/>
    </row>
  </sheetData>
  <mergeCells count="8">
    <mergeCell ref="A5:A6"/>
    <mergeCell ref="B5:C5"/>
    <mergeCell ref="D5:E5"/>
    <mergeCell ref="F5:G5"/>
    <mergeCell ref="H5:I6"/>
    <mergeCell ref="B6:C6"/>
    <mergeCell ref="D6:E6"/>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17.28515625" style="2" customWidth="1"/>
    <col min="2" max="19" width="9.28515625" style="2" customWidth="1"/>
    <col min="20" max="16384" width="9.28515625" style="2"/>
  </cols>
  <sheetData>
    <row r="1" spans="1:22">
      <c r="A1" s="45" t="s">
        <v>2050</v>
      </c>
      <c r="S1" s="3" t="s">
        <v>566</v>
      </c>
    </row>
    <row r="2" spans="1:22">
      <c r="A2" s="2" t="s">
        <v>2051</v>
      </c>
    </row>
    <row r="3" spans="1:22">
      <c r="A3" s="2" t="s">
        <v>2052</v>
      </c>
      <c r="J3" s="55"/>
      <c r="M3" s="55"/>
    </row>
    <row r="5" spans="1:22" ht="15" customHeight="1">
      <c r="A5" s="1163" t="s">
        <v>642</v>
      </c>
      <c r="B5" s="1089" t="s">
        <v>2053</v>
      </c>
      <c r="C5" s="1089"/>
      <c r="D5" s="1089"/>
      <c r="E5" s="1089"/>
      <c r="F5" s="1089"/>
      <c r="G5" s="1089"/>
      <c r="H5" s="1089" t="s">
        <v>2054</v>
      </c>
      <c r="I5" s="1089"/>
      <c r="J5" s="1089"/>
      <c r="K5" s="1089"/>
      <c r="L5" s="1089"/>
      <c r="M5" s="1089"/>
      <c r="N5" s="1089" t="s">
        <v>2055</v>
      </c>
      <c r="O5" s="1089"/>
      <c r="P5" s="1089"/>
      <c r="Q5" s="1089"/>
      <c r="R5" s="1089"/>
      <c r="S5" s="1089"/>
    </row>
    <row r="6" spans="1:22" ht="22.5" customHeight="1">
      <c r="A6" s="1161"/>
      <c r="B6" s="1089"/>
      <c r="C6" s="1089"/>
      <c r="D6" s="1089"/>
      <c r="E6" s="1089"/>
      <c r="F6" s="1089"/>
      <c r="G6" s="1089"/>
      <c r="H6" s="1089"/>
      <c r="I6" s="1089"/>
      <c r="J6" s="1089"/>
      <c r="K6" s="1089"/>
      <c r="L6" s="1089"/>
      <c r="M6" s="1089"/>
      <c r="N6" s="1089"/>
      <c r="O6" s="1089"/>
      <c r="P6" s="1089"/>
      <c r="Q6" s="1089"/>
      <c r="R6" s="1089"/>
      <c r="S6" s="1089"/>
    </row>
    <row r="7" spans="1:22" ht="15" customHeight="1">
      <c r="A7" s="1161"/>
      <c r="B7" s="1117" t="s">
        <v>764</v>
      </c>
      <c r="C7" s="1119"/>
      <c r="D7" s="1117" t="s">
        <v>763</v>
      </c>
      <c r="E7" s="1119"/>
      <c r="F7" s="1117" t="s">
        <v>885</v>
      </c>
      <c r="G7" s="1119"/>
      <c r="H7" s="1117" t="s">
        <v>764</v>
      </c>
      <c r="I7" s="1119"/>
      <c r="J7" s="1117" t="s">
        <v>763</v>
      </c>
      <c r="K7" s="1119"/>
      <c r="L7" s="1117" t="s">
        <v>885</v>
      </c>
      <c r="M7" s="1119"/>
      <c r="N7" s="1117" t="s">
        <v>764</v>
      </c>
      <c r="O7" s="1119"/>
      <c r="P7" s="1117" t="s">
        <v>763</v>
      </c>
      <c r="Q7" s="1119"/>
      <c r="R7" s="1117" t="s">
        <v>885</v>
      </c>
      <c r="S7" s="1119"/>
    </row>
    <row r="8" spans="1:22">
      <c r="A8" s="1161"/>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row>
    <row r="9" spans="1:22">
      <c r="A9" s="68"/>
      <c r="B9" s="47"/>
      <c r="D9" s="47"/>
      <c r="F9" s="47"/>
      <c r="H9" s="47"/>
      <c r="J9" s="47"/>
      <c r="L9" s="47"/>
      <c r="N9" s="26"/>
      <c r="P9" s="47"/>
      <c r="R9" s="47"/>
      <c r="S9" s="26"/>
    </row>
    <row r="10" spans="1:22">
      <c r="A10" s="25" t="s">
        <v>654</v>
      </c>
      <c r="B10" s="26">
        <v>5386</v>
      </c>
      <c r="C10" s="26">
        <v>5306</v>
      </c>
      <c r="D10" s="26">
        <v>166</v>
      </c>
      <c r="E10" s="26">
        <v>218</v>
      </c>
      <c r="F10" s="26">
        <v>5552</v>
      </c>
      <c r="G10" s="26">
        <v>5524</v>
      </c>
      <c r="H10" s="26">
        <v>716299</v>
      </c>
      <c r="I10" s="26">
        <v>769947</v>
      </c>
      <c r="J10" s="26">
        <v>36999</v>
      </c>
      <c r="K10" s="26">
        <v>45218</v>
      </c>
      <c r="L10" s="26">
        <v>753298</v>
      </c>
      <c r="M10" s="26">
        <v>815165</v>
      </c>
      <c r="N10" s="26">
        <v>721685</v>
      </c>
      <c r="O10" s="26">
        <v>775253</v>
      </c>
      <c r="P10" s="26">
        <v>37165</v>
      </c>
      <c r="Q10" s="26">
        <v>45436</v>
      </c>
      <c r="R10" s="26">
        <v>758850</v>
      </c>
      <c r="S10" s="26">
        <v>820689</v>
      </c>
      <c r="T10" s="718"/>
      <c r="U10" s="55"/>
      <c r="V10" s="55"/>
    </row>
    <row r="11" spans="1:22">
      <c r="A11" s="47"/>
      <c r="B11" s="29"/>
      <c r="D11" s="29"/>
      <c r="F11" s="29"/>
      <c r="G11" s="33"/>
      <c r="H11" s="33"/>
      <c r="I11" s="29"/>
      <c r="J11" s="29"/>
      <c r="L11" s="29"/>
      <c r="N11" s="29"/>
      <c r="O11" s="719"/>
      <c r="P11" s="29"/>
      <c r="Q11" s="719"/>
      <c r="R11" s="29"/>
      <c r="S11" s="719"/>
      <c r="T11" s="718"/>
      <c r="U11" s="55"/>
      <c r="V11" s="55"/>
    </row>
    <row r="12" spans="1:22">
      <c r="A12" s="715" t="s">
        <v>629</v>
      </c>
      <c r="B12" s="33">
        <v>17</v>
      </c>
      <c r="C12" s="33">
        <v>13</v>
      </c>
      <c r="D12" s="33" t="s">
        <v>656</v>
      </c>
      <c r="E12" s="112" t="s">
        <v>656</v>
      </c>
      <c r="F12" s="33">
        <v>17</v>
      </c>
      <c r="G12" s="33">
        <v>13</v>
      </c>
      <c r="H12" s="33">
        <v>7376</v>
      </c>
      <c r="I12" s="33">
        <v>6110</v>
      </c>
      <c r="J12" s="33">
        <v>538</v>
      </c>
      <c r="K12" s="33">
        <v>716</v>
      </c>
      <c r="L12" s="33">
        <v>7914</v>
      </c>
      <c r="M12" s="33">
        <v>6826</v>
      </c>
      <c r="N12" s="33">
        <v>7393</v>
      </c>
      <c r="O12" s="33">
        <v>6123</v>
      </c>
      <c r="P12" s="33">
        <v>538</v>
      </c>
      <c r="Q12" s="33">
        <v>716</v>
      </c>
      <c r="R12" s="33">
        <v>7931</v>
      </c>
      <c r="S12" s="33">
        <v>6839</v>
      </c>
      <c r="T12" s="718"/>
      <c r="U12" s="55"/>
      <c r="V12" s="55"/>
    </row>
    <row r="13" spans="1:22">
      <c r="A13" s="713" t="s">
        <v>578</v>
      </c>
      <c r="B13" s="29">
        <v>196</v>
      </c>
      <c r="C13" s="29">
        <v>31</v>
      </c>
      <c r="D13" s="67">
        <v>3</v>
      </c>
      <c r="E13" s="67" t="s">
        <v>656</v>
      </c>
      <c r="F13" s="29">
        <v>199</v>
      </c>
      <c r="G13" s="29">
        <v>31</v>
      </c>
      <c r="H13" s="29">
        <v>9306</v>
      </c>
      <c r="I13" s="29">
        <v>9998</v>
      </c>
      <c r="J13" s="29">
        <v>550</v>
      </c>
      <c r="K13" s="29">
        <v>524</v>
      </c>
      <c r="L13" s="29">
        <v>9856</v>
      </c>
      <c r="M13" s="29">
        <v>10522</v>
      </c>
      <c r="N13" s="29">
        <v>9502</v>
      </c>
      <c r="O13" s="29">
        <v>10029</v>
      </c>
      <c r="P13" s="29">
        <v>553</v>
      </c>
      <c r="Q13" s="29">
        <v>524</v>
      </c>
      <c r="R13" s="29">
        <v>10055</v>
      </c>
      <c r="S13" s="29">
        <v>10553</v>
      </c>
      <c r="T13" s="718"/>
      <c r="U13" s="55"/>
      <c r="V13" s="55"/>
    </row>
    <row r="14" spans="1:22">
      <c r="A14" s="713" t="s">
        <v>627</v>
      </c>
      <c r="B14" s="29" t="s">
        <v>656</v>
      </c>
      <c r="C14" s="67" t="s">
        <v>656</v>
      </c>
      <c r="D14" s="67" t="s">
        <v>656</v>
      </c>
      <c r="E14" s="67" t="s">
        <v>656</v>
      </c>
      <c r="F14" s="67" t="s">
        <v>656</v>
      </c>
      <c r="G14" s="67" t="s">
        <v>656</v>
      </c>
      <c r="H14" s="29">
        <v>2640</v>
      </c>
      <c r="I14" s="29">
        <v>2684</v>
      </c>
      <c r="J14" s="29">
        <v>112</v>
      </c>
      <c r="K14" s="29">
        <v>121</v>
      </c>
      <c r="L14" s="29">
        <v>2752</v>
      </c>
      <c r="M14" s="29">
        <v>2805</v>
      </c>
      <c r="N14" s="29">
        <v>2640</v>
      </c>
      <c r="O14" s="29">
        <v>2684</v>
      </c>
      <c r="P14" s="29">
        <v>112</v>
      </c>
      <c r="Q14" s="29">
        <v>121</v>
      </c>
      <c r="R14" s="29">
        <v>2752</v>
      </c>
      <c r="S14" s="29">
        <v>2805</v>
      </c>
      <c r="T14" s="718"/>
      <c r="U14" s="55"/>
      <c r="V14" s="55"/>
    </row>
    <row r="15" spans="1:22">
      <c r="A15" s="713" t="s">
        <v>624</v>
      </c>
      <c r="B15" s="29">
        <v>764</v>
      </c>
      <c r="C15" s="29">
        <v>1104</v>
      </c>
      <c r="D15" s="67">
        <v>1</v>
      </c>
      <c r="E15" s="67">
        <v>15</v>
      </c>
      <c r="F15" s="29">
        <v>765</v>
      </c>
      <c r="G15" s="29">
        <v>1119</v>
      </c>
      <c r="H15" s="29">
        <v>11695</v>
      </c>
      <c r="I15" s="29">
        <v>12852</v>
      </c>
      <c r="J15" s="29">
        <v>782</v>
      </c>
      <c r="K15" s="29">
        <v>937</v>
      </c>
      <c r="L15" s="29">
        <v>12477</v>
      </c>
      <c r="M15" s="29">
        <v>13789</v>
      </c>
      <c r="N15" s="29">
        <v>12459</v>
      </c>
      <c r="O15" s="29">
        <v>13956</v>
      </c>
      <c r="P15" s="29">
        <v>783</v>
      </c>
      <c r="Q15" s="29">
        <v>952</v>
      </c>
      <c r="R15" s="29">
        <v>13242</v>
      </c>
      <c r="S15" s="29">
        <v>14908</v>
      </c>
      <c r="T15" s="718"/>
      <c r="U15" s="55"/>
      <c r="V15" s="55"/>
    </row>
    <row r="16" spans="1:22">
      <c r="A16" s="713" t="s">
        <v>612</v>
      </c>
      <c r="B16" s="29">
        <v>1371</v>
      </c>
      <c r="C16" s="29">
        <v>1152</v>
      </c>
      <c r="D16" s="67">
        <v>1</v>
      </c>
      <c r="E16" s="67">
        <v>37</v>
      </c>
      <c r="F16" s="29">
        <v>1372</v>
      </c>
      <c r="G16" s="29">
        <v>1189</v>
      </c>
      <c r="H16" s="29">
        <v>13911</v>
      </c>
      <c r="I16" s="29">
        <v>14016</v>
      </c>
      <c r="J16" s="29">
        <v>469</v>
      </c>
      <c r="K16" s="29">
        <v>467</v>
      </c>
      <c r="L16" s="29">
        <v>14380</v>
      </c>
      <c r="M16" s="29">
        <v>14483</v>
      </c>
      <c r="N16" s="29">
        <v>15282</v>
      </c>
      <c r="O16" s="29">
        <v>15168</v>
      </c>
      <c r="P16" s="29">
        <v>470</v>
      </c>
      <c r="Q16" s="29">
        <v>504</v>
      </c>
      <c r="R16" s="29">
        <v>15752</v>
      </c>
      <c r="S16" s="29">
        <v>15672</v>
      </c>
      <c r="T16" s="718"/>
      <c r="U16" s="55"/>
      <c r="V16" s="55"/>
    </row>
    <row r="17" spans="1:22">
      <c r="A17" s="713" t="s">
        <v>595</v>
      </c>
      <c r="B17" s="29">
        <v>371</v>
      </c>
      <c r="C17" s="29">
        <v>197</v>
      </c>
      <c r="D17" s="67">
        <v>14</v>
      </c>
      <c r="E17" s="67">
        <v>6</v>
      </c>
      <c r="F17" s="29">
        <v>385</v>
      </c>
      <c r="G17" s="29">
        <v>203</v>
      </c>
      <c r="H17" s="29">
        <v>31492</v>
      </c>
      <c r="I17" s="29">
        <v>34238</v>
      </c>
      <c r="J17" s="29">
        <v>2218</v>
      </c>
      <c r="K17" s="29">
        <v>2534</v>
      </c>
      <c r="L17" s="29">
        <v>33710</v>
      </c>
      <c r="M17" s="29">
        <v>36772</v>
      </c>
      <c r="N17" s="29">
        <v>31863</v>
      </c>
      <c r="O17" s="29">
        <v>34435</v>
      </c>
      <c r="P17" s="29">
        <v>2232</v>
      </c>
      <c r="Q17" s="29">
        <v>2540</v>
      </c>
      <c r="R17" s="29">
        <v>34095</v>
      </c>
      <c r="S17" s="29">
        <v>36975</v>
      </c>
      <c r="T17" s="718"/>
      <c r="U17" s="55"/>
      <c r="V17" s="55"/>
    </row>
    <row r="18" spans="1:22">
      <c r="A18" s="713" t="s">
        <v>597</v>
      </c>
      <c r="B18" s="29">
        <v>187</v>
      </c>
      <c r="C18" s="29">
        <v>104</v>
      </c>
      <c r="D18" s="67">
        <v>8</v>
      </c>
      <c r="E18" s="67" t="s">
        <v>656</v>
      </c>
      <c r="F18" s="29">
        <v>195</v>
      </c>
      <c r="G18" s="29">
        <v>104</v>
      </c>
      <c r="H18" s="29">
        <v>15287</v>
      </c>
      <c r="I18" s="29">
        <v>26272</v>
      </c>
      <c r="J18" s="29">
        <v>721</v>
      </c>
      <c r="K18" s="29">
        <v>1376</v>
      </c>
      <c r="L18" s="29">
        <v>16008</v>
      </c>
      <c r="M18" s="29">
        <v>27648</v>
      </c>
      <c r="N18" s="29">
        <v>15474</v>
      </c>
      <c r="O18" s="29">
        <v>26376</v>
      </c>
      <c r="P18" s="29">
        <v>729</v>
      </c>
      <c r="Q18" s="29">
        <v>1376</v>
      </c>
      <c r="R18" s="29">
        <v>16203</v>
      </c>
      <c r="S18" s="29">
        <v>27752</v>
      </c>
      <c r="T18" s="718"/>
      <c r="U18" s="55"/>
      <c r="V18" s="55"/>
    </row>
    <row r="19" spans="1:22">
      <c r="A19" s="713" t="s">
        <v>591</v>
      </c>
      <c r="B19" s="29">
        <v>41</v>
      </c>
      <c r="C19" s="29">
        <v>39</v>
      </c>
      <c r="D19" s="67" t="s">
        <v>656</v>
      </c>
      <c r="E19" s="67">
        <v>2</v>
      </c>
      <c r="F19" s="29">
        <v>41</v>
      </c>
      <c r="G19" s="29">
        <v>41</v>
      </c>
      <c r="H19" s="29">
        <v>22298</v>
      </c>
      <c r="I19" s="29">
        <v>22291</v>
      </c>
      <c r="J19" s="29">
        <v>1230</v>
      </c>
      <c r="K19" s="29">
        <v>1156</v>
      </c>
      <c r="L19" s="29">
        <v>23528</v>
      </c>
      <c r="M19" s="29">
        <v>23447</v>
      </c>
      <c r="N19" s="29">
        <v>22339</v>
      </c>
      <c r="O19" s="29">
        <v>22330</v>
      </c>
      <c r="P19" s="29">
        <v>1230</v>
      </c>
      <c r="Q19" s="29">
        <v>1158</v>
      </c>
      <c r="R19" s="29">
        <v>23569</v>
      </c>
      <c r="S19" s="29">
        <v>23488</v>
      </c>
      <c r="T19" s="718"/>
      <c r="U19" s="55"/>
      <c r="V19" s="55"/>
    </row>
    <row r="20" spans="1:22">
      <c r="A20" s="713" t="s">
        <v>601</v>
      </c>
      <c r="B20" s="29">
        <v>15</v>
      </c>
      <c r="C20" s="29">
        <v>11</v>
      </c>
      <c r="D20" s="67">
        <v>2</v>
      </c>
      <c r="E20" s="67">
        <v>4</v>
      </c>
      <c r="F20" s="29">
        <v>17</v>
      </c>
      <c r="G20" s="29">
        <v>15</v>
      </c>
      <c r="H20" s="29">
        <v>21928</v>
      </c>
      <c r="I20" s="29">
        <v>24700</v>
      </c>
      <c r="J20" s="29">
        <v>1060</v>
      </c>
      <c r="K20" s="29">
        <v>1665</v>
      </c>
      <c r="L20" s="29">
        <v>22988</v>
      </c>
      <c r="M20" s="29">
        <v>26365</v>
      </c>
      <c r="N20" s="29">
        <v>21943</v>
      </c>
      <c r="O20" s="29">
        <v>24711</v>
      </c>
      <c r="P20" s="29">
        <v>1062</v>
      </c>
      <c r="Q20" s="29">
        <v>1669</v>
      </c>
      <c r="R20" s="29">
        <v>23005</v>
      </c>
      <c r="S20" s="29">
        <v>26380</v>
      </c>
      <c r="T20" s="718"/>
      <c r="U20" s="55"/>
      <c r="V20" s="55"/>
    </row>
    <row r="21" spans="1:22">
      <c r="A21" s="713" t="s">
        <v>605</v>
      </c>
      <c r="B21" s="29" t="s">
        <v>656</v>
      </c>
      <c r="C21" s="67" t="s">
        <v>656</v>
      </c>
      <c r="D21" s="67" t="s">
        <v>656</v>
      </c>
      <c r="E21" s="67" t="s">
        <v>656</v>
      </c>
      <c r="F21" s="67" t="s">
        <v>656</v>
      </c>
      <c r="G21" s="67" t="s">
        <v>656</v>
      </c>
      <c r="H21" s="29">
        <v>11764</v>
      </c>
      <c r="I21" s="29">
        <v>12559</v>
      </c>
      <c r="J21" s="29">
        <v>477</v>
      </c>
      <c r="K21" s="29">
        <v>547</v>
      </c>
      <c r="L21" s="29">
        <v>12241</v>
      </c>
      <c r="M21" s="29">
        <v>13106</v>
      </c>
      <c r="N21" s="29">
        <v>11764</v>
      </c>
      <c r="O21" s="29">
        <v>12559</v>
      </c>
      <c r="P21" s="29">
        <v>477</v>
      </c>
      <c r="Q21" s="29">
        <v>547</v>
      </c>
      <c r="R21" s="29">
        <v>12241</v>
      </c>
      <c r="S21" s="29">
        <v>13106</v>
      </c>
      <c r="T21" s="718"/>
      <c r="U21" s="55"/>
      <c r="V21" s="55"/>
    </row>
    <row r="22" spans="1:22">
      <c r="A22" s="713" t="s">
        <v>603</v>
      </c>
      <c r="B22" s="29">
        <v>28</v>
      </c>
      <c r="C22" s="29">
        <v>48</v>
      </c>
      <c r="D22" s="67" t="s">
        <v>656</v>
      </c>
      <c r="E22" s="67">
        <v>8</v>
      </c>
      <c r="F22" s="29">
        <v>28</v>
      </c>
      <c r="G22" s="29">
        <v>56</v>
      </c>
      <c r="H22" s="29">
        <v>14982</v>
      </c>
      <c r="I22" s="29">
        <v>15946</v>
      </c>
      <c r="J22" s="29">
        <v>882</v>
      </c>
      <c r="K22" s="29">
        <v>1164</v>
      </c>
      <c r="L22" s="29">
        <v>15864</v>
      </c>
      <c r="M22" s="29">
        <v>17110</v>
      </c>
      <c r="N22" s="29">
        <v>15010</v>
      </c>
      <c r="O22" s="29">
        <v>15994</v>
      </c>
      <c r="P22" s="29">
        <v>882</v>
      </c>
      <c r="Q22" s="29">
        <v>1172</v>
      </c>
      <c r="R22" s="29">
        <v>15892</v>
      </c>
      <c r="S22" s="29">
        <v>17166</v>
      </c>
      <c r="T22" s="718"/>
      <c r="U22" s="55"/>
      <c r="V22" s="55"/>
    </row>
    <row r="23" spans="1:22">
      <c r="A23" s="713" t="s">
        <v>616</v>
      </c>
      <c r="B23" s="29">
        <v>240</v>
      </c>
      <c r="C23" s="29">
        <v>235</v>
      </c>
      <c r="D23" s="67">
        <v>45</v>
      </c>
      <c r="E23" s="67">
        <v>36</v>
      </c>
      <c r="F23" s="29">
        <v>285</v>
      </c>
      <c r="G23" s="29">
        <v>271</v>
      </c>
      <c r="H23" s="29">
        <v>17883</v>
      </c>
      <c r="I23" s="29">
        <v>19450</v>
      </c>
      <c r="J23" s="29">
        <v>1357</v>
      </c>
      <c r="K23" s="29">
        <v>1476</v>
      </c>
      <c r="L23" s="29">
        <v>19240</v>
      </c>
      <c r="M23" s="29">
        <v>20926</v>
      </c>
      <c r="N23" s="29">
        <v>18123</v>
      </c>
      <c r="O23" s="29">
        <v>19685</v>
      </c>
      <c r="P23" s="29">
        <v>1402</v>
      </c>
      <c r="Q23" s="29">
        <v>1512</v>
      </c>
      <c r="R23" s="29">
        <v>19525</v>
      </c>
      <c r="S23" s="29">
        <v>21197</v>
      </c>
      <c r="T23" s="718"/>
      <c r="U23" s="55"/>
      <c r="V23" s="55"/>
    </row>
    <row r="24" spans="1:22">
      <c r="A24" s="713" t="s">
        <v>618</v>
      </c>
      <c r="B24" s="29">
        <v>72</v>
      </c>
      <c r="C24" s="29">
        <v>98</v>
      </c>
      <c r="D24" s="67" t="s">
        <v>656</v>
      </c>
      <c r="E24" s="67">
        <v>2</v>
      </c>
      <c r="F24" s="29">
        <v>72</v>
      </c>
      <c r="G24" s="29">
        <v>100</v>
      </c>
      <c r="H24" s="29">
        <v>60273</v>
      </c>
      <c r="I24" s="29">
        <v>67314</v>
      </c>
      <c r="J24" s="29">
        <v>2639</v>
      </c>
      <c r="K24" s="29">
        <v>3173</v>
      </c>
      <c r="L24" s="29">
        <v>62912</v>
      </c>
      <c r="M24" s="29">
        <v>70487</v>
      </c>
      <c r="N24" s="29">
        <v>60345</v>
      </c>
      <c r="O24" s="29">
        <v>67412</v>
      </c>
      <c r="P24" s="29">
        <v>2639</v>
      </c>
      <c r="Q24" s="29">
        <v>3175</v>
      </c>
      <c r="R24" s="29">
        <v>62984</v>
      </c>
      <c r="S24" s="29">
        <v>70587</v>
      </c>
      <c r="T24" s="718"/>
      <c r="U24" s="55"/>
      <c r="V24" s="55"/>
    </row>
    <row r="25" spans="1:22" ht="9.6" customHeight="1">
      <c r="A25" s="713" t="s">
        <v>587</v>
      </c>
      <c r="B25" s="29">
        <v>197</v>
      </c>
      <c r="C25" s="29">
        <v>268</v>
      </c>
      <c r="D25" s="67" t="s">
        <v>656</v>
      </c>
      <c r="E25" s="67">
        <v>1</v>
      </c>
      <c r="F25" s="29">
        <v>197</v>
      </c>
      <c r="G25" s="29">
        <v>269</v>
      </c>
      <c r="H25" s="29">
        <v>19160</v>
      </c>
      <c r="I25" s="29">
        <v>18499</v>
      </c>
      <c r="J25" s="29">
        <v>1141</v>
      </c>
      <c r="K25" s="29">
        <v>1073</v>
      </c>
      <c r="L25" s="29">
        <v>20301</v>
      </c>
      <c r="M25" s="29">
        <v>19572</v>
      </c>
      <c r="N25" s="29">
        <v>19357</v>
      </c>
      <c r="O25" s="29">
        <v>18767</v>
      </c>
      <c r="P25" s="29">
        <v>1141</v>
      </c>
      <c r="Q25" s="29">
        <v>1074</v>
      </c>
      <c r="R25" s="29">
        <v>20498</v>
      </c>
      <c r="S25" s="29">
        <v>19841</v>
      </c>
      <c r="T25" s="718"/>
      <c r="U25" s="55"/>
      <c r="V25" s="55"/>
    </row>
    <row r="26" spans="1:22">
      <c r="A26" s="713" t="s">
        <v>593</v>
      </c>
      <c r="B26" s="29">
        <v>27</v>
      </c>
      <c r="C26" s="29">
        <v>24</v>
      </c>
      <c r="D26" s="67" t="s">
        <v>656</v>
      </c>
      <c r="E26" s="67" t="s">
        <v>656</v>
      </c>
      <c r="F26" s="29">
        <v>27</v>
      </c>
      <c r="G26" s="29">
        <v>24</v>
      </c>
      <c r="H26" s="29">
        <v>11906</v>
      </c>
      <c r="I26" s="29">
        <v>11989</v>
      </c>
      <c r="J26" s="29">
        <v>615</v>
      </c>
      <c r="K26" s="29">
        <v>599</v>
      </c>
      <c r="L26" s="29">
        <v>12521</v>
      </c>
      <c r="M26" s="29">
        <v>12588</v>
      </c>
      <c r="N26" s="29">
        <v>11933</v>
      </c>
      <c r="O26" s="29">
        <v>12013</v>
      </c>
      <c r="P26" s="29">
        <v>615</v>
      </c>
      <c r="Q26" s="29">
        <v>599</v>
      </c>
      <c r="R26" s="29">
        <v>12548</v>
      </c>
      <c r="S26" s="29">
        <v>12612</v>
      </c>
      <c r="T26" s="718"/>
      <c r="U26" s="55"/>
      <c r="V26" s="55"/>
    </row>
    <row r="27" spans="1:22">
      <c r="A27" s="713" t="s">
        <v>589</v>
      </c>
      <c r="B27" s="29">
        <v>209</v>
      </c>
      <c r="C27" s="29">
        <v>179</v>
      </c>
      <c r="D27" s="67">
        <v>1</v>
      </c>
      <c r="E27" s="67" t="s">
        <v>656</v>
      </c>
      <c r="F27" s="29">
        <v>210</v>
      </c>
      <c r="G27" s="29">
        <v>179</v>
      </c>
      <c r="H27" s="29">
        <v>58706</v>
      </c>
      <c r="I27" s="29">
        <v>70727</v>
      </c>
      <c r="J27" s="29">
        <v>2624</v>
      </c>
      <c r="K27" s="29">
        <v>6553</v>
      </c>
      <c r="L27" s="29">
        <v>61330</v>
      </c>
      <c r="M27" s="29">
        <v>77280</v>
      </c>
      <c r="N27" s="29">
        <v>58915</v>
      </c>
      <c r="O27" s="29">
        <v>70906</v>
      </c>
      <c r="P27" s="29">
        <v>2625</v>
      </c>
      <c r="Q27" s="29">
        <v>6553</v>
      </c>
      <c r="R27" s="29">
        <v>61540</v>
      </c>
      <c r="S27" s="29">
        <v>77459</v>
      </c>
      <c r="T27" s="718"/>
      <c r="U27" s="55"/>
      <c r="V27" s="55"/>
    </row>
    <row r="28" spans="1:22">
      <c r="A28" s="713" t="s">
        <v>583</v>
      </c>
      <c r="B28" s="29">
        <v>114</v>
      </c>
      <c r="C28" s="29">
        <v>77</v>
      </c>
      <c r="D28" s="67">
        <v>4</v>
      </c>
      <c r="E28" s="67">
        <v>2</v>
      </c>
      <c r="F28" s="29">
        <v>118</v>
      </c>
      <c r="G28" s="29">
        <v>79</v>
      </c>
      <c r="H28" s="29">
        <v>31585</v>
      </c>
      <c r="I28" s="29">
        <v>45010</v>
      </c>
      <c r="J28" s="29">
        <v>1375</v>
      </c>
      <c r="K28" s="29">
        <v>3275</v>
      </c>
      <c r="L28" s="29">
        <v>32960</v>
      </c>
      <c r="M28" s="29">
        <v>48285</v>
      </c>
      <c r="N28" s="29">
        <v>31699</v>
      </c>
      <c r="O28" s="29">
        <v>45087</v>
      </c>
      <c r="P28" s="29">
        <v>1379</v>
      </c>
      <c r="Q28" s="29">
        <v>3277</v>
      </c>
      <c r="R28" s="29">
        <v>33078</v>
      </c>
      <c r="S28" s="29">
        <v>48364</v>
      </c>
      <c r="T28" s="718"/>
      <c r="U28" s="55"/>
      <c r="V28" s="55"/>
    </row>
    <row r="29" spans="1:22">
      <c r="A29" s="713" t="s">
        <v>581</v>
      </c>
      <c r="B29" s="29" t="s">
        <v>656</v>
      </c>
      <c r="C29" s="29">
        <v>12</v>
      </c>
      <c r="D29" s="67" t="s">
        <v>656</v>
      </c>
      <c r="E29" s="67" t="s">
        <v>656</v>
      </c>
      <c r="F29" s="67" t="s">
        <v>656</v>
      </c>
      <c r="G29" s="29">
        <v>12</v>
      </c>
      <c r="H29" s="29">
        <v>4492</v>
      </c>
      <c r="I29" s="29">
        <v>5832</v>
      </c>
      <c r="J29" s="29">
        <v>166</v>
      </c>
      <c r="K29" s="29">
        <v>263</v>
      </c>
      <c r="L29" s="29">
        <v>4658</v>
      </c>
      <c r="M29" s="29">
        <v>6095</v>
      </c>
      <c r="N29" s="29">
        <v>4492</v>
      </c>
      <c r="O29" s="29">
        <v>5844</v>
      </c>
      <c r="P29" s="29">
        <v>166</v>
      </c>
      <c r="Q29" s="29">
        <v>263</v>
      </c>
      <c r="R29" s="29">
        <v>4658</v>
      </c>
      <c r="S29" s="29">
        <v>6107</v>
      </c>
      <c r="T29" s="718"/>
      <c r="U29" s="55"/>
      <c r="V29" s="55"/>
    </row>
    <row r="30" spans="1:22">
      <c r="A30" s="713" t="s">
        <v>620</v>
      </c>
      <c r="B30" s="29">
        <v>201</v>
      </c>
      <c r="C30" s="29">
        <v>188</v>
      </c>
      <c r="D30" s="67">
        <v>1</v>
      </c>
      <c r="E30" s="67">
        <v>1</v>
      </c>
      <c r="F30" s="29">
        <v>202</v>
      </c>
      <c r="G30" s="29">
        <v>189</v>
      </c>
      <c r="H30" s="29">
        <v>46376</v>
      </c>
      <c r="I30" s="29">
        <v>50901</v>
      </c>
      <c r="J30" s="29">
        <v>2332</v>
      </c>
      <c r="K30" s="29">
        <v>2066</v>
      </c>
      <c r="L30" s="29">
        <v>48708</v>
      </c>
      <c r="M30" s="29">
        <v>52967</v>
      </c>
      <c r="N30" s="29">
        <v>46577</v>
      </c>
      <c r="O30" s="29">
        <v>51089</v>
      </c>
      <c r="P30" s="29">
        <v>2333</v>
      </c>
      <c r="Q30" s="29">
        <v>2067</v>
      </c>
      <c r="R30" s="29">
        <v>48910</v>
      </c>
      <c r="S30" s="29">
        <v>53156</v>
      </c>
      <c r="T30" s="718"/>
      <c r="U30" s="55"/>
      <c r="V30" s="55"/>
    </row>
    <row r="31" spans="1:22">
      <c r="A31" s="713" t="s">
        <v>614</v>
      </c>
      <c r="B31" s="29">
        <v>18</v>
      </c>
      <c r="C31" s="29">
        <v>17</v>
      </c>
      <c r="D31" s="67" t="s">
        <v>656</v>
      </c>
      <c r="E31" s="67" t="s">
        <v>656</v>
      </c>
      <c r="F31" s="29">
        <v>18</v>
      </c>
      <c r="G31" s="29">
        <v>17</v>
      </c>
      <c r="H31" s="29">
        <v>10068</v>
      </c>
      <c r="I31" s="29">
        <v>10770</v>
      </c>
      <c r="J31" s="29">
        <v>733</v>
      </c>
      <c r="K31" s="29">
        <v>667</v>
      </c>
      <c r="L31" s="29">
        <v>10801</v>
      </c>
      <c r="M31" s="29">
        <v>11437</v>
      </c>
      <c r="N31" s="29">
        <v>10086</v>
      </c>
      <c r="O31" s="29">
        <v>10787</v>
      </c>
      <c r="P31" s="29">
        <v>733</v>
      </c>
      <c r="Q31" s="29">
        <v>667</v>
      </c>
      <c r="R31" s="29">
        <v>10819</v>
      </c>
      <c r="S31" s="29">
        <v>11454</v>
      </c>
      <c r="T31" s="718"/>
      <c r="U31" s="55"/>
      <c r="V31" s="55"/>
    </row>
    <row r="32" spans="1:22">
      <c r="A32" s="713" t="s">
        <v>607</v>
      </c>
      <c r="B32" s="29">
        <v>51</v>
      </c>
      <c r="C32" s="29">
        <v>93</v>
      </c>
      <c r="D32" s="67" t="s">
        <v>656</v>
      </c>
      <c r="E32" s="67">
        <v>1</v>
      </c>
      <c r="F32" s="29">
        <v>51</v>
      </c>
      <c r="G32" s="29">
        <v>94</v>
      </c>
      <c r="H32" s="29">
        <v>37007</v>
      </c>
      <c r="I32" s="29">
        <v>39030</v>
      </c>
      <c r="J32" s="29">
        <v>1843</v>
      </c>
      <c r="K32" s="29">
        <v>2189</v>
      </c>
      <c r="L32" s="29">
        <v>38850</v>
      </c>
      <c r="M32" s="29">
        <v>41219</v>
      </c>
      <c r="N32" s="29">
        <v>37058</v>
      </c>
      <c r="O32" s="29">
        <v>39123</v>
      </c>
      <c r="P32" s="29">
        <v>1843</v>
      </c>
      <c r="Q32" s="29">
        <v>2190</v>
      </c>
      <c r="R32" s="29">
        <v>38901</v>
      </c>
      <c r="S32" s="29">
        <v>41313</v>
      </c>
      <c r="T32" s="718"/>
      <c r="U32" s="55"/>
      <c r="V32" s="55"/>
    </row>
    <row r="33" spans="1:22">
      <c r="A33" s="713" t="s">
        <v>631</v>
      </c>
      <c r="B33" s="29">
        <v>17</v>
      </c>
      <c r="C33" s="29">
        <v>22</v>
      </c>
      <c r="D33" s="67" t="s">
        <v>656</v>
      </c>
      <c r="E33" s="67" t="s">
        <v>2056</v>
      </c>
      <c r="F33" s="29">
        <v>17</v>
      </c>
      <c r="G33" s="29">
        <v>22</v>
      </c>
      <c r="H33" s="29">
        <v>12349</v>
      </c>
      <c r="I33" s="29">
        <v>12087</v>
      </c>
      <c r="J33" s="29">
        <v>839</v>
      </c>
      <c r="K33" s="29">
        <v>831</v>
      </c>
      <c r="L33" s="29">
        <v>13188</v>
      </c>
      <c r="M33" s="29">
        <v>12918</v>
      </c>
      <c r="N33" s="29">
        <v>12366</v>
      </c>
      <c r="O33" s="29">
        <v>12109</v>
      </c>
      <c r="P33" s="29">
        <v>839</v>
      </c>
      <c r="Q33" s="29">
        <v>831</v>
      </c>
      <c r="R33" s="29">
        <v>13205</v>
      </c>
      <c r="S33" s="29">
        <v>12940</v>
      </c>
      <c r="T33" s="718"/>
      <c r="U33" s="55"/>
      <c r="V33" s="55"/>
    </row>
    <row r="34" spans="1:22">
      <c r="A34" s="713" t="s">
        <v>633</v>
      </c>
      <c r="B34" s="29">
        <v>19</v>
      </c>
      <c r="C34" s="29">
        <v>15</v>
      </c>
      <c r="D34" s="67">
        <v>2</v>
      </c>
      <c r="E34" s="67">
        <v>2</v>
      </c>
      <c r="F34" s="29">
        <v>21</v>
      </c>
      <c r="G34" s="29">
        <v>17</v>
      </c>
      <c r="H34" s="29">
        <v>3480</v>
      </c>
      <c r="I34" s="29">
        <v>3730</v>
      </c>
      <c r="J34" s="29">
        <v>339</v>
      </c>
      <c r="K34" s="29">
        <v>361</v>
      </c>
      <c r="L34" s="29">
        <v>3819</v>
      </c>
      <c r="M34" s="29">
        <v>4091</v>
      </c>
      <c r="N34" s="29">
        <v>3499</v>
      </c>
      <c r="O34" s="29">
        <v>3745</v>
      </c>
      <c r="P34" s="29">
        <v>341</v>
      </c>
      <c r="Q34" s="29">
        <v>363</v>
      </c>
      <c r="R34" s="29">
        <v>3840</v>
      </c>
      <c r="S34" s="29">
        <v>4108</v>
      </c>
      <c r="T34" s="718"/>
      <c r="U34" s="55"/>
      <c r="V34" s="55"/>
    </row>
    <row r="35" spans="1:22">
      <c r="A35" s="713" t="s">
        <v>599</v>
      </c>
      <c r="B35" s="29">
        <v>22</v>
      </c>
      <c r="C35" s="29">
        <v>16</v>
      </c>
      <c r="D35" s="67" t="s">
        <v>656</v>
      </c>
      <c r="E35" s="67" t="s">
        <v>656</v>
      </c>
      <c r="F35" s="29">
        <v>22</v>
      </c>
      <c r="G35" s="29">
        <v>16</v>
      </c>
      <c r="H35" s="29">
        <v>22211</v>
      </c>
      <c r="I35" s="29">
        <v>24067</v>
      </c>
      <c r="J35" s="29">
        <v>1253</v>
      </c>
      <c r="K35" s="29">
        <v>1368</v>
      </c>
      <c r="L35" s="29">
        <v>23464</v>
      </c>
      <c r="M35" s="29">
        <v>25435</v>
      </c>
      <c r="N35" s="29">
        <v>22233</v>
      </c>
      <c r="O35" s="29">
        <v>24083</v>
      </c>
      <c r="P35" s="29">
        <v>1253</v>
      </c>
      <c r="Q35" s="29">
        <v>1368</v>
      </c>
      <c r="R35" s="29">
        <v>23486</v>
      </c>
      <c r="S35" s="29">
        <v>25451</v>
      </c>
      <c r="T35" s="718"/>
      <c r="U35" s="55"/>
      <c r="V35" s="55"/>
    </row>
    <row r="36" spans="1:22">
      <c r="A36" s="713" t="s">
        <v>610</v>
      </c>
      <c r="B36" s="29">
        <v>1114</v>
      </c>
      <c r="C36" s="29">
        <v>1273</v>
      </c>
      <c r="D36" s="67">
        <v>76</v>
      </c>
      <c r="E36" s="67">
        <v>93</v>
      </c>
      <c r="F36" s="29">
        <v>1190</v>
      </c>
      <c r="G36" s="29">
        <v>1366</v>
      </c>
      <c r="H36" s="29">
        <v>208730</v>
      </c>
      <c r="I36" s="29">
        <v>198556</v>
      </c>
      <c r="J36" s="29">
        <v>10200</v>
      </c>
      <c r="K36" s="29">
        <v>9480</v>
      </c>
      <c r="L36" s="29">
        <v>218930</v>
      </c>
      <c r="M36" s="29">
        <v>208036</v>
      </c>
      <c r="N36" s="29">
        <v>209844</v>
      </c>
      <c r="O36" s="29">
        <v>199829</v>
      </c>
      <c r="P36" s="29">
        <v>10276</v>
      </c>
      <c r="Q36" s="29">
        <v>9573</v>
      </c>
      <c r="R36" s="29">
        <v>220120</v>
      </c>
      <c r="S36" s="29">
        <v>209402</v>
      </c>
      <c r="T36" s="718"/>
      <c r="U36" s="55"/>
      <c r="V36" s="55"/>
    </row>
    <row r="37" spans="1:22">
      <c r="A37" s="713" t="s">
        <v>585</v>
      </c>
      <c r="B37" s="29">
        <v>87</v>
      </c>
      <c r="C37" s="29">
        <v>90</v>
      </c>
      <c r="D37" s="67">
        <v>8</v>
      </c>
      <c r="E37" s="67">
        <v>8</v>
      </c>
      <c r="F37" s="29">
        <v>95</v>
      </c>
      <c r="G37" s="29">
        <v>98</v>
      </c>
      <c r="H37" s="29">
        <v>5340</v>
      </c>
      <c r="I37" s="29">
        <v>6301</v>
      </c>
      <c r="J37" s="29">
        <v>258</v>
      </c>
      <c r="K37" s="29">
        <v>450</v>
      </c>
      <c r="L37" s="29">
        <v>5598</v>
      </c>
      <c r="M37" s="29">
        <v>6751</v>
      </c>
      <c r="N37" s="29">
        <v>5427</v>
      </c>
      <c r="O37" s="29">
        <v>6391</v>
      </c>
      <c r="P37" s="29">
        <v>266</v>
      </c>
      <c r="Q37" s="29">
        <v>458</v>
      </c>
      <c r="R37" s="29">
        <v>5693</v>
      </c>
      <c r="S37" s="29">
        <v>6849</v>
      </c>
      <c r="T37" s="718"/>
      <c r="U37" s="55"/>
      <c r="V37" s="55"/>
    </row>
    <row r="38" spans="1:22">
      <c r="A38" s="716" t="s">
        <v>622</v>
      </c>
      <c r="B38" s="60">
        <v>8</v>
      </c>
      <c r="C38" s="113" t="s">
        <v>656</v>
      </c>
      <c r="D38" s="37" t="s">
        <v>656</v>
      </c>
      <c r="E38" s="113" t="s">
        <v>656</v>
      </c>
      <c r="F38" s="37">
        <v>8</v>
      </c>
      <c r="G38" s="37" t="s">
        <v>656</v>
      </c>
      <c r="H38" s="37">
        <v>4054</v>
      </c>
      <c r="I38" s="37">
        <v>4018</v>
      </c>
      <c r="J38" s="37">
        <v>246</v>
      </c>
      <c r="K38" s="37">
        <v>187</v>
      </c>
      <c r="L38" s="37">
        <v>4300</v>
      </c>
      <c r="M38" s="37">
        <v>4205</v>
      </c>
      <c r="N38" s="37">
        <v>4062</v>
      </c>
      <c r="O38" s="37">
        <v>4018</v>
      </c>
      <c r="P38" s="37">
        <v>246</v>
      </c>
      <c r="Q38" s="37">
        <v>187</v>
      </c>
      <c r="R38" s="37">
        <v>4308</v>
      </c>
      <c r="S38" s="29">
        <v>4205</v>
      </c>
      <c r="T38" s="718"/>
      <c r="U38" s="55"/>
      <c r="V38" s="55"/>
    </row>
    <row r="39" spans="1:22">
      <c r="A39" s="713"/>
      <c r="B39" s="29"/>
      <c r="C39" s="29"/>
      <c r="D39" s="29"/>
      <c r="E39" s="29"/>
      <c r="F39" s="29"/>
      <c r="G39" s="29"/>
      <c r="H39" s="29"/>
      <c r="I39" s="29"/>
      <c r="J39" s="29"/>
      <c r="K39" s="29"/>
      <c r="L39" s="29"/>
      <c r="M39" s="29"/>
      <c r="N39" s="29"/>
      <c r="O39" s="29"/>
      <c r="P39" s="29"/>
      <c r="Q39" s="29"/>
      <c r="R39" s="29"/>
      <c r="S39" s="719"/>
      <c r="T39" s="718"/>
      <c r="U39" s="55"/>
      <c r="V39" s="55"/>
    </row>
    <row r="40" spans="1:22">
      <c r="A40" s="720" t="s">
        <v>2057</v>
      </c>
      <c r="B40" s="717"/>
      <c r="C40" s="717"/>
      <c r="D40" s="717"/>
      <c r="E40" s="717"/>
      <c r="F40" s="717"/>
      <c r="G40" s="717"/>
    </row>
    <row r="41" spans="1:22">
      <c r="A41" s="217" t="s">
        <v>916</v>
      </c>
      <c r="B41" s="717"/>
      <c r="C41" s="717"/>
      <c r="D41" s="717"/>
      <c r="E41" s="717"/>
      <c r="F41" s="717"/>
      <c r="G41" s="717"/>
    </row>
    <row r="42" spans="1:22">
      <c r="A42" s="217" t="s">
        <v>1009</v>
      </c>
      <c r="B42" s="717"/>
      <c r="C42" s="717"/>
      <c r="D42" s="717"/>
      <c r="E42" s="717"/>
      <c r="F42" s="717"/>
      <c r="G42" s="717"/>
    </row>
    <row r="43" spans="1:22">
      <c r="A43" s="217" t="s">
        <v>2033</v>
      </c>
    </row>
    <row r="44" spans="1:22">
      <c r="A44" s="713"/>
    </row>
  </sheetData>
  <mergeCells count="13">
    <mergeCell ref="N7:O7"/>
    <mergeCell ref="P7:Q7"/>
    <mergeCell ref="R7:S7"/>
    <mergeCell ref="A5:A8"/>
    <mergeCell ref="B5:G6"/>
    <mergeCell ref="H5:M6"/>
    <mergeCell ref="N5:S6"/>
    <mergeCell ref="B7:C7"/>
    <mergeCell ref="D7:E7"/>
    <mergeCell ref="F7:G7"/>
    <mergeCell ref="H7:I7"/>
    <mergeCell ref="J7:K7"/>
    <mergeCell ref="L7:M7"/>
  </mergeCells>
  <hyperlinks>
    <hyperlink ref="S1" location="Índice!A1" display="(Voltar ao índice)"/>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16.42578125" style="2" customWidth="1"/>
    <col min="2" max="11" width="9.28515625" style="2" customWidth="1"/>
    <col min="12" max="16384" width="9.28515625" style="2"/>
  </cols>
  <sheetData>
    <row r="1" spans="1:11">
      <c r="A1" s="45" t="s">
        <v>2058</v>
      </c>
      <c r="K1" s="3" t="s">
        <v>566</v>
      </c>
    </row>
    <row r="2" spans="1:11">
      <c r="A2" s="721" t="s">
        <v>2059</v>
      </c>
    </row>
    <row r="3" spans="1:11">
      <c r="A3" s="721" t="s">
        <v>844</v>
      </c>
    </row>
    <row r="5" spans="1:11" ht="32.1" customHeight="1">
      <c r="A5" s="1327" t="s">
        <v>642</v>
      </c>
      <c r="B5" s="1330" t="s">
        <v>2060</v>
      </c>
      <c r="C5" s="1330"/>
      <c r="D5" s="1330"/>
      <c r="E5" s="1330"/>
      <c r="F5" s="1330" t="s">
        <v>2061</v>
      </c>
      <c r="G5" s="1330"/>
      <c r="H5" s="1330"/>
      <c r="I5" s="1330"/>
      <c r="J5" s="1331" t="s">
        <v>885</v>
      </c>
      <c r="K5" s="1332"/>
    </row>
    <row r="6" spans="1:11" ht="21" customHeight="1">
      <c r="A6" s="1328"/>
      <c r="B6" s="1335" t="s">
        <v>679</v>
      </c>
      <c r="C6" s="1336"/>
      <c r="D6" s="1335" t="s">
        <v>929</v>
      </c>
      <c r="E6" s="1336"/>
      <c r="F6" s="1335" t="s">
        <v>679</v>
      </c>
      <c r="G6" s="1336"/>
      <c r="H6" s="1335" t="s">
        <v>929</v>
      </c>
      <c r="I6" s="1336"/>
      <c r="J6" s="1333"/>
      <c r="K6" s="1334"/>
    </row>
    <row r="7" spans="1:11" ht="17.25" customHeight="1">
      <c r="A7" s="1329"/>
      <c r="B7" s="722">
        <v>2020</v>
      </c>
      <c r="C7" s="722">
        <v>2021</v>
      </c>
      <c r="D7" s="722">
        <v>2020</v>
      </c>
      <c r="E7" s="722">
        <v>2021</v>
      </c>
      <c r="F7" s="722">
        <v>2020</v>
      </c>
      <c r="G7" s="722">
        <v>2021</v>
      </c>
      <c r="H7" s="722">
        <v>2020</v>
      </c>
      <c r="I7" s="722">
        <v>2021</v>
      </c>
      <c r="J7" s="722">
        <v>2020</v>
      </c>
      <c r="K7" s="722">
        <v>2021</v>
      </c>
    </row>
    <row r="8" spans="1:11">
      <c r="A8" s="723"/>
      <c r="B8" s="93"/>
      <c r="D8" s="93"/>
      <c r="E8" s="57"/>
      <c r="F8" s="724"/>
      <c r="G8" s="622"/>
      <c r="H8" s="725"/>
      <c r="I8" s="622"/>
      <c r="J8" s="724"/>
      <c r="K8" s="622"/>
    </row>
    <row r="9" spans="1:11">
      <c r="A9" s="726" t="s">
        <v>654</v>
      </c>
      <c r="B9" s="727">
        <v>529959</v>
      </c>
      <c r="C9" s="727">
        <v>586862</v>
      </c>
      <c r="D9" s="728">
        <v>69.837121960861822</v>
      </c>
      <c r="E9" s="728">
        <v>71.50845204456256</v>
      </c>
      <c r="F9" s="729">
        <v>228891</v>
      </c>
      <c r="G9" s="729">
        <v>233827</v>
      </c>
      <c r="H9" s="728">
        <v>30.162878039138167</v>
      </c>
      <c r="I9" s="728">
        <v>28.49154795543744</v>
      </c>
      <c r="J9" s="729">
        <v>758850</v>
      </c>
      <c r="K9" s="77">
        <v>820689</v>
      </c>
    </row>
    <row r="10" spans="1:11">
      <c r="A10" s="723"/>
      <c r="B10" s="140"/>
      <c r="C10" s="140"/>
      <c r="D10" s="728"/>
      <c r="E10" s="728"/>
      <c r="F10" s="730"/>
      <c r="H10" s="728"/>
      <c r="I10" s="728"/>
      <c r="J10" s="731"/>
      <c r="K10" s="732"/>
    </row>
    <row r="11" spans="1:11">
      <c r="A11" s="733" t="s">
        <v>629</v>
      </c>
      <c r="B11" s="135">
        <v>5323</v>
      </c>
      <c r="C11" s="135">
        <v>5002</v>
      </c>
      <c r="D11" s="734">
        <v>67.116378766864202</v>
      </c>
      <c r="E11" s="734">
        <v>73.139347857873958</v>
      </c>
      <c r="F11" s="135">
        <v>2608</v>
      </c>
      <c r="G11" s="58">
        <v>1837</v>
      </c>
      <c r="H11" s="734">
        <v>32.883621233135798</v>
      </c>
      <c r="I11" s="734">
        <v>26.860652142126039</v>
      </c>
      <c r="J11" s="135">
        <v>7931</v>
      </c>
      <c r="K11" s="735">
        <v>6839</v>
      </c>
    </row>
    <row r="12" spans="1:11">
      <c r="A12" s="721" t="s">
        <v>578</v>
      </c>
      <c r="B12" s="140">
        <v>6077</v>
      </c>
      <c r="C12" s="140">
        <v>7507</v>
      </c>
      <c r="D12" s="736">
        <v>60.437593237195429</v>
      </c>
      <c r="E12" s="736">
        <v>71.136169809532831</v>
      </c>
      <c r="F12" s="140">
        <v>3978</v>
      </c>
      <c r="G12" s="55">
        <v>3046</v>
      </c>
      <c r="H12" s="736">
        <v>39.562406762804578</v>
      </c>
      <c r="I12" s="736">
        <v>28.863830190467166</v>
      </c>
      <c r="J12" s="140">
        <v>10055</v>
      </c>
      <c r="K12" s="737">
        <v>10553</v>
      </c>
    </row>
    <row r="13" spans="1:11">
      <c r="A13" s="721" t="s">
        <v>627</v>
      </c>
      <c r="B13" s="140">
        <v>1996</v>
      </c>
      <c r="C13" s="140">
        <v>1928</v>
      </c>
      <c r="D13" s="736">
        <v>72.529069767441854</v>
      </c>
      <c r="E13" s="736">
        <v>68.734402852049911</v>
      </c>
      <c r="F13" s="140">
        <v>756</v>
      </c>
      <c r="G13" s="55">
        <v>877</v>
      </c>
      <c r="H13" s="736">
        <v>27.470930232558139</v>
      </c>
      <c r="I13" s="736">
        <v>31.265597147950093</v>
      </c>
      <c r="J13" s="140">
        <v>2752</v>
      </c>
      <c r="K13" s="737">
        <v>2805</v>
      </c>
    </row>
    <row r="14" spans="1:11">
      <c r="A14" s="721" t="s">
        <v>624</v>
      </c>
      <c r="B14" s="140">
        <v>8062</v>
      </c>
      <c r="C14" s="140">
        <v>9173</v>
      </c>
      <c r="D14" s="736">
        <v>60.882041987615167</v>
      </c>
      <c r="E14" s="736">
        <v>61.530721760128792</v>
      </c>
      <c r="F14" s="140">
        <v>5180</v>
      </c>
      <c r="G14" s="55">
        <v>5735</v>
      </c>
      <c r="H14" s="736">
        <v>39.117958012384833</v>
      </c>
      <c r="I14" s="736">
        <v>38.469278239871208</v>
      </c>
      <c r="J14" s="140">
        <v>13242</v>
      </c>
      <c r="K14" s="737">
        <v>14908</v>
      </c>
    </row>
    <row r="15" spans="1:11">
      <c r="A15" s="721" t="s">
        <v>612</v>
      </c>
      <c r="B15" s="140">
        <v>7609</v>
      </c>
      <c r="C15" s="140">
        <v>7624</v>
      </c>
      <c r="D15" s="736">
        <v>48.304977145759267</v>
      </c>
      <c r="E15" s="736">
        <v>48.64726901480347</v>
      </c>
      <c r="F15" s="140">
        <v>8143</v>
      </c>
      <c r="G15" s="55">
        <v>8048</v>
      </c>
      <c r="H15" s="736">
        <v>51.695022854240733</v>
      </c>
      <c r="I15" s="736">
        <v>51.35273098519653</v>
      </c>
      <c r="J15" s="140">
        <v>15752</v>
      </c>
      <c r="K15" s="737">
        <v>15672</v>
      </c>
    </row>
    <row r="16" spans="1:11">
      <c r="A16" s="721" t="s">
        <v>595</v>
      </c>
      <c r="B16" s="140">
        <v>18563</v>
      </c>
      <c r="C16" s="140">
        <v>21238</v>
      </c>
      <c r="D16" s="736">
        <v>54.444933274673701</v>
      </c>
      <c r="E16" s="736">
        <v>57.438810006761322</v>
      </c>
      <c r="F16" s="140">
        <v>15532</v>
      </c>
      <c r="G16" s="55">
        <v>15737</v>
      </c>
      <c r="H16" s="736">
        <v>45.555066725326292</v>
      </c>
      <c r="I16" s="736">
        <v>42.561189993238671</v>
      </c>
      <c r="J16" s="140">
        <v>34095</v>
      </c>
      <c r="K16" s="737">
        <v>36975</v>
      </c>
    </row>
    <row r="17" spans="1:11">
      <c r="A17" s="721" t="s">
        <v>597</v>
      </c>
      <c r="B17" s="140">
        <v>12426</v>
      </c>
      <c r="C17" s="140">
        <v>24094</v>
      </c>
      <c r="D17" s="736">
        <v>76.689501944084427</v>
      </c>
      <c r="E17" s="736">
        <v>86.818968002306136</v>
      </c>
      <c r="F17" s="140">
        <v>3777</v>
      </c>
      <c r="G17" s="55">
        <v>3658</v>
      </c>
      <c r="H17" s="736">
        <v>23.31049805591557</v>
      </c>
      <c r="I17" s="736">
        <v>13.181031997693859</v>
      </c>
      <c r="J17" s="140">
        <v>16203</v>
      </c>
      <c r="K17" s="737">
        <v>27752</v>
      </c>
    </row>
    <row r="18" spans="1:11">
      <c r="A18" s="721" t="s">
        <v>591</v>
      </c>
      <c r="B18" s="140">
        <v>16461</v>
      </c>
      <c r="C18" s="140">
        <v>15114</v>
      </c>
      <c r="D18" s="736">
        <v>69.841741270312696</v>
      </c>
      <c r="E18" s="736">
        <v>64.347752043596728</v>
      </c>
      <c r="F18" s="140">
        <v>7108</v>
      </c>
      <c r="G18" s="55">
        <v>8374</v>
      </c>
      <c r="H18" s="736">
        <v>30.158258729687297</v>
      </c>
      <c r="I18" s="736">
        <v>35.652247956403272</v>
      </c>
      <c r="J18" s="140">
        <v>23569</v>
      </c>
      <c r="K18" s="737">
        <v>23488</v>
      </c>
    </row>
    <row r="19" spans="1:11">
      <c r="A19" s="721" t="s">
        <v>601</v>
      </c>
      <c r="B19" s="140">
        <v>13047</v>
      </c>
      <c r="C19" s="140">
        <v>16692</v>
      </c>
      <c r="D19" s="736">
        <v>56.713757878722014</v>
      </c>
      <c r="E19" s="736">
        <v>63.275208491281276</v>
      </c>
      <c r="F19" s="140">
        <v>9958</v>
      </c>
      <c r="G19" s="55">
        <v>9688</v>
      </c>
      <c r="H19" s="736">
        <v>43.286242121277986</v>
      </c>
      <c r="I19" s="736">
        <v>36.724791508718724</v>
      </c>
      <c r="J19" s="140">
        <v>23005</v>
      </c>
      <c r="K19" s="737">
        <v>26380</v>
      </c>
    </row>
    <row r="20" spans="1:11">
      <c r="A20" s="721" t="s">
        <v>605</v>
      </c>
      <c r="B20" s="140">
        <v>7323</v>
      </c>
      <c r="C20" s="140">
        <v>7848</v>
      </c>
      <c r="D20" s="736">
        <v>59.823543828118616</v>
      </c>
      <c r="E20" s="736">
        <v>59.880970547840683</v>
      </c>
      <c r="F20" s="140">
        <v>4918</v>
      </c>
      <c r="G20" s="55">
        <v>5258</v>
      </c>
      <c r="H20" s="736">
        <v>40.176456171881384</v>
      </c>
      <c r="I20" s="736">
        <v>40.119029452159317</v>
      </c>
      <c r="J20" s="140">
        <v>12241</v>
      </c>
      <c r="K20" s="737">
        <v>13106</v>
      </c>
    </row>
    <row r="21" spans="1:11">
      <c r="A21" s="721" t="s">
        <v>603</v>
      </c>
      <c r="B21" s="140">
        <v>9256</v>
      </c>
      <c r="C21" s="140">
        <v>10578</v>
      </c>
      <c r="D21" s="736">
        <v>58.243141203121063</v>
      </c>
      <c r="E21" s="736">
        <v>61.621810555749732</v>
      </c>
      <c r="F21" s="140">
        <v>6636</v>
      </c>
      <c r="G21" s="55">
        <v>6588</v>
      </c>
      <c r="H21" s="736">
        <v>41.75685879687893</v>
      </c>
      <c r="I21" s="736">
        <v>38.37818944425026</v>
      </c>
      <c r="J21" s="140">
        <v>15892</v>
      </c>
      <c r="K21" s="737">
        <v>17166</v>
      </c>
    </row>
    <row r="22" spans="1:11">
      <c r="A22" s="721" t="s">
        <v>616</v>
      </c>
      <c r="B22" s="140">
        <v>15080</v>
      </c>
      <c r="C22" s="140">
        <v>16181</v>
      </c>
      <c r="D22" s="736">
        <v>77.234314980793854</v>
      </c>
      <c r="E22" s="736">
        <v>76.336274001037879</v>
      </c>
      <c r="F22" s="140">
        <v>4445</v>
      </c>
      <c r="G22" s="55">
        <v>5016</v>
      </c>
      <c r="H22" s="736">
        <v>22.765685019206146</v>
      </c>
      <c r="I22" s="736">
        <v>23.663725998962118</v>
      </c>
      <c r="J22" s="140">
        <v>19525</v>
      </c>
      <c r="K22" s="737">
        <v>21197</v>
      </c>
    </row>
    <row r="23" spans="1:11">
      <c r="A23" s="721" t="s">
        <v>618</v>
      </c>
      <c r="B23" s="140">
        <v>35462</v>
      </c>
      <c r="C23" s="140">
        <v>43418</v>
      </c>
      <c r="D23" s="736">
        <v>56.303188111266358</v>
      </c>
      <c r="E23" s="736">
        <v>61.509909756754077</v>
      </c>
      <c r="F23" s="140">
        <v>27522</v>
      </c>
      <c r="G23" s="55">
        <v>27169</v>
      </c>
      <c r="H23" s="736">
        <v>43.696811888733642</v>
      </c>
      <c r="I23" s="736">
        <v>38.490090243245923</v>
      </c>
      <c r="J23" s="140">
        <v>62984</v>
      </c>
      <c r="K23" s="737">
        <v>70587</v>
      </c>
    </row>
    <row r="24" spans="1:11">
      <c r="A24" s="721" t="s">
        <v>587</v>
      </c>
      <c r="B24" s="140">
        <v>14717</v>
      </c>
      <c r="C24" s="140">
        <v>12575</v>
      </c>
      <c r="D24" s="736">
        <v>71.797248512049961</v>
      </c>
      <c r="E24" s="736">
        <v>63.378861952522556</v>
      </c>
      <c r="F24" s="140">
        <v>5781</v>
      </c>
      <c r="G24" s="55">
        <v>7266</v>
      </c>
      <c r="H24" s="736">
        <v>28.202751487950046</v>
      </c>
      <c r="I24" s="736">
        <v>36.621138047477444</v>
      </c>
      <c r="J24" s="140">
        <v>20498</v>
      </c>
      <c r="K24" s="737">
        <v>19841</v>
      </c>
    </row>
    <row r="25" spans="1:11">
      <c r="A25" s="721" t="s">
        <v>593</v>
      </c>
      <c r="B25" s="140">
        <v>8982</v>
      </c>
      <c r="C25" s="140">
        <v>9375</v>
      </c>
      <c r="D25" s="736">
        <v>71.581128466687915</v>
      </c>
      <c r="E25" s="736">
        <v>74.333967649857286</v>
      </c>
      <c r="F25" s="140">
        <v>3566</v>
      </c>
      <c r="G25" s="55">
        <v>3237</v>
      </c>
      <c r="H25" s="736">
        <v>28.418871533312078</v>
      </c>
      <c r="I25" s="736">
        <v>25.666032350142721</v>
      </c>
      <c r="J25" s="140">
        <v>12548</v>
      </c>
      <c r="K25" s="737">
        <v>12612</v>
      </c>
    </row>
    <row r="26" spans="1:11">
      <c r="A26" s="721" t="s">
        <v>589</v>
      </c>
      <c r="B26" s="140">
        <v>51842</v>
      </c>
      <c r="C26" s="140">
        <v>68034</v>
      </c>
      <c r="D26" s="736">
        <v>84.241143971400717</v>
      </c>
      <c r="E26" s="736">
        <v>87.832272557094726</v>
      </c>
      <c r="F26" s="140">
        <v>9698</v>
      </c>
      <c r="G26" s="55">
        <v>9425</v>
      </c>
      <c r="H26" s="736">
        <v>15.758856028599286</v>
      </c>
      <c r="I26" s="736">
        <v>12.16772744290528</v>
      </c>
      <c r="J26" s="140">
        <v>61540</v>
      </c>
      <c r="K26" s="737">
        <v>77459</v>
      </c>
    </row>
    <row r="27" spans="1:11">
      <c r="A27" s="721" t="s">
        <v>583</v>
      </c>
      <c r="B27" s="140">
        <v>19105</v>
      </c>
      <c r="C27" s="140">
        <v>32486</v>
      </c>
      <c r="D27" s="736">
        <v>57.757421851381586</v>
      </c>
      <c r="E27" s="736">
        <v>67.169795715821692</v>
      </c>
      <c r="F27" s="140">
        <v>13973</v>
      </c>
      <c r="G27" s="55">
        <v>15878</v>
      </c>
      <c r="H27" s="736">
        <v>42.242578148618414</v>
      </c>
      <c r="I27" s="736">
        <v>32.830204284178315</v>
      </c>
      <c r="J27" s="140">
        <v>33078</v>
      </c>
      <c r="K27" s="737">
        <v>48364</v>
      </c>
    </row>
    <row r="28" spans="1:11">
      <c r="A28" s="721" t="s">
        <v>581</v>
      </c>
      <c r="B28" s="140">
        <v>2408</v>
      </c>
      <c r="C28" s="140">
        <v>2884</v>
      </c>
      <c r="D28" s="736">
        <v>51.696006869901247</v>
      </c>
      <c r="E28" s="736">
        <v>47.224496479449812</v>
      </c>
      <c r="F28" s="140">
        <v>2250</v>
      </c>
      <c r="G28" s="55">
        <v>3223</v>
      </c>
      <c r="H28" s="736">
        <v>48.303993130098753</v>
      </c>
      <c r="I28" s="736">
        <v>52.775503520550195</v>
      </c>
      <c r="J28" s="140">
        <v>4658</v>
      </c>
      <c r="K28" s="737">
        <v>6107</v>
      </c>
    </row>
    <row r="29" spans="1:11">
      <c r="A29" s="721" t="s">
        <v>620</v>
      </c>
      <c r="B29" s="140">
        <v>30640</v>
      </c>
      <c r="C29" s="140">
        <v>34478</v>
      </c>
      <c r="D29" s="736">
        <v>62.645675730934371</v>
      </c>
      <c r="E29" s="736">
        <v>64.861915870268632</v>
      </c>
      <c r="F29" s="140">
        <v>18270</v>
      </c>
      <c r="G29" s="55">
        <v>18678</v>
      </c>
      <c r="H29" s="736">
        <v>37.354324269065629</v>
      </c>
      <c r="I29" s="736">
        <v>35.138084129731354</v>
      </c>
      <c r="J29" s="140">
        <v>48910</v>
      </c>
      <c r="K29" s="737">
        <v>53156</v>
      </c>
    </row>
    <row r="30" spans="1:11">
      <c r="A30" s="721" t="s">
        <v>614</v>
      </c>
      <c r="B30" s="140">
        <v>7848</v>
      </c>
      <c r="C30" s="140">
        <v>8444</v>
      </c>
      <c r="D30" s="736">
        <v>72.539051668361225</v>
      </c>
      <c r="E30" s="736">
        <v>73.720970839881261</v>
      </c>
      <c r="F30" s="140">
        <v>2971</v>
      </c>
      <c r="G30" s="55">
        <v>3010</v>
      </c>
      <c r="H30" s="736">
        <v>27.460948331638786</v>
      </c>
      <c r="I30" s="736">
        <v>26.279029160118732</v>
      </c>
      <c r="J30" s="140">
        <v>10819</v>
      </c>
      <c r="K30" s="737">
        <v>11454</v>
      </c>
    </row>
    <row r="31" spans="1:11">
      <c r="A31" s="721" t="s">
        <v>607</v>
      </c>
      <c r="B31" s="140">
        <v>26152</v>
      </c>
      <c r="C31" s="140">
        <v>27575</v>
      </c>
      <c r="D31" s="736">
        <v>67.227063571630552</v>
      </c>
      <c r="E31" s="736">
        <v>66.746544671168877</v>
      </c>
      <c r="F31" s="140">
        <v>12749</v>
      </c>
      <c r="G31" s="55">
        <v>13738</v>
      </c>
      <c r="H31" s="736">
        <v>32.772936428369448</v>
      </c>
      <c r="I31" s="736">
        <v>33.253455328831116</v>
      </c>
      <c r="J31" s="140">
        <v>38901</v>
      </c>
      <c r="K31" s="737">
        <v>41313</v>
      </c>
    </row>
    <row r="32" spans="1:11">
      <c r="A32" s="721" t="s">
        <v>631</v>
      </c>
      <c r="B32" s="140">
        <v>11349</v>
      </c>
      <c r="C32" s="140">
        <v>10950</v>
      </c>
      <c r="D32" s="736">
        <v>85.944717909882613</v>
      </c>
      <c r="E32" s="736">
        <v>84.621329211746527</v>
      </c>
      <c r="F32" s="140">
        <v>1856</v>
      </c>
      <c r="G32" s="55">
        <v>1990</v>
      </c>
      <c r="H32" s="736">
        <v>14.05528209011738</v>
      </c>
      <c r="I32" s="736">
        <v>15.378670788253476</v>
      </c>
      <c r="J32" s="140">
        <v>13205</v>
      </c>
      <c r="K32" s="737">
        <v>12940</v>
      </c>
    </row>
    <row r="33" spans="1:11">
      <c r="A33" s="721" t="s">
        <v>633</v>
      </c>
      <c r="B33" s="140">
        <v>2842</v>
      </c>
      <c r="C33" s="140">
        <v>3115</v>
      </c>
      <c r="D33" s="736">
        <v>74.010416666666671</v>
      </c>
      <c r="E33" s="736">
        <v>75.827653359298935</v>
      </c>
      <c r="F33" s="140">
        <v>998</v>
      </c>
      <c r="G33" s="55">
        <v>993</v>
      </c>
      <c r="H33" s="736">
        <v>25.989583333333332</v>
      </c>
      <c r="I33" s="736">
        <v>24.172346640701072</v>
      </c>
      <c r="J33" s="140">
        <v>3840</v>
      </c>
      <c r="K33" s="737">
        <v>4108</v>
      </c>
    </row>
    <row r="34" spans="1:11">
      <c r="A34" s="721" t="s">
        <v>599</v>
      </c>
      <c r="B34" s="140">
        <v>17710</v>
      </c>
      <c r="C34" s="140">
        <v>19185</v>
      </c>
      <c r="D34" s="736">
        <v>75.406625223537432</v>
      </c>
      <c r="E34" s="736">
        <v>75.380142234096894</v>
      </c>
      <c r="F34" s="140">
        <v>5776</v>
      </c>
      <c r="G34" s="55">
        <v>6266</v>
      </c>
      <c r="H34" s="736">
        <v>24.593374776462575</v>
      </c>
      <c r="I34" s="736">
        <v>24.619857765903109</v>
      </c>
      <c r="J34" s="140">
        <v>23486</v>
      </c>
      <c r="K34" s="737">
        <v>25451</v>
      </c>
    </row>
    <row r="35" spans="1:11">
      <c r="A35" s="721" t="s">
        <v>610</v>
      </c>
      <c r="B35" s="140">
        <v>173730</v>
      </c>
      <c r="C35" s="140">
        <v>167393</v>
      </c>
      <c r="D35" s="736">
        <v>78.92513174632019</v>
      </c>
      <c r="E35" s="736">
        <v>79.938587024001677</v>
      </c>
      <c r="F35" s="140">
        <v>46390</v>
      </c>
      <c r="G35" s="55">
        <v>42009</v>
      </c>
      <c r="H35" s="736">
        <v>21.07486825367981</v>
      </c>
      <c r="I35" s="736">
        <v>20.061412975998319</v>
      </c>
      <c r="J35" s="140">
        <v>220120</v>
      </c>
      <c r="K35" s="737">
        <v>209402</v>
      </c>
    </row>
    <row r="36" spans="1:11">
      <c r="A36" s="721" t="s">
        <v>585</v>
      </c>
      <c r="B36" s="140">
        <v>3289</v>
      </c>
      <c r="C36" s="140">
        <v>1375</v>
      </c>
      <c r="D36" s="736">
        <v>57.772703319866501</v>
      </c>
      <c r="E36" s="736">
        <v>20.075923492480655</v>
      </c>
      <c r="F36" s="140">
        <v>2404</v>
      </c>
      <c r="G36" s="55">
        <v>5474</v>
      </c>
      <c r="H36" s="736">
        <v>42.227296680133499</v>
      </c>
      <c r="I36" s="736">
        <v>79.924076507519345</v>
      </c>
      <c r="J36" s="140">
        <v>5693</v>
      </c>
      <c r="K36" s="737">
        <v>6849</v>
      </c>
    </row>
    <row r="37" spans="1:11">
      <c r="A37" s="738" t="s">
        <v>622</v>
      </c>
      <c r="B37" s="146">
        <v>2660</v>
      </c>
      <c r="C37" s="146">
        <v>2596</v>
      </c>
      <c r="D37" s="739">
        <v>61.745589600742804</v>
      </c>
      <c r="E37" s="739">
        <v>61.736028537455411</v>
      </c>
      <c r="F37" s="146">
        <v>1648</v>
      </c>
      <c r="G37" s="61">
        <v>1609</v>
      </c>
      <c r="H37" s="739">
        <v>38.254410399257196</v>
      </c>
      <c r="I37" s="739">
        <v>38.263971462544589</v>
      </c>
      <c r="J37" s="146">
        <v>4308</v>
      </c>
      <c r="K37" s="740">
        <v>4205</v>
      </c>
    </row>
    <row r="38" spans="1:11">
      <c r="A38" s="721"/>
      <c r="B38" s="730"/>
      <c r="C38" s="730"/>
      <c r="D38" s="730"/>
      <c r="E38" s="736"/>
      <c r="F38" s="13"/>
      <c r="G38" s="13"/>
      <c r="H38" s="13"/>
      <c r="I38" s="736"/>
      <c r="J38" s="736"/>
      <c r="K38" s="13"/>
    </row>
    <row r="39" spans="1:11">
      <c r="A39" s="217" t="s">
        <v>2062</v>
      </c>
    </row>
    <row r="40" spans="1:11">
      <c r="A40" s="217" t="s">
        <v>2033</v>
      </c>
    </row>
    <row r="41" spans="1:11">
      <c r="A41" s="2" t="s">
        <v>2063</v>
      </c>
    </row>
  </sheetData>
  <mergeCells count="8">
    <mergeCell ref="A5:A7"/>
    <mergeCell ref="B5:E5"/>
    <mergeCell ref="F5:I5"/>
    <mergeCell ref="J5:K6"/>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27" style="2" customWidth="1"/>
    <col min="2" max="23" width="9.28515625" style="2"/>
    <col min="24" max="24" width="12.28515625" style="2" customWidth="1"/>
    <col min="25" max="16384" width="9.28515625" style="2"/>
  </cols>
  <sheetData>
    <row r="1" spans="1:24">
      <c r="A1" s="45" t="s">
        <v>2064</v>
      </c>
      <c r="L1" s="741"/>
      <c r="X1" s="3" t="s">
        <v>566</v>
      </c>
    </row>
    <row r="2" spans="1:24">
      <c r="A2" s="2" t="s">
        <v>445</v>
      </c>
      <c r="L2" s="741"/>
    </row>
    <row r="3" spans="1:24">
      <c r="A3" s="2" t="s">
        <v>2065</v>
      </c>
      <c r="L3" s="741"/>
    </row>
    <row r="4" spans="1:24">
      <c r="L4" s="741"/>
    </row>
    <row r="5" spans="1:24" ht="33.75">
      <c r="A5" s="742"/>
      <c r="B5" s="630">
        <v>2000</v>
      </c>
      <c r="C5" s="630">
        <v>2001</v>
      </c>
      <c r="D5" s="630">
        <v>2002</v>
      </c>
      <c r="E5" s="630">
        <v>2003</v>
      </c>
      <c r="F5" s="630">
        <v>2004</v>
      </c>
      <c r="G5" s="630">
        <v>2005</v>
      </c>
      <c r="H5" s="630">
        <v>2006</v>
      </c>
      <c r="I5" s="630">
        <v>2007</v>
      </c>
      <c r="J5" s="630">
        <v>2008</v>
      </c>
      <c r="K5" s="630">
        <v>2009</v>
      </c>
      <c r="L5" s="630">
        <v>2010</v>
      </c>
      <c r="M5" s="630">
        <v>2011</v>
      </c>
      <c r="N5" s="630">
        <v>2012</v>
      </c>
      <c r="O5" s="630">
        <v>2013</v>
      </c>
      <c r="P5" s="630">
        <v>2014</v>
      </c>
      <c r="Q5" s="630">
        <v>2015</v>
      </c>
      <c r="R5" s="630">
        <v>2016</v>
      </c>
      <c r="S5" s="630">
        <v>2017</v>
      </c>
      <c r="T5" s="630">
        <v>2018</v>
      </c>
      <c r="U5" s="630">
        <v>2019</v>
      </c>
      <c r="V5" s="630">
        <v>2020</v>
      </c>
      <c r="W5" s="630">
        <v>2021</v>
      </c>
      <c r="X5" s="24" t="s">
        <v>2066</v>
      </c>
    </row>
    <row r="6" spans="1:24">
      <c r="A6" s="57" t="s">
        <v>2067</v>
      </c>
      <c r="B6" s="58">
        <v>174980</v>
      </c>
      <c r="C6" s="58">
        <v>171366</v>
      </c>
      <c r="D6" s="58">
        <v>181019</v>
      </c>
      <c r="E6" s="58">
        <v>240203</v>
      </c>
      <c r="F6" s="58">
        <v>262710</v>
      </c>
      <c r="G6" s="58">
        <v>296919</v>
      </c>
      <c r="H6" s="58">
        <v>339580</v>
      </c>
      <c r="I6" s="58">
        <v>366359</v>
      </c>
      <c r="J6" s="58">
        <v>393698</v>
      </c>
      <c r="K6" s="58">
        <v>417112</v>
      </c>
      <c r="L6" s="58">
        <v>445705</v>
      </c>
      <c r="M6" s="58">
        <v>471254</v>
      </c>
      <c r="N6" s="58">
        <v>513713</v>
      </c>
      <c r="O6" s="58">
        <v>557286</v>
      </c>
      <c r="P6" s="58">
        <v>584758</v>
      </c>
      <c r="Q6" s="58">
        <v>663155</v>
      </c>
      <c r="R6" s="58">
        <v>702385</v>
      </c>
      <c r="S6" s="58">
        <v>704576</v>
      </c>
      <c r="T6" s="58">
        <v>725332</v>
      </c>
      <c r="U6" s="58">
        <v>748009</v>
      </c>
      <c r="V6" s="58">
        <v>753966</v>
      </c>
      <c r="W6" s="58">
        <v>815165</v>
      </c>
      <c r="X6" s="59">
        <v>365.86181277860328</v>
      </c>
    </row>
    <row r="7" spans="1:24">
      <c r="A7" s="2" t="s">
        <v>2068</v>
      </c>
      <c r="B7" s="55">
        <v>57775</v>
      </c>
      <c r="C7" s="55">
        <v>62493</v>
      </c>
      <c r="D7" s="55">
        <v>58326</v>
      </c>
      <c r="E7" s="55">
        <v>68101</v>
      </c>
      <c r="F7" s="55">
        <v>73648</v>
      </c>
      <c r="G7" s="55">
        <v>64483</v>
      </c>
      <c r="H7" s="55">
        <v>61656</v>
      </c>
      <c r="I7" s="55">
        <v>56014</v>
      </c>
      <c r="J7" s="55">
        <v>57731</v>
      </c>
      <c r="K7" s="55">
        <v>56514</v>
      </c>
      <c r="L7" s="55">
        <v>50546</v>
      </c>
      <c r="M7" s="55">
        <v>43328</v>
      </c>
      <c r="N7" s="55">
        <v>34290</v>
      </c>
      <c r="O7" s="55">
        <v>24221</v>
      </c>
      <c r="P7" s="55">
        <v>37444</v>
      </c>
      <c r="Q7" s="55">
        <v>35463</v>
      </c>
      <c r="R7" s="55">
        <v>19735</v>
      </c>
      <c r="S7" s="55">
        <v>18140</v>
      </c>
      <c r="T7" s="55">
        <v>18884</v>
      </c>
      <c r="U7" s="55">
        <v>7265</v>
      </c>
      <c r="V7" s="55">
        <v>5552</v>
      </c>
      <c r="W7" s="55">
        <v>5524</v>
      </c>
      <c r="X7" s="56">
        <v>-90.438771094764164</v>
      </c>
    </row>
    <row r="8" spans="1:24">
      <c r="A8" s="60" t="s">
        <v>2069</v>
      </c>
      <c r="B8" s="61">
        <v>232755</v>
      </c>
      <c r="C8" s="61">
        <v>233859</v>
      </c>
      <c r="D8" s="61">
        <v>239345</v>
      </c>
      <c r="E8" s="61">
        <v>308304</v>
      </c>
      <c r="F8" s="61">
        <v>336358</v>
      </c>
      <c r="G8" s="61">
        <v>361402</v>
      </c>
      <c r="H8" s="61">
        <v>401236</v>
      </c>
      <c r="I8" s="61">
        <v>422373</v>
      </c>
      <c r="J8" s="61">
        <v>451429</v>
      </c>
      <c r="K8" s="61">
        <v>473626</v>
      </c>
      <c r="L8" s="61">
        <v>496251</v>
      </c>
      <c r="M8" s="61">
        <v>514582</v>
      </c>
      <c r="N8" s="61">
        <v>548003</v>
      </c>
      <c r="O8" s="61">
        <v>581507</v>
      </c>
      <c r="P8" s="61">
        <v>622202</v>
      </c>
      <c r="Q8" s="61">
        <v>698618</v>
      </c>
      <c r="R8" s="61">
        <v>722120</v>
      </c>
      <c r="S8" s="61">
        <v>722716</v>
      </c>
      <c r="T8" s="61">
        <v>744216</v>
      </c>
      <c r="U8" s="61">
        <v>755274</v>
      </c>
      <c r="V8" s="61">
        <v>759518</v>
      </c>
      <c r="W8" s="61">
        <v>820689</v>
      </c>
      <c r="X8" s="62">
        <v>252.59779596571502</v>
      </c>
    </row>
    <row r="9" spans="1:24">
      <c r="B9" s="55"/>
      <c r="C9" s="55"/>
      <c r="D9" s="55"/>
      <c r="E9" s="55"/>
      <c r="F9" s="55"/>
      <c r="G9" s="55"/>
      <c r="H9" s="55"/>
      <c r="I9" s="55"/>
      <c r="J9" s="55"/>
      <c r="K9" s="55"/>
      <c r="L9" s="55"/>
      <c r="M9" s="55"/>
      <c r="N9" s="55"/>
      <c r="O9" s="55"/>
      <c r="P9" s="55"/>
      <c r="Q9" s="55"/>
      <c r="R9" s="55"/>
      <c r="S9" s="55"/>
      <c r="T9" s="55"/>
      <c r="U9" s="55"/>
      <c r="V9" s="55"/>
      <c r="W9" s="55"/>
      <c r="X9" s="56"/>
    </row>
    <row r="10" spans="1:24">
      <c r="A10" s="2" t="s">
        <v>2070</v>
      </c>
      <c r="B10" s="55"/>
      <c r="C10" s="55"/>
      <c r="D10" s="55"/>
      <c r="E10" s="55"/>
      <c r="F10" s="55"/>
      <c r="G10" s="55"/>
      <c r="H10" s="55"/>
      <c r="I10" s="55"/>
      <c r="J10" s="55"/>
      <c r="K10" s="55"/>
      <c r="L10" s="55"/>
      <c r="M10" s="55"/>
      <c r="N10" s="55"/>
      <c r="O10" s="55"/>
      <c r="P10" s="55"/>
      <c r="Q10" s="55"/>
      <c r="R10" s="55"/>
      <c r="S10" s="55"/>
      <c r="T10" s="55"/>
      <c r="U10" s="55"/>
      <c r="V10" s="55"/>
      <c r="W10" s="55"/>
    </row>
    <row r="11" spans="1:24">
      <c r="V11" s="55"/>
    </row>
  </sheetData>
  <hyperlinks>
    <hyperlink ref="X1" location="Índice!A1" display="(Voltar ao índice)"/>
  </hyperlinks>
  <pageMargins left="0.511811024" right="0.511811024" top="0.78740157499999996" bottom="0.78740157499999996" header="0.31496062000000002" footer="0.31496062000000002"/>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zoomScaleNormal="100" workbookViewId="0">
      <pane xSplit="1" topLeftCell="B1" activePane="topRight" state="frozen"/>
      <selection activeCell="AA35" sqref="AA35"/>
      <selection pane="topRight" activeCell="B6" sqref="B6:X8"/>
    </sheetView>
  </sheetViews>
  <sheetFormatPr defaultColWidth="9.28515625" defaultRowHeight="11.25"/>
  <cols>
    <col min="1" max="1" width="19.28515625" style="2" customWidth="1"/>
    <col min="2" max="23" width="9.28515625" style="2"/>
    <col min="24" max="24" width="13.28515625" style="2" customWidth="1"/>
    <col min="25" max="16384" width="9.28515625" style="2"/>
  </cols>
  <sheetData>
    <row r="1" spans="1:24">
      <c r="A1" s="45" t="s">
        <v>2071</v>
      </c>
      <c r="X1" s="3" t="s">
        <v>566</v>
      </c>
    </row>
    <row r="2" spans="1:24">
      <c r="A2" s="2" t="s">
        <v>447</v>
      </c>
    </row>
    <row r="3" spans="1:24">
      <c r="A3" s="2" t="s">
        <v>2072</v>
      </c>
    </row>
    <row r="5" spans="1:24" ht="37.5" customHeight="1">
      <c r="A5" s="742"/>
      <c r="B5" s="630">
        <v>2000</v>
      </c>
      <c r="C5" s="630">
        <v>2001</v>
      </c>
      <c r="D5" s="630">
        <v>2002</v>
      </c>
      <c r="E5" s="630">
        <v>2003</v>
      </c>
      <c r="F5" s="630">
        <v>2004</v>
      </c>
      <c r="G5" s="630">
        <v>2005</v>
      </c>
      <c r="H5" s="630">
        <v>2006</v>
      </c>
      <c r="I5" s="630">
        <v>2007</v>
      </c>
      <c r="J5" s="630">
        <v>2008</v>
      </c>
      <c r="K5" s="630">
        <v>2009</v>
      </c>
      <c r="L5" s="630">
        <v>2010</v>
      </c>
      <c r="M5" s="630">
        <v>2011</v>
      </c>
      <c r="N5" s="630">
        <v>2012</v>
      </c>
      <c r="O5" s="630">
        <v>2013</v>
      </c>
      <c r="P5" s="630">
        <v>2014</v>
      </c>
      <c r="Q5" s="630">
        <v>2015</v>
      </c>
      <c r="R5" s="630">
        <v>2016</v>
      </c>
      <c r="S5" s="630">
        <v>2017</v>
      </c>
      <c r="T5" s="630">
        <v>2018</v>
      </c>
      <c r="U5" s="630">
        <v>2019</v>
      </c>
      <c r="V5" s="630">
        <v>2020</v>
      </c>
      <c r="W5" s="630">
        <v>2021</v>
      </c>
      <c r="X5" s="24" t="s">
        <v>2066</v>
      </c>
    </row>
    <row r="6" spans="1:24">
      <c r="A6" s="57" t="s">
        <v>2073</v>
      </c>
      <c r="B6" s="58">
        <v>232755</v>
      </c>
      <c r="C6" s="58">
        <v>233859</v>
      </c>
      <c r="D6" s="58">
        <v>239345</v>
      </c>
      <c r="E6" s="58">
        <v>308304</v>
      </c>
      <c r="F6" s="58">
        <v>336358</v>
      </c>
      <c r="G6" s="58">
        <v>361402</v>
      </c>
      <c r="H6" s="58">
        <v>401236</v>
      </c>
      <c r="I6" s="58">
        <v>422373</v>
      </c>
      <c r="J6" s="58">
        <v>451429</v>
      </c>
      <c r="K6" s="58">
        <v>473626</v>
      </c>
      <c r="L6" s="58">
        <v>496251</v>
      </c>
      <c r="M6" s="58">
        <v>514582</v>
      </c>
      <c r="N6" s="58">
        <v>548003</v>
      </c>
      <c r="O6" s="58">
        <v>581507</v>
      </c>
      <c r="P6" s="58">
        <v>612535</v>
      </c>
      <c r="Q6" s="58">
        <v>698618</v>
      </c>
      <c r="R6" s="58">
        <v>722120</v>
      </c>
      <c r="S6" s="58">
        <v>722716</v>
      </c>
      <c r="T6" s="58">
        <v>744216</v>
      </c>
      <c r="U6" s="58">
        <v>755274</v>
      </c>
      <c r="V6" s="58">
        <v>759512</v>
      </c>
      <c r="W6" s="58">
        <v>820689</v>
      </c>
      <c r="X6" s="59">
        <v>252.59779596571502</v>
      </c>
    </row>
    <row r="7" spans="1:24">
      <c r="A7" s="2" t="s">
        <v>2074</v>
      </c>
      <c r="B7" s="55">
        <v>135710</v>
      </c>
      <c r="C7" s="55">
        <v>141297</v>
      </c>
      <c r="D7" s="55">
        <v>156432</v>
      </c>
      <c r="E7" s="55">
        <v>179489</v>
      </c>
      <c r="F7" s="55">
        <v>200417</v>
      </c>
      <c r="G7" s="55">
        <v>206559</v>
      </c>
      <c r="H7" s="55">
        <v>236148</v>
      </c>
      <c r="I7" s="55">
        <v>249515</v>
      </c>
      <c r="J7" s="55">
        <v>266946</v>
      </c>
      <c r="K7" s="55">
        <v>278726</v>
      </c>
      <c r="L7" s="55">
        <v>281520</v>
      </c>
      <c r="M7" s="55">
        <v>295413</v>
      </c>
      <c r="N7" s="55">
        <v>310687</v>
      </c>
      <c r="O7" s="55">
        <v>341253</v>
      </c>
      <c r="P7" s="55">
        <v>370860</v>
      </c>
      <c r="Q7" s="55">
        <v>371201</v>
      </c>
      <c r="R7" s="55">
        <v>446874</v>
      </c>
      <c r="S7" s="55">
        <v>430137</v>
      </c>
      <c r="T7" s="55">
        <v>454833</v>
      </c>
      <c r="U7" s="55">
        <v>442349</v>
      </c>
      <c r="V7" s="55">
        <v>511405</v>
      </c>
      <c r="W7" s="55">
        <v>634469</v>
      </c>
      <c r="X7" s="56">
        <v>367.51823741802372</v>
      </c>
    </row>
    <row r="8" spans="1:24">
      <c r="A8" s="60" t="s">
        <v>2075</v>
      </c>
      <c r="B8" s="61">
        <v>97045</v>
      </c>
      <c r="C8" s="61">
        <v>92562</v>
      </c>
      <c r="D8" s="61">
        <v>82913</v>
      </c>
      <c r="E8" s="61">
        <v>128815</v>
      </c>
      <c r="F8" s="61">
        <v>135941</v>
      </c>
      <c r="G8" s="61">
        <v>154843</v>
      </c>
      <c r="H8" s="61">
        <v>165088</v>
      </c>
      <c r="I8" s="61">
        <v>172858</v>
      </c>
      <c r="J8" s="61">
        <v>184483</v>
      </c>
      <c r="K8" s="61">
        <v>194900</v>
      </c>
      <c r="L8" s="61">
        <v>214731</v>
      </c>
      <c r="M8" s="61">
        <v>219169</v>
      </c>
      <c r="N8" s="61">
        <v>237316</v>
      </c>
      <c r="O8" s="61">
        <v>240254</v>
      </c>
      <c r="P8" s="61">
        <v>241675</v>
      </c>
      <c r="Q8" s="61">
        <v>327417</v>
      </c>
      <c r="R8" s="61">
        <v>275246</v>
      </c>
      <c r="S8" s="61">
        <v>292579</v>
      </c>
      <c r="T8" s="61">
        <v>289383</v>
      </c>
      <c r="U8" s="61">
        <v>312925</v>
      </c>
      <c r="V8" s="61">
        <v>248107</v>
      </c>
      <c r="W8" s="61">
        <v>186220</v>
      </c>
      <c r="X8" s="62">
        <v>91.89036014220207</v>
      </c>
    </row>
    <row r="9" spans="1:24">
      <c r="B9" s="55"/>
      <c r="C9" s="55"/>
      <c r="D9" s="55"/>
      <c r="E9" s="55"/>
      <c r="F9" s="55"/>
      <c r="G9" s="55"/>
      <c r="H9" s="55"/>
      <c r="I9" s="55"/>
      <c r="J9" s="55"/>
      <c r="K9" s="55"/>
      <c r="L9" s="55"/>
      <c r="M9" s="55"/>
      <c r="N9" s="55"/>
      <c r="O9" s="55"/>
      <c r="P9" s="55"/>
      <c r="Q9" s="55"/>
      <c r="R9" s="55"/>
      <c r="S9" s="55"/>
      <c r="T9" s="55"/>
      <c r="U9" s="55"/>
      <c r="V9" s="55"/>
      <c r="W9" s="55"/>
      <c r="X9" s="56"/>
    </row>
    <row r="10" spans="1:24">
      <c r="A10" s="2" t="s">
        <v>2070</v>
      </c>
      <c r="B10" s="56"/>
      <c r="C10" s="56"/>
      <c r="D10" s="56"/>
      <c r="E10" s="56"/>
      <c r="F10" s="56"/>
      <c r="G10" s="56"/>
      <c r="H10" s="56"/>
      <c r="I10" s="56"/>
      <c r="J10" s="56"/>
      <c r="K10" s="56"/>
      <c r="L10" s="56"/>
      <c r="M10" s="56"/>
      <c r="N10" s="56"/>
      <c r="O10" s="56"/>
      <c r="P10" s="56"/>
      <c r="Q10" s="56"/>
      <c r="R10" s="56"/>
      <c r="S10" s="56"/>
      <c r="T10" s="56"/>
      <c r="U10" s="56"/>
      <c r="V10" s="56"/>
      <c r="W10" s="56"/>
    </row>
    <row r="11" spans="1:24">
      <c r="A11" s="2" t="s">
        <v>2076</v>
      </c>
    </row>
  </sheetData>
  <hyperlinks>
    <hyperlink ref="X1" location="Índice!A1" display="(Voltar ao índice)"/>
  </hyperlinks>
  <pageMargins left="0.511811024" right="0.511811024" top="0.78740157499999996" bottom="0.78740157499999996" header="0.31496062000000002" footer="0.31496062000000002"/>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workbookViewId="0">
      <pane xSplit="2" topLeftCell="C1" activePane="topRight" state="frozen"/>
      <selection activeCell="A40" sqref="A40"/>
      <selection pane="topRight" activeCell="D20" sqref="D20"/>
    </sheetView>
  </sheetViews>
  <sheetFormatPr defaultColWidth="9.28515625" defaultRowHeight="11.25"/>
  <cols>
    <col min="1" max="2" width="15.5703125" style="9" customWidth="1"/>
    <col min="3" max="12" width="9.28515625" style="9" customWidth="1"/>
    <col min="13" max="13" width="9" style="9" customWidth="1"/>
    <col min="14" max="16384" width="9.28515625" style="9"/>
  </cols>
  <sheetData>
    <row r="1" spans="1:13">
      <c r="A1" s="1" t="s">
        <v>873</v>
      </c>
      <c r="B1" s="1"/>
      <c r="G1" s="3"/>
      <c r="H1" s="3"/>
      <c r="I1" s="3"/>
      <c r="J1" s="3"/>
      <c r="K1" s="3"/>
      <c r="L1" s="3" t="s">
        <v>566</v>
      </c>
      <c r="M1" s="3"/>
    </row>
    <row r="2" spans="1:13">
      <c r="A2" s="4" t="s">
        <v>874</v>
      </c>
      <c r="B2" s="4"/>
      <c r="G2" s="109"/>
      <c r="H2" s="109"/>
      <c r="I2" s="109"/>
      <c r="J2" s="109"/>
      <c r="K2" s="109"/>
      <c r="L2" s="109"/>
      <c r="M2" s="109"/>
    </row>
    <row r="3" spans="1:13">
      <c r="A3" s="4" t="s">
        <v>640</v>
      </c>
      <c r="B3" s="4"/>
      <c r="F3" s="95"/>
      <c r="G3" s="109"/>
      <c r="H3" s="109"/>
      <c r="I3" s="109"/>
      <c r="J3" s="109"/>
      <c r="K3" s="109"/>
      <c r="L3" s="109"/>
      <c r="M3" s="109"/>
    </row>
    <row r="4" spans="1:13">
      <c r="A4" s="42"/>
      <c r="B4" s="42"/>
    </row>
    <row r="5" spans="1:13" ht="15" customHeight="1">
      <c r="A5" s="1112" t="s">
        <v>863</v>
      </c>
      <c r="B5" s="1138" t="s">
        <v>845</v>
      </c>
      <c r="C5" s="1117" t="s">
        <v>875</v>
      </c>
      <c r="D5" s="1118"/>
      <c r="E5" s="1118"/>
      <c r="F5" s="1118"/>
      <c r="G5" s="1118"/>
      <c r="H5" s="1118"/>
      <c r="I5" s="1118"/>
      <c r="J5" s="1118"/>
      <c r="K5" s="1118"/>
      <c r="L5" s="1119"/>
    </row>
    <row r="6" spans="1:13" ht="18" customHeight="1">
      <c r="A6" s="1113"/>
      <c r="B6" s="1138"/>
      <c r="C6" s="1134" t="s">
        <v>847</v>
      </c>
      <c r="D6" s="1135"/>
      <c r="E6" s="1135"/>
      <c r="F6" s="1135"/>
      <c r="G6" s="1136"/>
      <c r="H6" s="1134" t="s">
        <v>848</v>
      </c>
      <c r="I6" s="1135"/>
      <c r="J6" s="1135"/>
      <c r="K6" s="1135"/>
      <c r="L6" s="1136"/>
      <c r="M6" s="99"/>
    </row>
    <row r="7" spans="1:13" ht="15.75" customHeight="1">
      <c r="A7" s="1113"/>
      <c r="B7" s="1138"/>
      <c r="C7" s="1134" t="s">
        <v>679</v>
      </c>
      <c r="D7" s="1136"/>
      <c r="E7" s="1134" t="s">
        <v>876</v>
      </c>
      <c r="F7" s="1136"/>
      <c r="G7" s="1143" t="s">
        <v>652</v>
      </c>
      <c r="H7" s="1134" t="s">
        <v>679</v>
      </c>
      <c r="I7" s="1136"/>
      <c r="J7" s="1134" t="s">
        <v>876</v>
      </c>
      <c r="K7" s="1136"/>
      <c r="L7" s="1143" t="s">
        <v>877</v>
      </c>
      <c r="M7" s="99"/>
    </row>
    <row r="8" spans="1:13" ht="18.75" customHeight="1">
      <c r="A8" s="1114"/>
      <c r="B8" s="1138"/>
      <c r="C8" s="98" t="s">
        <v>865</v>
      </c>
      <c r="D8" s="98">
        <v>2021</v>
      </c>
      <c r="E8" s="98">
        <v>2020</v>
      </c>
      <c r="F8" s="98">
        <v>2021</v>
      </c>
      <c r="G8" s="1144"/>
      <c r="H8" s="98" t="s">
        <v>865</v>
      </c>
      <c r="I8" s="98">
        <v>2021</v>
      </c>
      <c r="J8" s="98">
        <v>2020</v>
      </c>
      <c r="K8" s="98">
        <v>2021</v>
      </c>
      <c r="L8" s="1144"/>
      <c r="M8" s="100"/>
    </row>
    <row r="9" spans="1:13">
      <c r="A9" s="110"/>
      <c r="B9" s="99"/>
      <c r="C9" s="99"/>
      <c r="D9" s="99"/>
      <c r="E9" s="100"/>
      <c r="F9" s="99"/>
      <c r="G9" s="99"/>
      <c r="H9" s="99"/>
      <c r="I9" s="99"/>
      <c r="J9" s="99"/>
      <c r="K9" s="99"/>
      <c r="L9" s="99"/>
      <c r="M9" s="99"/>
    </row>
    <row r="10" spans="1:13">
      <c r="A10" s="76"/>
      <c r="B10" s="76" t="s">
        <v>654</v>
      </c>
      <c r="C10" s="77">
        <v>673</v>
      </c>
      <c r="D10" s="77">
        <v>512</v>
      </c>
      <c r="E10" s="78">
        <v>0.31781908370141948</v>
      </c>
      <c r="F10" s="78">
        <v>0.24001765742400702</v>
      </c>
      <c r="G10" s="102">
        <v>-24.479784338722823</v>
      </c>
      <c r="H10" s="77">
        <v>670</v>
      </c>
      <c r="I10" s="77">
        <v>510</v>
      </c>
      <c r="J10" s="78">
        <v>0.31640235673098221</v>
      </c>
      <c r="K10" s="78">
        <v>0.23908008844969447</v>
      </c>
      <c r="L10" s="102">
        <v>-24.437955861065277</v>
      </c>
      <c r="M10" s="111"/>
    </row>
    <row r="11" spans="1:13">
      <c r="C11" s="41"/>
      <c r="D11" s="41"/>
      <c r="E11" s="80"/>
      <c r="F11" s="80"/>
      <c r="G11" s="92"/>
      <c r="H11" s="2"/>
      <c r="I11" s="2"/>
      <c r="J11" s="80"/>
      <c r="K11" s="80"/>
      <c r="L11" s="92"/>
      <c r="M11" s="111"/>
    </row>
    <row r="12" spans="1:13">
      <c r="A12" s="1106" t="s">
        <v>579</v>
      </c>
      <c r="B12" s="32" t="s">
        <v>578</v>
      </c>
      <c r="C12" s="33">
        <v>9</v>
      </c>
      <c r="D12" s="33">
        <v>4</v>
      </c>
      <c r="E12" s="34">
        <v>0.26853303090546654</v>
      </c>
      <c r="F12" s="34">
        <v>0.11885833008206277</v>
      </c>
      <c r="G12" s="105">
        <v>-55.737910646863689</v>
      </c>
      <c r="H12" s="112">
        <v>9</v>
      </c>
      <c r="I12" s="112">
        <v>4</v>
      </c>
      <c r="J12" s="34">
        <v>0.26853303090546654</v>
      </c>
      <c r="K12" s="34">
        <v>0.11885833008206277</v>
      </c>
      <c r="L12" s="105">
        <v>-55.737910646863689</v>
      </c>
      <c r="M12" s="74"/>
    </row>
    <row r="13" spans="1:13">
      <c r="A13" s="1107"/>
      <c r="B13" s="9" t="s">
        <v>595</v>
      </c>
      <c r="C13" s="29">
        <v>30</v>
      </c>
      <c r="D13" s="29">
        <v>23</v>
      </c>
      <c r="E13" s="30">
        <v>0.32654472253113959</v>
      </c>
      <c r="F13" s="30">
        <v>0.24890212519127589</v>
      </c>
      <c r="G13" s="92">
        <v>-23.777017964961789</v>
      </c>
      <c r="H13" s="67">
        <v>30</v>
      </c>
      <c r="I13" s="67">
        <v>23</v>
      </c>
      <c r="J13" s="30">
        <v>0.32654472253113959</v>
      </c>
      <c r="K13" s="30">
        <v>0.24890212519127589</v>
      </c>
      <c r="L13" s="92">
        <v>-23.777017964961789</v>
      </c>
      <c r="M13" s="74"/>
    </row>
    <row r="14" spans="1:13">
      <c r="A14" s="1107"/>
      <c r="B14" s="9" t="s">
        <v>597</v>
      </c>
      <c r="C14" s="29">
        <v>5</v>
      </c>
      <c r="D14" s="29">
        <v>6</v>
      </c>
      <c r="E14" s="30">
        <v>0.16365813909567095</v>
      </c>
      <c r="F14" s="30">
        <v>0.19390335533597794</v>
      </c>
      <c r="G14" s="92">
        <v>18.480728430271533</v>
      </c>
      <c r="H14" s="67">
        <v>5</v>
      </c>
      <c r="I14" s="67">
        <v>6</v>
      </c>
      <c r="J14" s="30">
        <v>0.16365813909567095</v>
      </c>
      <c r="K14" s="30">
        <v>0.19390335533597794</v>
      </c>
      <c r="L14" s="92">
        <v>18.480728430271533</v>
      </c>
      <c r="M14" s="74"/>
    </row>
    <row r="15" spans="1:13">
      <c r="A15" s="1107"/>
      <c r="B15" s="9" t="s">
        <v>591</v>
      </c>
      <c r="C15" s="29">
        <v>20</v>
      </c>
      <c r="D15" s="29">
        <v>17</v>
      </c>
      <c r="E15" s="30">
        <v>0.49211968744494416</v>
      </c>
      <c r="F15" s="30">
        <v>0.41377551169426957</v>
      </c>
      <c r="G15" s="92">
        <v>-15.919740207394028</v>
      </c>
      <c r="H15" s="67">
        <v>20</v>
      </c>
      <c r="I15" s="67">
        <v>17</v>
      </c>
      <c r="J15" s="30">
        <v>0.49211968744494416</v>
      </c>
      <c r="K15" s="30">
        <v>0.41377551169426957</v>
      </c>
      <c r="L15" s="92">
        <v>-15.919740207394028</v>
      </c>
      <c r="M15" s="74"/>
    </row>
    <row r="16" spans="1:13">
      <c r="A16" s="1107"/>
      <c r="B16" s="9" t="s">
        <v>601</v>
      </c>
      <c r="C16" s="29">
        <v>22</v>
      </c>
      <c r="D16" s="29">
        <v>22</v>
      </c>
      <c r="E16" s="30">
        <v>0.3092693651824549</v>
      </c>
      <c r="F16" s="30">
        <v>0.30527618544640189</v>
      </c>
      <c r="G16" s="92">
        <v>-1.2911656263455695</v>
      </c>
      <c r="H16" s="67">
        <v>22</v>
      </c>
      <c r="I16" s="67">
        <v>22</v>
      </c>
      <c r="J16" s="30">
        <v>0.3092693651824549</v>
      </c>
      <c r="K16" s="30">
        <v>0.30527618544640189</v>
      </c>
      <c r="L16" s="92">
        <v>-1.2911656263455695</v>
      </c>
      <c r="M16" s="74"/>
    </row>
    <row r="17" spans="1:13">
      <c r="A17" s="1107"/>
      <c r="B17" s="9" t="s">
        <v>866</v>
      </c>
      <c r="C17" s="29">
        <v>13</v>
      </c>
      <c r="D17" s="29">
        <v>9</v>
      </c>
      <c r="E17" s="30">
        <v>0.1827229029665485</v>
      </c>
      <c r="F17" s="30">
        <v>0.1258167252926008</v>
      </c>
      <c r="G17" s="92">
        <v>-31.143429066670226</v>
      </c>
      <c r="H17" s="67">
        <v>13</v>
      </c>
      <c r="I17" s="67">
        <v>9</v>
      </c>
      <c r="J17" s="30">
        <v>0.1827229029665485</v>
      </c>
      <c r="K17" s="30">
        <v>0.1258167252926008</v>
      </c>
      <c r="L17" s="92">
        <v>-31.143429066670226</v>
      </c>
      <c r="M17" s="74"/>
    </row>
    <row r="18" spans="1:13">
      <c r="A18" s="1107"/>
      <c r="B18" s="9" t="s">
        <v>603</v>
      </c>
      <c r="C18" s="29">
        <v>25</v>
      </c>
      <c r="D18" s="29">
        <v>8</v>
      </c>
      <c r="E18" s="30">
        <v>0.70897448259042262</v>
      </c>
      <c r="F18" s="30">
        <v>0.22426339286965755</v>
      </c>
      <c r="G18" s="92">
        <v>-68.367917551806244</v>
      </c>
      <c r="H18" s="67">
        <v>25</v>
      </c>
      <c r="I18" s="67">
        <v>8</v>
      </c>
      <c r="J18" s="30">
        <v>0.70897448259042262</v>
      </c>
      <c r="K18" s="30">
        <v>0.22426339286965755</v>
      </c>
      <c r="L18" s="92">
        <v>-68.367917551806244</v>
      </c>
      <c r="M18" s="74"/>
    </row>
    <row r="19" spans="1:13">
      <c r="A19" s="1107"/>
      <c r="B19" s="9" t="s">
        <v>587</v>
      </c>
      <c r="C19" s="29">
        <v>42</v>
      </c>
      <c r="D19" s="29">
        <v>29</v>
      </c>
      <c r="E19" s="30">
        <v>0.48327272287933892</v>
      </c>
      <c r="F19" s="30">
        <v>0.33040435568644122</v>
      </c>
      <c r="G19" s="92">
        <v>-31.631904710472369</v>
      </c>
      <c r="H19" s="67">
        <v>42</v>
      </c>
      <c r="I19" s="67">
        <v>29</v>
      </c>
      <c r="J19" s="30">
        <v>0.48327272287933892</v>
      </c>
      <c r="K19" s="30">
        <v>0.33040435568644122</v>
      </c>
      <c r="L19" s="92">
        <v>-31.631904710472369</v>
      </c>
      <c r="M19" s="74"/>
    </row>
    <row r="20" spans="1:13">
      <c r="A20" s="1107"/>
      <c r="B20" s="9" t="s">
        <v>593</v>
      </c>
      <c r="C20" s="29">
        <v>8</v>
      </c>
      <c r="D20" s="29">
        <v>7</v>
      </c>
      <c r="E20" s="30">
        <v>0.19805524602546445</v>
      </c>
      <c r="F20" s="30">
        <v>0.17241782751074225</v>
      </c>
      <c r="G20" s="92">
        <v>-12.944579368236441</v>
      </c>
      <c r="H20" s="67">
        <v>8</v>
      </c>
      <c r="I20" s="67">
        <v>7</v>
      </c>
      <c r="J20" s="30">
        <v>0.19805524602546445</v>
      </c>
      <c r="K20" s="30">
        <v>0.17241782751074225</v>
      </c>
      <c r="L20" s="92">
        <v>-12.944579368236441</v>
      </c>
      <c r="M20" s="74"/>
    </row>
    <row r="21" spans="1:13">
      <c r="A21" s="1107"/>
      <c r="B21" s="9" t="s">
        <v>589</v>
      </c>
      <c r="C21" s="29">
        <v>45</v>
      </c>
      <c r="D21" s="29">
        <v>39</v>
      </c>
      <c r="E21" s="30">
        <v>0.39073218000771048</v>
      </c>
      <c r="F21" s="30">
        <v>0.336279834488239</v>
      </c>
      <c r="G21" s="92">
        <v>-13.935976688277108</v>
      </c>
      <c r="H21" s="67">
        <v>44</v>
      </c>
      <c r="I21" s="67">
        <v>39</v>
      </c>
      <c r="J21" s="30">
        <v>0.38204924267420581</v>
      </c>
      <c r="K21" s="30">
        <v>0.336279834488239</v>
      </c>
      <c r="L21" s="92">
        <v>-11.979976158465222</v>
      </c>
      <c r="M21" s="74"/>
    </row>
    <row r="22" spans="1:13">
      <c r="A22" s="1107"/>
      <c r="B22" s="9" t="s">
        <v>583</v>
      </c>
      <c r="C22" s="29">
        <v>14</v>
      </c>
      <c r="D22" s="29">
        <v>16</v>
      </c>
      <c r="E22" s="30">
        <v>0.14558128057661834</v>
      </c>
      <c r="F22" s="30">
        <v>0.16537821532719096</v>
      </c>
      <c r="G22" s="92">
        <v>13.598544175570449</v>
      </c>
      <c r="H22" s="67">
        <v>14</v>
      </c>
      <c r="I22" s="67">
        <v>16</v>
      </c>
      <c r="J22" s="30">
        <v>0.14558128057661834</v>
      </c>
      <c r="K22" s="30">
        <v>0.16537821532719096</v>
      </c>
      <c r="L22" s="92">
        <v>13.598544175570449</v>
      </c>
      <c r="M22" s="74"/>
    </row>
    <row r="23" spans="1:13">
      <c r="A23" s="1107"/>
      <c r="B23" s="9" t="s">
        <v>581</v>
      </c>
      <c r="C23" s="29">
        <v>6</v>
      </c>
      <c r="D23" s="29">
        <v>5</v>
      </c>
      <c r="E23" s="30">
        <v>0.18284432634055367</v>
      </c>
      <c r="F23" s="30">
        <v>0.15200848815397852</v>
      </c>
      <c r="G23" s="92">
        <v>-16.8645310487471</v>
      </c>
      <c r="H23" s="67">
        <v>6</v>
      </c>
      <c r="I23" s="67">
        <v>5</v>
      </c>
      <c r="J23" s="30">
        <v>0.18284432634055367</v>
      </c>
      <c r="K23" s="30">
        <v>0.15200848815397852</v>
      </c>
      <c r="L23" s="92">
        <v>-16.8645310487471</v>
      </c>
      <c r="M23" s="74"/>
    </row>
    <row r="24" spans="1:13">
      <c r="A24" s="1107"/>
      <c r="B24" s="9" t="s">
        <v>599</v>
      </c>
      <c r="C24" s="29">
        <v>15</v>
      </c>
      <c r="D24" s="29">
        <v>15</v>
      </c>
      <c r="E24" s="30">
        <v>0.20682517564283331</v>
      </c>
      <c r="F24" s="30">
        <v>0.20440219647874974</v>
      </c>
      <c r="G24" s="92">
        <v>-1.1715107488982968</v>
      </c>
      <c r="H24" s="67">
        <v>15</v>
      </c>
      <c r="I24" s="67">
        <v>15</v>
      </c>
      <c r="J24" s="30">
        <v>0.20682517564283331</v>
      </c>
      <c r="K24" s="30">
        <v>0.20440219647874974</v>
      </c>
      <c r="L24" s="92">
        <v>-1.1715107488982968</v>
      </c>
      <c r="M24" s="74"/>
    </row>
    <row r="25" spans="1:13">
      <c r="A25" s="1108"/>
      <c r="B25" s="36" t="s">
        <v>585</v>
      </c>
      <c r="C25" s="37">
        <v>2</v>
      </c>
      <c r="D25" s="37">
        <v>6</v>
      </c>
      <c r="E25" s="38">
        <v>8.6250691083662304E-2</v>
      </c>
      <c r="F25" s="38">
        <v>0.25657758008000092</v>
      </c>
      <c r="G25" s="107">
        <v>197.47886869813397</v>
      </c>
      <c r="H25" s="113">
        <v>2</v>
      </c>
      <c r="I25" s="113">
        <v>6</v>
      </c>
      <c r="J25" s="38">
        <v>8.6250691083662304E-2</v>
      </c>
      <c r="K25" s="38">
        <v>0.25657758008000092</v>
      </c>
      <c r="L25" s="107">
        <v>197.47886869813397</v>
      </c>
      <c r="M25" s="74"/>
    </row>
    <row r="26" spans="1:13">
      <c r="A26" s="68"/>
      <c r="C26" s="29"/>
      <c r="D26" s="29"/>
      <c r="E26" s="30"/>
      <c r="F26" s="30"/>
      <c r="G26" s="92"/>
      <c r="H26" s="67"/>
      <c r="I26" s="67"/>
      <c r="J26" s="30"/>
      <c r="K26" s="30"/>
      <c r="L26" s="92"/>
      <c r="M26" s="74"/>
    </row>
    <row r="27" spans="1:13">
      <c r="A27" s="1106" t="s">
        <v>608</v>
      </c>
      <c r="B27" s="32" t="s">
        <v>612</v>
      </c>
      <c r="C27" s="33">
        <v>90</v>
      </c>
      <c r="D27" s="33">
        <v>55</v>
      </c>
      <c r="E27" s="34">
        <v>0.60278753065676915</v>
      </c>
      <c r="F27" s="34">
        <v>0.36702674437134458</v>
      </c>
      <c r="G27" s="105">
        <v>-39.111755684221038</v>
      </c>
      <c r="H27" s="112">
        <v>89</v>
      </c>
      <c r="I27" s="112">
        <v>55</v>
      </c>
      <c r="J27" s="34">
        <v>0.59608989142724944</v>
      </c>
      <c r="K27" s="34">
        <v>0.36702674437134458</v>
      </c>
      <c r="L27" s="105">
        <v>-38.427618107639248</v>
      </c>
      <c r="M27" s="74"/>
    </row>
    <row r="28" spans="1:13">
      <c r="A28" s="1107"/>
      <c r="B28" s="9" t="s">
        <v>616</v>
      </c>
      <c r="C28" s="29">
        <v>9</v>
      </c>
      <c r="D28" s="29">
        <v>13</v>
      </c>
      <c r="E28" s="30">
        <v>0.32035378448163554</v>
      </c>
      <c r="F28" s="30">
        <v>0.45787739311380576</v>
      </c>
      <c r="G28" s="92">
        <v>42.928666772174125</v>
      </c>
      <c r="H28" s="67">
        <v>9</v>
      </c>
      <c r="I28" s="67">
        <v>12</v>
      </c>
      <c r="J28" s="30">
        <v>0.32035378448163554</v>
      </c>
      <c r="K28" s="30">
        <v>0.42265605518197458</v>
      </c>
      <c r="L28" s="92">
        <v>31.934153943545375</v>
      </c>
      <c r="M28" s="74"/>
    </row>
    <row r="29" spans="1:13">
      <c r="A29" s="1107"/>
      <c r="B29" s="9" t="s">
        <v>618</v>
      </c>
      <c r="C29" s="29">
        <v>30</v>
      </c>
      <c r="D29" s="29">
        <v>30</v>
      </c>
      <c r="E29" s="30">
        <v>0.14089358279512768</v>
      </c>
      <c r="F29" s="30">
        <v>0.14010885430514577</v>
      </c>
      <c r="G29" s="92">
        <v>-0.55696538792896488</v>
      </c>
      <c r="H29" s="67">
        <v>30</v>
      </c>
      <c r="I29" s="67">
        <v>30</v>
      </c>
      <c r="J29" s="30">
        <v>0.14089358279512768</v>
      </c>
      <c r="K29" s="30">
        <v>0.14010885430514577</v>
      </c>
      <c r="L29" s="92">
        <v>-0.55696538792896488</v>
      </c>
      <c r="M29" s="74"/>
    </row>
    <row r="30" spans="1:13">
      <c r="A30" s="1107"/>
      <c r="B30" s="9" t="s">
        <v>867</v>
      </c>
      <c r="C30" s="29">
        <v>31</v>
      </c>
      <c r="D30" s="29">
        <v>43</v>
      </c>
      <c r="E30" s="30">
        <v>0.17850778889945285</v>
      </c>
      <c r="F30" s="30">
        <v>0.2462299757051182</v>
      </c>
      <c r="G30" s="92">
        <v>37.937945018080342</v>
      </c>
      <c r="H30" s="29">
        <v>31</v>
      </c>
      <c r="I30" s="29">
        <v>43</v>
      </c>
      <c r="J30" s="30">
        <v>0.17850778889945285</v>
      </c>
      <c r="K30" s="30">
        <v>0.2462299757051182</v>
      </c>
      <c r="L30" s="92">
        <v>37.937945018080342</v>
      </c>
      <c r="M30" s="74"/>
    </row>
    <row r="31" spans="1:13">
      <c r="A31" s="1107"/>
      <c r="B31" s="9" t="s">
        <v>614</v>
      </c>
      <c r="C31" s="29">
        <v>57</v>
      </c>
      <c r="D31" s="29">
        <v>19</v>
      </c>
      <c r="E31" s="30">
        <v>1.6128279239933621</v>
      </c>
      <c r="F31" s="30">
        <v>0.53357252359864904</v>
      </c>
      <c r="G31" s="92">
        <v>-66.91695898484177</v>
      </c>
      <c r="H31" s="29">
        <v>57</v>
      </c>
      <c r="I31" s="29">
        <v>19</v>
      </c>
      <c r="J31" s="30">
        <v>1.6128279239933621</v>
      </c>
      <c r="K31" s="30">
        <v>0.53357252359864904</v>
      </c>
      <c r="L31" s="92">
        <v>-66.91695898484177</v>
      </c>
      <c r="M31" s="74"/>
    </row>
    <row r="32" spans="1:13">
      <c r="A32" s="1107"/>
      <c r="B32" s="9" t="s">
        <v>607</v>
      </c>
      <c r="C32" s="29">
        <v>28</v>
      </c>
      <c r="D32" s="29">
        <v>31</v>
      </c>
      <c r="E32" s="30">
        <v>0.24512007513280476</v>
      </c>
      <c r="F32" s="30">
        <v>0.27034970169962752</v>
      </c>
      <c r="G32" s="92">
        <v>10.292762252603538</v>
      </c>
      <c r="H32" s="67">
        <v>28</v>
      </c>
      <c r="I32" s="67">
        <v>31</v>
      </c>
      <c r="J32" s="30">
        <v>0.24512007513280476</v>
      </c>
      <c r="K32" s="30">
        <v>0.27034970169962752</v>
      </c>
      <c r="L32" s="92">
        <v>10.292762252603538</v>
      </c>
      <c r="M32" s="74"/>
    </row>
    <row r="33" spans="1:13">
      <c r="A33" s="1107"/>
      <c r="B33" s="9" t="s">
        <v>878</v>
      </c>
      <c r="C33" s="29">
        <v>122</v>
      </c>
      <c r="D33" s="29">
        <v>76</v>
      </c>
      <c r="E33" s="30">
        <v>0.26355964126767606</v>
      </c>
      <c r="F33" s="30">
        <v>0.16291835826655895</v>
      </c>
      <c r="G33" s="92">
        <v>-38.185392314638932</v>
      </c>
      <c r="H33" s="67">
        <v>122</v>
      </c>
      <c r="I33" s="67">
        <v>76</v>
      </c>
      <c r="J33" s="30">
        <v>0.26355964126767606</v>
      </c>
      <c r="K33" s="30">
        <v>0.16291835826655895</v>
      </c>
      <c r="L33" s="92">
        <v>-38.185392314638932</v>
      </c>
      <c r="M33" s="74"/>
    </row>
    <row r="34" spans="1:13">
      <c r="A34" s="1108"/>
      <c r="B34" s="36" t="s">
        <v>622</v>
      </c>
      <c r="C34" s="37">
        <v>10</v>
      </c>
      <c r="D34" s="37">
        <v>1</v>
      </c>
      <c r="E34" s="38">
        <v>0.62883273552301278</v>
      </c>
      <c r="F34" s="38">
        <v>6.2213700327803982E-2</v>
      </c>
      <c r="G34" s="107">
        <v>-90.106478748111044</v>
      </c>
      <c r="H34" s="113">
        <v>9</v>
      </c>
      <c r="I34" s="113">
        <v>1</v>
      </c>
      <c r="J34" s="38">
        <v>0.5659494619707115</v>
      </c>
      <c r="K34" s="38">
        <v>6.2213700327803982E-2</v>
      </c>
      <c r="L34" s="107">
        <v>-89.007198609012264</v>
      </c>
    </row>
    <row r="35" spans="1:13">
      <c r="A35" s="68"/>
      <c r="C35" s="29"/>
      <c r="D35" s="29"/>
      <c r="E35" s="30"/>
      <c r="F35" s="30"/>
      <c r="G35" s="92"/>
      <c r="H35" s="67"/>
      <c r="I35" s="67"/>
      <c r="J35" s="30"/>
      <c r="K35" s="30"/>
      <c r="L35" s="92"/>
    </row>
    <row r="36" spans="1:13">
      <c r="A36" s="1106" t="s">
        <v>625</v>
      </c>
      <c r="B36" s="32" t="s">
        <v>629</v>
      </c>
      <c r="C36" s="33">
        <v>2</v>
      </c>
      <c r="D36" s="33">
        <v>1</v>
      </c>
      <c r="E36" s="34">
        <v>0.22359609601216363</v>
      </c>
      <c r="F36" s="34">
        <v>0.11026865855971489</v>
      </c>
      <c r="G36" s="105">
        <v>-50.68399648904591</v>
      </c>
      <c r="H36" s="112">
        <v>2</v>
      </c>
      <c r="I36" s="112">
        <v>1</v>
      </c>
      <c r="J36" s="34">
        <v>0.22359609601216363</v>
      </c>
      <c r="K36" s="34">
        <v>0.11026865855971489</v>
      </c>
      <c r="L36" s="105">
        <v>-50.68399648904591</v>
      </c>
      <c r="M36" s="74"/>
    </row>
    <row r="37" spans="1:13">
      <c r="A37" s="1107"/>
      <c r="B37" s="9" t="s">
        <v>627</v>
      </c>
      <c r="C37" s="29">
        <v>13</v>
      </c>
      <c r="D37" s="29">
        <v>13</v>
      </c>
      <c r="E37" s="30">
        <v>1.5085179043669272</v>
      </c>
      <c r="F37" s="30">
        <v>1.4812907283734402</v>
      </c>
      <c r="G37" s="92">
        <v>-1.8048957798027176</v>
      </c>
      <c r="H37" s="67">
        <v>13</v>
      </c>
      <c r="I37" s="67">
        <v>13</v>
      </c>
      <c r="J37" s="30">
        <v>1.5085179043669272</v>
      </c>
      <c r="K37" s="30">
        <v>1.4812907283734402</v>
      </c>
      <c r="L37" s="92">
        <v>-1.8048957798027176</v>
      </c>
      <c r="M37" s="74"/>
    </row>
    <row r="38" spans="1:13">
      <c r="A38" s="1107"/>
      <c r="B38" s="9" t="s">
        <v>624</v>
      </c>
      <c r="C38" s="29">
        <v>19</v>
      </c>
      <c r="D38" s="29">
        <v>15</v>
      </c>
      <c r="E38" s="30">
        <v>0.45155160260416938</v>
      </c>
      <c r="F38" s="30">
        <v>0.35128846755089876</v>
      </c>
      <c r="G38" s="92">
        <v>-22.204136686712506</v>
      </c>
      <c r="H38" s="67">
        <v>19</v>
      </c>
      <c r="I38" s="67">
        <v>15</v>
      </c>
      <c r="J38" s="30">
        <v>0.45155160260416938</v>
      </c>
      <c r="K38" s="30">
        <v>0.35128846755089876</v>
      </c>
      <c r="L38" s="92">
        <v>-22.204136686712506</v>
      </c>
      <c r="M38" s="74"/>
    </row>
    <row r="39" spans="1:13">
      <c r="A39" s="1107"/>
      <c r="B39" s="9" t="s">
        <v>631</v>
      </c>
      <c r="C39" s="29">
        <v>1</v>
      </c>
      <c r="D39" s="29">
        <v>3</v>
      </c>
      <c r="E39" s="30">
        <v>5.5665030114781286E-2</v>
      </c>
      <c r="F39" s="30">
        <v>0.16526394304343467</v>
      </c>
      <c r="G39" s="92">
        <v>196.89006311980867</v>
      </c>
      <c r="H39" s="67">
        <v>1</v>
      </c>
      <c r="I39" s="67">
        <v>2</v>
      </c>
      <c r="J39" s="30">
        <v>5.5665030114781286E-2</v>
      </c>
      <c r="K39" s="30">
        <v>0.11017596202895644</v>
      </c>
      <c r="L39" s="92">
        <v>97.926708746539106</v>
      </c>
      <c r="M39" s="74"/>
    </row>
    <row r="40" spans="1:13">
      <c r="A40" s="1108"/>
      <c r="B40" s="36" t="s">
        <v>633</v>
      </c>
      <c r="C40" s="37">
        <v>5</v>
      </c>
      <c r="D40" s="37">
        <v>6</v>
      </c>
      <c r="E40" s="38">
        <v>0.79216579713267665</v>
      </c>
      <c r="F40" s="38">
        <v>0.9192401560869784</v>
      </c>
      <c r="G40" s="107">
        <v>16.041384191827035</v>
      </c>
      <c r="H40" s="113">
        <v>5</v>
      </c>
      <c r="I40" s="113">
        <v>6</v>
      </c>
      <c r="J40" s="38">
        <v>0.79216579713267665</v>
      </c>
      <c r="K40" s="38">
        <v>0.9192401560869784</v>
      </c>
      <c r="L40" s="107">
        <v>16.041384191827035</v>
      </c>
      <c r="M40" s="74"/>
    </row>
    <row r="41" spans="1:13">
      <c r="C41" s="29"/>
      <c r="D41" s="29"/>
      <c r="E41" s="80"/>
      <c r="F41" s="80"/>
      <c r="G41" s="92"/>
      <c r="H41" s="67"/>
      <c r="I41" s="67"/>
      <c r="J41" s="80"/>
      <c r="K41" s="80"/>
      <c r="L41" s="92"/>
      <c r="M41" s="74"/>
    </row>
    <row r="42" spans="1:13" ht="11.25" customHeight="1">
      <c r="A42" s="1137" t="s">
        <v>879</v>
      </c>
      <c r="B42" s="1137"/>
      <c r="C42" s="1137"/>
      <c r="D42" s="1137"/>
      <c r="E42" s="1137"/>
      <c r="F42" s="1137"/>
      <c r="G42" s="1137"/>
      <c r="H42" s="1137"/>
      <c r="I42" s="1137"/>
      <c r="J42" s="1137"/>
      <c r="K42" s="1137"/>
      <c r="L42" s="1137"/>
    </row>
    <row r="43" spans="1:13" ht="11.25" customHeight="1">
      <c r="A43" s="1137"/>
      <c r="B43" s="1137"/>
      <c r="C43" s="1137"/>
      <c r="D43" s="1137"/>
      <c r="E43" s="1137"/>
      <c r="F43" s="1137"/>
      <c r="G43" s="1137"/>
      <c r="H43" s="1137"/>
      <c r="I43" s="1137"/>
      <c r="J43" s="1137"/>
      <c r="K43" s="1137"/>
      <c r="L43" s="1137"/>
    </row>
    <row r="44" spans="1:13" ht="27" customHeight="1">
      <c r="A44" s="1137" t="s">
        <v>870</v>
      </c>
      <c r="B44" s="1137"/>
      <c r="C44" s="1137"/>
      <c r="D44" s="1137"/>
      <c r="E44" s="1137"/>
      <c r="F44" s="1137"/>
      <c r="G44" s="1137"/>
      <c r="H44" s="1137"/>
      <c r="I44" s="1137"/>
      <c r="J44" s="1137"/>
      <c r="K44" s="1137"/>
      <c r="L44" s="1137"/>
    </row>
    <row r="45" spans="1:13">
      <c r="A45" s="42" t="s">
        <v>688</v>
      </c>
      <c r="B45" s="42"/>
      <c r="C45" s="99"/>
      <c r="D45" s="99"/>
      <c r="E45" s="99"/>
      <c r="F45" s="99"/>
      <c r="G45" s="99"/>
      <c r="H45" s="99"/>
      <c r="I45" s="99"/>
      <c r="J45" s="99"/>
      <c r="K45" s="99"/>
      <c r="L45" s="99"/>
      <c r="M45" s="99"/>
    </row>
    <row r="46" spans="1:13">
      <c r="A46" s="108" t="s">
        <v>871</v>
      </c>
      <c r="B46" s="108"/>
      <c r="C46" s="114"/>
      <c r="D46" s="114"/>
      <c r="E46" s="114"/>
      <c r="F46" s="114"/>
    </row>
    <row r="47" spans="1:13">
      <c r="A47" s="9" t="s">
        <v>872</v>
      </c>
    </row>
    <row r="48" spans="1:13">
      <c r="A48" s="1105" t="s">
        <v>880</v>
      </c>
      <c r="B48" s="1105"/>
      <c r="C48" s="1105"/>
      <c r="D48" s="1105"/>
      <c r="E48" s="1105"/>
      <c r="F48" s="1105"/>
      <c r="G48" s="1105"/>
      <c r="H48" s="1105"/>
      <c r="I48" s="1105"/>
      <c r="J48" s="1105"/>
      <c r="K48" s="1105"/>
      <c r="L48" s="1105"/>
    </row>
    <row r="49" spans="1:12">
      <c r="A49" s="1105"/>
      <c r="B49" s="1105"/>
      <c r="C49" s="1105"/>
      <c r="D49" s="1105"/>
      <c r="E49" s="1105"/>
      <c r="F49" s="1105"/>
      <c r="G49" s="1105"/>
      <c r="H49" s="1105"/>
      <c r="I49" s="1105"/>
      <c r="J49" s="1105"/>
      <c r="K49" s="1105"/>
      <c r="L49" s="1105"/>
    </row>
  </sheetData>
  <mergeCells count="17">
    <mergeCell ref="E7:F7"/>
    <mergeCell ref="G7:G8"/>
    <mergeCell ref="H7:I7"/>
    <mergeCell ref="J7:K7"/>
    <mergeCell ref="A48:L49"/>
    <mergeCell ref="L7:L8"/>
    <mergeCell ref="A12:A25"/>
    <mergeCell ref="A27:A34"/>
    <mergeCell ref="A36:A40"/>
    <mergeCell ref="A42:L43"/>
    <mergeCell ref="A44:L44"/>
    <mergeCell ref="A5:A8"/>
    <mergeCell ref="B5:B8"/>
    <mergeCell ref="C5:L5"/>
    <mergeCell ref="C6:G6"/>
    <mergeCell ref="H6:L6"/>
    <mergeCell ref="C7:D7"/>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zoomScaleNormal="100" workbookViewId="0">
      <selection activeCell="O6" sqref="O6"/>
    </sheetView>
  </sheetViews>
  <sheetFormatPr defaultColWidth="9.28515625" defaultRowHeight="11.25"/>
  <cols>
    <col min="1" max="1" width="10.42578125" style="2" customWidth="1"/>
    <col min="2" max="6" width="13.7109375" style="2" customWidth="1"/>
    <col min="7" max="7" width="12.7109375" style="2" customWidth="1"/>
    <col min="8" max="18" width="9.28515625" style="2"/>
    <col min="19" max="19" width="10.28515625" style="2" customWidth="1"/>
    <col min="20" max="16384" width="9.28515625" style="2"/>
  </cols>
  <sheetData>
    <row r="1" spans="1:16">
      <c r="A1" s="45" t="s">
        <v>2077</v>
      </c>
      <c r="I1" s="3" t="s">
        <v>566</v>
      </c>
    </row>
    <row r="2" spans="1:16">
      <c r="A2" s="2" t="s">
        <v>2078</v>
      </c>
    </row>
    <row r="3" spans="1:16">
      <c r="A3" s="2" t="s">
        <v>2079</v>
      </c>
    </row>
    <row r="5" spans="1:16">
      <c r="A5" s="1337" t="s">
        <v>679</v>
      </c>
      <c r="B5" s="1337"/>
      <c r="C5" s="1337"/>
      <c r="D5" s="1337"/>
      <c r="E5" s="1337"/>
    </row>
    <row r="6" spans="1:16" ht="42.75" customHeight="1">
      <c r="A6" s="744" t="s">
        <v>1544</v>
      </c>
      <c r="B6" s="22" t="s">
        <v>2080</v>
      </c>
      <c r="C6" s="22" t="s">
        <v>2081</v>
      </c>
      <c r="D6" s="22" t="s">
        <v>2082</v>
      </c>
      <c r="E6" s="22" t="s">
        <v>2083</v>
      </c>
      <c r="F6" s="129"/>
      <c r="L6" s="22"/>
      <c r="M6" s="22"/>
      <c r="N6" s="22"/>
      <c r="O6" s="22"/>
      <c r="P6" s="22"/>
    </row>
    <row r="7" spans="1:16">
      <c r="A7" s="133">
        <v>2017</v>
      </c>
      <c r="B7" s="55">
        <v>696719</v>
      </c>
      <c r="C7" s="55">
        <v>7310</v>
      </c>
      <c r="D7" s="55">
        <v>547</v>
      </c>
      <c r="E7" s="55">
        <v>704576</v>
      </c>
      <c r="F7" s="55"/>
      <c r="L7" s="55"/>
      <c r="M7" s="55"/>
      <c r="N7" s="55"/>
    </row>
    <row r="8" spans="1:16">
      <c r="A8" s="7">
        <v>2018</v>
      </c>
      <c r="B8" s="55">
        <v>713926</v>
      </c>
      <c r="C8" s="55">
        <v>10918</v>
      </c>
      <c r="D8" s="55">
        <v>488</v>
      </c>
      <c r="E8" s="55">
        <v>725332</v>
      </c>
      <c r="F8" s="55"/>
      <c r="L8" s="256"/>
      <c r="M8" s="256"/>
      <c r="N8" s="256"/>
      <c r="O8" s="256"/>
      <c r="P8" s="256"/>
    </row>
    <row r="9" spans="1:16">
      <c r="A9" s="7">
        <v>2019</v>
      </c>
      <c r="B9" s="55">
        <v>730515</v>
      </c>
      <c r="C9" s="55">
        <v>16821</v>
      </c>
      <c r="D9" s="55">
        <v>673</v>
      </c>
      <c r="E9" s="55">
        <v>748009</v>
      </c>
      <c r="F9" s="55"/>
      <c r="L9" s="256"/>
      <c r="M9" s="256"/>
      <c r="N9" s="256"/>
      <c r="O9" s="256"/>
      <c r="P9" s="256"/>
    </row>
    <row r="10" spans="1:16">
      <c r="A10" s="7">
        <v>2020</v>
      </c>
      <c r="B10" s="55">
        <v>701401</v>
      </c>
      <c r="C10" s="55">
        <v>51897</v>
      </c>
      <c r="D10" s="55">
        <v>668</v>
      </c>
      <c r="E10" s="55">
        <v>753966</v>
      </c>
      <c r="F10" s="55"/>
      <c r="L10" s="256"/>
      <c r="M10" s="256"/>
      <c r="N10" s="256"/>
      <c r="O10" s="256"/>
      <c r="P10" s="256"/>
    </row>
    <row r="11" spans="1:16">
      <c r="A11" s="7">
        <v>2021</v>
      </c>
      <c r="B11" s="55">
        <v>741511</v>
      </c>
      <c r="C11" s="55">
        <v>73105</v>
      </c>
      <c r="D11" s="55">
        <v>549</v>
      </c>
      <c r="E11" s="55">
        <v>815165</v>
      </c>
      <c r="F11" s="55"/>
      <c r="L11" s="256"/>
      <c r="M11" s="256"/>
      <c r="N11" s="256"/>
      <c r="O11" s="256"/>
      <c r="P11" s="256"/>
    </row>
    <row r="12" spans="1:16">
      <c r="A12" s="7"/>
      <c r="B12" s="55"/>
      <c r="C12" s="55"/>
      <c r="D12" s="55"/>
      <c r="E12" s="55"/>
      <c r="F12" s="55"/>
      <c r="L12" s="256"/>
      <c r="M12" s="256"/>
      <c r="N12" s="256"/>
      <c r="O12" s="256"/>
      <c r="P12" s="256"/>
    </row>
    <row r="13" spans="1:16">
      <c r="A13" s="1337" t="s">
        <v>2084</v>
      </c>
      <c r="B13" s="1337"/>
      <c r="C13" s="1337"/>
      <c r="D13" s="1337"/>
      <c r="E13" s="55"/>
      <c r="F13" s="55"/>
      <c r="H13" s="7"/>
      <c r="I13" s="256"/>
      <c r="J13" s="256"/>
      <c r="K13" s="256"/>
      <c r="L13" s="256"/>
      <c r="M13" s="256"/>
      <c r="N13" s="256"/>
      <c r="O13" s="256"/>
      <c r="P13" s="256"/>
    </row>
    <row r="14" spans="1:16" ht="33.75">
      <c r="A14" s="133"/>
      <c r="B14" s="22" t="s">
        <v>2080</v>
      </c>
      <c r="C14" s="22" t="s">
        <v>2081</v>
      </c>
      <c r="D14" s="22" t="s">
        <v>2082</v>
      </c>
      <c r="E14" s="55"/>
      <c r="F14" s="55"/>
      <c r="H14" s="7"/>
      <c r="I14" s="256"/>
      <c r="J14" s="256"/>
      <c r="K14" s="256"/>
      <c r="L14" s="256"/>
      <c r="M14" s="256"/>
      <c r="N14" s="256"/>
      <c r="O14" s="256"/>
      <c r="P14" s="256"/>
    </row>
    <row r="15" spans="1:16">
      <c r="A15" s="133">
        <v>2017</v>
      </c>
      <c r="B15" s="256">
        <v>98.884861249886455</v>
      </c>
      <c r="C15" s="256">
        <v>1.037503406303933</v>
      </c>
      <c r="D15" s="256">
        <v>7.7635343809610319E-2</v>
      </c>
      <c r="E15" s="55"/>
      <c r="F15" s="55"/>
      <c r="H15" s="7"/>
      <c r="I15" s="256"/>
      <c r="J15" s="256"/>
      <c r="K15" s="256"/>
      <c r="L15" s="256"/>
      <c r="M15" s="256"/>
      <c r="N15" s="256"/>
      <c r="O15" s="256"/>
      <c r="P15" s="256"/>
    </row>
    <row r="16" spans="1:16">
      <c r="A16" s="7">
        <v>2018</v>
      </c>
      <c r="B16" s="256">
        <v>98.427478726982955</v>
      </c>
      <c r="C16" s="256">
        <v>1.5052417375767235</v>
      </c>
      <c r="D16" s="256">
        <v>6.7279535440322502E-2</v>
      </c>
      <c r="E16" s="55"/>
      <c r="F16" s="55"/>
      <c r="H16" s="7"/>
      <c r="I16" s="256"/>
      <c r="J16" s="256"/>
      <c r="K16" s="256"/>
      <c r="L16" s="256"/>
      <c r="M16" s="256"/>
      <c r="N16" s="256"/>
      <c r="O16" s="256"/>
      <c r="P16" s="256"/>
    </row>
    <row r="17" spans="1:16">
      <c r="A17" s="7">
        <v>2019</v>
      </c>
      <c r="B17" s="256">
        <v>97.661258086466873</v>
      </c>
      <c r="C17" s="256">
        <v>2.2487697340540023</v>
      </c>
      <c r="D17" s="256">
        <v>8.997217947912392E-2</v>
      </c>
      <c r="E17" s="55"/>
      <c r="F17" s="55"/>
      <c r="H17" s="7"/>
      <c r="I17" s="256"/>
      <c r="J17" s="256"/>
      <c r="K17" s="256"/>
      <c r="L17" s="256"/>
      <c r="M17" s="256"/>
      <c r="N17" s="256"/>
      <c r="O17" s="256"/>
      <c r="P17" s="256"/>
    </row>
    <row r="18" spans="1:16">
      <c r="A18" s="7">
        <v>2020</v>
      </c>
      <c r="B18" s="256">
        <v>93.028200210619573</v>
      </c>
      <c r="C18" s="256">
        <v>6.8832016297817145</v>
      </c>
      <c r="D18" s="256">
        <v>8.859815959870869E-2</v>
      </c>
      <c r="E18" s="55"/>
      <c r="F18" s="55"/>
      <c r="H18" s="7"/>
      <c r="I18" s="256"/>
      <c r="J18" s="256"/>
      <c r="K18" s="256"/>
      <c r="L18" s="256"/>
      <c r="M18" s="256"/>
      <c r="N18" s="256"/>
      <c r="O18" s="256"/>
      <c r="P18" s="256"/>
    </row>
    <row r="19" spans="1:16">
      <c r="A19" s="7">
        <v>2021</v>
      </c>
      <c r="B19" s="256">
        <v>90.964528653708143</v>
      </c>
      <c r="C19" s="256">
        <v>8.968123018039293</v>
      </c>
      <c r="D19" s="256">
        <v>6.7348328252562373E-2</v>
      </c>
      <c r="E19" s="55"/>
      <c r="F19" s="55"/>
      <c r="H19" s="7"/>
      <c r="I19" s="256"/>
      <c r="J19" s="256"/>
      <c r="K19" s="256"/>
      <c r="L19" s="256"/>
      <c r="M19" s="256"/>
      <c r="N19" s="256"/>
      <c r="O19" s="256"/>
      <c r="P19" s="256"/>
    </row>
    <row r="20" spans="1:16">
      <c r="A20" s="7"/>
      <c r="B20" s="256"/>
      <c r="C20" s="256"/>
      <c r="D20" s="256"/>
      <c r="E20" s="55"/>
      <c r="F20" s="55"/>
      <c r="H20" s="7"/>
      <c r="I20" s="256"/>
      <c r="J20" s="256"/>
      <c r="K20" s="256"/>
      <c r="L20" s="256"/>
      <c r="M20" s="256"/>
      <c r="N20" s="256"/>
      <c r="O20" s="256"/>
      <c r="P20" s="256"/>
    </row>
    <row r="21" spans="1:16">
      <c r="A21" s="7"/>
      <c r="B21" s="256"/>
      <c r="C21" s="256"/>
      <c r="D21" s="256"/>
      <c r="E21" s="55"/>
      <c r="F21" s="55"/>
      <c r="H21" s="7"/>
      <c r="I21" s="256"/>
      <c r="J21" s="256"/>
      <c r="K21" s="256"/>
      <c r="L21" s="256"/>
      <c r="M21" s="256"/>
      <c r="N21" s="256"/>
      <c r="O21" s="256"/>
      <c r="P21" s="256"/>
    </row>
    <row r="22" spans="1:16">
      <c r="A22" s="7"/>
      <c r="B22" s="256"/>
      <c r="C22" s="256"/>
      <c r="D22" s="256"/>
      <c r="E22" s="55"/>
      <c r="F22" s="55"/>
      <c r="H22" s="7"/>
      <c r="I22" s="256"/>
      <c r="J22" s="256"/>
      <c r="K22" s="256"/>
      <c r="L22" s="256"/>
      <c r="M22" s="256"/>
      <c r="N22" s="256"/>
      <c r="O22" s="256"/>
      <c r="P22" s="256"/>
    </row>
    <row r="23" spans="1:16">
      <c r="A23" s="7"/>
      <c r="B23" s="256"/>
      <c r="C23" s="256"/>
      <c r="D23" s="256"/>
      <c r="E23" s="55"/>
      <c r="F23" s="55"/>
      <c r="H23" s="7"/>
      <c r="I23" s="256"/>
      <c r="J23" s="256"/>
      <c r="K23" s="256"/>
      <c r="L23" s="256"/>
      <c r="M23" s="256"/>
      <c r="N23" s="256"/>
      <c r="O23" s="256"/>
      <c r="P23" s="256"/>
    </row>
    <row r="24" spans="1:16">
      <c r="A24" s="7"/>
      <c r="B24" s="256"/>
      <c r="C24" s="256"/>
      <c r="D24" s="256"/>
      <c r="E24" s="55"/>
      <c r="F24" s="55"/>
      <c r="H24" s="7"/>
      <c r="I24" s="256"/>
      <c r="J24" s="256"/>
      <c r="K24" s="256"/>
      <c r="L24" s="256"/>
      <c r="M24" s="256"/>
      <c r="N24" s="256"/>
      <c r="O24" s="256"/>
      <c r="P24" s="256"/>
    </row>
    <row r="25" spans="1:16">
      <c r="A25" s="7"/>
      <c r="B25" s="256"/>
      <c r="C25" s="256"/>
      <c r="D25" s="256"/>
      <c r="E25" s="55"/>
      <c r="F25" s="55"/>
      <c r="H25" s="7"/>
      <c r="I25" s="256"/>
      <c r="J25" s="256"/>
      <c r="K25" s="256"/>
      <c r="L25" s="256"/>
      <c r="M25" s="256"/>
      <c r="N25" s="256"/>
      <c r="O25" s="256"/>
      <c r="P25" s="256"/>
    </row>
    <row r="26" spans="1:16">
      <c r="A26" s="7"/>
      <c r="B26" s="256"/>
      <c r="C26" s="256"/>
      <c r="D26" s="256"/>
      <c r="E26" s="55"/>
      <c r="F26" s="55"/>
      <c r="H26" s="7"/>
      <c r="I26" s="256"/>
      <c r="J26" s="256"/>
      <c r="K26" s="256"/>
      <c r="L26" s="256"/>
      <c r="M26" s="256"/>
      <c r="N26" s="256"/>
      <c r="O26" s="256"/>
      <c r="P26" s="256"/>
    </row>
    <row r="27" spans="1:16">
      <c r="A27" s="7"/>
      <c r="B27" s="256"/>
      <c r="C27" s="256"/>
      <c r="D27" s="256"/>
      <c r="E27" s="55"/>
      <c r="F27" s="55"/>
      <c r="H27" s="7"/>
      <c r="I27" s="256"/>
      <c r="J27" s="256"/>
      <c r="K27" s="256"/>
      <c r="L27" s="256"/>
      <c r="M27" s="256"/>
      <c r="N27" s="256"/>
      <c r="O27" s="256"/>
      <c r="P27" s="256"/>
    </row>
    <row r="28" spans="1:16">
      <c r="A28" s="7"/>
      <c r="B28" s="256"/>
      <c r="C28" s="256"/>
      <c r="D28" s="256"/>
      <c r="E28" s="55"/>
      <c r="F28" s="55"/>
      <c r="H28" s="7"/>
      <c r="I28" s="256"/>
      <c r="J28" s="256"/>
      <c r="K28" s="256"/>
      <c r="L28" s="256"/>
      <c r="M28" s="256"/>
      <c r="N28" s="256"/>
      <c r="O28" s="256"/>
      <c r="P28" s="256"/>
    </row>
    <row r="29" spans="1:16">
      <c r="A29" s="7"/>
      <c r="B29" s="256"/>
      <c r="C29" s="256"/>
      <c r="D29" s="256"/>
      <c r="E29" s="55"/>
      <c r="F29" s="55"/>
      <c r="H29" s="7"/>
      <c r="I29" s="256"/>
      <c r="J29" s="256"/>
      <c r="K29" s="256"/>
      <c r="L29" s="256"/>
      <c r="M29" s="256"/>
      <c r="N29" s="256"/>
      <c r="O29" s="256"/>
      <c r="P29" s="256"/>
    </row>
    <row r="30" spans="1:16">
      <c r="A30" s="7"/>
      <c r="B30" s="256"/>
      <c r="C30" s="256"/>
      <c r="D30" s="256"/>
      <c r="E30" s="55"/>
      <c r="F30" s="55"/>
      <c r="H30" s="7"/>
      <c r="I30" s="256"/>
      <c r="J30" s="256"/>
      <c r="K30" s="256"/>
      <c r="L30" s="256"/>
      <c r="M30" s="256"/>
      <c r="N30" s="256"/>
      <c r="O30" s="256"/>
      <c r="P30" s="256"/>
    </row>
    <row r="31" spans="1:16">
      <c r="A31" s="7"/>
      <c r="B31" s="55"/>
      <c r="C31" s="55"/>
      <c r="D31" s="55"/>
      <c r="E31" s="55"/>
      <c r="F31" s="55"/>
      <c r="H31" s="7"/>
      <c r="I31" s="256"/>
      <c r="J31" s="256"/>
      <c r="K31" s="256"/>
      <c r="L31" s="256"/>
      <c r="M31" s="256"/>
      <c r="N31" s="256"/>
      <c r="O31" s="256"/>
      <c r="P31" s="256"/>
    </row>
    <row r="33" spans="1:12">
      <c r="A33" s="2" t="s">
        <v>2070</v>
      </c>
    </row>
    <row r="34" spans="1:12">
      <c r="A34" s="2" t="s">
        <v>2085</v>
      </c>
    </row>
    <row r="35" spans="1:12">
      <c r="A35" s="2" t="s">
        <v>2086</v>
      </c>
    </row>
    <row r="44" spans="1:12">
      <c r="L44" s="129"/>
    </row>
    <row r="45" spans="1:12">
      <c r="L45" s="55"/>
    </row>
    <row r="46" spans="1:12">
      <c r="L46" s="55"/>
    </row>
    <row r="47" spans="1:12" ht="9.6" customHeight="1">
      <c r="L47" s="55"/>
    </row>
    <row r="48" spans="1:12">
      <c r="L48" s="55"/>
    </row>
    <row r="49" spans="12:12">
      <c r="L49" s="55"/>
    </row>
  </sheetData>
  <mergeCells count="2">
    <mergeCell ref="A5:E5"/>
    <mergeCell ref="A13:D13"/>
  </mergeCells>
  <hyperlinks>
    <hyperlink ref="I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election activeCell="J1" sqref="J1"/>
    </sheetView>
  </sheetViews>
  <sheetFormatPr defaultColWidth="9.28515625" defaultRowHeight="11.25"/>
  <cols>
    <col min="1" max="1" width="12" style="2" customWidth="1"/>
    <col min="2" max="2" width="12.28515625" style="2" customWidth="1"/>
    <col min="3" max="3" width="13" style="2" customWidth="1"/>
    <col min="4" max="4" width="12.7109375" style="2" customWidth="1"/>
    <col min="5" max="19" width="9.28515625" style="2"/>
    <col min="20" max="20" width="10.28515625" style="2" customWidth="1"/>
    <col min="21" max="16384" width="9.28515625" style="2"/>
  </cols>
  <sheetData>
    <row r="1" spans="1:12">
      <c r="A1" s="45" t="s">
        <v>2087</v>
      </c>
      <c r="J1" s="3" t="s">
        <v>566</v>
      </c>
      <c r="L1" s="741"/>
    </row>
    <row r="2" spans="1:12">
      <c r="A2" s="2" t="s">
        <v>445</v>
      </c>
      <c r="L2" s="741"/>
    </row>
    <row r="3" spans="1:12">
      <c r="A3" s="2" t="s">
        <v>2065</v>
      </c>
      <c r="L3" s="741"/>
    </row>
    <row r="4" spans="1:12">
      <c r="L4" s="741"/>
    </row>
    <row r="5" spans="1:12" ht="45">
      <c r="A5" s="10"/>
      <c r="B5" s="22" t="s">
        <v>2088</v>
      </c>
      <c r="C5" s="22" t="s">
        <v>2068</v>
      </c>
      <c r="D5" s="22" t="s">
        <v>2069</v>
      </c>
    </row>
    <row r="6" spans="1:12">
      <c r="A6" s="133">
        <v>2000</v>
      </c>
      <c r="B6" s="55">
        <v>174980</v>
      </c>
      <c r="C6" s="55">
        <v>57775</v>
      </c>
      <c r="D6" s="55">
        <v>232755</v>
      </c>
    </row>
    <row r="7" spans="1:12">
      <c r="A7" s="133">
        <v>2001</v>
      </c>
      <c r="B7" s="55">
        <v>171366</v>
      </c>
      <c r="C7" s="55">
        <v>62493</v>
      </c>
      <c r="D7" s="55">
        <v>233859</v>
      </c>
    </row>
    <row r="8" spans="1:12">
      <c r="A8" s="133">
        <v>2002</v>
      </c>
      <c r="B8" s="55">
        <v>181019</v>
      </c>
      <c r="C8" s="55">
        <v>58326</v>
      </c>
      <c r="D8" s="55">
        <v>239345</v>
      </c>
    </row>
    <row r="9" spans="1:12">
      <c r="A9" s="133">
        <v>2003</v>
      </c>
      <c r="B9" s="55">
        <v>240203</v>
      </c>
      <c r="C9" s="55">
        <v>68101</v>
      </c>
      <c r="D9" s="55">
        <v>308304</v>
      </c>
    </row>
    <row r="10" spans="1:12">
      <c r="A10" s="133">
        <v>2004</v>
      </c>
      <c r="B10" s="55">
        <v>262710</v>
      </c>
      <c r="C10" s="55">
        <v>73648</v>
      </c>
      <c r="D10" s="55">
        <v>336358</v>
      </c>
    </row>
    <row r="11" spans="1:12">
      <c r="A11" s="133">
        <v>2005</v>
      </c>
      <c r="B11" s="55">
        <v>296919</v>
      </c>
      <c r="C11" s="55">
        <v>64483</v>
      </c>
      <c r="D11" s="55">
        <v>361402</v>
      </c>
    </row>
    <row r="12" spans="1:12">
      <c r="A12" s="133">
        <v>2006</v>
      </c>
      <c r="B12" s="55">
        <v>339580</v>
      </c>
      <c r="C12" s="55">
        <v>61656</v>
      </c>
      <c r="D12" s="55">
        <v>401236</v>
      </c>
    </row>
    <row r="13" spans="1:12">
      <c r="A13" s="133">
        <v>2007</v>
      </c>
      <c r="B13" s="55">
        <v>366359</v>
      </c>
      <c r="C13" s="55">
        <v>56014</v>
      </c>
      <c r="D13" s="55">
        <v>422373</v>
      </c>
    </row>
    <row r="14" spans="1:12">
      <c r="A14" s="133">
        <v>2008</v>
      </c>
      <c r="B14" s="55">
        <v>393698</v>
      </c>
      <c r="C14" s="55">
        <v>57731</v>
      </c>
      <c r="D14" s="55">
        <v>451429</v>
      </c>
    </row>
    <row r="15" spans="1:12">
      <c r="A15" s="133">
        <v>2009</v>
      </c>
      <c r="B15" s="55">
        <v>417112</v>
      </c>
      <c r="C15" s="55">
        <v>56514</v>
      </c>
      <c r="D15" s="55">
        <v>473626</v>
      </c>
    </row>
    <row r="16" spans="1:12">
      <c r="A16" s="133">
        <v>2010</v>
      </c>
      <c r="B16" s="55">
        <v>445705</v>
      </c>
      <c r="C16" s="55">
        <v>50546</v>
      </c>
      <c r="D16" s="55">
        <v>496251</v>
      </c>
    </row>
    <row r="17" spans="1:4">
      <c r="A17" s="133">
        <v>2011</v>
      </c>
      <c r="B17" s="55">
        <v>471254</v>
      </c>
      <c r="C17" s="55">
        <v>43328</v>
      </c>
      <c r="D17" s="55">
        <v>514582</v>
      </c>
    </row>
    <row r="18" spans="1:4">
      <c r="A18" s="133">
        <v>2012</v>
      </c>
      <c r="B18" s="55">
        <v>513713</v>
      </c>
      <c r="C18" s="55">
        <v>34290</v>
      </c>
      <c r="D18" s="55">
        <v>548003</v>
      </c>
    </row>
    <row r="19" spans="1:4">
      <c r="A19" s="133">
        <v>2013</v>
      </c>
      <c r="B19" s="55">
        <v>557286</v>
      </c>
      <c r="C19" s="55">
        <v>24221</v>
      </c>
      <c r="D19" s="55">
        <v>581507</v>
      </c>
    </row>
    <row r="20" spans="1:4">
      <c r="A20" s="133">
        <v>2014</v>
      </c>
      <c r="B20" s="55">
        <v>584758</v>
      </c>
      <c r="C20" s="55">
        <v>37444</v>
      </c>
      <c r="D20" s="55">
        <v>622202</v>
      </c>
    </row>
    <row r="21" spans="1:4">
      <c r="A21" s="133">
        <v>2015</v>
      </c>
      <c r="B21" s="55">
        <v>663155</v>
      </c>
      <c r="C21" s="55">
        <v>35463</v>
      </c>
      <c r="D21" s="55">
        <v>698618</v>
      </c>
    </row>
    <row r="22" spans="1:4">
      <c r="A22" s="133">
        <v>2016</v>
      </c>
      <c r="B22" s="55">
        <v>702385</v>
      </c>
      <c r="C22" s="55">
        <v>19735</v>
      </c>
      <c r="D22" s="55">
        <v>722120</v>
      </c>
    </row>
    <row r="23" spans="1:4">
      <c r="A23" s="133">
        <v>2017</v>
      </c>
      <c r="B23" s="55">
        <v>704576</v>
      </c>
      <c r="C23" s="55">
        <v>18140</v>
      </c>
      <c r="D23" s="55">
        <v>722716</v>
      </c>
    </row>
    <row r="24" spans="1:4">
      <c r="A24" s="133">
        <v>2018</v>
      </c>
      <c r="B24" s="55">
        <v>725332</v>
      </c>
      <c r="C24" s="55">
        <v>18884</v>
      </c>
      <c r="D24" s="55">
        <v>744216</v>
      </c>
    </row>
    <row r="25" spans="1:4">
      <c r="A25" s="133">
        <v>2019</v>
      </c>
      <c r="B25" s="55">
        <v>748009</v>
      </c>
      <c r="C25" s="55">
        <v>7265</v>
      </c>
      <c r="D25" s="55">
        <v>755274</v>
      </c>
    </row>
    <row r="26" spans="1:4">
      <c r="A26" s="133">
        <v>2020</v>
      </c>
      <c r="B26" s="55">
        <v>753966</v>
      </c>
      <c r="C26" s="55">
        <v>5552</v>
      </c>
      <c r="D26" s="55">
        <v>759518</v>
      </c>
    </row>
    <row r="27" spans="1:4">
      <c r="A27" s="133">
        <v>2021</v>
      </c>
      <c r="B27" s="55">
        <v>815165</v>
      </c>
      <c r="C27" s="55">
        <v>5524</v>
      </c>
      <c r="D27" s="55">
        <v>820689</v>
      </c>
    </row>
    <row r="33" spans="1:1">
      <c r="A33" s="2" t="s">
        <v>2070</v>
      </c>
    </row>
    <row r="34" spans="1:1">
      <c r="A34" s="2" t="s">
        <v>2089</v>
      </c>
    </row>
  </sheetData>
  <hyperlinks>
    <hyperlink ref="J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zoomScaleNormal="100" workbookViewId="0">
      <selection activeCell="N1" sqref="N1"/>
    </sheetView>
  </sheetViews>
  <sheetFormatPr defaultColWidth="9.28515625" defaultRowHeight="11.25"/>
  <cols>
    <col min="1" max="1" width="10.42578125" style="2" customWidth="1"/>
    <col min="2" max="11" width="10.7109375" style="2" customWidth="1"/>
    <col min="12" max="12" width="13.28515625" style="2" customWidth="1"/>
    <col min="13" max="13" width="11.5703125" style="2" customWidth="1"/>
    <col min="14" max="14" width="17.5703125" style="2" customWidth="1"/>
    <col min="15" max="26" width="9.28515625" style="2"/>
    <col min="27" max="27" width="10.28515625" style="2" customWidth="1"/>
    <col min="28" max="16384" width="9.28515625" style="2"/>
  </cols>
  <sheetData>
    <row r="1" spans="1:19">
      <c r="A1" s="45" t="s">
        <v>2090</v>
      </c>
      <c r="N1" s="3" t="s">
        <v>566</v>
      </c>
      <c r="S1" s="741"/>
    </row>
    <row r="2" spans="1:19">
      <c r="A2" s="2" t="s">
        <v>2091</v>
      </c>
      <c r="S2" s="741"/>
    </row>
    <row r="3" spans="1:19">
      <c r="A3" s="2" t="s">
        <v>2092</v>
      </c>
      <c r="S3" s="741"/>
    </row>
    <row r="4" spans="1:19">
      <c r="S4" s="741"/>
    </row>
    <row r="5" spans="1:19" ht="45" customHeight="1">
      <c r="A5" s="1338" t="s">
        <v>1544</v>
      </c>
      <c r="B5" s="1110" t="s">
        <v>2093</v>
      </c>
      <c r="C5" s="1111"/>
      <c r="D5" s="1110" t="s">
        <v>924</v>
      </c>
      <c r="E5" s="1111"/>
      <c r="F5" s="1110" t="s">
        <v>1274</v>
      </c>
      <c r="G5" s="1111"/>
      <c r="H5" s="1110" t="s">
        <v>774</v>
      </c>
      <c r="I5" s="1111"/>
      <c r="J5" s="1110" t="s">
        <v>2094</v>
      </c>
      <c r="K5" s="1111"/>
      <c r="L5" s="1112" t="s">
        <v>2095</v>
      </c>
      <c r="M5" s="1112" t="s">
        <v>2069</v>
      </c>
      <c r="N5" s="1112" t="s">
        <v>2096</v>
      </c>
    </row>
    <row r="6" spans="1:19" ht="27.75" customHeight="1">
      <c r="A6" s="1339"/>
      <c r="B6" s="155" t="s">
        <v>679</v>
      </c>
      <c r="C6" s="155" t="s">
        <v>929</v>
      </c>
      <c r="D6" s="155" t="s">
        <v>679</v>
      </c>
      <c r="E6" s="155" t="s">
        <v>929</v>
      </c>
      <c r="F6" s="155" t="s">
        <v>679</v>
      </c>
      <c r="G6" s="155" t="s">
        <v>929</v>
      </c>
      <c r="H6" s="155" t="s">
        <v>679</v>
      </c>
      <c r="I6" s="155" t="s">
        <v>929</v>
      </c>
      <c r="J6" s="155" t="s">
        <v>679</v>
      </c>
      <c r="K6" s="155" t="s">
        <v>929</v>
      </c>
      <c r="L6" s="1114"/>
      <c r="M6" s="1114"/>
      <c r="N6" s="1114"/>
    </row>
    <row r="7" spans="1:19">
      <c r="A7" s="133">
        <v>2005</v>
      </c>
      <c r="B7" s="55">
        <v>91843</v>
      </c>
      <c r="C7" s="56">
        <v>58.446608120147637</v>
      </c>
      <c r="D7" s="55">
        <v>62574</v>
      </c>
      <c r="E7" s="256">
        <v>39.820542191676211</v>
      </c>
      <c r="F7" s="55">
        <v>1046</v>
      </c>
      <c r="G7" s="56">
        <v>0.66564846633575159</v>
      </c>
      <c r="H7" s="2">
        <v>279</v>
      </c>
      <c r="I7" s="56">
        <v>0.17754868270332189</v>
      </c>
      <c r="J7" s="57">
        <v>1398</v>
      </c>
      <c r="K7" s="59">
        <v>0.8896525391370752</v>
      </c>
      <c r="L7" s="55">
        <v>157140</v>
      </c>
      <c r="M7" s="55">
        <v>361402</v>
      </c>
      <c r="N7" s="56">
        <v>43.480666958124203</v>
      </c>
    </row>
    <row r="8" spans="1:19">
      <c r="A8" s="133">
        <v>2006</v>
      </c>
      <c r="B8" s="55">
        <v>135426</v>
      </c>
      <c r="C8" s="56">
        <v>56.657434756051636</v>
      </c>
      <c r="D8" s="55">
        <v>97422</v>
      </c>
      <c r="E8" s="256">
        <v>40.757909181427962</v>
      </c>
      <c r="F8" s="55">
        <v>1587</v>
      </c>
      <c r="G8" s="56">
        <v>0.66394450812882277</v>
      </c>
      <c r="H8" s="2">
        <v>602</v>
      </c>
      <c r="I8" s="56">
        <v>0.25185544668780802</v>
      </c>
      <c r="J8" s="2">
        <v>3989</v>
      </c>
      <c r="K8" s="56">
        <v>1.6688561077037645</v>
      </c>
      <c r="L8" s="55">
        <v>239026</v>
      </c>
      <c r="M8" s="55">
        <v>401236</v>
      </c>
      <c r="N8" s="56">
        <v>59.572421218435032</v>
      </c>
    </row>
    <row r="9" spans="1:19">
      <c r="A9" s="133">
        <v>2007</v>
      </c>
      <c r="B9" s="55">
        <v>199842</v>
      </c>
      <c r="C9" s="56">
        <v>58.07604677655592</v>
      </c>
      <c r="D9" s="55">
        <v>137436</v>
      </c>
      <c r="E9" s="256">
        <v>39.940250621905008</v>
      </c>
      <c r="F9" s="55">
        <v>2234</v>
      </c>
      <c r="G9" s="56">
        <v>0.64922232813335501</v>
      </c>
      <c r="H9" s="2">
        <v>539</v>
      </c>
      <c r="I9" s="56">
        <v>0.15663869062841465</v>
      </c>
      <c r="J9" s="2">
        <v>4053</v>
      </c>
      <c r="K9" s="56">
        <v>1.1778415827772999</v>
      </c>
      <c r="L9" s="55">
        <v>344104</v>
      </c>
      <c r="M9" s="55">
        <v>422373</v>
      </c>
      <c r="N9" s="56">
        <v>81.469222701261685</v>
      </c>
    </row>
    <row r="10" spans="1:19">
      <c r="A10" s="133">
        <v>2008</v>
      </c>
      <c r="B10" s="55">
        <v>217160</v>
      </c>
      <c r="C10" s="56">
        <v>56.769848925696756</v>
      </c>
      <c r="D10" s="55">
        <v>147438</v>
      </c>
      <c r="E10" s="256">
        <v>38.543161659177002</v>
      </c>
      <c r="F10" s="55">
        <v>2733</v>
      </c>
      <c r="G10" s="56">
        <v>0.71445937149534544</v>
      </c>
      <c r="H10" s="55">
        <v>511</v>
      </c>
      <c r="I10" s="56">
        <v>0.13358534168829914</v>
      </c>
      <c r="J10" s="55">
        <v>14685</v>
      </c>
      <c r="K10" s="56">
        <v>3.8389447019426077</v>
      </c>
      <c r="L10" s="55">
        <v>382527</v>
      </c>
      <c r="M10" s="55">
        <v>451429</v>
      </c>
      <c r="N10" s="56">
        <v>84.736913224449466</v>
      </c>
    </row>
    <row r="11" spans="1:19">
      <c r="A11" s="133">
        <v>2009</v>
      </c>
      <c r="B11" s="55">
        <v>240351</v>
      </c>
      <c r="C11" s="56">
        <v>59.03210832291547</v>
      </c>
      <c r="D11" s="55">
        <v>156197</v>
      </c>
      <c r="E11" s="256">
        <v>38.363219723298123</v>
      </c>
      <c r="F11" s="55">
        <v>2026</v>
      </c>
      <c r="G11" s="56">
        <v>0.49760163869601842</v>
      </c>
      <c r="H11" s="55">
        <v>521</v>
      </c>
      <c r="I11" s="56">
        <v>0.12796172446230286</v>
      </c>
      <c r="J11" s="55">
        <v>8058</v>
      </c>
      <c r="K11" s="56">
        <v>1.9791085906280932</v>
      </c>
      <c r="L11" s="55">
        <v>407153</v>
      </c>
      <c r="M11" s="55">
        <v>473626</v>
      </c>
      <c r="N11" s="56">
        <v>85.965086376170234</v>
      </c>
    </row>
    <row r="12" spans="1:19">
      <c r="A12" s="133">
        <v>2010</v>
      </c>
      <c r="B12" s="55">
        <v>252796</v>
      </c>
      <c r="C12" s="56">
        <v>59.795019052867858</v>
      </c>
      <c r="D12" s="55">
        <v>156535</v>
      </c>
      <c r="E12" s="256">
        <v>37.025954949606287</v>
      </c>
      <c r="F12" s="55">
        <v>2006</v>
      </c>
      <c r="G12" s="56">
        <v>0.47448855290452752</v>
      </c>
      <c r="H12" s="55">
        <v>748</v>
      </c>
      <c r="I12" s="56">
        <v>0.17692793498134923</v>
      </c>
      <c r="J12" s="55">
        <v>10686</v>
      </c>
      <c r="K12" s="56">
        <v>2.5276095096399707</v>
      </c>
      <c r="L12" s="55">
        <v>422771</v>
      </c>
      <c r="M12" s="55">
        <v>496251</v>
      </c>
      <c r="N12" s="56">
        <v>85.192976941104405</v>
      </c>
    </row>
    <row r="13" spans="1:19">
      <c r="A13" s="133">
        <v>2011</v>
      </c>
      <c r="B13" s="55">
        <v>274058</v>
      </c>
      <c r="C13" s="56">
        <v>60.344463136014937</v>
      </c>
      <c r="D13" s="55">
        <v>166340</v>
      </c>
      <c r="E13" s="256">
        <v>36.626181312148248</v>
      </c>
      <c r="F13" s="55">
        <v>2180</v>
      </c>
      <c r="G13" s="56">
        <v>0.48001127365927126</v>
      </c>
      <c r="H13" s="55">
        <v>769</v>
      </c>
      <c r="I13" s="56">
        <v>0.16932507772659616</v>
      </c>
      <c r="J13" s="55">
        <v>10809</v>
      </c>
      <c r="K13" s="56">
        <v>2.3800192004509464</v>
      </c>
      <c r="L13" s="55">
        <v>454156</v>
      </c>
      <c r="M13" s="55">
        <v>514582</v>
      </c>
      <c r="N13" s="56">
        <v>88.257265120039179</v>
      </c>
    </row>
    <row r="14" spans="1:19">
      <c r="A14" s="133">
        <v>2012</v>
      </c>
      <c r="B14" s="55">
        <v>294999</v>
      </c>
      <c r="C14" s="56">
        <v>60.747005368406093</v>
      </c>
      <c r="D14" s="55">
        <v>173463</v>
      </c>
      <c r="E14" s="256">
        <v>35.719978007450287</v>
      </c>
      <c r="F14" s="55">
        <v>2314</v>
      </c>
      <c r="G14" s="56">
        <v>0.47650524382283233</v>
      </c>
      <c r="H14" s="55">
        <v>847</v>
      </c>
      <c r="I14" s="56">
        <v>0.17441656936816721</v>
      </c>
      <c r="J14" s="55">
        <v>13996</v>
      </c>
      <c r="K14" s="56">
        <v>2.8820948109526192</v>
      </c>
      <c r="L14" s="55">
        <v>485619</v>
      </c>
      <c r="M14" s="55">
        <v>548003</v>
      </c>
      <c r="N14" s="56">
        <v>88.61612071466763</v>
      </c>
    </row>
    <row r="15" spans="1:19">
      <c r="A15" s="133">
        <v>2013</v>
      </c>
      <c r="B15" s="55">
        <v>307715</v>
      </c>
      <c r="C15" s="56">
        <v>61.679064015217563</v>
      </c>
      <c r="D15" s="55">
        <v>176137</v>
      </c>
      <c r="E15" s="256">
        <v>35.305283455302401</v>
      </c>
      <c r="F15" s="55">
        <v>2755</v>
      </c>
      <c r="G15" s="56">
        <v>0.55221819333449584</v>
      </c>
      <c r="H15" s="55">
        <v>763</v>
      </c>
      <c r="I15" s="56">
        <v>0.15293737985997111</v>
      </c>
      <c r="J15" s="55">
        <v>11527</v>
      </c>
      <c r="K15" s="56">
        <v>2.310496956285566</v>
      </c>
      <c r="L15" s="55">
        <v>498897</v>
      </c>
      <c r="M15" s="55">
        <v>581507</v>
      </c>
      <c r="N15" s="56">
        <v>85.793808157081514</v>
      </c>
    </row>
    <row r="16" spans="1:19">
      <c r="A16" s="133">
        <v>2014</v>
      </c>
      <c r="B16" s="55">
        <v>312625</v>
      </c>
      <c r="C16" s="56">
        <v>61.673170173562752</v>
      </c>
      <c r="D16" s="55">
        <v>188695</v>
      </c>
      <c r="E16" s="256">
        <v>37.224850366734664</v>
      </c>
      <c r="F16" s="55">
        <v>3312</v>
      </c>
      <c r="G16" s="56">
        <v>0.65337557653687273</v>
      </c>
      <c r="H16" s="55">
        <v>666</v>
      </c>
      <c r="I16" s="56">
        <v>0.13138530615143634</v>
      </c>
      <c r="J16" s="55">
        <v>1608</v>
      </c>
      <c r="K16" s="56">
        <v>0.3172185770142788</v>
      </c>
      <c r="L16" s="55">
        <v>506906</v>
      </c>
      <c r="M16" s="55">
        <v>622202</v>
      </c>
      <c r="N16" s="56">
        <v>81.469683478998775</v>
      </c>
    </row>
    <row r="17" spans="1:14">
      <c r="A17" s="133">
        <v>2015</v>
      </c>
      <c r="B17" s="55">
        <v>289799</v>
      </c>
      <c r="C17" s="56">
        <v>63.506731999789622</v>
      </c>
      <c r="D17" s="55">
        <v>162731</v>
      </c>
      <c r="E17" s="256">
        <v>35.660971932469629</v>
      </c>
      <c r="F17" s="55">
        <v>3028</v>
      </c>
      <c r="G17" s="56">
        <v>0.66355779176381902</v>
      </c>
      <c r="H17" s="55">
        <v>770</v>
      </c>
      <c r="I17" s="56">
        <v>0.16873827597692889</v>
      </c>
      <c r="J17" s="86" t="s">
        <v>656</v>
      </c>
      <c r="K17" s="150" t="s">
        <v>656</v>
      </c>
      <c r="L17" s="55">
        <v>456328</v>
      </c>
      <c r="M17" s="55">
        <v>698618</v>
      </c>
      <c r="N17" s="56">
        <v>65.318672006733294</v>
      </c>
    </row>
    <row r="18" spans="1:14">
      <c r="A18" s="133">
        <v>2016</v>
      </c>
      <c r="B18" s="55">
        <v>340611</v>
      </c>
      <c r="C18" s="56">
        <v>63.577193584995818</v>
      </c>
      <c r="D18" s="55">
        <v>188741</v>
      </c>
      <c r="E18" s="256">
        <v>35.229699259347747</v>
      </c>
      <c r="F18" s="55">
        <v>3111</v>
      </c>
      <c r="G18" s="56">
        <v>0.58068779118384906</v>
      </c>
      <c r="H18" s="55">
        <v>654</v>
      </c>
      <c r="I18" s="56">
        <v>0.12207322900489785</v>
      </c>
      <c r="J18" s="55">
        <v>2627</v>
      </c>
      <c r="K18" s="56">
        <v>0.49034613546768602</v>
      </c>
      <c r="L18" s="55">
        <v>535744</v>
      </c>
      <c r="M18" s="55">
        <v>722120</v>
      </c>
      <c r="N18" s="56">
        <v>74.19043926217249</v>
      </c>
    </row>
    <row r="19" spans="1:14">
      <c r="A19" s="133">
        <v>2017</v>
      </c>
      <c r="B19" s="55">
        <v>370976</v>
      </c>
      <c r="C19" s="56">
        <v>64.480334832757435</v>
      </c>
      <c r="D19" s="55">
        <v>198244</v>
      </c>
      <c r="E19" s="256">
        <v>34.457322033191268</v>
      </c>
      <c r="F19" s="55">
        <v>5022</v>
      </c>
      <c r="G19" s="56">
        <v>0.87288730680720006</v>
      </c>
      <c r="H19" s="55">
        <v>1090</v>
      </c>
      <c r="I19" s="56">
        <v>0.18945582724409557</v>
      </c>
      <c r="J19" s="86" t="s">
        <v>656</v>
      </c>
      <c r="K19" s="86" t="s">
        <v>656</v>
      </c>
      <c r="L19" s="55">
        <v>575332</v>
      </c>
      <c r="M19" s="55">
        <v>722716</v>
      </c>
      <c r="N19" s="56">
        <v>79.606927202386558</v>
      </c>
    </row>
    <row r="20" spans="1:14">
      <c r="A20" s="133">
        <v>2018</v>
      </c>
      <c r="B20" s="55">
        <v>399657</v>
      </c>
      <c r="C20" s="56">
        <v>66.03892369923858</v>
      </c>
      <c r="D20" s="55">
        <v>198804</v>
      </c>
      <c r="E20" s="256">
        <v>32.85017449238579</v>
      </c>
      <c r="F20" s="55">
        <v>5522</v>
      </c>
      <c r="G20" s="56">
        <v>0.91244976734348571</v>
      </c>
      <c r="H20" s="55">
        <v>1201</v>
      </c>
      <c r="I20" s="56">
        <v>0.19845204103214892</v>
      </c>
      <c r="J20" s="86" t="s">
        <v>656</v>
      </c>
      <c r="K20" s="150" t="s">
        <v>656</v>
      </c>
      <c r="L20" s="55">
        <v>605184</v>
      </c>
      <c r="M20" s="55">
        <v>744216</v>
      </c>
      <c r="N20" s="56">
        <v>81.318326937340771</v>
      </c>
    </row>
    <row r="21" spans="1:14">
      <c r="A21" s="133">
        <v>2019</v>
      </c>
      <c r="B21" s="55">
        <v>438719</v>
      </c>
      <c r="C21" s="56">
        <v>66.690431166051496</v>
      </c>
      <c r="D21" s="55">
        <v>212444</v>
      </c>
      <c r="E21" s="256">
        <v>32.293978511622818</v>
      </c>
      <c r="F21" s="55">
        <v>5291</v>
      </c>
      <c r="G21" s="56">
        <v>0.80429402715537412</v>
      </c>
      <c r="H21" s="55">
        <v>1390</v>
      </c>
      <c r="I21" s="56">
        <v>0.21129629517028353</v>
      </c>
      <c r="J21" s="86" t="s">
        <v>656</v>
      </c>
      <c r="K21" s="86" t="s">
        <v>656</v>
      </c>
      <c r="L21" s="55">
        <v>657844</v>
      </c>
      <c r="M21" s="55">
        <v>755274</v>
      </c>
      <c r="N21" s="56">
        <v>87.100045811189048</v>
      </c>
    </row>
    <row r="22" spans="1:14">
      <c r="A22" s="133">
        <v>2020</v>
      </c>
      <c r="B22" s="55">
        <v>397816</v>
      </c>
      <c r="C22" s="56">
        <v>66.310181820606346</v>
      </c>
      <c r="D22" s="55">
        <v>195085</v>
      </c>
      <c r="E22" s="256">
        <v>32.517852023229295</v>
      </c>
      <c r="F22" s="55">
        <v>5864</v>
      </c>
      <c r="G22" s="56">
        <v>0.97744411033250433</v>
      </c>
      <c r="H22" s="55">
        <v>1167</v>
      </c>
      <c r="I22" s="56">
        <v>0.19452204583186095</v>
      </c>
      <c r="J22" s="86" t="s">
        <v>656</v>
      </c>
      <c r="K22" s="86" t="s">
        <v>656</v>
      </c>
      <c r="L22" s="55">
        <v>599932</v>
      </c>
      <c r="M22" s="55">
        <v>759518</v>
      </c>
      <c r="N22" s="56">
        <v>78.988516401191276</v>
      </c>
    </row>
    <row r="23" spans="1:14">
      <c r="A23" s="133">
        <v>2021</v>
      </c>
      <c r="B23" s="55">
        <v>429255</v>
      </c>
      <c r="C23" s="56">
        <v>67.472343341810841</v>
      </c>
      <c r="D23" s="55">
        <v>184682</v>
      </c>
      <c r="E23" s="256">
        <v>29.029195496971049</v>
      </c>
      <c r="F23" s="55">
        <v>19012</v>
      </c>
      <c r="G23" s="56">
        <v>2.9883966211564394</v>
      </c>
      <c r="H23" s="55">
        <v>3245</v>
      </c>
      <c r="I23" s="56">
        <v>0.51006454006167934</v>
      </c>
      <c r="J23" s="86" t="s">
        <v>656</v>
      </c>
      <c r="K23" s="86" t="s">
        <v>656</v>
      </c>
      <c r="L23" s="55">
        <v>636194</v>
      </c>
      <c r="M23" s="55">
        <v>820689</v>
      </c>
      <c r="N23" s="56">
        <v>77.519498860104136</v>
      </c>
    </row>
    <row r="24" spans="1:14" ht="36.75" customHeight="1">
      <c r="A24" s="64" t="s">
        <v>2097</v>
      </c>
      <c r="B24" s="747">
        <v>367.37911435819825</v>
      </c>
      <c r="C24" s="748" t="s">
        <v>656</v>
      </c>
      <c r="D24" s="747">
        <v>195.14175216543612</v>
      </c>
      <c r="E24" s="748" t="s">
        <v>656</v>
      </c>
      <c r="F24" s="747">
        <v>1717.5908221797322</v>
      </c>
      <c r="G24" s="748" t="s">
        <v>656</v>
      </c>
      <c r="H24" s="747">
        <v>1063.0824372759857</v>
      </c>
      <c r="I24" s="748" t="s">
        <v>656</v>
      </c>
      <c r="J24" s="749" t="s">
        <v>656</v>
      </c>
      <c r="K24" s="749" t="s">
        <v>656</v>
      </c>
      <c r="L24" s="748" t="s">
        <v>656</v>
      </c>
      <c r="M24" s="748" t="s">
        <v>656</v>
      </c>
      <c r="N24" s="748" t="s">
        <v>656</v>
      </c>
    </row>
    <row r="25" spans="1:14" ht="9.6" customHeight="1"/>
    <row r="26" spans="1:14">
      <c r="A26" s="2" t="s">
        <v>2098</v>
      </c>
    </row>
    <row r="28" spans="1:14">
      <c r="A28" s="9" t="s">
        <v>2099</v>
      </c>
    </row>
    <row r="29" spans="1:14">
      <c r="A29" s="2" t="s">
        <v>2100</v>
      </c>
    </row>
  </sheetData>
  <mergeCells count="9">
    <mergeCell ref="L5:L6"/>
    <mergeCell ref="M5:M6"/>
    <mergeCell ref="N5:N6"/>
    <mergeCell ref="A5:A6"/>
    <mergeCell ref="B5:C5"/>
    <mergeCell ref="D5:E5"/>
    <mergeCell ref="F5:G5"/>
    <mergeCell ref="H5:I5"/>
    <mergeCell ref="J5:K5"/>
  </mergeCells>
  <hyperlinks>
    <hyperlink ref="N1" location="Índice!A1" display="(Voltar ao índice)"/>
  </hyperlinks>
  <pageMargins left="0.511811024" right="0.511811024" top="0.78740157499999996" bottom="0.78740157499999996" header="0.31496062000000002" footer="0.31496062000000002"/>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workbookViewId="0">
      <pane xSplit="1" topLeftCell="B1" activePane="topRight" state="frozen"/>
      <selection activeCell="AA35" sqref="AA35"/>
      <selection pane="topRight" activeCell="S11" sqref="S11"/>
    </sheetView>
  </sheetViews>
  <sheetFormatPr defaultColWidth="11.5703125" defaultRowHeight="11.25"/>
  <cols>
    <col min="1" max="1" width="16.7109375" style="10" customWidth="1"/>
    <col min="2" max="13" width="11.7109375" style="10" customWidth="1"/>
    <col min="14" max="16" width="11.7109375" style="750" customWidth="1"/>
    <col min="17" max="16384" width="11.5703125" style="750"/>
  </cols>
  <sheetData>
    <row r="1" spans="1:16">
      <c r="A1" s="347" t="s">
        <v>2101</v>
      </c>
      <c r="B1" s="347"/>
      <c r="P1" s="681" t="s">
        <v>566</v>
      </c>
    </row>
    <row r="2" spans="1:16">
      <c r="A2" s="44" t="s">
        <v>2102</v>
      </c>
      <c r="B2" s="44"/>
    </row>
    <row r="3" spans="1:16">
      <c r="A3" s="44" t="s">
        <v>2103</v>
      </c>
      <c r="B3" s="44"/>
    </row>
    <row r="4" spans="1:16" ht="11.25" customHeight="1">
      <c r="A4" s="347"/>
      <c r="B4" s="347"/>
    </row>
    <row r="5" spans="1:16" ht="21.6" customHeight="1">
      <c r="A5" s="1112" t="s">
        <v>642</v>
      </c>
      <c r="B5" s="1090" t="s">
        <v>2104</v>
      </c>
      <c r="C5" s="1163"/>
      <c r="D5" s="1163"/>
      <c r="E5" s="1163"/>
      <c r="F5" s="1091"/>
      <c r="G5" s="1090" t="s">
        <v>2105</v>
      </c>
      <c r="H5" s="1163"/>
      <c r="I5" s="1163"/>
      <c r="J5" s="1163"/>
      <c r="K5" s="1091"/>
      <c r="L5" s="1089" t="s">
        <v>2106</v>
      </c>
      <c r="M5" s="1089"/>
      <c r="N5" s="1089"/>
      <c r="O5" s="1089"/>
      <c r="P5" s="1089"/>
    </row>
    <row r="6" spans="1:16">
      <c r="A6" s="1113"/>
      <c r="B6" s="1092"/>
      <c r="C6" s="1161"/>
      <c r="D6" s="1161"/>
      <c r="E6" s="1161"/>
      <c r="F6" s="1093"/>
      <c r="G6" s="1094"/>
      <c r="H6" s="1281"/>
      <c r="I6" s="1281"/>
      <c r="J6" s="1281"/>
      <c r="K6" s="1095"/>
      <c r="L6" s="1089"/>
      <c r="M6" s="1089"/>
      <c r="N6" s="1089"/>
      <c r="O6" s="1089"/>
      <c r="P6" s="1089"/>
    </row>
    <row r="7" spans="1:16" ht="33.75">
      <c r="A7" s="1114"/>
      <c r="B7" s="155" t="s">
        <v>2107</v>
      </c>
      <c r="C7" s="155" t="s">
        <v>2108</v>
      </c>
      <c r="D7" s="155" t="s">
        <v>2109</v>
      </c>
      <c r="E7" s="155" t="s">
        <v>2110</v>
      </c>
      <c r="F7" s="155" t="s">
        <v>2111</v>
      </c>
      <c r="G7" s="155" t="s">
        <v>2107</v>
      </c>
      <c r="H7" s="155" t="s">
        <v>2108</v>
      </c>
      <c r="I7" s="128" t="s">
        <v>2109</v>
      </c>
      <c r="J7" s="155" t="s">
        <v>2112</v>
      </c>
      <c r="K7" s="128" t="s">
        <v>2113</v>
      </c>
      <c r="L7" s="155" t="s">
        <v>2107</v>
      </c>
      <c r="M7" s="155" t="s">
        <v>2108</v>
      </c>
      <c r="N7" s="155" t="s">
        <v>2109</v>
      </c>
      <c r="O7" s="155" t="s">
        <v>2114</v>
      </c>
      <c r="P7" s="155" t="s">
        <v>2115</v>
      </c>
    </row>
    <row r="8" spans="1:16">
      <c r="A8" s="19"/>
      <c r="B8" s="64"/>
      <c r="C8" s="64"/>
      <c r="D8" s="64"/>
      <c r="E8" s="64"/>
      <c r="F8" s="64"/>
      <c r="G8" s="64"/>
      <c r="H8" s="64"/>
      <c r="I8" s="64"/>
      <c r="J8" s="64"/>
      <c r="K8" s="64"/>
      <c r="L8" s="64"/>
      <c r="M8" s="64"/>
      <c r="N8" s="64"/>
      <c r="O8" s="64"/>
      <c r="P8" s="20"/>
    </row>
    <row r="9" spans="1:16">
      <c r="A9" s="751" t="s">
        <v>654</v>
      </c>
      <c r="B9" s="712">
        <v>69391</v>
      </c>
      <c r="C9" s="712">
        <v>314</v>
      </c>
      <c r="D9" s="752">
        <v>0.4525082503494689</v>
      </c>
      <c r="E9" s="225">
        <v>8512.5097372924502</v>
      </c>
      <c r="F9" s="226">
        <v>38.519808873050238</v>
      </c>
      <c r="G9" s="712">
        <v>28645</v>
      </c>
      <c r="H9" s="712">
        <v>339</v>
      </c>
      <c r="I9" s="752">
        <v>1.1834526095304589</v>
      </c>
      <c r="J9" s="225">
        <v>24277.069631839448</v>
      </c>
      <c r="K9" s="226">
        <v>287.30761407553052</v>
      </c>
      <c r="L9" s="225">
        <v>98036</v>
      </c>
      <c r="M9" s="225">
        <v>653</v>
      </c>
      <c r="N9" s="753">
        <v>0.66608184748459753</v>
      </c>
      <c r="O9" s="754">
        <v>10505.84199657721</v>
      </c>
      <c r="P9" s="755">
        <v>69.977506464614208</v>
      </c>
    </row>
    <row r="10" spans="1:16">
      <c r="A10" s="756"/>
      <c r="B10" s="757"/>
      <c r="C10" s="758"/>
      <c r="D10" s="759"/>
      <c r="E10" s="758"/>
      <c r="F10" s="760"/>
      <c r="G10" s="758"/>
      <c r="H10" s="758"/>
      <c r="I10" s="759"/>
      <c r="J10" s="758"/>
      <c r="K10" s="760"/>
      <c r="L10" s="758"/>
      <c r="M10" s="758"/>
      <c r="N10" s="761"/>
      <c r="O10" s="762"/>
      <c r="P10" s="763"/>
    </row>
    <row r="11" spans="1:16">
      <c r="A11" s="764" t="s">
        <v>629</v>
      </c>
      <c r="B11" s="765">
        <v>287</v>
      </c>
      <c r="C11" s="135">
        <v>5</v>
      </c>
      <c r="D11" s="766">
        <v>1.7421602787456445</v>
      </c>
      <c r="E11" s="85">
        <v>4204.5121593905651</v>
      </c>
      <c r="F11" s="228">
        <v>73.24934075593319</v>
      </c>
      <c r="G11" s="135">
        <v>587</v>
      </c>
      <c r="H11" s="135">
        <v>5</v>
      </c>
      <c r="I11" s="766">
        <v>0.85178875638841567</v>
      </c>
      <c r="J11" s="85">
        <v>38441.388343156519</v>
      </c>
      <c r="K11" s="228">
        <v>327.43942370661426</v>
      </c>
      <c r="L11" s="85">
        <v>874</v>
      </c>
      <c r="M11" s="85">
        <v>10</v>
      </c>
      <c r="N11" s="767">
        <v>1.1441647597254003</v>
      </c>
      <c r="O11" s="768">
        <v>10463.30659643242</v>
      </c>
      <c r="P11" s="769">
        <v>119.71746677840298</v>
      </c>
    </row>
    <row r="12" spans="1:16">
      <c r="A12" s="770" t="s">
        <v>578</v>
      </c>
      <c r="B12" s="707">
        <v>349</v>
      </c>
      <c r="C12" s="140">
        <v>1</v>
      </c>
      <c r="D12" s="771">
        <v>0.28653295128939826</v>
      </c>
      <c r="E12" s="86">
        <v>3316.8599125641513</v>
      </c>
      <c r="F12" s="227">
        <v>9.5038965976050189</v>
      </c>
      <c r="G12" s="140">
        <v>244</v>
      </c>
      <c r="H12" s="29">
        <v>4</v>
      </c>
      <c r="I12" s="771">
        <v>1.639344262295082</v>
      </c>
      <c r="J12" s="86">
        <v>27201.783723522854</v>
      </c>
      <c r="K12" s="227">
        <v>445.93088071348939</v>
      </c>
      <c r="L12" s="86">
        <v>593</v>
      </c>
      <c r="M12" s="86">
        <v>5</v>
      </c>
      <c r="N12" s="772">
        <v>0.84317032040472173</v>
      </c>
      <c r="O12" s="773">
        <v>5193.0992205972507</v>
      </c>
      <c r="P12" s="774">
        <v>43.78667133724494</v>
      </c>
    </row>
    <row r="13" spans="1:16">
      <c r="A13" s="770" t="s">
        <v>627</v>
      </c>
      <c r="B13" s="707">
        <v>349</v>
      </c>
      <c r="C13" s="29">
        <v>1</v>
      </c>
      <c r="D13" s="771">
        <v>0.28653295128939826</v>
      </c>
      <c r="E13" s="86">
        <v>12442.067736185383</v>
      </c>
      <c r="F13" s="227">
        <v>35.650623885918002</v>
      </c>
      <c r="G13" s="29">
        <v>189</v>
      </c>
      <c r="H13" s="29" t="s">
        <v>656</v>
      </c>
      <c r="I13" s="771" t="s">
        <v>656</v>
      </c>
      <c r="J13" s="86">
        <v>25890.410958904107</v>
      </c>
      <c r="K13" s="227" t="s">
        <v>656</v>
      </c>
      <c r="L13" s="86">
        <v>538</v>
      </c>
      <c r="M13" s="86">
        <v>1</v>
      </c>
      <c r="N13" s="772">
        <v>0.18587360594795538</v>
      </c>
      <c r="O13" s="773">
        <v>15219.236209335219</v>
      </c>
      <c r="P13" s="774">
        <v>28.288543140028288</v>
      </c>
    </row>
    <row r="14" spans="1:16">
      <c r="A14" s="775" t="s">
        <v>624</v>
      </c>
      <c r="B14" s="140">
        <v>940</v>
      </c>
      <c r="C14" s="140">
        <v>2</v>
      </c>
      <c r="D14" s="771">
        <v>0.21276595744680851</v>
      </c>
      <c r="E14" s="86">
        <v>6817.0280658495894</v>
      </c>
      <c r="F14" s="227">
        <v>14.504315033722534</v>
      </c>
      <c r="G14" s="140">
        <v>984</v>
      </c>
      <c r="H14" s="140">
        <v>7</v>
      </c>
      <c r="I14" s="771">
        <v>0.71138211382113814</v>
      </c>
      <c r="J14" s="86">
        <v>61964.735516372792</v>
      </c>
      <c r="K14" s="227">
        <v>440.80604534005039</v>
      </c>
      <c r="L14" s="86">
        <v>1924</v>
      </c>
      <c r="M14" s="86">
        <v>9</v>
      </c>
      <c r="N14" s="772">
        <v>0.4677754677754678</v>
      </c>
      <c r="O14" s="773">
        <v>12512.193535800219</v>
      </c>
      <c r="P14" s="774">
        <v>58.52897184106132</v>
      </c>
    </row>
    <row r="15" spans="1:16">
      <c r="A15" s="775" t="s">
        <v>612</v>
      </c>
      <c r="B15" s="140">
        <v>1242</v>
      </c>
      <c r="C15" s="140">
        <v>8</v>
      </c>
      <c r="D15" s="771">
        <v>0.64412238325281801</v>
      </c>
      <c r="E15" s="86">
        <v>8575.5713595249599</v>
      </c>
      <c r="F15" s="227">
        <v>55.23717461851826</v>
      </c>
      <c r="G15" s="140">
        <v>1726</v>
      </c>
      <c r="H15" s="29">
        <v>6</v>
      </c>
      <c r="I15" s="771">
        <v>0.34762456546929316</v>
      </c>
      <c r="J15" s="86">
        <v>38135.218736190895</v>
      </c>
      <c r="K15" s="227">
        <v>132.56738842244809</v>
      </c>
      <c r="L15" s="86">
        <v>2968</v>
      </c>
      <c r="M15" s="86">
        <v>14</v>
      </c>
      <c r="N15" s="772">
        <v>0.47169811320754718</v>
      </c>
      <c r="O15" s="773">
        <v>15613.656688936819</v>
      </c>
      <c r="P15" s="774">
        <v>73.649324004418958</v>
      </c>
    </row>
    <row r="16" spans="1:16">
      <c r="A16" s="775" t="s">
        <v>595</v>
      </c>
      <c r="B16" s="140">
        <v>2798</v>
      </c>
      <c r="C16" s="140">
        <v>9</v>
      </c>
      <c r="D16" s="771">
        <v>0.32165832737669764</v>
      </c>
      <c r="E16" s="86">
        <v>7609.0503644077016</v>
      </c>
      <c r="F16" s="227">
        <v>24.475144131404328</v>
      </c>
      <c r="G16" s="140">
        <v>1132</v>
      </c>
      <c r="H16" s="140">
        <v>9</v>
      </c>
      <c r="I16" s="771">
        <v>0.79505300353356878</v>
      </c>
      <c r="J16" s="86">
        <v>29947.089947089946</v>
      </c>
      <c r="K16" s="227">
        <v>238.09523809523813</v>
      </c>
      <c r="L16" s="86">
        <v>3930</v>
      </c>
      <c r="M16" s="86">
        <v>18</v>
      </c>
      <c r="N16" s="772">
        <v>0.45801526717557256</v>
      </c>
      <c r="O16" s="773">
        <v>9691.2606036693633</v>
      </c>
      <c r="P16" s="774">
        <v>44.387453146577236</v>
      </c>
    </row>
    <row r="17" spans="1:16">
      <c r="A17" s="775" t="s">
        <v>597</v>
      </c>
      <c r="B17" s="140">
        <v>3938</v>
      </c>
      <c r="C17" s="140">
        <v>7</v>
      </c>
      <c r="D17" s="771">
        <v>0.17775520568816658</v>
      </c>
      <c r="E17" s="86">
        <v>14259.333019516966</v>
      </c>
      <c r="F17" s="227">
        <v>25.346706738603036</v>
      </c>
      <c r="G17" s="140">
        <v>718</v>
      </c>
      <c r="H17" s="140">
        <v>2</v>
      </c>
      <c r="I17" s="771">
        <v>0.2785515320334262</v>
      </c>
      <c r="J17" s="86">
        <v>44293.645897594077</v>
      </c>
      <c r="K17" s="227">
        <v>123.38062924120914</v>
      </c>
      <c r="L17" s="86">
        <v>4656</v>
      </c>
      <c r="M17" s="86">
        <v>9</v>
      </c>
      <c r="N17" s="772">
        <v>0.19329896907216496</v>
      </c>
      <c r="O17" s="773">
        <v>15924.481838703059</v>
      </c>
      <c r="P17" s="774">
        <v>30.781859224297147</v>
      </c>
    </row>
    <row r="18" spans="1:16">
      <c r="A18" s="770" t="s">
        <v>591</v>
      </c>
      <c r="B18" s="707">
        <v>1385</v>
      </c>
      <c r="C18" s="140">
        <v>8</v>
      </c>
      <c r="D18" s="771">
        <v>0.57761732851985559</v>
      </c>
      <c r="E18" s="86">
        <v>5906.939054036764</v>
      </c>
      <c r="F18" s="227">
        <v>34.119503561223183</v>
      </c>
      <c r="G18" s="140">
        <v>1516</v>
      </c>
      <c r="H18" s="140">
        <v>3</v>
      </c>
      <c r="I18" s="771">
        <v>0.19788918205804751</v>
      </c>
      <c r="J18" s="86">
        <v>43240.159726183687</v>
      </c>
      <c r="K18" s="227">
        <v>85.56759840273817</v>
      </c>
      <c r="L18" s="86">
        <v>2901</v>
      </c>
      <c r="M18" s="86">
        <v>11</v>
      </c>
      <c r="N18" s="772">
        <v>0.37917959324370909</v>
      </c>
      <c r="O18" s="773">
        <v>10763.180350981338</v>
      </c>
      <c r="P18" s="774">
        <v>40.811783474937855</v>
      </c>
    </row>
    <row r="19" spans="1:16">
      <c r="A19" s="775" t="s">
        <v>601</v>
      </c>
      <c r="B19" s="140">
        <v>3017</v>
      </c>
      <c r="C19" s="140">
        <v>19</v>
      </c>
      <c r="D19" s="771">
        <v>0.62976466688763666</v>
      </c>
      <c r="E19" s="86">
        <v>11443.201213730325</v>
      </c>
      <c r="F19" s="227">
        <v>72.065238004930777</v>
      </c>
      <c r="G19" s="140">
        <v>947</v>
      </c>
      <c r="H19" s="140">
        <v>3</v>
      </c>
      <c r="I19" s="771">
        <v>0.31678986272439286</v>
      </c>
      <c r="J19" s="86">
        <v>27617.381160688248</v>
      </c>
      <c r="K19" s="227">
        <v>87.489063867016625</v>
      </c>
      <c r="L19" s="86">
        <v>3964</v>
      </c>
      <c r="M19" s="86">
        <v>22</v>
      </c>
      <c r="N19" s="772">
        <v>0.55499495459132198</v>
      </c>
      <c r="O19" s="773">
        <v>13304.69221991005</v>
      </c>
      <c r="P19" s="774">
        <v>73.840370544404905</v>
      </c>
    </row>
    <row r="20" spans="1:16">
      <c r="A20" s="775" t="s">
        <v>605</v>
      </c>
      <c r="B20" s="140">
        <v>603</v>
      </c>
      <c r="C20" s="140">
        <v>3</v>
      </c>
      <c r="D20" s="771">
        <v>0.49751243781094528</v>
      </c>
      <c r="E20" s="86">
        <v>4600.9461315428043</v>
      </c>
      <c r="F20" s="227">
        <v>22.890279261406992</v>
      </c>
      <c r="G20" s="140">
        <v>1142</v>
      </c>
      <c r="H20" s="140">
        <v>12</v>
      </c>
      <c r="I20" s="771">
        <v>1.0507880910683012</v>
      </c>
      <c r="J20" s="86">
        <v>26676.010277972433</v>
      </c>
      <c r="K20" s="227">
        <v>280.30833917309036</v>
      </c>
      <c r="L20" s="86">
        <v>1745</v>
      </c>
      <c r="M20" s="86">
        <v>15</v>
      </c>
      <c r="N20" s="772">
        <v>0.8595988538681949</v>
      </c>
      <c r="O20" s="773">
        <v>10036.233967907057</v>
      </c>
      <c r="P20" s="774">
        <v>86.271352159659514</v>
      </c>
    </row>
    <row r="21" spans="1:16">
      <c r="A21" s="776" t="s">
        <v>603</v>
      </c>
      <c r="B21" s="709">
        <v>3187</v>
      </c>
      <c r="C21" s="140">
        <v>6</v>
      </c>
      <c r="D21" s="771">
        <v>0.18826482585503609</v>
      </c>
      <c r="E21" s="86">
        <v>18626.534190531853</v>
      </c>
      <c r="F21" s="227">
        <v>35.067212156633545</v>
      </c>
      <c r="G21" s="140">
        <v>1056</v>
      </c>
      <c r="H21" s="140">
        <v>19</v>
      </c>
      <c r="I21" s="771">
        <v>1.7992424242424243</v>
      </c>
      <c r="J21" s="86">
        <v>39565.380292244285</v>
      </c>
      <c r="K21" s="227">
        <v>711.87710753091051</v>
      </c>
      <c r="L21" s="86">
        <v>4243</v>
      </c>
      <c r="M21" s="86">
        <v>25</v>
      </c>
      <c r="N21" s="772">
        <v>0.5892057506481263</v>
      </c>
      <c r="O21" s="773">
        <v>21452.045098336621</v>
      </c>
      <c r="P21" s="774">
        <v>126.39668335102886</v>
      </c>
    </row>
    <row r="22" spans="1:16">
      <c r="A22" s="770" t="s">
        <v>616</v>
      </c>
      <c r="B22" s="707">
        <v>4907</v>
      </c>
      <c r="C22" s="140">
        <v>15</v>
      </c>
      <c r="D22" s="771">
        <v>0.30568575504381496</v>
      </c>
      <c r="E22" s="86">
        <v>23606.099966325106</v>
      </c>
      <c r="F22" s="227">
        <v>72.16048491845865</v>
      </c>
      <c r="G22" s="140">
        <v>728</v>
      </c>
      <c r="H22" s="140">
        <v>5</v>
      </c>
      <c r="I22" s="771">
        <v>0.68681318681318682</v>
      </c>
      <c r="J22" s="86">
        <v>40602.342442833236</v>
      </c>
      <c r="K22" s="227">
        <v>278.8622420524261</v>
      </c>
      <c r="L22" s="86">
        <v>5635</v>
      </c>
      <c r="M22" s="86">
        <v>20</v>
      </c>
      <c r="N22" s="772">
        <v>0.35492457852706299</v>
      </c>
      <c r="O22" s="773">
        <v>24955.713020372012</v>
      </c>
      <c r="P22" s="774">
        <v>88.57395925597875</v>
      </c>
    </row>
    <row r="23" spans="1:16">
      <c r="A23" s="776" t="s">
        <v>618</v>
      </c>
      <c r="B23" s="709">
        <v>7414</v>
      </c>
      <c r="C23" s="140">
        <v>15</v>
      </c>
      <c r="D23" s="771">
        <v>0.20231993525762071</v>
      </c>
      <c r="E23" s="86">
        <v>10518.251592492232</v>
      </c>
      <c r="F23" s="227">
        <v>21.280519812163945</v>
      </c>
      <c r="G23" s="140">
        <v>2943</v>
      </c>
      <c r="H23" s="140">
        <v>22</v>
      </c>
      <c r="I23" s="771">
        <v>0.7475365273530411</v>
      </c>
      <c r="J23" s="86">
        <v>15380.193362947479</v>
      </c>
      <c r="K23" s="227">
        <v>114.97256336556049</v>
      </c>
      <c r="L23" s="86">
        <v>10357</v>
      </c>
      <c r="M23" s="86">
        <v>37</v>
      </c>
      <c r="N23" s="772">
        <v>0.35724630684561165</v>
      </c>
      <c r="O23" s="773">
        <v>11556.314297828658</v>
      </c>
      <c r="P23" s="774">
        <v>41.284506036464258</v>
      </c>
    </row>
    <row r="24" spans="1:16">
      <c r="A24" s="775" t="s">
        <v>587</v>
      </c>
      <c r="B24" s="140">
        <v>948</v>
      </c>
      <c r="C24" s="140" t="s">
        <v>656</v>
      </c>
      <c r="D24" s="771" t="s">
        <v>656</v>
      </c>
      <c r="E24" s="86">
        <v>4843.6541998773755</v>
      </c>
      <c r="F24" s="227" t="s">
        <v>656</v>
      </c>
      <c r="G24" s="140">
        <v>818</v>
      </c>
      <c r="H24" s="29">
        <v>10</v>
      </c>
      <c r="I24" s="771">
        <v>1.2224938875305624</v>
      </c>
      <c r="J24" s="86">
        <v>25586.487331873632</v>
      </c>
      <c r="K24" s="227">
        <v>312.79324366593681</v>
      </c>
      <c r="L24" s="86">
        <v>1766</v>
      </c>
      <c r="M24" s="86">
        <v>10</v>
      </c>
      <c r="N24" s="772">
        <v>0.56625141562853909</v>
      </c>
      <c r="O24" s="773">
        <v>7756.1596908076781</v>
      </c>
      <c r="P24" s="774">
        <v>43.919364047608589</v>
      </c>
    </row>
    <row r="25" spans="1:16">
      <c r="A25" s="775" t="s">
        <v>593</v>
      </c>
      <c r="B25" s="140">
        <v>450</v>
      </c>
      <c r="C25" s="140">
        <v>4</v>
      </c>
      <c r="D25" s="771">
        <v>0.88888888888888884</v>
      </c>
      <c r="E25" s="86">
        <v>3574.8331744518587</v>
      </c>
      <c r="F25" s="227">
        <v>31.776294884016526</v>
      </c>
      <c r="G25" s="140">
        <v>240</v>
      </c>
      <c r="H25" s="140">
        <v>5</v>
      </c>
      <c r="I25" s="771">
        <v>2.083333333333333</v>
      </c>
      <c r="J25" s="86">
        <v>10558.732952045755</v>
      </c>
      <c r="K25" s="227">
        <v>219.9736031676199</v>
      </c>
      <c r="L25" s="86">
        <v>690</v>
      </c>
      <c r="M25" s="86">
        <v>9</v>
      </c>
      <c r="N25" s="772">
        <v>1.3043478260869565</v>
      </c>
      <c r="O25" s="773">
        <v>4643.0253684139698</v>
      </c>
      <c r="P25" s="774">
        <v>60.561200457573513</v>
      </c>
    </row>
    <row r="26" spans="1:16">
      <c r="A26" s="770" t="s">
        <v>589</v>
      </c>
      <c r="B26" s="707">
        <v>4951</v>
      </c>
      <c r="C26" s="140">
        <v>25</v>
      </c>
      <c r="D26" s="771">
        <v>0.50494849525348418</v>
      </c>
      <c r="E26" s="86">
        <v>6416.3707524429128</v>
      </c>
      <c r="F26" s="227">
        <v>32.399367564345148</v>
      </c>
      <c r="G26" s="140">
        <v>1355</v>
      </c>
      <c r="H26" s="140">
        <v>11</v>
      </c>
      <c r="I26" s="771">
        <v>0.8118081180811807</v>
      </c>
      <c r="J26" s="86">
        <v>29826.106097292537</v>
      </c>
      <c r="K26" s="227">
        <v>242.13075060532688</v>
      </c>
      <c r="L26" s="86">
        <v>6306</v>
      </c>
      <c r="M26" s="86">
        <v>36</v>
      </c>
      <c r="N26" s="772">
        <v>0.57088487155090395</v>
      </c>
      <c r="O26" s="773">
        <v>7718.0099137139705</v>
      </c>
      <c r="P26" s="774">
        <v>44.060950982192033</v>
      </c>
    </row>
    <row r="27" spans="1:16">
      <c r="A27" s="777" t="s">
        <v>583</v>
      </c>
      <c r="B27" s="118">
        <v>3046</v>
      </c>
      <c r="C27" s="140">
        <v>12</v>
      </c>
      <c r="D27" s="771">
        <v>0.39395929087327641</v>
      </c>
      <c r="E27" s="86">
        <v>6308.3773428601007</v>
      </c>
      <c r="F27" s="227">
        <v>24.852438645542097</v>
      </c>
      <c r="G27" s="140">
        <v>517</v>
      </c>
      <c r="H27" s="140">
        <v>5</v>
      </c>
      <c r="I27" s="771">
        <v>0.96711798839458418</v>
      </c>
      <c r="J27" s="86">
        <v>15576.981018379031</v>
      </c>
      <c r="K27" s="227">
        <v>150.6477854775535</v>
      </c>
      <c r="L27" s="86">
        <v>3563</v>
      </c>
      <c r="M27" s="86">
        <v>17</v>
      </c>
      <c r="N27" s="772">
        <v>0.47712601740106653</v>
      </c>
      <c r="O27" s="773">
        <v>6904.5035268583824</v>
      </c>
      <c r="P27" s="774">
        <v>32.94318269901558</v>
      </c>
    </row>
    <row r="28" spans="1:16">
      <c r="A28" s="777" t="s">
        <v>581</v>
      </c>
      <c r="B28" s="118">
        <v>1894</v>
      </c>
      <c r="C28" s="140">
        <v>1</v>
      </c>
      <c r="D28" s="771">
        <v>5.2798310454065467E-2</v>
      </c>
      <c r="E28" s="86">
        <v>31074.651353568501</v>
      </c>
      <c r="F28" s="227">
        <v>16.406890894175554</v>
      </c>
      <c r="G28" s="140">
        <v>429</v>
      </c>
      <c r="H28" s="29">
        <v>6</v>
      </c>
      <c r="I28" s="771">
        <v>1.3986013986013985</v>
      </c>
      <c r="J28" s="86">
        <v>38929.219600725948</v>
      </c>
      <c r="K28" s="227">
        <v>544.46460980036295</v>
      </c>
      <c r="L28" s="86">
        <v>2323</v>
      </c>
      <c r="M28" s="86">
        <v>7</v>
      </c>
      <c r="N28" s="772">
        <v>0.30133448127421436</v>
      </c>
      <c r="O28" s="773">
        <v>32277.337779630401</v>
      </c>
      <c r="P28" s="774">
        <v>97.262748367375295</v>
      </c>
    </row>
    <row r="29" spans="1:16">
      <c r="A29" s="776" t="s">
        <v>620</v>
      </c>
      <c r="B29" s="709">
        <v>623</v>
      </c>
      <c r="C29" s="140">
        <v>25</v>
      </c>
      <c r="D29" s="771">
        <v>4.0128410914927768</v>
      </c>
      <c r="E29" s="86">
        <v>1176.2040515792853</v>
      </c>
      <c r="F29" s="227">
        <v>47.199199501576459</v>
      </c>
      <c r="G29" s="140">
        <v>1777</v>
      </c>
      <c r="H29" s="140">
        <v>47</v>
      </c>
      <c r="I29" s="771">
        <v>2.6449071468767587</v>
      </c>
      <c r="J29" s="86">
        <v>54160.31697653154</v>
      </c>
      <c r="K29" s="227">
        <v>1432.4900944833892</v>
      </c>
      <c r="L29" s="86">
        <v>2400</v>
      </c>
      <c r="M29" s="86">
        <v>72</v>
      </c>
      <c r="N29" s="772">
        <v>3</v>
      </c>
      <c r="O29" s="773">
        <v>4266.818375764472</v>
      </c>
      <c r="P29" s="774">
        <v>128.00455127293415</v>
      </c>
    </row>
    <row r="30" spans="1:16">
      <c r="A30" s="775" t="s">
        <v>614</v>
      </c>
      <c r="B30" s="140">
        <v>718</v>
      </c>
      <c r="C30" s="140">
        <v>2</v>
      </c>
      <c r="D30" s="771">
        <v>0.2785515320334262</v>
      </c>
      <c r="E30" s="86">
        <v>6342.1959190884199</v>
      </c>
      <c r="F30" s="227">
        <v>17.666283897182229</v>
      </c>
      <c r="G30" s="140">
        <v>343</v>
      </c>
      <c r="H30" s="29">
        <v>3</v>
      </c>
      <c r="I30" s="771">
        <v>0.87463556851311952</v>
      </c>
      <c r="J30" s="86">
        <v>28000.000000000004</v>
      </c>
      <c r="K30" s="227">
        <v>244.89795918367346</v>
      </c>
      <c r="L30" s="86">
        <v>1061</v>
      </c>
      <c r="M30" s="86">
        <v>5</v>
      </c>
      <c r="N30" s="772">
        <v>0.47125353440150797</v>
      </c>
      <c r="O30" s="773">
        <v>8456.8786864339236</v>
      </c>
      <c r="P30" s="774">
        <v>39.85333970986769</v>
      </c>
    </row>
    <row r="31" spans="1:16">
      <c r="A31" s="776" t="s">
        <v>607</v>
      </c>
      <c r="B31" s="709">
        <v>3549</v>
      </c>
      <c r="C31" s="140">
        <v>26</v>
      </c>
      <c r="D31" s="771">
        <v>0.73260073260073255</v>
      </c>
      <c r="E31" s="86">
        <v>8610.1069894951343</v>
      </c>
      <c r="F31" s="227">
        <v>63.077706882748245</v>
      </c>
      <c r="G31" s="140">
        <v>911</v>
      </c>
      <c r="H31" s="140">
        <v>2</v>
      </c>
      <c r="I31" s="771">
        <v>0.21953896816684962</v>
      </c>
      <c r="J31" s="86">
        <v>16135.317038611407</v>
      </c>
      <c r="K31" s="227">
        <v>35.423308537017355</v>
      </c>
      <c r="L31" s="86">
        <v>4460</v>
      </c>
      <c r="M31" s="86">
        <v>28</v>
      </c>
      <c r="N31" s="772">
        <v>0.62780269058295957</v>
      </c>
      <c r="O31" s="773">
        <v>9516.6968953376709</v>
      </c>
      <c r="P31" s="774">
        <v>59.746079163554896</v>
      </c>
    </row>
    <row r="32" spans="1:16">
      <c r="A32" s="777" t="s">
        <v>631</v>
      </c>
      <c r="B32" s="118">
        <v>1554</v>
      </c>
      <c r="C32" s="140">
        <v>3</v>
      </c>
      <c r="D32" s="771">
        <v>0.19305019305019305</v>
      </c>
      <c r="E32" s="86">
        <v>12166.288264307523</v>
      </c>
      <c r="F32" s="227">
        <v>23.487042981288656</v>
      </c>
      <c r="G32" s="140">
        <v>838</v>
      </c>
      <c r="H32" s="140">
        <v>17</v>
      </c>
      <c r="I32" s="771">
        <v>2.028639618138425</v>
      </c>
      <c r="J32" s="86">
        <v>35981.107771575786</v>
      </c>
      <c r="K32" s="227">
        <v>729.92700729927003</v>
      </c>
      <c r="L32" s="86">
        <v>2392</v>
      </c>
      <c r="M32" s="86">
        <v>20</v>
      </c>
      <c r="N32" s="772">
        <v>0.83612040133779264</v>
      </c>
      <c r="O32" s="773">
        <v>15838.961726923586</v>
      </c>
      <c r="P32" s="774">
        <v>132.43279035889287</v>
      </c>
    </row>
    <row r="33" spans="1:16">
      <c r="A33" s="776" t="s">
        <v>633</v>
      </c>
      <c r="B33" s="709">
        <v>268</v>
      </c>
      <c r="C33" s="29">
        <v>9</v>
      </c>
      <c r="D33" s="771">
        <v>3.3582089552238807</v>
      </c>
      <c r="E33" s="86">
        <v>6550.9655340992431</v>
      </c>
      <c r="F33" s="227">
        <v>219.9951112197507</v>
      </c>
      <c r="G33" s="29">
        <v>149</v>
      </c>
      <c r="H33" s="140">
        <v>1</v>
      </c>
      <c r="I33" s="771">
        <v>0.67114093959731547</v>
      </c>
      <c r="J33" s="86">
        <v>58893.280632411072</v>
      </c>
      <c r="K33" s="227">
        <v>395.25691699604738</v>
      </c>
      <c r="L33" s="86">
        <v>417</v>
      </c>
      <c r="M33" s="86">
        <v>10</v>
      </c>
      <c r="N33" s="772">
        <v>2.3980815347721824</v>
      </c>
      <c r="O33" s="773">
        <v>9599.4475138121543</v>
      </c>
      <c r="P33" s="774">
        <v>230.20257826887664</v>
      </c>
    </row>
    <row r="34" spans="1:16">
      <c r="A34" s="776" t="s">
        <v>599</v>
      </c>
      <c r="B34" s="709">
        <v>3730</v>
      </c>
      <c r="C34" s="140">
        <v>10</v>
      </c>
      <c r="D34" s="771">
        <v>0.26809651474530832</v>
      </c>
      <c r="E34" s="86">
        <v>14664.831924513466</v>
      </c>
      <c r="F34" s="227">
        <v>39.315903282877926</v>
      </c>
      <c r="G34" s="140">
        <v>1349</v>
      </c>
      <c r="H34" s="140">
        <v>8</v>
      </c>
      <c r="I34" s="771">
        <v>0.59303187546330616</v>
      </c>
      <c r="J34" s="86">
        <v>30721.931222956046</v>
      </c>
      <c r="K34" s="227">
        <v>182.19084491004327</v>
      </c>
      <c r="L34" s="86">
        <v>5079</v>
      </c>
      <c r="M34" s="86">
        <v>18</v>
      </c>
      <c r="N34" s="772">
        <v>0.3544004725339634</v>
      </c>
      <c r="O34" s="773">
        <v>17028.766847716757</v>
      </c>
      <c r="P34" s="774">
        <v>60.350030175015085</v>
      </c>
    </row>
    <row r="35" spans="1:16">
      <c r="A35" s="770" t="s">
        <v>610</v>
      </c>
      <c r="B35" s="707">
        <v>15631</v>
      </c>
      <c r="C35" s="140">
        <v>80</v>
      </c>
      <c r="D35" s="771">
        <v>0.51180346746849215</v>
      </c>
      <c r="E35" s="86">
        <v>7513.6034147935934</v>
      </c>
      <c r="F35" s="227">
        <v>38.454882808744642</v>
      </c>
      <c r="G35" s="140">
        <v>5372</v>
      </c>
      <c r="H35" s="140">
        <v>121</v>
      </c>
      <c r="I35" s="771">
        <v>2.2524199553239019</v>
      </c>
      <c r="J35" s="86">
        <v>16242.36560440225</v>
      </c>
      <c r="K35" s="227">
        <v>365.84628409022196</v>
      </c>
      <c r="L35" s="86">
        <v>21003</v>
      </c>
      <c r="M35" s="86">
        <v>201</v>
      </c>
      <c r="N35" s="772">
        <v>0.95700614197971723</v>
      </c>
      <c r="O35" s="773">
        <v>8710.9618016672885</v>
      </c>
      <c r="P35" s="774">
        <v>83.364439467462986</v>
      </c>
    </row>
    <row r="36" spans="1:16">
      <c r="A36" s="775" t="s">
        <v>585</v>
      </c>
      <c r="B36" s="140">
        <v>427</v>
      </c>
      <c r="C36" s="140">
        <v>2</v>
      </c>
      <c r="D36" s="771">
        <v>0.46838407494145201</v>
      </c>
      <c r="E36" s="86">
        <v>6324.9888905347361</v>
      </c>
      <c r="F36" s="227">
        <v>29.625240705080728</v>
      </c>
      <c r="G36" s="140">
        <v>254</v>
      </c>
      <c r="H36" s="140">
        <v>2</v>
      </c>
      <c r="I36" s="771">
        <v>0.78740157480314954</v>
      </c>
      <c r="J36" s="86">
        <v>22497.785651018599</v>
      </c>
      <c r="K36" s="227">
        <v>177.1479185119575</v>
      </c>
      <c r="L36" s="86">
        <v>681</v>
      </c>
      <c r="M36" s="86">
        <v>4</v>
      </c>
      <c r="N36" s="772">
        <v>0.58737151248164465</v>
      </c>
      <c r="O36" s="773">
        <v>8642.1319796954322</v>
      </c>
      <c r="P36" s="774">
        <v>50.761421319796959</v>
      </c>
    </row>
    <row r="37" spans="1:16">
      <c r="A37" s="778" t="s">
        <v>622</v>
      </c>
      <c r="B37" s="146">
        <v>1174</v>
      </c>
      <c r="C37" s="146">
        <v>16</v>
      </c>
      <c r="D37" s="779">
        <v>1.362862010221465</v>
      </c>
      <c r="E37" s="90">
        <v>27919.143876337694</v>
      </c>
      <c r="F37" s="229">
        <v>380.49940546967895</v>
      </c>
      <c r="G37" s="146">
        <v>381</v>
      </c>
      <c r="H37" s="37">
        <v>4</v>
      </c>
      <c r="I37" s="779">
        <v>1.0498687664041995</v>
      </c>
      <c r="J37" s="90">
        <v>27136.752136752133</v>
      </c>
      <c r="K37" s="229">
        <v>284.90028490028493</v>
      </c>
      <c r="L37" s="90">
        <v>1555</v>
      </c>
      <c r="M37" s="90">
        <v>20</v>
      </c>
      <c r="N37" s="780">
        <v>1.2861736334405145</v>
      </c>
      <c r="O37" s="781">
        <v>27723.301836334464</v>
      </c>
      <c r="P37" s="782">
        <v>356.56979853806382</v>
      </c>
    </row>
    <row r="38" spans="1:16">
      <c r="A38" s="139"/>
      <c r="B38" s="783"/>
      <c r="C38" s="149"/>
      <c r="D38" s="149"/>
      <c r="E38" s="149"/>
      <c r="F38" s="149"/>
      <c r="G38" s="149"/>
      <c r="H38" s="784"/>
      <c r="I38" s="784"/>
      <c r="J38" s="784"/>
      <c r="K38" s="784"/>
      <c r="L38" s="784"/>
      <c r="M38" s="784"/>
      <c r="N38" s="785"/>
      <c r="O38" s="785"/>
      <c r="P38" s="785"/>
    </row>
    <row r="39" spans="1:16">
      <c r="A39" s="217" t="s">
        <v>2116</v>
      </c>
      <c r="B39" s="217"/>
      <c r="C39" s="217"/>
      <c r="D39" s="217"/>
      <c r="E39" s="217"/>
      <c r="F39" s="217"/>
      <c r="G39" s="217"/>
      <c r="H39" s="217"/>
      <c r="I39" s="217"/>
      <c r="J39" s="217"/>
      <c r="K39" s="217"/>
      <c r="L39" s="217"/>
    </row>
    <row r="40" spans="1:16">
      <c r="A40" s="710" t="s">
        <v>1009</v>
      </c>
      <c r="B40" s="217"/>
      <c r="C40" s="217"/>
      <c r="D40" s="217"/>
      <c r="E40" s="217"/>
      <c r="F40" s="217"/>
      <c r="G40" s="217"/>
      <c r="H40" s="217"/>
      <c r="I40" s="217"/>
      <c r="J40" s="217"/>
      <c r="K40" s="217"/>
      <c r="L40" s="217"/>
    </row>
    <row r="41" spans="1:16">
      <c r="A41" s="44" t="s">
        <v>2117</v>
      </c>
      <c r="B41" s="44"/>
      <c r="H41" s="750"/>
      <c r="I41" s="750"/>
      <c r="J41" s="750"/>
      <c r="K41" s="750"/>
      <c r="L41" s="750"/>
      <c r="M41" s="750"/>
    </row>
    <row r="42" spans="1:16">
      <c r="A42" s="44" t="s">
        <v>2118</v>
      </c>
      <c r="B42" s="44"/>
      <c r="C42" s="750"/>
      <c r="D42" s="750"/>
      <c r="E42" s="750"/>
      <c r="F42" s="750"/>
      <c r="G42" s="750"/>
      <c r="H42" s="750"/>
      <c r="I42" s="750"/>
      <c r="J42" s="750"/>
      <c r="K42" s="750"/>
      <c r="L42" s="750"/>
      <c r="M42" s="750"/>
    </row>
    <row r="43" spans="1:16">
      <c r="A43" s="44" t="s">
        <v>2119</v>
      </c>
      <c r="B43" s="44"/>
      <c r="C43" s="750"/>
      <c r="D43" s="750"/>
      <c r="E43" s="750"/>
      <c r="F43" s="750"/>
      <c r="G43" s="750"/>
      <c r="H43" s="750"/>
      <c r="I43" s="750"/>
      <c r="J43" s="750"/>
      <c r="K43" s="750"/>
      <c r="L43" s="750"/>
      <c r="M43" s="750"/>
    </row>
    <row r="44" spans="1:16">
      <c r="A44" s="44" t="s">
        <v>2120</v>
      </c>
      <c r="B44" s="44"/>
      <c r="H44" s="750"/>
      <c r="I44" s="750"/>
      <c r="J44" s="750"/>
      <c r="K44" s="750"/>
      <c r="L44" s="750"/>
      <c r="M44" s="750"/>
    </row>
    <row r="45" spans="1:16">
      <c r="A45" s="44" t="s">
        <v>2121</v>
      </c>
    </row>
    <row r="46" spans="1:16">
      <c r="A46" s="710"/>
      <c r="B46" s="710"/>
    </row>
    <row r="47" spans="1:16">
      <c r="A47" s="44"/>
      <c r="B47" s="44"/>
    </row>
    <row r="48" spans="1:16">
      <c r="A48" s="44"/>
      <c r="B48" s="44"/>
    </row>
    <row r="49" spans="1:13">
      <c r="A49" s="750"/>
      <c r="B49" s="750"/>
      <c r="C49" s="750"/>
      <c r="D49" s="750"/>
      <c r="E49" s="750"/>
      <c r="F49" s="750"/>
      <c r="G49" s="750"/>
      <c r="H49" s="750"/>
      <c r="I49" s="750"/>
      <c r="J49" s="750"/>
      <c r="K49" s="750"/>
      <c r="L49" s="750"/>
      <c r="M49" s="750"/>
    </row>
    <row r="50" spans="1:13">
      <c r="A50" s="750"/>
      <c r="B50" s="750"/>
      <c r="C50" s="750"/>
      <c r="D50" s="750"/>
      <c r="E50" s="750"/>
      <c r="F50" s="750"/>
      <c r="G50" s="750"/>
      <c r="H50" s="750"/>
      <c r="I50" s="750"/>
      <c r="J50" s="750"/>
      <c r="K50" s="750"/>
      <c r="L50" s="750"/>
      <c r="M50" s="750"/>
    </row>
    <row r="51" spans="1:13">
      <c r="A51" s="40"/>
      <c r="B51" s="40"/>
      <c r="C51" s="40"/>
      <c r="D51" s="40"/>
      <c r="E51" s="40"/>
      <c r="F51" s="40"/>
      <c r="G51" s="40"/>
      <c r="H51" s="40"/>
      <c r="I51" s="40"/>
      <c r="J51" s="40"/>
      <c r="K51" s="40"/>
      <c r="L51" s="40"/>
      <c r="M51" s="40"/>
    </row>
  </sheetData>
  <mergeCells count="4">
    <mergeCell ref="A5:A7"/>
    <mergeCell ref="B5:F6"/>
    <mergeCell ref="G5:K6"/>
    <mergeCell ref="L5:P6"/>
  </mergeCells>
  <hyperlinks>
    <hyperlink ref="P1" location="Índice!A1" display="(Voltar ao índice)"/>
  </hyperlinks>
  <pageMargins left="0.511811024" right="0.511811024" top="0.78740157499999996" bottom="0.78740157499999996" header="0.31496062000000002" footer="0.3149606200000000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49"/>
  <sheetViews>
    <sheetView zoomScaleNormal="100" workbookViewId="0">
      <pane xSplit="1" topLeftCell="B1" activePane="topRight" state="frozen"/>
      <selection activeCell="AA35" sqref="AA35"/>
      <selection pane="topRight" activeCell="V50" sqref="V50"/>
    </sheetView>
  </sheetViews>
  <sheetFormatPr defaultColWidth="11.5703125" defaultRowHeight="11.25"/>
  <cols>
    <col min="1" max="1" width="16.7109375" style="10" customWidth="1"/>
    <col min="2" max="9" width="9.28515625" style="10" customWidth="1"/>
    <col min="10" max="31" width="9.28515625" style="2" customWidth="1"/>
    <col min="32" max="16384" width="11.5703125" style="2"/>
  </cols>
  <sheetData>
    <row r="1" spans="1:31">
      <c r="A1" s="347" t="s">
        <v>2122</v>
      </c>
      <c r="B1" s="347"/>
      <c r="AE1" s="681" t="s">
        <v>566</v>
      </c>
    </row>
    <row r="2" spans="1:31">
      <c r="A2" s="44" t="s">
        <v>2123</v>
      </c>
      <c r="B2" s="44"/>
    </row>
    <row r="3" spans="1:31">
      <c r="A3" s="44" t="s">
        <v>2124</v>
      </c>
      <c r="B3" s="44"/>
    </row>
    <row r="4" spans="1:31">
      <c r="A4" s="347"/>
      <c r="B4" s="347"/>
    </row>
    <row r="5" spans="1:31" ht="21.6" customHeight="1">
      <c r="A5" s="1090" t="s">
        <v>642</v>
      </c>
      <c r="B5" s="1089" t="s">
        <v>2125</v>
      </c>
      <c r="C5" s="1089"/>
      <c r="D5" s="1089"/>
      <c r="E5" s="1089"/>
      <c r="F5" s="1089"/>
      <c r="G5" s="1089" t="s">
        <v>2126</v>
      </c>
      <c r="H5" s="1089"/>
      <c r="I5" s="1089"/>
      <c r="J5" s="1089"/>
      <c r="K5" s="1089"/>
      <c r="L5" s="1089" t="s">
        <v>2127</v>
      </c>
      <c r="M5" s="1089"/>
      <c r="N5" s="1089"/>
      <c r="O5" s="1089"/>
      <c r="P5" s="1089"/>
      <c r="Q5" s="1089" t="s">
        <v>2128</v>
      </c>
      <c r="R5" s="1089"/>
      <c r="S5" s="1089"/>
      <c r="T5" s="1089"/>
      <c r="U5" s="1089"/>
      <c r="V5" s="1089" t="s">
        <v>2129</v>
      </c>
      <c r="W5" s="1089"/>
      <c r="X5" s="1089"/>
      <c r="Y5" s="1089"/>
      <c r="Z5" s="1089"/>
      <c r="AA5" s="1089" t="s">
        <v>2130</v>
      </c>
      <c r="AB5" s="1089"/>
      <c r="AC5" s="1089"/>
      <c r="AD5" s="1089"/>
      <c r="AE5" s="1089"/>
    </row>
    <row r="6" spans="1:31" ht="19.149999999999999" customHeight="1">
      <c r="A6" s="1092"/>
      <c r="B6" s="1089" t="s">
        <v>679</v>
      </c>
      <c r="C6" s="1089"/>
      <c r="D6" s="1089" t="s">
        <v>2131</v>
      </c>
      <c r="E6" s="1089"/>
      <c r="F6" s="1089" t="s">
        <v>652</v>
      </c>
      <c r="G6" s="1089" t="s">
        <v>679</v>
      </c>
      <c r="H6" s="1089"/>
      <c r="I6" s="1089" t="s">
        <v>2131</v>
      </c>
      <c r="J6" s="1089"/>
      <c r="K6" s="1089" t="s">
        <v>652</v>
      </c>
      <c r="L6" s="1089" t="s">
        <v>679</v>
      </c>
      <c r="M6" s="1089"/>
      <c r="N6" s="1089" t="s">
        <v>2131</v>
      </c>
      <c r="O6" s="1089"/>
      <c r="P6" s="1089" t="s">
        <v>652</v>
      </c>
      <c r="Q6" s="1089" t="s">
        <v>679</v>
      </c>
      <c r="R6" s="1089"/>
      <c r="S6" s="1089" t="s">
        <v>2131</v>
      </c>
      <c r="T6" s="1089"/>
      <c r="U6" s="1089" t="s">
        <v>652</v>
      </c>
      <c r="V6" s="1089" t="s">
        <v>679</v>
      </c>
      <c r="W6" s="1089"/>
      <c r="X6" s="1089" t="s">
        <v>2131</v>
      </c>
      <c r="Y6" s="1089"/>
      <c r="Z6" s="1089" t="s">
        <v>652</v>
      </c>
      <c r="AA6" s="1089" t="s">
        <v>679</v>
      </c>
      <c r="AB6" s="1089"/>
      <c r="AC6" s="1089" t="s">
        <v>2131</v>
      </c>
      <c r="AD6" s="1089"/>
      <c r="AE6" s="1089" t="s">
        <v>652</v>
      </c>
    </row>
    <row r="7" spans="1:31" ht="15.75" customHeight="1">
      <c r="A7" s="1094"/>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8" spans="1:31">
      <c r="A8" s="19"/>
      <c r="B8" s="22"/>
      <c r="C8" s="24"/>
      <c r="D8" s="24"/>
      <c r="E8" s="24"/>
      <c r="F8" s="24"/>
      <c r="G8" s="24"/>
      <c r="H8" s="24"/>
      <c r="I8" s="24"/>
      <c r="J8" s="24"/>
      <c r="K8" s="24"/>
      <c r="L8" s="24"/>
      <c r="M8" s="24"/>
      <c r="N8" s="24"/>
    </row>
    <row r="9" spans="1:31">
      <c r="A9" s="751" t="s">
        <v>2132</v>
      </c>
      <c r="B9" s="786">
        <v>752</v>
      </c>
      <c r="C9" s="786">
        <v>753</v>
      </c>
      <c r="D9" s="226">
        <v>99.7</v>
      </c>
      <c r="E9" s="226">
        <v>91.813592801229049</v>
      </c>
      <c r="F9" s="226">
        <v>-7.910137611605772</v>
      </c>
      <c r="G9" s="786">
        <v>136</v>
      </c>
      <c r="H9" s="786">
        <v>235</v>
      </c>
      <c r="I9" s="226">
        <v>18</v>
      </c>
      <c r="J9" s="705">
        <v>28.653644499719562</v>
      </c>
      <c r="K9" s="760">
        <v>59.186913887330903</v>
      </c>
      <c r="L9" s="786">
        <v>104</v>
      </c>
      <c r="M9" s="786">
        <v>91</v>
      </c>
      <c r="N9" s="226">
        <v>13.8</v>
      </c>
      <c r="O9" s="705">
        <v>11.095666593508426</v>
      </c>
      <c r="P9" s="760">
        <v>-19.59661888762011</v>
      </c>
      <c r="Q9" s="786">
        <v>5</v>
      </c>
      <c r="R9" s="786">
        <v>34</v>
      </c>
      <c r="S9" s="787">
        <v>0.7</v>
      </c>
      <c r="T9" s="705">
        <v>4.1456336722998515</v>
      </c>
      <c r="U9" s="760">
        <v>492.23338175712172</v>
      </c>
      <c r="V9" s="786">
        <v>312</v>
      </c>
      <c r="W9" s="786">
        <v>164</v>
      </c>
      <c r="X9" s="787">
        <v>41.4</v>
      </c>
      <c r="Y9" s="705">
        <v>19.99658594874046</v>
      </c>
      <c r="Z9" s="760">
        <v>-51.699067756665549</v>
      </c>
      <c r="AA9" s="712">
        <v>1309</v>
      </c>
      <c r="AB9" s="712">
        <v>1276</v>
      </c>
      <c r="AC9" s="787">
        <v>173.6</v>
      </c>
      <c r="AD9" s="705">
        <v>155.5831931133709</v>
      </c>
      <c r="AE9" s="760">
        <v>-10.378344980777133</v>
      </c>
    </row>
    <row r="10" spans="1:31">
      <c r="A10" s="756"/>
      <c r="B10" s="249"/>
      <c r="C10" s="225"/>
      <c r="D10" s="226"/>
      <c r="E10" s="142"/>
      <c r="F10" s="760"/>
      <c r="G10" s="226"/>
      <c r="H10" s="226"/>
      <c r="I10" s="226"/>
      <c r="J10" s="760"/>
      <c r="K10" s="760"/>
      <c r="L10" s="226"/>
      <c r="M10" s="226"/>
      <c r="N10" s="226"/>
      <c r="O10" s="760"/>
      <c r="P10" s="760"/>
      <c r="Q10" s="622"/>
      <c r="R10" s="622"/>
      <c r="S10" s="622"/>
      <c r="T10" s="760"/>
      <c r="U10" s="760"/>
      <c r="V10" s="622"/>
      <c r="W10" s="622"/>
      <c r="X10" s="622"/>
      <c r="Y10" s="760"/>
      <c r="Z10" s="760"/>
      <c r="AA10" s="622"/>
      <c r="AB10" s="622"/>
      <c r="AC10" s="622"/>
      <c r="AD10" s="760"/>
      <c r="AE10" s="760"/>
    </row>
    <row r="11" spans="1:31">
      <c r="A11" s="764" t="s">
        <v>629</v>
      </c>
      <c r="B11" s="135">
        <v>4</v>
      </c>
      <c r="C11" s="140">
        <v>6</v>
      </c>
      <c r="D11" s="228">
        <v>50.543340914834467</v>
      </c>
      <c r="E11" s="137">
        <v>87.732124579616908</v>
      </c>
      <c r="F11" s="228">
        <v>73.57800848077207</v>
      </c>
      <c r="G11" s="135">
        <v>10</v>
      </c>
      <c r="H11" s="86">
        <v>6</v>
      </c>
      <c r="I11" s="228">
        <v>126.35835228708618</v>
      </c>
      <c r="J11" s="137">
        <v>87.732124579616908</v>
      </c>
      <c r="K11" s="228">
        <v>-30.568796607691183</v>
      </c>
      <c r="L11" s="135" t="s">
        <v>656</v>
      </c>
      <c r="M11" s="135" t="s">
        <v>656</v>
      </c>
      <c r="N11" s="135" t="s">
        <v>656</v>
      </c>
      <c r="O11" s="135" t="s">
        <v>656</v>
      </c>
      <c r="P11" s="135" t="s">
        <v>656</v>
      </c>
      <c r="Q11" s="135" t="s">
        <v>656</v>
      </c>
      <c r="R11" s="57">
        <v>1</v>
      </c>
      <c r="S11" s="228" t="s">
        <v>656</v>
      </c>
      <c r="T11" s="137">
        <v>14.622020763269482</v>
      </c>
      <c r="U11" s="228" t="s">
        <v>656</v>
      </c>
      <c r="V11" s="135">
        <v>2</v>
      </c>
      <c r="W11" s="2">
        <v>2</v>
      </c>
      <c r="X11" s="228">
        <v>25.271670457417233</v>
      </c>
      <c r="Y11" s="137">
        <v>29.244041526538965</v>
      </c>
      <c r="Z11" s="228">
        <v>15.718672320514692</v>
      </c>
      <c r="AA11" s="135">
        <v>16</v>
      </c>
      <c r="AB11" s="140">
        <v>15</v>
      </c>
      <c r="AC11" s="228">
        <v>202.17336365933787</v>
      </c>
      <c r="AD11" s="137">
        <v>219.33031144904226</v>
      </c>
      <c r="AE11" s="228">
        <v>8.4862553004825259</v>
      </c>
    </row>
    <row r="12" spans="1:31">
      <c r="A12" s="770" t="s">
        <v>578</v>
      </c>
      <c r="B12" s="140">
        <v>7</v>
      </c>
      <c r="C12" s="140">
        <v>5</v>
      </c>
      <c r="D12" s="227">
        <v>71.02272727272728</v>
      </c>
      <c r="E12" s="142">
        <v>47.379891973846298</v>
      </c>
      <c r="F12" s="227">
        <v>-33.289112100824411</v>
      </c>
      <c r="G12" s="140" t="s">
        <v>656</v>
      </c>
      <c r="H12" s="86">
        <v>2</v>
      </c>
      <c r="I12" s="227" t="s">
        <v>656</v>
      </c>
      <c r="J12" s="142">
        <v>18.951956789538521</v>
      </c>
      <c r="K12" s="227" t="s">
        <v>656</v>
      </c>
      <c r="L12" s="140" t="s">
        <v>656</v>
      </c>
      <c r="M12" s="140" t="s">
        <v>656</v>
      </c>
      <c r="N12" s="140" t="s">
        <v>656</v>
      </c>
      <c r="O12" s="140" t="s">
        <v>656</v>
      </c>
      <c r="P12" s="140" t="s">
        <v>656</v>
      </c>
      <c r="Q12" s="140" t="s">
        <v>656</v>
      </c>
      <c r="R12" s="140" t="s">
        <v>656</v>
      </c>
      <c r="S12" s="140" t="s">
        <v>656</v>
      </c>
      <c r="T12" s="140" t="s">
        <v>656</v>
      </c>
      <c r="U12" s="140" t="s">
        <v>656</v>
      </c>
      <c r="V12" s="140" t="s">
        <v>656</v>
      </c>
      <c r="W12" s="140" t="s">
        <v>656</v>
      </c>
      <c r="X12" s="140" t="s">
        <v>656</v>
      </c>
      <c r="Y12" s="140" t="s">
        <v>656</v>
      </c>
      <c r="Z12" s="140" t="s">
        <v>656</v>
      </c>
      <c r="AA12" s="140">
        <v>7</v>
      </c>
      <c r="AB12" s="140">
        <v>7</v>
      </c>
      <c r="AC12" s="227">
        <v>71.02272727272728</v>
      </c>
      <c r="AD12" s="142">
        <v>66.331848763384826</v>
      </c>
      <c r="AE12" s="227" t="s">
        <v>656</v>
      </c>
    </row>
    <row r="13" spans="1:31">
      <c r="A13" s="770" t="s">
        <v>627</v>
      </c>
      <c r="B13" s="140" t="s">
        <v>656</v>
      </c>
      <c r="C13" s="140">
        <v>1</v>
      </c>
      <c r="D13" s="227" t="s">
        <v>656</v>
      </c>
      <c r="E13" s="142">
        <v>35.650623885918002</v>
      </c>
      <c r="F13" s="227" t="s">
        <v>656</v>
      </c>
      <c r="G13" s="140">
        <v>1</v>
      </c>
      <c r="H13" s="86">
        <v>14</v>
      </c>
      <c r="I13" s="227">
        <v>36.337209302325583</v>
      </c>
      <c r="J13" s="142">
        <v>499.10873440285206</v>
      </c>
      <c r="K13" s="227">
        <v>1273.5472370766488</v>
      </c>
      <c r="L13" s="140" t="s">
        <v>656</v>
      </c>
      <c r="M13" s="140" t="s">
        <v>656</v>
      </c>
      <c r="N13" s="140" t="s">
        <v>656</v>
      </c>
      <c r="O13" s="140" t="s">
        <v>656</v>
      </c>
      <c r="P13" s="140" t="s">
        <v>656</v>
      </c>
      <c r="Q13" s="140" t="s">
        <v>656</v>
      </c>
      <c r="R13" s="140" t="s">
        <v>656</v>
      </c>
      <c r="S13" s="140" t="s">
        <v>656</v>
      </c>
      <c r="T13" s="140" t="s">
        <v>656</v>
      </c>
      <c r="U13" s="140" t="s">
        <v>656</v>
      </c>
      <c r="V13" s="140">
        <v>2</v>
      </c>
      <c r="W13" s="2" t="s">
        <v>656</v>
      </c>
      <c r="X13" s="227">
        <v>72.674418604651166</v>
      </c>
      <c r="Y13" s="142" t="s">
        <v>656</v>
      </c>
      <c r="Z13" s="227" t="s">
        <v>656</v>
      </c>
      <c r="AA13" s="140">
        <v>3</v>
      </c>
      <c r="AB13" s="140">
        <v>15</v>
      </c>
      <c r="AC13" s="227">
        <v>109.01162790697674</v>
      </c>
      <c r="AD13" s="142">
        <v>534.75935828877004</v>
      </c>
      <c r="AE13" s="227">
        <v>390.55258467023168</v>
      </c>
    </row>
    <row r="14" spans="1:31">
      <c r="A14" s="775" t="s">
        <v>624</v>
      </c>
      <c r="B14" s="140">
        <v>5</v>
      </c>
      <c r="C14" s="140">
        <v>2</v>
      </c>
      <c r="D14" s="227">
        <v>40.073735673639497</v>
      </c>
      <c r="E14" s="142">
        <v>13.415615776764152</v>
      </c>
      <c r="F14" s="227">
        <v>-66.522672390662734</v>
      </c>
      <c r="G14" s="140">
        <v>3</v>
      </c>
      <c r="H14" s="86">
        <v>1</v>
      </c>
      <c r="I14" s="227">
        <v>24.044241404183698</v>
      </c>
      <c r="J14" s="142">
        <v>6.7078078883820762</v>
      </c>
      <c r="K14" s="227">
        <v>-72.102226992218945</v>
      </c>
      <c r="L14" s="140" t="s">
        <v>656</v>
      </c>
      <c r="M14" s="140">
        <v>1</v>
      </c>
      <c r="N14" s="227" t="s">
        <v>656</v>
      </c>
      <c r="O14" s="142">
        <v>6.7078078883820762</v>
      </c>
      <c r="P14" s="227" t="s">
        <v>656</v>
      </c>
      <c r="Q14" s="140" t="s">
        <v>656</v>
      </c>
      <c r="R14" s="140" t="s">
        <v>656</v>
      </c>
      <c r="S14" s="140" t="s">
        <v>656</v>
      </c>
      <c r="T14" s="140" t="s">
        <v>656</v>
      </c>
      <c r="U14" s="140" t="s">
        <v>656</v>
      </c>
      <c r="V14" s="140">
        <v>2</v>
      </c>
      <c r="W14" s="2">
        <v>1</v>
      </c>
      <c r="X14" s="227">
        <v>16.029494269455796</v>
      </c>
      <c r="Y14" s="142">
        <v>6.7078078883820762</v>
      </c>
      <c r="Z14" s="227">
        <v>-58.153340488328411</v>
      </c>
      <c r="AA14" s="140">
        <v>10</v>
      </c>
      <c r="AB14" s="140">
        <v>5</v>
      </c>
      <c r="AC14" s="227">
        <v>80.147471347278994</v>
      </c>
      <c r="AD14" s="142">
        <v>33.539039441910383</v>
      </c>
      <c r="AE14" s="227">
        <v>-58.153340488328411</v>
      </c>
    </row>
    <row r="15" spans="1:31">
      <c r="A15" s="775" t="s">
        <v>612</v>
      </c>
      <c r="B15" s="140">
        <v>14</v>
      </c>
      <c r="C15" s="140">
        <v>16</v>
      </c>
      <c r="D15" s="227">
        <v>97.357440890125176</v>
      </c>
      <c r="E15" s="142">
        <v>102.09290454313425</v>
      </c>
      <c r="F15" s="227">
        <v>4.8639976664478946</v>
      </c>
      <c r="G15" s="140">
        <v>31</v>
      </c>
      <c r="H15" s="86">
        <v>31</v>
      </c>
      <c r="I15" s="227">
        <v>215.57719054242003</v>
      </c>
      <c r="J15" s="142">
        <v>197.80500255232261</v>
      </c>
      <c r="K15" s="227">
        <v>-8.2440020418580886</v>
      </c>
      <c r="L15" s="140">
        <v>6</v>
      </c>
      <c r="M15" s="140">
        <v>3</v>
      </c>
      <c r="N15" s="227">
        <v>41.724617524339358</v>
      </c>
      <c r="O15" s="142">
        <v>19.142419601837673</v>
      </c>
      <c r="P15" s="227">
        <v>-54.122001020929034</v>
      </c>
      <c r="Q15" s="140" t="s">
        <v>656</v>
      </c>
      <c r="R15" s="140" t="s">
        <v>656</v>
      </c>
      <c r="S15" s="140" t="s">
        <v>656</v>
      </c>
      <c r="T15" s="140" t="s">
        <v>656</v>
      </c>
      <c r="U15" s="140" t="s">
        <v>656</v>
      </c>
      <c r="V15" s="140">
        <v>3</v>
      </c>
      <c r="X15" s="227">
        <v>20.862308762169679</v>
      </c>
      <c r="Y15" s="142" t="s">
        <v>656</v>
      </c>
      <c r="Z15" s="227" t="s">
        <v>656</v>
      </c>
      <c r="AA15" s="140">
        <v>54</v>
      </c>
      <c r="AB15" s="140">
        <v>50</v>
      </c>
      <c r="AC15" s="227">
        <v>375.52155771905427</v>
      </c>
      <c r="AD15" s="142">
        <v>319.04032669729457</v>
      </c>
      <c r="AE15" s="227">
        <v>-15.04074263135008</v>
      </c>
    </row>
    <row r="16" spans="1:31">
      <c r="A16" s="775" t="s">
        <v>2133</v>
      </c>
      <c r="B16" s="140">
        <v>17</v>
      </c>
      <c r="C16" s="140">
        <v>19</v>
      </c>
      <c r="D16" s="227">
        <v>50.43013942450311</v>
      </c>
      <c r="E16" s="142">
        <v>51.386071670047329</v>
      </c>
      <c r="F16" s="227">
        <v>1.8955574116056306</v>
      </c>
      <c r="G16" s="140" t="s">
        <v>656</v>
      </c>
      <c r="H16" s="86">
        <v>1</v>
      </c>
      <c r="I16" s="227" t="s">
        <v>656</v>
      </c>
      <c r="J16" s="142">
        <v>2.7045300878972278</v>
      </c>
      <c r="K16" s="227" t="s">
        <v>656</v>
      </c>
      <c r="L16" s="140">
        <v>4</v>
      </c>
      <c r="M16" s="140" t="s">
        <v>656</v>
      </c>
      <c r="N16" s="227">
        <v>11.865915158706615</v>
      </c>
      <c r="O16" s="142" t="s">
        <v>656</v>
      </c>
      <c r="P16" s="227" t="s">
        <v>656</v>
      </c>
      <c r="Q16" s="140" t="s">
        <v>656</v>
      </c>
      <c r="R16" s="140" t="s">
        <v>656</v>
      </c>
      <c r="S16" s="140" t="s">
        <v>656</v>
      </c>
      <c r="T16" s="140" t="s">
        <v>656</v>
      </c>
      <c r="U16" s="140" t="s">
        <v>656</v>
      </c>
      <c r="V16" s="140">
        <v>229</v>
      </c>
      <c r="W16" s="2">
        <v>3</v>
      </c>
      <c r="X16" s="227">
        <v>679.32364283595371</v>
      </c>
      <c r="Y16" s="142">
        <v>8.1135902636916839</v>
      </c>
      <c r="Z16" s="227" t="s">
        <v>656</v>
      </c>
      <c r="AA16" s="140">
        <v>250</v>
      </c>
      <c r="AB16" s="140">
        <v>23</v>
      </c>
      <c r="AC16" s="227">
        <v>741.61969741916346</v>
      </c>
      <c r="AD16" s="142">
        <v>62.204192021636239</v>
      </c>
      <c r="AE16" s="227" t="s">
        <v>656</v>
      </c>
    </row>
    <row r="17" spans="1:31">
      <c r="A17" s="775" t="s">
        <v>597</v>
      </c>
      <c r="B17" s="140">
        <v>12</v>
      </c>
      <c r="C17" s="140">
        <v>21</v>
      </c>
      <c r="D17" s="227">
        <v>74.962518740629676</v>
      </c>
      <c r="E17" s="142">
        <v>75.754842898885329</v>
      </c>
      <c r="F17" s="227">
        <v>1.0569604271130517</v>
      </c>
      <c r="G17" s="140">
        <v>4</v>
      </c>
      <c r="H17" s="86">
        <v>3</v>
      </c>
      <c r="I17" s="227">
        <v>24.98750624687656</v>
      </c>
      <c r="J17" s="142">
        <v>10.822120414126474</v>
      </c>
      <c r="K17" s="227">
        <v>-56.689874102665847</v>
      </c>
      <c r="L17" s="140">
        <v>4</v>
      </c>
      <c r="M17" s="140">
        <v>1</v>
      </c>
      <c r="N17" s="227">
        <v>24.98750624687656</v>
      </c>
      <c r="O17" s="142">
        <v>3.6073734713754915</v>
      </c>
      <c r="P17" s="227">
        <v>-85.56329136755528</v>
      </c>
      <c r="Q17" s="140" t="s">
        <v>656</v>
      </c>
      <c r="R17" s="140" t="s">
        <v>656</v>
      </c>
      <c r="S17" s="140" t="s">
        <v>656</v>
      </c>
      <c r="T17" s="140" t="s">
        <v>656</v>
      </c>
      <c r="U17" s="140" t="s">
        <v>656</v>
      </c>
      <c r="V17" s="140">
        <v>9</v>
      </c>
      <c r="W17" s="2" t="s">
        <v>656</v>
      </c>
      <c r="X17" s="227">
        <v>56.221889055472261</v>
      </c>
      <c r="Y17" s="142" t="s">
        <v>656</v>
      </c>
      <c r="Z17" s="227" t="s">
        <v>656</v>
      </c>
      <c r="AA17" s="140">
        <v>29</v>
      </c>
      <c r="AB17" s="140">
        <v>25</v>
      </c>
      <c r="AC17" s="227">
        <v>181.15942028985506</v>
      </c>
      <c r="AD17" s="142">
        <v>90.184336784387298</v>
      </c>
      <c r="AE17" s="227">
        <v>-50.218246095018216</v>
      </c>
    </row>
    <row r="18" spans="1:31">
      <c r="A18" s="770" t="s">
        <v>591</v>
      </c>
      <c r="B18" s="140">
        <v>18</v>
      </c>
      <c r="C18" s="140">
        <v>17</v>
      </c>
      <c r="D18" s="227">
        <v>76.504590275416533</v>
      </c>
      <c r="E18" s="142">
        <v>72.377384196185275</v>
      </c>
      <c r="F18" s="227">
        <v>-5.3947169240085024</v>
      </c>
      <c r="G18" s="140">
        <v>4</v>
      </c>
      <c r="H18" s="86">
        <v>3</v>
      </c>
      <c r="I18" s="227">
        <v>17.001020061203672</v>
      </c>
      <c r="J18" s="142">
        <v>12.772479564032697</v>
      </c>
      <c r="K18" s="227">
        <v>-24.872275204359674</v>
      </c>
      <c r="L18" s="140">
        <v>1</v>
      </c>
      <c r="M18" s="140">
        <v>2</v>
      </c>
      <c r="N18" s="227">
        <v>4.250255015300918</v>
      </c>
      <c r="O18" s="142">
        <v>8.5149863760217972</v>
      </c>
      <c r="P18" s="227">
        <v>100.34059945504086</v>
      </c>
      <c r="Q18" s="140" t="s">
        <v>656</v>
      </c>
      <c r="R18" s="140" t="s">
        <v>656</v>
      </c>
      <c r="S18" s="140" t="s">
        <v>656</v>
      </c>
      <c r="T18" s="140" t="s">
        <v>656</v>
      </c>
      <c r="U18" s="140" t="s">
        <v>656</v>
      </c>
      <c r="V18" s="140">
        <v>7</v>
      </c>
      <c r="W18" s="2">
        <v>8</v>
      </c>
      <c r="X18" s="227">
        <v>29.751785107106429</v>
      </c>
      <c r="Y18" s="142">
        <v>34.059945504087189</v>
      </c>
      <c r="Z18" s="227">
        <v>14.480342545737624</v>
      </c>
      <c r="AA18" s="140">
        <v>30</v>
      </c>
      <c r="AB18" s="140">
        <v>30</v>
      </c>
      <c r="AC18" s="227">
        <v>127.50765045902753</v>
      </c>
      <c r="AD18" s="142">
        <v>127.72479564032697</v>
      </c>
      <c r="AE18" s="227">
        <v>0.17029972752045097</v>
      </c>
    </row>
    <row r="19" spans="1:31">
      <c r="A19" s="775" t="s">
        <v>601</v>
      </c>
      <c r="B19" s="140">
        <v>17</v>
      </c>
      <c r="C19" s="140">
        <v>30</v>
      </c>
      <c r="D19" s="227">
        <v>73.951626935792589</v>
      </c>
      <c r="E19" s="142">
        <v>113.72251705837756</v>
      </c>
      <c r="F19" s="227">
        <v>53.779601302234312</v>
      </c>
      <c r="G19" s="140">
        <v>11</v>
      </c>
      <c r="H19" s="86">
        <v>7</v>
      </c>
      <c r="I19" s="227">
        <v>47.85105272315991</v>
      </c>
      <c r="J19" s="142">
        <v>26.535253980288093</v>
      </c>
      <c r="K19" s="227">
        <v>-44.546143772830661</v>
      </c>
      <c r="L19" s="140">
        <v>7</v>
      </c>
      <c r="M19" s="140">
        <v>4</v>
      </c>
      <c r="N19" s="227">
        <v>30.450669914738121</v>
      </c>
      <c r="O19" s="142">
        <v>15.163002274450342</v>
      </c>
      <c r="P19" s="227">
        <v>-50.204700530705068</v>
      </c>
      <c r="Q19" s="140" t="s">
        <v>656</v>
      </c>
      <c r="R19" s="140" t="s">
        <v>656</v>
      </c>
      <c r="S19" s="140" t="s">
        <v>656</v>
      </c>
      <c r="T19" s="140" t="s">
        <v>656</v>
      </c>
      <c r="U19" s="140" t="s">
        <v>656</v>
      </c>
      <c r="V19" s="140">
        <v>1</v>
      </c>
      <c r="W19" s="2" t="s">
        <v>656</v>
      </c>
      <c r="X19" s="227">
        <v>4.3500957021054463</v>
      </c>
      <c r="Y19" s="142" t="s">
        <v>656</v>
      </c>
      <c r="Z19" s="227" t="s">
        <v>656</v>
      </c>
      <c r="AA19" s="140">
        <v>36</v>
      </c>
      <c r="AB19" s="140">
        <v>41</v>
      </c>
      <c r="AC19" s="227">
        <v>156.60344527579608</v>
      </c>
      <c r="AD19" s="142">
        <v>155.420773313116</v>
      </c>
      <c r="AE19" s="227">
        <v>-0.75520175216915453</v>
      </c>
    </row>
    <row r="20" spans="1:31">
      <c r="A20" s="775" t="s">
        <v>605</v>
      </c>
      <c r="B20" s="140">
        <v>17</v>
      </c>
      <c r="C20" s="140">
        <v>9</v>
      </c>
      <c r="D20" s="227">
        <v>138.87754268442123</v>
      </c>
      <c r="E20" s="142">
        <v>68.670837784220964</v>
      </c>
      <c r="F20" s="227">
        <v>-50.552957334314783</v>
      </c>
      <c r="G20" s="140">
        <v>1</v>
      </c>
      <c r="H20" s="86">
        <v>1</v>
      </c>
      <c r="I20" s="227">
        <v>8.1692672167306579</v>
      </c>
      <c r="J20" s="142">
        <v>7.6300930871356627</v>
      </c>
      <c r="K20" s="227">
        <v>-6.6000305203723357</v>
      </c>
      <c r="L20" s="140">
        <v>1</v>
      </c>
      <c r="M20" s="140" t="s">
        <v>656</v>
      </c>
      <c r="N20" s="227">
        <v>8.1692672167306579</v>
      </c>
      <c r="O20" s="142" t="s">
        <v>656</v>
      </c>
      <c r="P20" s="227">
        <v>-100</v>
      </c>
      <c r="Q20" s="140" t="s">
        <v>656</v>
      </c>
      <c r="R20" s="140" t="s">
        <v>656</v>
      </c>
      <c r="S20" s="140" t="s">
        <v>656</v>
      </c>
      <c r="T20" s="140" t="s">
        <v>656</v>
      </c>
      <c r="U20" s="140" t="s">
        <v>656</v>
      </c>
      <c r="V20" s="140" t="s">
        <v>656</v>
      </c>
      <c r="W20" s="2" t="s">
        <v>656</v>
      </c>
      <c r="X20" s="227" t="s">
        <v>656</v>
      </c>
      <c r="Y20" s="142" t="s">
        <v>656</v>
      </c>
      <c r="Z20" s="227" t="s">
        <v>656</v>
      </c>
      <c r="AA20" s="140">
        <v>19</v>
      </c>
      <c r="AB20" s="140">
        <v>10</v>
      </c>
      <c r="AC20" s="227">
        <v>155.21607711788255</v>
      </c>
      <c r="AD20" s="142">
        <v>76.300930871356627</v>
      </c>
      <c r="AE20" s="227">
        <v>-50.84212132651178</v>
      </c>
    </row>
    <row r="21" spans="1:31">
      <c r="A21" s="776" t="s">
        <v>603</v>
      </c>
      <c r="B21" s="140">
        <v>9</v>
      </c>
      <c r="C21" s="140">
        <v>10</v>
      </c>
      <c r="D21" s="227">
        <v>56.732223903177008</v>
      </c>
      <c r="E21" s="142">
        <v>58.254689502504952</v>
      </c>
      <c r="F21" s="227">
        <v>2.6835993630820454</v>
      </c>
      <c r="G21" s="140">
        <v>2</v>
      </c>
      <c r="H21" s="86">
        <v>2</v>
      </c>
      <c r="I21" s="227">
        <v>12.607160867372668</v>
      </c>
      <c r="J21" s="142">
        <v>11.65093790050099</v>
      </c>
      <c r="K21" s="227">
        <v>-7.5847605732261458</v>
      </c>
      <c r="L21" s="140">
        <v>1</v>
      </c>
      <c r="M21" s="140">
        <v>1</v>
      </c>
      <c r="N21" s="227">
        <v>6.3035804336863341</v>
      </c>
      <c r="O21" s="142">
        <v>5.825468950250495</v>
      </c>
      <c r="P21" s="227">
        <v>-7.5847605732261458</v>
      </c>
      <c r="Q21" s="140" t="s">
        <v>656</v>
      </c>
      <c r="R21" s="140" t="s">
        <v>656</v>
      </c>
      <c r="S21" s="140" t="s">
        <v>656</v>
      </c>
      <c r="T21" s="140" t="s">
        <v>656</v>
      </c>
      <c r="U21" s="140" t="s">
        <v>656</v>
      </c>
      <c r="V21" s="140">
        <v>1</v>
      </c>
      <c r="W21" s="2">
        <v>2</v>
      </c>
      <c r="X21" s="227">
        <v>6.3035804336863341</v>
      </c>
      <c r="Y21" s="142">
        <v>11.65093790050099</v>
      </c>
      <c r="Z21" s="227">
        <v>84.830478853547703</v>
      </c>
      <c r="AA21" s="140">
        <v>13</v>
      </c>
      <c r="AB21" s="140">
        <v>15</v>
      </c>
      <c r="AC21" s="227">
        <v>81.946545637922341</v>
      </c>
      <c r="AD21" s="142">
        <v>87.382034253757425</v>
      </c>
      <c r="AE21" s="227">
        <v>6.6329685693544471</v>
      </c>
    </row>
    <row r="22" spans="1:31">
      <c r="A22" s="770" t="s">
        <v>616</v>
      </c>
      <c r="B22" s="140">
        <v>19</v>
      </c>
      <c r="C22" s="140">
        <v>21</v>
      </c>
      <c r="D22" s="227">
        <v>98.752598752598757</v>
      </c>
      <c r="E22" s="142">
        <v>99.724570234590189</v>
      </c>
      <c r="F22" s="227">
        <v>0.98424901650080443</v>
      </c>
      <c r="G22" s="140">
        <v>7</v>
      </c>
      <c r="H22" s="86">
        <v>8</v>
      </c>
      <c r="I22" s="227">
        <v>36.382536382536387</v>
      </c>
      <c r="J22" s="142">
        <v>37.99031247032007</v>
      </c>
      <c r="K22" s="227">
        <v>4.4190874184225848</v>
      </c>
      <c r="L22" s="140">
        <v>1</v>
      </c>
      <c r="M22" s="140">
        <v>1</v>
      </c>
      <c r="N22" s="227">
        <v>5.1975051975051976</v>
      </c>
      <c r="O22" s="142">
        <v>4.7487890587900088</v>
      </c>
      <c r="P22" s="227">
        <v>-8.6332985088802268</v>
      </c>
      <c r="Q22" s="140">
        <v>1</v>
      </c>
      <c r="R22" s="2">
        <v>5</v>
      </c>
      <c r="S22" s="227">
        <v>5.1975051975051976</v>
      </c>
      <c r="T22" s="142">
        <v>23.743945293950041</v>
      </c>
      <c r="U22" s="227">
        <v>356.83350745559881</v>
      </c>
      <c r="V22" s="140">
        <v>3</v>
      </c>
      <c r="W22" s="2">
        <v>3</v>
      </c>
      <c r="X22" s="227">
        <v>15.592515592515593</v>
      </c>
      <c r="Y22" s="142">
        <v>14.246367176370025</v>
      </c>
      <c r="Z22" s="227">
        <v>-8.6332985088802374</v>
      </c>
      <c r="AA22" s="140">
        <v>31</v>
      </c>
      <c r="AB22" s="140">
        <v>38</v>
      </c>
      <c r="AC22" s="227">
        <v>161.12266112266113</v>
      </c>
      <c r="AD22" s="142">
        <v>180.45398423402031</v>
      </c>
      <c r="AE22" s="227">
        <v>11.997892150404855</v>
      </c>
    </row>
    <row r="23" spans="1:31">
      <c r="A23" s="776" t="s">
        <v>618</v>
      </c>
      <c r="B23" s="140">
        <v>37</v>
      </c>
      <c r="C23" s="140">
        <v>43</v>
      </c>
      <c r="D23" s="227">
        <v>58.812309257375389</v>
      </c>
      <c r="E23" s="142">
        <v>60.917732726989392</v>
      </c>
      <c r="F23" s="227">
        <v>3.5799027383879967</v>
      </c>
      <c r="G23" s="140">
        <v>15</v>
      </c>
      <c r="H23" s="86">
        <v>9</v>
      </c>
      <c r="I23" s="227">
        <v>23.842828077314344</v>
      </c>
      <c r="J23" s="142">
        <v>12.750223128904755</v>
      </c>
      <c r="K23" s="227">
        <v>-46.523864167622939</v>
      </c>
      <c r="L23" s="140">
        <v>26</v>
      </c>
      <c r="M23" s="140">
        <v>13</v>
      </c>
      <c r="N23" s="227">
        <v>41.327568667344863</v>
      </c>
      <c r="O23" s="142">
        <v>18.416988963973537</v>
      </c>
      <c r="P23" s="227">
        <v>-55.436553473019103</v>
      </c>
      <c r="Q23" s="140">
        <v>1</v>
      </c>
      <c r="R23" s="2">
        <v>2</v>
      </c>
      <c r="S23" s="227">
        <v>1.5895218718209563</v>
      </c>
      <c r="T23" s="142">
        <v>2.8333829175343905</v>
      </c>
      <c r="U23" s="227">
        <v>78.253786107923574</v>
      </c>
      <c r="V23" s="140">
        <v>1</v>
      </c>
      <c r="W23" s="2" t="s">
        <v>656</v>
      </c>
      <c r="X23" s="227">
        <v>1.5895218718209563</v>
      </c>
      <c r="Y23" s="142" t="s">
        <v>656</v>
      </c>
      <c r="Z23" s="227">
        <v>-100</v>
      </c>
      <c r="AA23" s="140">
        <v>80</v>
      </c>
      <c r="AB23" s="140">
        <v>67</v>
      </c>
      <c r="AC23" s="227">
        <v>127.1617497456765</v>
      </c>
      <c r="AD23" s="142">
        <v>94.918327737402066</v>
      </c>
      <c r="AE23" s="227">
        <v>-25.356227067307014</v>
      </c>
    </row>
    <row r="24" spans="1:31">
      <c r="A24" s="775" t="s">
        <v>587</v>
      </c>
      <c r="B24" s="140">
        <v>27</v>
      </c>
      <c r="C24" s="140">
        <v>14</v>
      </c>
      <c r="D24" s="227">
        <v>132.99837446431212</v>
      </c>
      <c r="E24" s="142">
        <v>70.560959629050956</v>
      </c>
      <c r="F24" s="227">
        <v>-46.945998465579144</v>
      </c>
      <c r="G24" s="140">
        <v>1</v>
      </c>
      <c r="H24" s="86">
        <v>24</v>
      </c>
      <c r="I24" s="227">
        <v>4.9258657209004486</v>
      </c>
      <c r="J24" s="142">
        <v>120.96164507837307</v>
      </c>
      <c r="K24" s="227">
        <v>2355.6423567360516</v>
      </c>
      <c r="L24" s="140">
        <v>1</v>
      </c>
      <c r="M24" s="140" t="s">
        <v>656</v>
      </c>
      <c r="N24" s="227">
        <v>4.9258657209004486</v>
      </c>
      <c r="O24" s="142" t="s">
        <v>656</v>
      </c>
      <c r="P24" s="227">
        <v>-100</v>
      </c>
      <c r="Q24" s="140" t="s">
        <v>656</v>
      </c>
      <c r="R24" s="2">
        <v>3</v>
      </c>
      <c r="S24" s="227" t="s">
        <v>656</v>
      </c>
      <c r="T24" s="142">
        <v>15.120205634796633</v>
      </c>
      <c r="U24" s="227" t="s">
        <v>656</v>
      </c>
      <c r="V24" s="140" t="s">
        <v>656</v>
      </c>
      <c r="W24" s="140" t="s">
        <v>656</v>
      </c>
      <c r="X24" s="140" t="s">
        <v>656</v>
      </c>
      <c r="Y24" s="140" t="s">
        <v>656</v>
      </c>
      <c r="Z24" s="140" t="s">
        <v>656</v>
      </c>
      <c r="AA24" s="140">
        <v>29</v>
      </c>
      <c r="AB24" s="140">
        <v>41</v>
      </c>
      <c r="AC24" s="227">
        <v>142.85010590611299</v>
      </c>
      <c r="AD24" s="142">
        <v>206.64281034222066</v>
      </c>
      <c r="AE24" s="227">
        <v>44.657092853704206</v>
      </c>
    </row>
    <row r="25" spans="1:31">
      <c r="A25" s="775" t="s">
        <v>593</v>
      </c>
      <c r="B25" s="140">
        <v>13</v>
      </c>
      <c r="C25" s="140">
        <v>5</v>
      </c>
      <c r="D25" s="227">
        <v>103.82557303729733</v>
      </c>
      <c r="E25" s="142">
        <v>39.64478274659055</v>
      </c>
      <c r="F25" s="227">
        <v>-61.815975017687677</v>
      </c>
      <c r="G25" s="140">
        <v>2</v>
      </c>
      <c r="H25" s="86">
        <v>2</v>
      </c>
      <c r="I25" s="227">
        <v>15.973165082661131</v>
      </c>
      <c r="J25" s="142">
        <v>15.857913098636219</v>
      </c>
      <c r="K25" s="227">
        <v>-0.72153504598796436</v>
      </c>
      <c r="L25" s="140">
        <v>1</v>
      </c>
      <c r="M25" s="140" t="s">
        <v>656</v>
      </c>
      <c r="N25" s="227">
        <v>7.9865825413305656</v>
      </c>
      <c r="O25" s="142" t="s">
        <v>656</v>
      </c>
      <c r="P25" s="227">
        <v>-100</v>
      </c>
      <c r="Q25" s="140" t="s">
        <v>656</v>
      </c>
      <c r="R25" s="140" t="s">
        <v>656</v>
      </c>
      <c r="S25" s="140" t="s">
        <v>656</v>
      </c>
      <c r="T25" s="140" t="s">
        <v>656</v>
      </c>
      <c r="U25" s="140" t="s">
        <v>656</v>
      </c>
      <c r="V25" s="140" t="s">
        <v>656</v>
      </c>
      <c r="W25" s="140" t="s">
        <v>656</v>
      </c>
      <c r="X25" s="140" t="s">
        <v>656</v>
      </c>
      <c r="Y25" s="140" t="s">
        <v>656</v>
      </c>
      <c r="Z25" s="140" t="s">
        <v>656</v>
      </c>
      <c r="AA25" s="140">
        <v>16</v>
      </c>
      <c r="AB25" s="140">
        <v>7</v>
      </c>
      <c r="AC25" s="227">
        <v>127.78532066128905</v>
      </c>
      <c r="AD25" s="142">
        <v>55.502695845226768</v>
      </c>
      <c r="AE25" s="227">
        <v>-56.565671582619736</v>
      </c>
    </row>
    <row r="26" spans="1:31">
      <c r="A26" s="770" t="s">
        <v>589</v>
      </c>
      <c r="B26" s="140">
        <v>34</v>
      </c>
      <c r="C26" s="140">
        <v>36</v>
      </c>
      <c r="D26" s="227">
        <v>55.437795532365897</v>
      </c>
      <c r="E26" s="142">
        <v>46.547109553794236</v>
      </c>
      <c r="F26" s="227">
        <v>-16.03722856075882</v>
      </c>
      <c r="G26" s="140">
        <v>3</v>
      </c>
      <c r="H26" s="86">
        <v>7</v>
      </c>
      <c r="I26" s="227">
        <v>4.8915701940322842</v>
      </c>
      <c r="J26" s="142">
        <v>9.0508268576822122</v>
      </c>
      <c r="K26" s="227">
        <v>85.029070393883359</v>
      </c>
      <c r="L26" s="140">
        <v>12</v>
      </c>
      <c r="M26" s="140">
        <v>13</v>
      </c>
      <c r="N26" s="227">
        <v>19.566280776129137</v>
      </c>
      <c r="O26" s="142">
        <v>16.808678449981251</v>
      </c>
      <c r="P26" s="227">
        <v>-14.093645888554152</v>
      </c>
      <c r="Q26" s="140" t="s">
        <v>656</v>
      </c>
      <c r="R26" s="140" t="s">
        <v>656</v>
      </c>
      <c r="S26" s="140" t="s">
        <v>656</v>
      </c>
      <c r="T26" s="140" t="s">
        <v>656</v>
      </c>
      <c r="U26" s="140" t="s">
        <v>656</v>
      </c>
      <c r="V26" s="140">
        <v>3</v>
      </c>
      <c r="W26" s="2">
        <v>10</v>
      </c>
      <c r="X26" s="227">
        <v>4.8915701940322842</v>
      </c>
      <c r="Y26" s="142">
        <v>12.929752653831732</v>
      </c>
      <c r="Z26" s="227">
        <v>164.32724341983339</v>
      </c>
      <c r="AA26" s="140">
        <v>52</v>
      </c>
      <c r="AB26" s="140">
        <v>66</v>
      </c>
      <c r="AC26" s="227">
        <v>84.787216696559597</v>
      </c>
      <c r="AD26" s="142">
        <v>85.336367515289425</v>
      </c>
      <c r="AE26" s="227">
        <v>0.64768114832116641</v>
      </c>
    </row>
    <row r="27" spans="1:31">
      <c r="A27" s="777" t="s">
        <v>583</v>
      </c>
      <c r="B27" s="140">
        <v>50</v>
      </c>
      <c r="C27" s="140">
        <v>44</v>
      </c>
      <c r="D27" s="227">
        <v>151.69902912621359</v>
      </c>
      <c r="E27" s="142">
        <v>90.976759573236293</v>
      </c>
      <c r="F27" s="227">
        <v>-40.028120089322641</v>
      </c>
      <c r="G27" s="140">
        <v>5</v>
      </c>
      <c r="H27" s="86">
        <v>80</v>
      </c>
      <c r="I27" s="227">
        <v>15.169902912621358</v>
      </c>
      <c r="J27" s="142">
        <v>165.41229013315689</v>
      </c>
      <c r="K27" s="227">
        <v>990.39781655777028</v>
      </c>
      <c r="L27" s="140">
        <v>3</v>
      </c>
      <c r="M27" s="140">
        <v>1</v>
      </c>
      <c r="N27" s="227">
        <v>9.1019417475728162</v>
      </c>
      <c r="O27" s="142">
        <v>2.0676536266644612</v>
      </c>
      <c r="P27" s="227">
        <v>-77.283378821713129</v>
      </c>
      <c r="Q27" s="140" t="s">
        <v>656</v>
      </c>
      <c r="R27" s="140" t="s">
        <v>656</v>
      </c>
      <c r="S27" s="140" t="s">
        <v>656</v>
      </c>
      <c r="T27" s="140" t="s">
        <v>656</v>
      </c>
      <c r="U27" s="140" t="s">
        <v>656</v>
      </c>
      <c r="V27" s="140">
        <v>5</v>
      </c>
      <c r="W27" s="2">
        <v>3</v>
      </c>
      <c r="X27" s="227">
        <v>15.169902912621358</v>
      </c>
      <c r="Y27" s="142">
        <v>6.2029608799933831</v>
      </c>
      <c r="Z27" s="227">
        <v>-59.110081879083623</v>
      </c>
      <c r="AA27" s="140">
        <v>63</v>
      </c>
      <c r="AB27" s="140">
        <v>128</v>
      </c>
      <c r="AC27" s="227">
        <v>191.14077669902915</v>
      </c>
      <c r="AD27" s="142">
        <v>264.65966421305103</v>
      </c>
      <c r="AE27" s="227">
        <v>38.463214800986691</v>
      </c>
    </row>
    <row r="28" spans="1:31">
      <c r="A28" s="777" t="s">
        <v>581</v>
      </c>
      <c r="B28" s="140">
        <v>7</v>
      </c>
      <c r="C28" s="140">
        <v>1</v>
      </c>
      <c r="D28" s="227">
        <v>150.27908973808502</v>
      </c>
      <c r="E28" s="142">
        <v>16.374652038644179</v>
      </c>
      <c r="F28" s="227">
        <v>-89.103838686285059</v>
      </c>
      <c r="G28" s="140">
        <v>1</v>
      </c>
      <c r="H28" s="86" t="s">
        <v>656</v>
      </c>
      <c r="I28" s="227">
        <v>21.468441391155004</v>
      </c>
      <c r="J28" s="142" t="s">
        <v>656</v>
      </c>
      <c r="K28" s="227" t="s">
        <v>656</v>
      </c>
      <c r="L28" s="140" t="s">
        <v>656</v>
      </c>
      <c r="M28" s="140">
        <v>1</v>
      </c>
      <c r="N28" s="227" t="s">
        <v>656</v>
      </c>
      <c r="O28" s="142">
        <v>16.374652038644179</v>
      </c>
      <c r="P28" s="227" t="s">
        <v>656</v>
      </c>
      <c r="Q28" s="140" t="s">
        <v>656</v>
      </c>
      <c r="R28" s="2">
        <v>2</v>
      </c>
      <c r="S28" s="227" t="s">
        <v>656</v>
      </c>
      <c r="T28" s="142">
        <v>32.749304077288357</v>
      </c>
      <c r="U28" s="227" t="s">
        <v>656</v>
      </c>
      <c r="V28" s="140" t="s">
        <v>656</v>
      </c>
      <c r="W28" s="2">
        <v>12</v>
      </c>
      <c r="X28" s="227" t="s">
        <v>656</v>
      </c>
      <c r="Y28" s="142">
        <v>196.49582446373014</v>
      </c>
      <c r="Z28" s="227" t="s">
        <v>656</v>
      </c>
      <c r="AA28" s="140">
        <v>8</v>
      </c>
      <c r="AB28" s="140">
        <v>16</v>
      </c>
      <c r="AC28" s="227">
        <v>171.74753112924003</v>
      </c>
      <c r="AD28" s="142">
        <v>261.99443261830686</v>
      </c>
      <c r="AE28" s="227" t="s">
        <v>656</v>
      </c>
    </row>
    <row r="29" spans="1:31">
      <c r="A29" s="776" t="s">
        <v>620</v>
      </c>
      <c r="B29" s="140">
        <v>154</v>
      </c>
      <c r="C29" s="140">
        <v>119</v>
      </c>
      <c r="D29" s="227">
        <v>316.16982836495032</v>
      </c>
      <c r="E29" s="142">
        <v>223.86936564075549</v>
      </c>
      <c r="F29" s="227">
        <v>-29.193317781623907</v>
      </c>
      <c r="G29" s="140">
        <v>2</v>
      </c>
      <c r="H29" s="86">
        <v>3</v>
      </c>
      <c r="I29" s="227">
        <v>4.1061016670772768</v>
      </c>
      <c r="J29" s="142">
        <v>5.6437655203551813</v>
      </c>
      <c r="K29" s="227">
        <v>37.448265482730079</v>
      </c>
      <c r="L29" s="140" t="s">
        <v>656</v>
      </c>
      <c r="M29" s="140">
        <v>1</v>
      </c>
      <c r="N29" s="227" t="s">
        <v>656</v>
      </c>
      <c r="O29" s="142">
        <v>1.8812551734517271</v>
      </c>
      <c r="P29" s="227" t="s">
        <v>656</v>
      </c>
      <c r="Q29" s="140">
        <v>1</v>
      </c>
      <c r="R29" s="2">
        <v>1</v>
      </c>
      <c r="S29" s="227">
        <v>2.0530508335386384</v>
      </c>
      <c r="T29" s="142">
        <v>1.8812551734517271</v>
      </c>
      <c r="U29" s="227">
        <v>-8.3678230115132752</v>
      </c>
      <c r="V29" s="140">
        <v>2</v>
      </c>
      <c r="W29" s="2">
        <v>2</v>
      </c>
      <c r="X29" s="227">
        <v>4.1061016670772768</v>
      </c>
      <c r="Y29" s="142">
        <v>3.7625103469034542</v>
      </c>
      <c r="Z29" s="227">
        <v>-8.3678230115132752</v>
      </c>
      <c r="AA29" s="140">
        <v>159</v>
      </c>
      <c r="AB29" s="140">
        <v>126</v>
      </c>
      <c r="AC29" s="227">
        <v>326.43508253264355</v>
      </c>
      <c r="AD29" s="142">
        <v>237.03815185491763</v>
      </c>
      <c r="AE29" s="227">
        <v>-27.385822009123729</v>
      </c>
    </row>
    <row r="30" spans="1:31">
      <c r="A30" s="775" t="s">
        <v>614</v>
      </c>
      <c r="B30" s="140">
        <v>7</v>
      </c>
      <c r="C30" s="140">
        <v>5</v>
      </c>
      <c r="D30" s="227">
        <v>64.808813998703826</v>
      </c>
      <c r="E30" s="142">
        <v>44.099488445934028</v>
      </c>
      <c r="F30" s="227">
        <v>-31.954489327923795</v>
      </c>
      <c r="G30" s="140">
        <v>2</v>
      </c>
      <c r="H30" s="86" t="s">
        <v>656</v>
      </c>
      <c r="I30" s="227">
        <v>18.516803999629666</v>
      </c>
      <c r="J30" s="142" t="s">
        <v>656</v>
      </c>
      <c r="K30" s="227" t="s">
        <v>656</v>
      </c>
      <c r="L30" s="140">
        <v>2</v>
      </c>
      <c r="M30" s="140">
        <v>2</v>
      </c>
      <c r="N30" s="227">
        <v>18.516803999629666</v>
      </c>
      <c r="O30" s="142">
        <v>17.639795378373613</v>
      </c>
      <c r="P30" s="227" t="s">
        <v>656</v>
      </c>
      <c r="Q30" s="140" t="s">
        <v>656</v>
      </c>
      <c r="R30" s="140" t="s">
        <v>656</v>
      </c>
      <c r="S30" s="140" t="s">
        <v>656</v>
      </c>
      <c r="T30" s="140" t="s">
        <v>656</v>
      </c>
      <c r="U30" s="140" t="s">
        <v>656</v>
      </c>
      <c r="V30" s="140">
        <v>10</v>
      </c>
      <c r="W30" s="2">
        <v>49</v>
      </c>
      <c r="X30" s="227">
        <v>92.584019998148321</v>
      </c>
      <c r="Y30" s="142">
        <v>432.17498677015345</v>
      </c>
      <c r="Z30" s="227" t="s">
        <v>656</v>
      </c>
      <c r="AA30" s="140">
        <v>21</v>
      </c>
      <c r="AB30" s="140">
        <v>56</v>
      </c>
      <c r="AC30" s="227">
        <v>194.42644199611146</v>
      </c>
      <c r="AD30" s="142">
        <v>493.91427059446113</v>
      </c>
      <c r="AE30" s="227" t="s">
        <v>656</v>
      </c>
    </row>
    <row r="31" spans="1:31">
      <c r="A31" s="776" t="s">
        <v>607</v>
      </c>
      <c r="B31" s="140">
        <v>43</v>
      </c>
      <c r="C31" s="140">
        <v>53</v>
      </c>
      <c r="D31" s="227">
        <v>110.68211068211069</v>
      </c>
      <c r="E31" s="142">
        <v>128.28891632173892</v>
      </c>
      <c r="F31" s="227">
        <v>15.90754416510598</v>
      </c>
      <c r="G31" s="140">
        <v>13</v>
      </c>
      <c r="H31" s="86">
        <v>18</v>
      </c>
      <c r="I31" s="227">
        <v>33.46203346203346</v>
      </c>
      <c r="J31" s="142">
        <v>43.569820637571709</v>
      </c>
      <c r="K31" s="227">
        <v>30.206733213050853</v>
      </c>
      <c r="L31" s="140">
        <v>7</v>
      </c>
      <c r="M31" s="140">
        <v>20</v>
      </c>
      <c r="N31" s="227">
        <v>18.018018018018019</v>
      </c>
      <c r="O31" s="142">
        <v>48.410911819524124</v>
      </c>
      <c r="P31" s="227">
        <v>168.68056059835888</v>
      </c>
      <c r="Q31" s="140">
        <v>1</v>
      </c>
      <c r="R31" s="2">
        <v>19</v>
      </c>
      <c r="S31" s="227">
        <v>2.574002574002574</v>
      </c>
      <c r="T31" s="142">
        <v>45.990366228547913</v>
      </c>
      <c r="U31" s="227">
        <v>1686.7257279790863</v>
      </c>
      <c r="V31" s="140">
        <v>8</v>
      </c>
      <c r="W31" s="2">
        <v>14</v>
      </c>
      <c r="X31" s="227">
        <v>20.592020592020592</v>
      </c>
      <c r="Y31" s="142">
        <v>33.887638273666887</v>
      </c>
      <c r="Z31" s="227">
        <v>64.566843366494808</v>
      </c>
      <c r="AA31" s="140">
        <v>72</v>
      </c>
      <c r="AB31" s="140">
        <v>124</v>
      </c>
      <c r="AC31" s="227">
        <v>185.32818532818533</v>
      </c>
      <c r="AD31" s="142">
        <v>300.14765328104954</v>
      </c>
      <c r="AE31" s="227">
        <v>61.954671249566303</v>
      </c>
    </row>
    <row r="32" spans="1:31">
      <c r="A32" s="777" t="s">
        <v>631</v>
      </c>
      <c r="B32" s="140">
        <v>2</v>
      </c>
      <c r="C32" s="140">
        <v>7</v>
      </c>
      <c r="D32" s="227">
        <v>15.165301789505612</v>
      </c>
      <c r="E32" s="142">
        <v>54.708870652598677</v>
      </c>
      <c r="F32" s="227">
        <v>260.75029308323565</v>
      </c>
      <c r="G32" s="140">
        <v>5</v>
      </c>
      <c r="H32" s="86" t="s">
        <v>656</v>
      </c>
      <c r="I32" s="227">
        <v>37.913254473764027</v>
      </c>
      <c r="J32" s="142" t="s">
        <v>656</v>
      </c>
      <c r="K32" s="227" t="s">
        <v>656</v>
      </c>
      <c r="L32" s="140">
        <v>3</v>
      </c>
      <c r="M32" s="140">
        <v>2</v>
      </c>
      <c r="N32" s="227">
        <v>22.747952684258419</v>
      </c>
      <c r="O32" s="142" t="s">
        <v>656</v>
      </c>
      <c r="P32" s="227" t="s">
        <v>656</v>
      </c>
      <c r="Q32" s="140" t="s">
        <v>656</v>
      </c>
      <c r="R32" s="140" t="s">
        <v>656</v>
      </c>
      <c r="S32" s="140" t="s">
        <v>656</v>
      </c>
      <c r="T32" s="140" t="s">
        <v>656</v>
      </c>
      <c r="U32" s="140" t="s">
        <v>656</v>
      </c>
      <c r="V32" s="140">
        <v>1</v>
      </c>
      <c r="W32" s="2">
        <v>13</v>
      </c>
      <c r="X32" s="227">
        <v>7.5826508947528062</v>
      </c>
      <c r="Y32" s="142" t="s">
        <v>656</v>
      </c>
      <c r="Z32" s="227" t="s">
        <v>656</v>
      </c>
      <c r="AA32" s="140">
        <v>11</v>
      </c>
      <c r="AB32" s="140">
        <v>22</v>
      </c>
      <c r="AC32" s="227">
        <v>83.409159842280857</v>
      </c>
      <c r="AD32" s="142" t="s">
        <v>656</v>
      </c>
      <c r="AE32" s="227" t="s">
        <v>656</v>
      </c>
    </row>
    <row r="33" spans="1:16378">
      <c r="A33" s="776" t="s">
        <v>633</v>
      </c>
      <c r="B33" s="140">
        <v>10</v>
      </c>
      <c r="C33" s="140">
        <v>6</v>
      </c>
      <c r="D33" s="227">
        <v>261.84865147944492</v>
      </c>
      <c r="E33" s="142">
        <v>146.05647517039921</v>
      </c>
      <c r="F33" s="227">
        <v>-44.221032132424554</v>
      </c>
      <c r="G33" s="140" t="s">
        <v>656</v>
      </c>
      <c r="H33" s="86" t="s">
        <v>656</v>
      </c>
      <c r="I33" s="227" t="s">
        <v>656</v>
      </c>
      <c r="J33" s="142" t="s">
        <v>656</v>
      </c>
      <c r="K33" s="227" t="s">
        <v>656</v>
      </c>
      <c r="L33" s="140">
        <v>1</v>
      </c>
      <c r="M33" s="140" t="s">
        <v>656</v>
      </c>
      <c r="N33" s="227">
        <v>26.184865147944489</v>
      </c>
      <c r="O33" s="142" t="s">
        <v>656</v>
      </c>
      <c r="P33" s="227" t="s">
        <v>656</v>
      </c>
      <c r="Q33" s="140" t="s">
        <v>656</v>
      </c>
      <c r="R33" s="140" t="s">
        <v>656</v>
      </c>
      <c r="S33" s="140" t="s">
        <v>656</v>
      </c>
      <c r="T33" s="140" t="s">
        <v>656</v>
      </c>
      <c r="U33" s="140" t="s">
        <v>656</v>
      </c>
      <c r="V33" s="140" t="s">
        <v>656</v>
      </c>
      <c r="W33" s="140" t="s">
        <v>656</v>
      </c>
      <c r="X33" s="140" t="s">
        <v>656</v>
      </c>
      <c r="Y33" s="140" t="s">
        <v>656</v>
      </c>
      <c r="Z33" s="140" t="s">
        <v>656</v>
      </c>
      <c r="AA33" s="140">
        <v>11</v>
      </c>
      <c r="AB33" s="140">
        <v>6</v>
      </c>
      <c r="AC33" s="227">
        <v>288.03351662738936</v>
      </c>
      <c r="AD33" s="142" t="s">
        <v>656</v>
      </c>
      <c r="AE33" s="227" t="s">
        <v>656</v>
      </c>
    </row>
    <row r="34" spans="1:16378">
      <c r="A34" s="776" t="s">
        <v>599</v>
      </c>
      <c r="B34" s="140">
        <v>15</v>
      </c>
      <c r="C34" s="140">
        <v>15</v>
      </c>
      <c r="D34" s="227">
        <v>63.927719058983975</v>
      </c>
      <c r="E34" s="142">
        <v>58.936780480138303</v>
      </c>
      <c r="F34" s="227">
        <v>-7.8071588542689918</v>
      </c>
      <c r="G34" s="140">
        <v>4</v>
      </c>
      <c r="H34" s="86">
        <v>3</v>
      </c>
      <c r="I34" s="227">
        <v>17.047391749062392</v>
      </c>
      <c r="J34" s="142">
        <v>11.78735609602766</v>
      </c>
      <c r="K34" s="227">
        <v>-30.85536914070174</v>
      </c>
      <c r="L34" s="140">
        <v>6</v>
      </c>
      <c r="M34" s="140">
        <v>4</v>
      </c>
      <c r="N34" s="227">
        <v>25.571087623593588</v>
      </c>
      <c r="O34" s="142">
        <v>15.716474794703547</v>
      </c>
      <c r="P34" s="227">
        <v>-38.538105902845984</v>
      </c>
      <c r="Q34" s="140">
        <v>1</v>
      </c>
      <c r="R34" s="2">
        <v>1</v>
      </c>
      <c r="S34" s="227">
        <v>4.261847937265598</v>
      </c>
      <c r="T34" s="142">
        <v>3.9291186986758868</v>
      </c>
      <c r="U34" s="227">
        <v>-7.8071588542689803</v>
      </c>
      <c r="V34" s="140">
        <v>1</v>
      </c>
      <c r="W34" s="2">
        <v>22</v>
      </c>
      <c r="X34" s="227">
        <v>4.261847937265598</v>
      </c>
      <c r="Y34" s="142">
        <v>86.440611370869505</v>
      </c>
      <c r="Z34" s="227">
        <v>1928.2425052060823</v>
      </c>
      <c r="AA34" s="140">
        <v>27</v>
      </c>
      <c r="AB34" s="140">
        <v>45</v>
      </c>
      <c r="AC34" s="227">
        <v>115.06989430617115</v>
      </c>
      <c r="AD34" s="142">
        <v>176.8103414404149</v>
      </c>
      <c r="AE34" s="227">
        <v>53.654735242885025</v>
      </c>
    </row>
    <row r="35" spans="1:16378">
      <c r="A35" s="770" t="s">
        <v>610</v>
      </c>
      <c r="B35" s="140">
        <v>208</v>
      </c>
      <c r="C35" s="140">
        <v>239</v>
      </c>
      <c r="D35" s="227">
        <v>95.007536655552002</v>
      </c>
      <c r="E35" s="142">
        <v>114.13453548676708</v>
      </c>
      <c r="F35" s="227">
        <v>20.132085837105372</v>
      </c>
      <c r="G35" s="140">
        <v>6</v>
      </c>
      <c r="H35" s="86">
        <v>4</v>
      </c>
      <c r="I35" s="227">
        <v>2.7406020189101539</v>
      </c>
      <c r="J35" s="142">
        <v>1.9102014307408717</v>
      </c>
      <c r="K35" s="227">
        <v>-30.299933461316829</v>
      </c>
      <c r="L35" s="140">
        <v>15</v>
      </c>
      <c r="M35" s="140">
        <v>21</v>
      </c>
      <c r="N35" s="227">
        <v>6.851505047275384</v>
      </c>
      <c r="O35" s="142">
        <v>10.028557511389577</v>
      </c>
      <c r="P35" s="227">
        <v>46.370139731234694</v>
      </c>
      <c r="Q35" s="140" t="s">
        <v>656</v>
      </c>
      <c r="R35" s="140" t="s">
        <v>656</v>
      </c>
      <c r="S35" s="140" t="s">
        <v>656</v>
      </c>
      <c r="T35" s="140" t="s">
        <v>656</v>
      </c>
      <c r="U35" s="140" t="s">
        <v>656</v>
      </c>
      <c r="V35" s="140">
        <v>22</v>
      </c>
      <c r="W35" s="2">
        <v>20</v>
      </c>
      <c r="X35" s="227">
        <v>10.048874069337231</v>
      </c>
      <c r="Y35" s="142">
        <v>9.5510071537043579</v>
      </c>
      <c r="Z35" s="227">
        <v>-4.9544547199774964</v>
      </c>
      <c r="AA35" s="140">
        <v>251</v>
      </c>
      <c r="AB35" s="140">
        <v>284</v>
      </c>
      <c r="AC35" s="227">
        <v>114.64851779107478</v>
      </c>
      <c r="AD35" s="142">
        <v>135.6243015826019</v>
      </c>
      <c r="AE35" s="227">
        <v>18.29573046007582</v>
      </c>
    </row>
    <row r="36" spans="1:16378">
      <c r="A36" s="775" t="s">
        <v>585</v>
      </c>
      <c r="B36" s="140">
        <v>2</v>
      </c>
      <c r="C36" s="140">
        <v>2</v>
      </c>
      <c r="D36" s="227">
        <v>35.727045373347622</v>
      </c>
      <c r="E36" s="142">
        <v>29.201343261790043</v>
      </c>
      <c r="F36" s="227">
        <v>-18.265440210249661</v>
      </c>
      <c r="G36" s="140" t="s">
        <v>656</v>
      </c>
      <c r="H36" s="86">
        <v>1</v>
      </c>
      <c r="I36" s="227" t="s">
        <v>656</v>
      </c>
      <c r="J36" s="142">
        <v>14.600671630895022</v>
      </c>
      <c r="K36" s="227" t="s">
        <v>656</v>
      </c>
      <c r="L36" s="140" t="s">
        <v>656</v>
      </c>
      <c r="M36" s="140" t="s">
        <v>656</v>
      </c>
      <c r="N36" s="140" t="s">
        <v>656</v>
      </c>
      <c r="O36" s="140" t="s">
        <v>656</v>
      </c>
      <c r="P36" s="140" t="s">
        <v>656</v>
      </c>
      <c r="Q36" s="140" t="s">
        <v>656</v>
      </c>
      <c r="R36" s="140" t="s">
        <v>656</v>
      </c>
      <c r="S36" s="140" t="s">
        <v>656</v>
      </c>
      <c r="T36" s="140" t="s">
        <v>656</v>
      </c>
      <c r="U36" s="140" t="s">
        <v>656</v>
      </c>
      <c r="V36" s="140" t="s">
        <v>656</v>
      </c>
      <c r="W36" s="140" t="s">
        <v>656</v>
      </c>
      <c r="X36" s="140" t="s">
        <v>656</v>
      </c>
      <c r="Y36" s="140" t="s">
        <v>656</v>
      </c>
      <c r="Z36" s="140" t="s">
        <v>656</v>
      </c>
      <c r="AA36" s="140">
        <v>2</v>
      </c>
      <c r="AB36" s="140">
        <v>3</v>
      </c>
      <c r="AC36" s="227">
        <v>35.727045373347622</v>
      </c>
      <c r="AD36" s="142">
        <v>43.802014892685065</v>
      </c>
      <c r="AE36" s="227" t="s">
        <v>656</v>
      </c>
    </row>
    <row r="37" spans="1:16378">
      <c r="A37" s="778" t="s">
        <v>622</v>
      </c>
      <c r="B37" s="146">
        <v>3</v>
      </c>
      <c r="C37" s="146">
        <v>6</v>
      </c>
      <c r="D37" s="229">
        <v>69.767441860465112</v>
      </c>
      <c r="E37" s="148">
        <v>142.6872770511296</v>
      </c>
      <c r="F37" s="229">
        <v>104.51843043995241</v>
      </c>
      <c r="G37" s="146">
        <v>3</v>
      </c>
      <c r="H37" s="90">
        <v>5</v>
      </c>
      <c r="I37" s="229">
        <v>69.767441860465112</v>
      </c>
      <c r="J37" s="148">
        <v>118.90606420927466</v>
      </c>
      <c r="K37" s="229">
        <v>70.43202536662703</v>
      </c>
      <c r="L37" s="146">
        <v>1</v>
      </c>
      <c r="M37" s="146" t="s">
        <v>656</v>
      </c>
      <c r="N37" s="229">
        <v>23.255813953488374</v>
      </c>
      <c r="O37" s="146" t="s">
        <v>656</v>
      </c>
      <c r="P37" s="146" t="s">
        <v>656</v>
      </c>
      <c r="Q37" s="146" t="s">
        <v>656</v>
      </c>
      <c r="R37" s="146" t="s">
        <v>656</v>
      </c>
      <c r="S37" s="146" t="s">
        <v>656</v>
      </c>
      <c r="T37" s="146" t="s">
        <v>656</v>
      </c>
      <c r="U37" s="146" t="s">
        <v>656</v>
      </c>
      <c r="V37" s="146" t="s">
        <v>656</v>
      </c>
      <c r="W37" s="146" t="s">
        <v>656</v>
      </c>
      <c r="X37" s="146" t="s">
        <v>656</v>
      </c>
      <c r="Y37" s="146" t="s">
        <v>656</v>
      </c>
      <c r="Z37" s="146" t="s">
        <v>656</v>
      </c>
      <c r="AA37" s="146">
        <v>7</v>
      </c>
      <c r="AB37" s="146">
        <v>11</v>
      </c>
      <c r="AC37" s="229">
        <v>162.79069767441862</v>
      </c>
      <c r="AD37" s="148">
        <v>261.59334126040432</v>
      </c>
      <c r="AE37" s="229">
        <v>60.693052488534072</v>
      </c>
    </row>
    <row r="38" spans="1:16378">
      <c r="A38" s="139"/>
      <c r="B38" s="139"/>
      <c r="C38" s="140"/>
      <c r="D38" s="142"/>
      <c r="E38" s="121"/>
      <c r="F38" s="121"/>
      <c r="G38" s="121"/>
      <c r="H38" s="121"/>
      <c r="I38" s="121"/>
    </row>
    <row r="39" spans="1:16378">
      <c r="A39" s="1340" t="s">
        <v>2134</v>
      </c>
      <c r="B39" s="1340"/>
      <c r="C39" s="1340"/>
      <c r="D39" s="1340"/>
      <c r="E39" s="1340"/>
      <c r="F39" s="1340"/>
      <c r="G39" s="1340"/>
      <c r="H39" s="1340"/>
      <c r="I39" s="1340"/>
      <c r="J39" s="1340"/>
      <c r="K39" s="1340"/>
      <c r="L39" s="1340"/>
      <c r="M39" s="1340"/>
    </row>
    <row r="40" spans="1:16378">
      <c r="A40" s="710" t="s">
        <v>1009</v>
      </c>
      <c r="B40" s="710"/>
      <c r="C40" s="710"/>
      <c r="D40" s="710"/>
      <c r="E40" s="710"/>
      <c r="F40" s="710"/>
      <c r="G40" s="710"/>
      <c r="H40" s="710"/>
      <c r="I40" s="710"/>
      <c r="J40" s="710"/>
      <c r="K40" s="710"/>
      <c r="L40" s="710"/>
      <c r="M40" s="710"/>
      <c r="N40" s="710"/>
      <c r="O40" s="710"/>
      <c r="P40" s="710"/>
      <c r="Q40" s="710"/>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710"/>
      <c r="BL40" s="710"/>
      <c r="BM40" s="710"/>
      <c r="BN40" s="710"/>
      <c r="BO40" s="710"/>
      <c r="BP40" s="710"/>
      <c r="BQ40" s="710"/>
      <c r="BR40" s="710"/>
      <c r="BS40" s="710"/>
      <c r="BT40" s="710"/>
      <c r="BU40" s="710"/>
      <c r="BV40" s="710"/>
      <c r="BW40" s="710"/>
      <c r="BX40" s="710"/>
      <c r="BY40" s="710"/>
      <c r="BZ40" s="710"/>
      <c r="CA40" s="710"/>
      <c r="CB40" s="710"/>
      <c r="CC40" s="710"/>
      <c r="CD40" s="710"/>
      <c r="CE40" s="710"/>
      <c r="CF40" s="710"/>
      <c r="CG40" s="710"/>
      <c r="CH40" s="710"/>
      <c r="CI40" s="710"/>
      <c r="CJ40" s="710"/>
      <c r="CK40" s="710"/>
      <c r="CL40" s="710"/>
      <c r="CM40" s="710"/>
      <c r="CN40" s="710"/>
      <c r="CO40" s="710"/>
      <c r="CP40" s="710"/>
      <c r="CQ40" s="710"/>
      <c r="CR40" s="710"/>
      <c r="CS40" s="710"/>
      <c r="CT40" s="710"/>
      <c r="CU40" s="710"/>
      <c r="CV40" s="710"/>
      <c r="CW40" s="710"/>
      <c r="CX40" s="710"/>
      <c r="CY40" s="710"/>
      <c r="CZ40" s="710"/>
      <c r="DA40" s="710"/>
      <c r="DB40" s="710"/>
      <c r="DC40" s="710"/>
      <c r="DD40" s="710"/>
      <c r="DE40" s="710"/>
      <c r="DF40" s="710"/>
      <c r="DG40" s="710"/>
      <c r="DH40" s="710"/>
      <c r="DI40" s="710"/>
      <c r="DJ40" s="710"/>
      <c r="DK40" s="710"/>
      <c r="DL40" s="710"/>
      <c r="DM40" s="710"/>
      <c r="DN40" s="710"/>
      <c r="DO40" s="710"/>
      <c r="DP40" s="710"/>
      <c r="DQ40" s="710"/>
      <c r="DR40" s="710"/>
      <c r="DS40" s="710"/>
      <c r="DT40" s="710"/>
      <c r="DU40" s="710"/>
      <c r="DV40" s="710"/>
      <c r="DW40" s="710"/>
      <c r="DX40" s="710"/>
      <c r="DY40" s="710"/>
      <c r="DZ40" s="710"/>
      <c r="EA40" s="710"/>
      <c r="EB40" s="710"/>
      <c r="EC40" s="710"/>
      <c r="ED40" s="710"/>
      <c r="EE40" s="710"/>
      <c r="EF40" s="710"/>
      <c r="EG40" s="710"/>
      <c r="EH40" s="710"/>
      <c r="EI40" s="710"/>
      <c r="EJ40" s="710"/>
      <c r="EK40" s="710"/>
      <c r="EL40" s="710"/>
      <c r="EM40" s="710"/>
      <c r="EN40" s="710"/>
      <c r="EO40" s="710"/>
      <c r="EP40" s="710"/>
      <c r="EQ40" s="710"/>
      <c r="ER40" s="710"/>
      <c r="ES40" s="710"/>
      <c r="ET40" s="710"/>
      <c r="EU40" s="710"/>
      <c r="EV40" s="710"/>
      <c r="EW40" s="710"/>
      <c r="EX40" s="710"/>
      <c r="EY40" s="710"/>
      <c r="EZ40" s="710"/>
      <c r="FA40" s="710"/>
      <c r="FB40" s="710"/>
      <c r="FC40" s="710"/>
      <c r="FD40" s="710"/>
      <c r="FE40" s="710"/>
      <c r="FF40" s="710"/>
      <c r="FG40" s="710"/>
      <c r="FH40" s="710"/>
      <c r="FI40" s="710"/>
      <c r="FJ40" s="710"/>
      <c r="FK40" s="710"/>
      <c r="FL40" s="710"/>
      <c r="FM40" s="710"/>
      <c r="FN40" s="710"/>
      <c r="FO40" s="710"/>
      <c r="FP40" s="710"/>
      <c r="FQ40" s="710"/>
      <c r="FR40" s="710"/>
      <c r="FS40" s="710"/>
      <c r="FT40" s="710"/>
      <c r="FU40" s="710"/>
      <c r="FV40" s="710"/>
      <c r="FW40" s="710"/>
      <c r="FX40" s="710"/>
      <c r="FY40" s="710"/>
      <c r="FZ40" s="710"/>
      <c r="GA40" s="710"/>
      <c r="GB40" s="710"/>
      <c r="GC40" s="710"/>
      <c r="GD40" s="710"/>
      <c r="GE40" s="710"/>
      <c r="GF40" s="710"/>
      <c r="GG40" s="710"/>
      <c r="GH40" s="710"/>
      <c r="GI40" s="710"/>
      <c r="GJ40" s="710"/>
      <c r="GK40" s="710"/>
      <c r="GL40" s="710"/>
      <c r="GM40" s="710"/>
      <c r="GN40" s="710"/>
      <c r="GO40" s="710"/>
      <c r="GP40" s="710"/>
      <c r="GQ40" s="710"/>
      <c r="GR40" s="710"/>
      <c r="GS40" s="710"/>
      <c r="GT40" s="710"/>
      <c r="GU40" s="710"/>
      <c r="GV40" s="710"/>
      <c r="GW40" s="710"/>
      <c r="GX40" s="710"/>
      <c r="GY40" s="710"/>
      <c r="GZ40" s="710"/>
      <c r="HA40" s="710"/>
      <c r="HB40" s="710"/>
      <c r="HC40" s="710"/>
      <c r="HD40" s="710"/>
      <c r="HE40" s="710"/>
      <c r="HF40" s="710"/>
      <c r="HG40" s="710"/>
      <c r="HH40" s="710"/>
      <c r="HI40" s="710"/>
      <c r="HJ40" s="710"/>
      <c r="HK40" s="710"/>
      <c r="HL40" s="710"/>
      <c r="HM40" s="710"/>
      <c r="HN40" s="710"/>
      <c r="HO40" s="710"/>
      <c r="HP40" s="710"/>
      <c r="HQ40" s="710"/>
      <c r="HR40" s="710"/>
      <c r="HS40" s="710"/>
      <c r="HT40" s="710"/>
      <c r="HU40" s="710"/>
      <c r="HV40" s="710"/>
      <c r="HW40" s="710"/>
      <c r="HX40" s="710"/>
      <c r="HY40" s="710"/>
      <c r="HZ40" s="710"/>
      <c r="IA40" s="710"/>
      <c r="IB40" s="710"/>
      <c r="IC40" s="710"/>
      <c r="ID40" s="710"/>
      <c r="IE40" s="710"/>
      <c r="IF40" s="710"/>
      <c r="IG40" s="710"/>
      <c r="IH40" s="710"/>
      <c r="II40" s="710"/>
      <c r="IJ40" s="710"/>
      <c r="IK40" s="710"/>
      <c r="IL40" s="710"/>
      <c r="IM40" s="710"/>
      <c r="IN40" s="710"/>
      <c r="IO40" s="710"/>
      <c r="IP40" s="710"/>
      <c r="IQ40" s="710"/>
      <c r="IR40" s="710"/>
      <c r="IS40" s="710"/>
      <c r="IT40" s="710"/>
      <c r="IU40" s="710"/>
      <c r="IV40" s="710"/>
      <c r="IW40" s="710"/>
      <c r="IX40" s="710"/>
      <c r="IY40" s="710"/>
      <c r="IZ40" s="710"/>
      <c r="JA40" s="710"/>
      <c r="JB40" s="710"/>
      <c r="JC40" s="710"/>
      <c r="JD40" s="710"/>
      <c r="JE40" s="710"/>
      <c r="JF40" s="710"/>
      <c r="JG40" s="710"/>
      <c r="JH40" s="710"/>
      <c r="JI40" s="710"/>
      <c r="JJ40" s="710"/>
      <c r="JK40" s="710"/>
      <c r="JL40" s="710"/>
      <c r="JM40" s="710"/>
      <c r="JN40" s="710"/>
      <c r="JO40" s="710"/>
      <c r="JP40" s="710"/>
      <c r="JQ40" s="710"/>
      <c r="JR40" s="710"/>
      <c r="JS40" s="710"/>
      <c r="JT40" s="710"/>
      <c r="JU40" s="710"/>
      <c r="JV40" s="710"/>
      <c r="JW40" s="710"/>
      <c r="JX40" s="710"/>
      <c r="JY40" s="710"/>
      <c r="JZ40" s="710"/>
      <c r="KA40" s="710"/>
      <c r="KB40" s="710"/>
      <c r="KC40" s="710"/>
      <c r="KD40" s="710"/>
      <c r="KE40" s="710"/>
      <c r="KF40" s="710"/>
      <c r="KG40" s="710"/>
      <c r="KH40" s="710"/>
      <c r="KI40" s="710"/>
      <c r="KJ40" s="710"/>
      <c r="KK40" s="710"/>
      <c r="KL40" s="710"/>
      <c r="KM40" s="710"/>
      <c r="KN40" s="710"/>
      <c r="KO40" s="710"/>
      <c r="KP40" s="710"/>
      <c r="KQ40" s="710"/>
      <c r="KR40" s="710"/>
      <c r="KS40" s="710"/>
      <c r="KT40" s="710"/>
      <c r="KU40" s="710"/>
      <c r="KV40" s="710"/>
      <c r="KW40" s="710"/>
      <c r="KX40" s="710"/>
      <c r="KY40" s="710"/>
      <c r="KZ40" s="710"/>
      <c r="LA40" s="710"/>
      <c r="LB40" s="710"/>
      <c r="LC40" s="710"/>
      <c r="LD40" s="710"/>
      <c r="LE40" s="710"/>
      <c r="LF40" s="710"/>
      <c r="LG40" s="710"/>
      <c r="LH40" s="710"/>
      <c r="LI40" s="710"/>
      <c r="LJ40" s="710"/>
      <c r="LK40" s="710"/>
      <c r="LL40" s="710"/>
      <c r="LM40" s="710"/>
      <c r="LN40" s="710"/>
      <c r="LO40" s="710"/>
      <c r="LP40" s="710"/>
      <c r="LQ40" s="710"/>
      <c r="LR40" s="710"/>
      <c r="LS40" s="710"/>
      <c r="LT40" s="710"/>
      <c r="LU40" s="710"/>
      <c r="LV40" s="710"/>
      <c r="LW40" s="710"/>
      <c r="LX40" s="710"/>
      <c r="LY40" s="710"/>
      <c r="LZ40" s="710"/>
      <c r="MA40" s="710"/>
      <c r="MB40" s="710"/>
      <c r="MC40" s="710"/>
      <c r="MD40" s="710"/>
      <c r="ME40" s="710"/>
      <c r="MF40" s="710"/>
      <c r="MG40" s="710"/>
      <c r="MH40" s="710"/>
      <c r="MI40" s="710"/>
      <c r="MJ40" s="710"/>
      <c r="MK40" s="710"/>
      <c r="ML40" s="710"/>
      <c r="MM40" s="710"/>
      <c r="MN40" s="710"/>
      <c r="MO40" s="710"/>
      <c r="MP40" s="710"/>
      <c r="MQ40" s="710"/>
      <c r="MR40" s="710"/>
      <c r="MS40" s="710"/>
      <c r="MT40" s="710"/>
      <c r="MU40" s="710"/>
      <c r="MV40" s="710"/>
      <c r="MW40" s="710"/>
      <c r="MX40" s="710"/>
      <c r="MY40" s="710"/>
      <c r="MZ40" s="710"/>
      <c r="NA40" s="710"/>
      <c r="NB40" s="710"/>
      <c r="NC40" s="710"/>
      <c r="ND40" s="710"/>
      <c r="NE40" s="710"/>
      <c r="NF40" s="710"/>
      <c r="NG40" s="710"/>
      <c r="NH40" s="710"/>
      <c r="NI40" s="710"/>
      <c r="NJ40" s="710"/>
      <c r="NK40" s="710"/>
      <c r="NL40" s="710"/>
      <c r="NM40" s="710"/>
      <c r="NN40" s="710"/>
      <c r="NO40" s="710"/>
      <c r="NP40" s="710"/>
      <c r="NQ40" s="710"/>
      <c r="NR40" s="710"/>
      <c r="NS40" s="710"/>
      <c r="NT40" s="710"/>
      <c r="NU40" s="710"/>
      <c r="NV40" s="710"/>
      <c r="NW40" s="710"/>
      <c r="NX40" s="710"/>
      <c r="NY40" s="710"/>
      <c r="NZ40" s="710"/>
      <c r="OA40" s="710"/>
      <c r="OB40" s="710"/>
      <c r="OC40" s="710"/>
      <c r="OD40" s="710"/>
      <c r="OE40" s="710"/>
      <c r="OF40" s="710"/>
      <c r="OG40" s="710"/>
      <c r="OH40" s="710"/>
      <c r="OI40" s="710"/>
      <c r="OJ40" s="710"/>
      <c r="OK40" s="710"/>
      <c r="OL40" s="710"/>
      <c r="OM40" s="710"/>
      <c r="ON40" s="710"/>
      <c r="OO40" s="710"/>
      <c r="OP40" s="710"/>
      <c r="OQ40" s="710"/>
      <c r="OR40" s="710"/>
      <c r="OS40" s="710"/>
      <c r="OT40" s="710"/>
      <c r="OU40" s="710"/>
      <c r="OV40" s="710"/>
      <c r="OW40" s="710"/>
      <c r="OX40" s="710"/>
      <c r="OY40" s="710"/>
      <c r="OZ40" s="710"/>
      <c r="PA40" s="710"/>
      <c r="PB40" s="710"/>
      <c r="PC40" s="710"/>
      <c r="PD40" s="710"/>
      <c r="PE40" s="710"/>
      <c r="PF40" s="710"/>
      <c r="PG40" s="710"/>
      <c r="PH40" s="710"/>
      <c r="PI40" s="710"/>
      <c r="PJ40" s="710"/>
      <c r="PK40" s="710"/>
      <c r="PL40" s="710"/>
      <c r="PM40" s="710"/>
      <c r="PN40" s="710"/>
      <c r="PO40" s="710"/>
      <c r="PP40" s="710"/>
      <c r="PQ40" s="710"/>
      <c r="PR40" s="710"/>
      <c r="PS40" s="710"/>
      <c r="PT40" s="710"/>
      <c r="PU40" s="710"/>
      <c r="PV40" s="710"/>
      <c r="PW40" s="710"/>
      <c r="PX40" s="710"/>
      <c r="PY40" s="710"/>
      <c r="PZ40" s="710"/>
      <c r="QA40" s="710"/>
      <c r="QB40" s="710"/>
      <c r="QC40" s="710"/>
      <c r="QD40" s="710"/>
      <c r="QE40" s="710"/>
      <c r="QF40" s="710"/>
      <c r="QG40" s="710"/>
      <c r="QH40" s="710"/>
      <c r="QI40" s="710"/>
      <c r="QJ40" s="710"/>
      <c r="QK40" s="710"/>
      <c r="QL40" s="710"/>
      <c r="QM40" s="710"/>
      <c r="QN40" s="710"/>
      <c r="QO40" s="710"/>
      <c r="QP40" s="710"/>
      <c r="QQ40" s="710"/>
      <c r="QR40" s="710"/>
      <c r="QS40" s="710"/>
      <c r="QT40" s="710"/>
      <c r="QU40" s="710"/>
      <c r="QV40" s="710"/>
      <c r="QW40" s="710"/>
      <c r="QX40" s="710"/>
      <c r="QY40" s="710"/>
      <c r="QZ40" s="710"/>
      <c r="RA40" s="710"/>
      <c r="RB40" s="710"/>
      <c r="RC40" s="710"/>
      <c r="RD40" s="710"/>
      <c r="RE40" s="710"/>
      <c r="RF40" s="710"/>
      <c r="RG40" s="710"/>
      <c r="RH40" s="710"/>
      <c r="RI40" s="710"/>
      <c r="RJ40" s="710"/>
      <c r="RK40" s="710"/>
      <c r="RL40" s="710"/>
      <c r="RM40" s="710"/>
      <c r="RN40" s="710"/>
      <c r="RO40" s="710"/>
      <c r="RP40" s="710"/>
      <c r="RQ40" s="710"/>
      <c r="RR40" s="710"/>
      <c r="RS40" s="710"/>
      <c r="RT40" s="710"/>
      <c r="RU40" s="710"/>
      <c r="RV40" s="710"/>
      <c r="RW40" s="710"/>
      <c r="RX40" s="710"/>
      <c r="RY40" s="710"/>
      <c r="RZ40" s="710"/>
      <c r="SA40" s="710"/>
      <c r="SB40" s="710"/>
      <c r="SC40" s="710"/>
      <c r="SD40" s="710"/>
      <c r="SE40" s="710"/>
      <c r="SF40" s="710"/>
      <c r="SG40" s="710"/>
      <c r="SH40" s="710"/>
      <c r="SI40" s="710"/>
      <c r="SJ40" s="710"/>
      <c r="SK40" s="710"/>
      <c r="SL40" s="710"/>
      <c r="SM40" s="710"/>
      <c r="SN40" s="710"/>
      <c r="SO40" s="710"/>
      <c r="SP40" s="710"/>
      <c r="SQ40" s="710"/>
      <c r="SR40" s="710"/>
      <c r="SS40" s="710"/>
      <c r="ST40" s="710"/>
      <c r="SU40" s="710"/>
      <c r="SV40" s="710"/>
      <c r="SW40" s="710"/>
      <c r="SX40" s="710"/>
      <c r="SY40" s="710"/>
      <c r="SZ40" s="710"/>
      <c r="TA40" s="710"/>
      <c r="TB40" s="710"/>
      <c r="TC40" s="710"/>
      <c r="TD40" s="710"/>
      <c r="TE40" s="710"/>
      <c r="TF40" s="710"/>
      <c r="TG40" s="710"/>
      <c r="TH40" s="710"/>
      <c r="TI40" s="710"/>
      <c r="TJ40" s="710"/>
      <c r="TK40" s="710"/>
      <c r="TL40" s="710"/>
      <c r="TM40" s="710"/>
      <c r="TN40" s="710"/>
      <c r="TO40" s="710"/>
      <c r="TP40" s="710"/>
      <c r="TQ40" s="710"/>
      <c r="TR40" s="710"/>
      <c r="TS40" s="710"/>
      <c r="TT40" s="710"/>
      <c r="TU40" s="710"/>
      <c r="TV40" s="710"/>
      <c r="TW40" s="710"/>
      <c r="TX40" s="710"/>
      <c r="TY40" s="710"/>
      <c r="TZ40" s="710"/>
      <c r="UA40" s="710"/>
      <c r="UB40" s="710"/>
      <c r="UC40" s="710"/>
      <c r="UD40" s="710"/>
      <c r="UE40" s="710"/>
      <c r="UF40" s="710"/>
      <c r="UG40" s="710"/>
      <c r="UH40" s="710"/>
      <c r="UI40" s="710"/>
      <c r="UJ40" s="710"/>
      <c r="UK40" s="710"/>
      <c r="UL40" s="710"/>
      <c r="UM40" s="710"/>
      <c r="UN40" s="710"/>
      <c r="UO40" s="710"/>
      <c r="UP40" s="710"/>
      <c r="UQ40" s="710"/>
      <c r="UR40" s="710"/>
      <c r="US40" s="710"/>
      <c r="UT40" s="710"/>
      <c r="UU40" s="710"/>
      <c r="UV40" s="710"/>
      <c r="UW40" s="710"/>
      <c r="UX40" s="710"/>
      <c r="UY40" s="710"/>
      <c r="UZ40" s="710"/>
      <c r="VA40" s="710"/>
      <c r="VB40" s="710"/>
      <c r="VC40" s="710"/>
      <c r="VD40" s="710"/>
      <c r="VE40" s="710"/>
      <c r="VF40" s="710"/>
      <c r="VG40" s="710"/>
      <c r="VH40" s="710"/>
      <c r="VI40" s="710"/>
      <c r="VJ40" s="710"/>
      <c r="VK40" s="710"/>
      <c r="VL40" s="710"/>
      <c r="VM40" s="710"/>
      <c r="VN40" s="710"/>
      <c r="VO40" s="710"/>
      <c r="VP40" s="710"/>
      <c r="VQ40" s="710"/>
      <c r="VR40" s="710"/>
      <c r="VS40" s="710"/>
      <c r="VT40" s="710"/>
      <c r="VU40" s="710"/>
      <c r="VV40" s="710"/>
      <c r="VW40" s="710"/>
      <c r="VX40" s="710"/>
      <c r="VY40" s="710"/>
      <c r="VZ40" s="710"/>
      <c r="WA40" s="710"/>
      <c r="WB40" s="710"/>
      <c r="WC40" s="710"/>
      <c r="WD40" s="710"/>
      <c r="WE40" s="710"/>
      <c r="WF40" s="710"/>
      <c r="WG40" s="710"/>
      <c r="WH40" s="710"/>
      <c r="WI40" s="710"/>
      <c r="WJ40" s="710"/>
      <c r="WK40" s="710"/>
      <c r="WL40" s="710"/>
      <c r="WM40" s="710"/>
      <c r="WN40" s="710"/>
      <c r="WO40" s="710"/>
      <c r="WP40" s="710"/>
      <c r="WQ40" s="710"/>
      <c r="WR40" s="710"/>
      <c r="WS40" s="710"/>
      <c r="WT40" s="710"/>
      <c r="WU40" s="710"/>
      <c r="WV40" s="710"/>
      <c r="WW40" s="710"/>
      <c r="WX40" s="710"/>
      <c r="WY40" s="710"/>
      <c r="WZ40" s="710"/>
      <c r="XA40" s="710"/>
      <c r="XB40" s="710"/>
      <c r="XC40" s="710"/>
      <c r="XD40" s="710"/>
      <c r="XE40" s="710"/>
      <c r="XF40" s="710"/>
      <c r="XG40" s="710"/>
      <c r="XH40" s="710"/>
      <c r="XI40" s="710"/>
      <c r="XJ40" s="710"/>
      <c r="XK40" s="710"/>
      <c r="XL40" s="710"/>
      <c r="XM40" s="710"/>
      <c r="XN40" s="710"/>
      <c r="XO40" s="710"/>
      <c r="XP40" s="710"/>
      <c r="XQ40" s="710"/>
      <c r="XR40" s="710"/>
      <c r="XS40" s="710"/>
      <c r="XT40" s="710"/>
      <c r="XU40" s="710"/>
      <c r="XV40" s="710"/>
      <c r="XW40" s="710"/>
      <c r="XX40" s="710"/>
      <c r="XY40" s="710"/>
      <c r="XZ40" s="710"/>
      <c r="YA40" s="710"/>
      <c r="YB40" s="710"/>
      <c r="YC40" s="710"/>
      <c r="YD40" s="710"/>
      <c r="YE40" s="710"/>
      <c r="YF40" s="710"/>
      <c r="YG40" s="710"/>
      <c r="YH40" s="710"/>
      <c r="YI40" s="710"/>
      <c r="YJ40" s="710"/>
      <c r="YK40" s="710"/>
      <c r="YL40" s="710"/>
      <c r="YM40" s="710"/>
      <c r="YN40" s="710"/>
      <c r="YO40" s="710"/>
      <c r="YP40" s="710"/>
      <c r="YQ40" s="710"/>
      <c r="YR40" s="710"/>
      <c r="YS40" s="710"/>
      <c r="YT40" s="710"/>
      <c r="YU40" s="710"/>
      <c r="YV40" s="710"/>
      <c r="YW40" s="710"/>
      <c r="YX40" s="710"/>
      <c r="YY40" s="710"/>
      <c r="YZ40" s="710"/>
      <c r="ZA40" s="710"/>
      <c r="ZB40" s="710"/>
      <c r="ZC40" s="710"/>
      <c r="ZD40" s="710"/>
      <c r="ZE40" s="710"/>
      <c r="ZF40" s="710"/>
      <c r="ZG40" s="710"/>
      <c r="ZH40" s="710"/>
      <c r="ZI40" s="710"/>
      <c r="ZJ40" s="710"/>
      <c r="ZK40" s="710"/>
      <c r="ZL40" s="710"/>
      <c r="ZM40" s="710"/>
      <c r="ZN40" s="710"/>
      <c r="ZO40" s="710"/>
      <c r="ZP40" s="710"/>
      <c r="ZQ40" s="710"/>
      <c r="ZR40" s="710"/>
      <c r="ZS40" s="710"/>
      <c r="ZT40" s="710"/>
      <c r="ZU40" s="710"/>
      <c r="ZV40" s="710"/>
      <c r="ZW40" s="710"/>
      <c r="ZX40" s="710"/>
      <c r="ZY40" s="710"/>
      <c r="ZZ40" s="710"/>
      <c r="AAA40" s="710"/>
      <c r="AAB40" s="710"/>
      <c r="AAC40" s="710"/>
      <c r="AAD40" s="710"/>
      <c r="AAE40" s="710"/>
      <c r="AAF40" s="710"/>
      <c r="AAG40" s="710"/>
      <c r="AAH40" s="710"/>
      <c r="AAI40" s="710"/>
      <c r="AAJ40" s="710"/>
      <c r="AAK40" s="710"/>
      <c r="AAL40" s="710"/>
      <c r="AAM40" s="710"/>
      <c r="AAN40" s="710"/>
      <c r="AAO40" s="710"/>
      <c r="AAP40" s="710"/>
      <c r="AAQ40" s="710"/>
      <c r="AAR40" s="710"/>
      <c r="AAS40" s="710"/>
      <c r="AAT40" s="710"/>
      <c r="AAU40" s="710"/>
      <c r="AAV40" s="710"/>
      <c r="AAW40" s="710"/>
      <c r="AAX40" s="710"/>
      <c r="AAY40" s="710"/>
      <c r="AAZ40" s="710"/>
      <c r="ABA40" s="710"/>
      <c r="ABB40" s="710"/>
      <c r="ABC40" s="710"/>
      <c r="ABD40" s="710"/>
      <c r="ABE40" s="710"/>
      <c r="ABF40" s="710"/>
      <c r="ABG40" s="710"/>
      <c r="ABH40" s="710"/>
      <c r="ABI40" s="710"/>
      <c r="ABJ40" s="710"/>
      <c r="ABK40" s="710"/>
      <c r="ABL40" s="710"/>
      <c r="ABM40" s="710"/>
      <c r="ABN40" s="710"/>
      <c r="ABO40" s="710"/>
      <c r="ABP40" s="710"/>
      <c r="ABQ40" s="710"/>
      <c r="ABR40" s="710"/>
      <c r="ABS40" s="710"/>
      <c r="ABT40" s="710"/>
      <c r="ABU40" s="710"/>
      <c r="ABV40" s="710"/>
      <c r="ABW40" s="710"/>
      <c r="ABX40" s="710"/>
      <c r="ABY40" s="710"/>
      <c r="ABZ40" s="710"/>
      <c r="ACA40" s="710"/>
      <c r="ACB40" s="710"/>
      <c r="ACC40" s="710"/>
      <c r="ACD40" s="710"/>
      <c r="ACE40" s="710"/>
      <c r="ACF40" s="710"/>
      <c r="ACG40" s="710"/>
      <c r="ACH40" s="710"/>
      <c r="ACI40" s="710"/>
      <c r="ACJ40" s="710"/>
      <c r="ACK40" s="710"/>
      <c r="ACL40" s="710"/>
      <c r="ACM40" s="710"/>
      <c r="ACN40" s="710"/>
      <c r="ACO40" s="710"/>
      <c r="ACP40" s="710"/>
      <c r="ACQ40" s="710"/>
      <c r="ACR40" s="710"/>
      <c r="ACS40" s="710"/>
      <c r="ACT40" s="710"/>
      <c r="ACU40" s="710"/>
      <c r="ACV40" s="710"/>
      <c r="ACW40" s="710"/>
      <c r="ACX40" s="710"/>
      <c r="ACY40" s="710"/>
      <c r="ACZ40" s="710"/>
      <c r="ADA40" s="710"/>
      <c r="ADB40" s="710"/>
      <c r="ADC40" s="710"/>
      <c r="ADD40" s="710"/>
      <c r="ADE40" s="710"/>
      <c r="ADF40" s="710"/>
      <c r="ADG40" s="710"/>
      <c r="ADH40" s="710"/>
      <c r="ADI40" s="710"/>
      <c r="ADJ40" s="710"/>
      <c r="ADK40" s="710"/>
      <c r="ADL40" s="710"/>
      <c r="ADM40" s="710"/>
      <c r="ADN40" s="710"/>
      <c r="ADO40" s="710"/>
      <c r="ADP40" s="710"/>
      <c r="ADQ40" s="710"/>
      <c r="ADR40" s="710"/>
      <c r="ADS40" s="710"/>
      <c r="ADT40" s="710"/>
      <c r="ADU40" s="710"/>
      <c r="ADV40" s="710"/>
      <c r="ADW40" s="710"/>
      <c r="ADX40" s="710"/>
      <c r="ADY40" s="710"/>
      <c r="ADZ40" s="710"/>
      <c r="AEA40" s="710"/>
      <c r="AEB40" s="710"/>
      <c r="AEC40" s="710"/>
      <c r="AED40" s="710"/>
      <c r="AEE40" s="710"/>
      <c r="AEF40" s="710"/>
      <c r="AEG40" s="710"/>
      <c r="AEH40" s="710"/>
      <c r="AEI40" s="710"/>
      <c r="AEJ40" s="710"/>
      <c r="AEK40" s="710"/>
      <c r="AEL40" s="710"/>
      <c r="AEM40" s="710"/>
      <c r="AEN40" s="710"/>
      <c r="AEO40" s="710"/>
      <c r="AEP40" s="710"/>
      <c r="AEQ40" s="710"/>
      <c r="AER40" s="710"/>
      <c r="AES40" s="710"/>
      <c r="AET40" s="710"/>
      <c r="AEU40" s="710"/>
      <c r="AEV40" s="710"/>
      <c r="AEW40" s="710"/>
      <c r="AEX40" s="710"/>
      <c r="AEY40" s="710"/>
      <c r="AEZ40" s="710"/>
      <c r="AFA40" s="710"/>
      <c r="AFB40" s="710"/>
      <c r="AFC40" s="710"/>
      <c r="AFD40" s="710"/>
      <c r="AFE40" s="710"/>
      <c r="AFF40" s="710"/>
      <c r="AFG40" s="710"/>
      <c r="AFH40" s="710"/>
      <c r="AFI40" s="710"/>
      <c r="AFJ40" s="710"/>
      <c r="AFK40" s="710"/>
      <c r="AFL40" s="710"/>
      <c r="AFM40" s="710"/>
      <c r="AFN40" s="710"/>
      <c r="AFO40" s="710"/>
      <c r="AFP40" s="710"/>
      <c r="AFQ40" s="710"/>
      <c r="AFR40" s="710"/>
      <c r="AFS40" s="710"/>
      <c r="AFT40" s="710"/>
      <c r="AFU40" s="710"/>
      <c r="AFV40" s="710"/>
      <c r="AFW40" s="710"/>
      <c r="AFX40" s="710"/>
      <c r="AFY40" s="710"/>
      <c r="AFZ40" s="710"/>
      <c r="AGA40" s="710"/>
      <c r="AGB40" s="710"/>
      <c r="AGC40" s="710"/>
      <c r="AGD40" s="710"/>
      <c r="AGE40" s="710"/>
      <c r="AGF40" s="710"/>
      <c r="AGG40" s="710"/>
      <c r="AGH40" s="710"/>
      <c r="AGI40" s="710"/>
      <c r="AGJ40" s="710"/>
      <c r="AGK40" s="710"/>
      <c r="AGL40" s="710"/>
      <c r="AGM40" s="710"/>
      <c r="AGN40" s="710"/>
      <c r="AGO40" s="710"/>
      <c r="AGP40" s="710"/>
      <c r="AGQ40" s="710"/>
      <c r="AGR40" s="710"/>
      <c r="AGS40" s="710"/>
      <c r="AGT40" s="710"/>
      <c r="AGU40" s="710"/>
      <c r="AGV40" s="710"/>
      <c r="AGW40" s="710"/>
      <c r="AGX40" s="710"/>
      <c r="AGY40" s="710"/>
      <c r="AGZ40" s="710"/>
      <c r="AHA40" s="710"/>
      <c r="AHB40" s="710"/>
      <c r="AHC40" s="710"/>
      <c r="AHD40" s="710"/>
      <c r="AHE40" s="710"/>
      <c r="AHF40" s="710"/>
      <c r="AHG40" s="710"/>
      <c r="AHH40" s="710"/>
      <c r="AHI40" s="710"/>
      <c r="AHJ40" s="710"/>
      <c r="AHK40" s="710"/>
      <c r="AHL40" s="710"/>
      <c r="AHM40" s="710"/>
      <c r="AHN40" s="710"/>
      <c r="AHO40" s="710"/>
      <c r="AHP40" s="710"/>
      <c r="AHQ40" s="710"/>
      <c r="AHR40" s="710"/>
      <c r="AHS40" s="710"/>
      <c r="AHT40" s="710"/>
      <c r="AHU40" s="710"/>
      <c r="AHV40" s="710"/>
      <c r="AHW40" s="710"/>
      <c r="AHX40" s="710"/>
      <c r="AHY40" s="710"/>
      <c r="AHZ40" s="710"/>
      <c r="AIA40" s="710"/>
      <c r="AIB40" s="710"/>
      <c r="AIC40" s="710"/>
      <c r="AID40" s="710"/>
      <c r="AIE40" s="710"/>
      <c r="AIF40" s="710"/>
      <c r="AIG40" s="710"/>
      <c r="AIH40" s="710"/>
      <c r="AII40" s="710"/>
      <c r="AIJ40" s="710"/>
      <c r="AIK40" s="710"/>
      <c r="AIL40" s="710"/>
      <c r="AIM40" s="710"/>
      <c r="AIN40" s="710"/>
      <c r="AIO40" s="710"/>
      <c r="AIP40" s="710"/>
      <c r="AIQ40" s="710"/>
      <c r="AIR40" s="710"/>
      <c r="AIS40" s="710"/>
      <c r="AIT40" s="710"/>
      <c r="AIU40" s="710"/>
      <c r="AIV40" s="710"/>
      <c r="AIW40" s="710"/>
      <c r="AIX40" s="710"/>
      <c r="AIY40" s="710"/>
      <c r="AIZ40" s="710"/>
      <c r="AJA40" s="710"/>
      <c r="AJB40" s="710"/>
      <c r="AJC40" s="710"/>
      <c r="AJD40" s="710"/>
      <c r="AJE40" s="710"/>
      <c r="AJF40" s="710"/>
      <c r="AJG40" s="710"/>
      <c r="AJH40" s="710"/>
      <c r="AJI40" s="710"/>
      <c r="AJJ40" s="710"/>
      <c r="AJK40" s="710"/>
      <c r="AJL40" s="710"/>
      <c r="AJM40" s="710"/>
      <c r="AJN40" s="710"/>
      <c r="AJO40" s="710"/>
      <c r="AJP40" s="710"/>
      <c r="AJQ40" s="710"/>
      <c r="AJR40" s="710"/>
      <c r="AJS40" s="710"/>
      <c r="AJT40" s="710"/>
      <c r="AJU40" s="710"/>
      <c r="AJV40" s="710"/>
      <c r="AJW40" s="710"/>
      <c r="AJX40" s="710"/>
      <c r="AJY40" s="710"/>
      <c r="AJZ40" s="710"/>
      <c r="AKA40" s="710"/>
      <c r="AKB40" s="710"/>
      <c r="AKC40" s="710"/>
      <c r="AKD40" s="710"/>
      <c r="AKE40" s="710"/>
      <c r="AKF40" s="710"/>
      <c r="AKG40" s="710"/>
      <c r="AKH40" s="710"/>
      <c r="AKI40" s="710"/>
      <c r="AKJ40" s="710"/>
      <c r="AKK40" s="710"/>
      <c r="AKL40" s="710"/>
      <c r="AKM40" s="710"/>
      <c r="AKN40" s="710"/>
      <c r="AKO40" s="710"/>
      <c r="AKP40" s="710"/>
      <c r="AKQ40" s="710"/>
      <c r="AKR40" s="710"/>
      <c r="AKS40" s="710"/>
      <c r="AKT40" s="710"/>
      <c r="AKU40" s="710"/>
      <c r="AKV40" s="710"/>
      <c r="AKW40" s="710"/>
      <c r="AKX40" s="710"/>
      <c r="AKY40" s="710"/>
      <c r="AKZ40" s="710"/>
      <c r="ALA40" s="710"/>
      <c r="ALB40" s="710"/>
      <c r="ALC40" s="710"/>
      <c r="ALD40" s="710"/>
      <c r="ALE40" s="710"/>
      <c r="ALF40" s="710"/>
      <c r="ALG40" s="710"/>
      <c r="ALH40" s="710"/>
      <c r="ALI40" s="710"/>
      <c r="ALJ40" s="710"/>
      <c r="ALK40" s="710"/>
      <c r="ALL40" s="710"/>
      <c r="ALM40" s="710"/>
      <c r="ALN40" s="710"/>
      <c r="ALO40" s="710"/>
      <c r="ALP40" s="710"/>
      <c r="ALQ40" s="710"/>
      <c r="ALR40" s="710"/>
      <c r="ALS40" s="710"/>
      <c r="ALT40" s="710"/>
      <c r="ALU40" s="710"/>
      <c r="ALV40" s="710"/>
      <c r="ALW40" s="710"/>
      <c r="ALX40" s="710"/>
      <c r="ALY40" s="710"/>
      <c r="ALZ40" s="710"/>
      <c r="AMA40" s="710"/>
      <c r="AMB40" s="710"/>
      <c r="AMC40" s="710"/>
      <c r="AMD40" s="710"/>
      <c r="AME40" s="710"/>
      <c r="AMF40" s="710"/>
      <c r="AMG40" s="710"/>
      <c r="AMH40" s="710"/>
      <c r="AMI40" s="710"/>
      <c r="AMJ40" s="710"/>
      <c r="AMK40" s="710"/>
      <c r="AML40" s="710"/>
      <c r="AMM40" s="710"/>
      <c r="AMN40" s="710"/>
      <c r="AMO40" s="710"/>
      <c r="AMP40" s="710"/>
      <c r="AMQ40" s="710"/>
      <c r="AMR40" s="710"/>
      <c r="AMS40" s="710"/>
      <c r="AMT40" s="710"/>
      <c r="AMU40" s="710"/>
      <c r="AMV40" s="710"/>
      <c r="AMW40" s="710"/>
      <c r="AMX40" s="710"/>
      <c r="AMY40" s="710"/>
      <c r="AMZ40" s="710"/>
      <c r="ANA40" s="710"/>
      <c r="ANB40" s="710"/>
      <c r="ANC40" s="710"/>
      <c r="AND40" s="710"/>
      <c r="ANE40" s="710"/>
      <c r="ANF40" s="710"/>
      <c r="ANG40" s="710"/>
      <c r="ANH40" s="710"/>
      <c r="ANI40" s="710"/>
      <c r="ANJ40" s="710"/>
      <c r="ANK40" s="710"/>
      <c r="ANL40" s="710"/>
      <c r="ANM40" s="710"/>
      <c r="ANN40" s="710"/>
      <c r="ANO40" s="710"/>
      <c r="ANP40" s="710"/>
      <c r="ANQ40" s="710"/>
      <c r="ANR40" s="710"/>
      <c r="ANS40" s="710"/>
      <c r="ANT40" s="710"/>
      <c r="ANU40" s="710"/>
      <c r="ANV40" s="710"/>
      <c r="ANW40" s="710"/>
      <c r="ANX40" s="710"/>
      <c r="ANY40" s="710"/>
      <c r="ANZ40" s="710"/>
      <c r="AOA40" s="710"/>
      <c r="AOB40" s="710"/>
      <c r="AOC40" s="710"/>
      <c r="AOD40" s="710"/>
      <c r="AOE40" s="710"/>
      <c r="AOF40" s="710"/>
      <c r="AOG40" s="710"/>
      <c r="AOH40" s="710"/>
      <c r="AOI40" s="710"/>
      <c r="AOJ40" s="710"/>
      <c r="AOK40" s="710"/>
      <c r="AOL40" s="710"/>
      <c r="AOM40" s="710"/>
      <c r="AON40" s="710"/>
      <c r="AOO40" s="710"/>
      <c r="AOP40" s="710"/>
      <c r="AOQ40" s="710"/>
      <c r="AOR40" s="710"/>
      <c r="AOS40" s="710"/>
      <c r="AOT40" s="710"/>
      <c r="AOU40" s="710"/>
      <c r="AOV40" s="710"/>
      <c r="AOW40" s="710"/>
      <c r="AOX40" s="710"/>
      <c r="AOY40" s="710"/>
      <c r="AOZ40" s="710"/>
      <c r="APA40" s="710"/>
      <c r="APB40" s="710"/>
      <c r="APC40" s="710"/>
      <c r="APD40" s="710"/>
      <c r="APE40" s="710"/>
      <c r="APF40" s="710"/>
      <c r="APG40" s="710"/>
      <c r="APH40" s="710"/>
      <c r="API40" s="710"/>
      <c r="APJ40" s="710"/>
      <c r="APK40" s="710"/>
      <c r="APL40" s="710"/>
      <c r="APM40" s="710"/>
      <c r="APN40" s="710"/>
      <c r="APO40" s="710"/>
      <c r="APP40" s="710"/>
      <c r="APQ40" s="710"/>
      <c r="APR40" s="710"/>
      <c r="APS40" s="710"/>
      <c r="APT40" s="710"/>
      <c r="APU40" s="710"/>
      <c r="APV40" s="710"/>
      <c r="APW40" s="710"/>
      <c r="APX40" s="710"/>
      <c r="APY40" s="710"/>
      <c r="APZ40" s="710"/>
      <c r="AQA40" s="710"/>
      <c r="AQB40" s="710"/>
      <c r="AQC40" s="710"/>
      <c r="AQD40" s="710"/>
      <c r="AQE40" s="710"/>
      <c r="AQF40" s="710"/>
      <c r="AQG40" s="710"/>
      <c r="AQH40" s="710"/>
      <c r="AQI40" s="710"/>
      <c r="AQJ40" s="710"/>
      <c r="AQK40" s="710"/>
      <c r="AQL40" s="710"/>
      <c r="AQM40" s="710"/>
      <c r="AQN40" s="710"/>
      <c r="AQO40" s="710"/>
      <c r="AQP40" s="710"/>
      <c r="AQQ40" s="710"/>
      <c r="AQR40" s="710"/>
      <c r="AQS40" s="710"/>
      <c r="AQT40" s="710"/>
      <c r="AQU40" s="710"/>
      <c r="AQV40" s="710"/>
      <c r="AQW40" s="710"/>
      <c r="AQX40" s="710"/>
      <c r="AQY40" s="710"/>
      <c r="AQZ40" s="710"/>
      <c r="ARA40" s="710"/>
      <c r="ARB40" s="710"/>
      <c r="ARC40" s="710"/>
      <c r="ARD40" s="710"/>
      <c r="ARE40" s="710"/>
      <c r="ARF40" s="710"/>
      <c r="ARG40" s="710"/>
      <c r="ARH40" s="710"/>
      <c r="ARI40" s="710"/>
      <c r="ARJ40" s="710"/>
      <c r="ARK40" s="710"/>
      <c r="ARL40" s="710"/>
      <c r="ARM40" s="710"/>
      <c r="ARN40" s="710"/>
      <c r="ARO40" s="710"/>
      <c r="ARP40" s="710"/>
      <c r="ARQ40" s="710"/>
      <c r="ARR40" s="710"/>
      <c r="ARS40" s="710"/>
      <c r="ART40" s="710"/>
      <c r="ARU40" s="710"/>
      <c r="ARV40" s="710"/>
      <c r="ARW40" s="710"/>
      <c r="ARX40" s="710"/>
      <c r="ARY40" s="710"/>
      <c r="ARZ40" s="710"/>
      <c r="ASA40" s="710"/>
      <c r="ASB40" s="710"/>
      <c r="ASC40" s="710"/>
      <c r="ASD40" s="710"/>
      <c r="ASE40" s="710"/>
      <c r="ASF40" s="710"/>
      <c r="ASG40" s="710"/>
      <c r="ASH40" s="710"/>
      <c r="ASI40" s="710"/>
      <c r="ASJ40" s="710"/>
      <c r="ASK40" s="710"/>
      <c r="ASL40" s="710"/>
      <c r="ASM40" s="710"/>
      <c r="ASN40" s="710"/>
      <c r="ASO40" s="710"/>
      <c r="ASP40" s="710"/>
      <c r="ASQ40" s="710"/>
      <c r="ASR40" s="710"/>
      <c r="ASS40" s="710"/>
      <c r="AST40" s="710"/>
      <c r="ASU40" s="710"/>
      <c r="ASV40" s="710"/>
      <c r="ASW40" s="710"/>
      <c r="ASX40" s="710"/>
      <c r="ASY40" s="710"/>
      <c r="ASZ40" s="710"/>
      <c r="ATA40" s="710"/>
      <c r="ATB40" s="710"/>
      <c r="ATC40" s="710"/>
      <c r="ATD40" s="710"/>
      <c r="ATE40" s="710"/>
      <c r="ATF40" s="710"/>
      <c r="ATG40" s="710"/>
      <c r="ATH40" s="710"/>
      <c r="ATI40" s="710"/>
      <c r="ATJ40" s="710"/>
      <c r="ATK40" s="710"/>
      <c r="ATL40" s="710"/>
      <c r="ATM40" s="710"/>
      <c r="ATN40" s="710"/>
      <c r="ATO40" s="710"/>
      <c r="ATP40" s="710"/>
      <c r="ATQ40" s="710"/>
      <c r="ATR40" s="710"/>
      <c r="ATS40" s="710"/>
      <c r="ATT40" s="710"/>
      <c r="ATU40" s="710"/>
      <c r="ATV40" s="710"/>
      <c r="ATW40" s="710"/>
      <c r="ATX40" s="710"/>
      <c r="ATY40" s="710"/>
      <c r="ATZ40" s="710"/>
      <c r="AUA40" s="710"/>
      <c r="AUB40" s="710"/>
      <c r="AUC40" s="710"/>
      <c r="AUD40" s="710"/>
      <c r="AUE40" s="710"/>
      <c r="AUF40" s="710"/>
      <c r="AUG40" s="710"/>
      <c r="AUH40" s="710"/>
      <c r="AUI40" s="710"/>
      <c r="AUJ40" s="710"/>
      <c r="AUK40" s="710"/>
      <c r="AUL40" s="710"/>
      <c r="AUM40" s="710"/>
      <c r="AUN40" s="710"/>
      <c r="AUO40" s="710"/>
      <c r="AUP40" s="710"/>
      <c r="AUQ40" s="710"/>
      <c r="AUR40" s="710"/>
      <c r="AUS40" s="710"/>
      <c r="AUT40" s="710"/>
      <c r="AUU40" s="710"/>
      <c r="AUV40" s="710"/>
      <c r="AUW40" s="710"/>
      <c r="AUX40" s="710"/>
      <c r="AUY40" s="710"/>
      <c r="AUZ40" s="710"/>
      <c r="AVA40" s="710"/>
      <c r="AVB40" s="710"/>
      <c r="AVC40" s="710"/>
      <c r="AVD40" s="710"/>
      <c r="AVE40" s="710"/>
      <c r="AVF40" s="710"/>
      <c r="AVG40" s="710"/>
      <c r="AVH40" s="710"/>
      <c r="AVI40" s="710"/>
      <c r="AVJ40" s="710"/>
      <c r="AVK40" s="710"/>
      <c r="AVL40" s="710"/>
      <c r="AVM40" s="710"/>
      <c r="AVN40" s="710"/>
      <c r="AVO40" s="710"/>
      <c r="AVP40" s="710"/>
      <c r="AVQ40" s="710"/>
      <c r="AVR40" s="710"/>
      <c r="AVS40" s="710"/>
      <c r="AVT40" s="710"/>
      <c r="AVU40" s="710"/>
      <c r="AVV40" s="710"/>
      <c r="AVW40" s="710"/>
      <c r="AVX40" s="710"/>
      <c r="AVY40" s="710"/>
      <c r="AVZ40" s="710"/>
      <c r="AWA40" s="710"/>
      <c r="AWB40" s="710"/>
      <c r="AWC40" s="710"/>
      <c r="AWD40" s="710"/>
      <c r="AWE40" s="710"/>
      <c r="AWF40" s="710"/>
      <c r="AWG40" s="710"/>
      <c r="AWH40" s="710"/>
      <c r="AWI40" s="710"/>
      <c r="AWJ40" s="710"/>
      <c r="AWK40" s="710"/>
      <c r="AWL40" s="710"/>
      <c r="AWM40" s="710"/>
      <c r="AWN40" s="710"/>
      <c r="AWO40" s="710"/>
      <c r="AWP40" s="710"/>
      <c r="AWQ40" s="710"/>
      <c r="AWR40" s="710"/>
      <c r="AWS40" s="710"/>
      <c r="AWT40" s="710"/>
      <c r="AWU40" s="710"/>
      <c r="AWV40" s="710"/>
      <c r="AWW40" s="710"/>
      <c r="AWX40" s="710"/>
      <c r="AWY40" s="710"/>
      <c r="AWZ40" s="710"/>
      <c r="AXA40" s="710"/>
      <c r="AXB40" s="710"/>
      <c r="AXC40" s="710"/>
      <c r="AXD40" s="710"/>
      <c r="AXE40" s="710"/>
      <c r="AXF40" s="710"/>
      <c r="AXG40" s="710"/>
      <c r="AXH40" s="710"/>
      <c r="AXI40" s="710"/>
      <c r="AXJ40" s="710"/>
      <c r="AXK40" s="710"/>
      <c r="AXL40" s="710"/>
      <c r="AXM40" s="710"/>
      <c r="AXN40" s="710"/>
      <c r="AXO40" s="710"/>
      <c r="AXP40" s="710"/>
      <c r="AXQ40" s="710"/>
      <c r="AXR40" s="710"/>
      <c r="AXS40" s="710"/>
      <c r="AXT40" s="710"/>
      <c r="AXU40" s="710"/>
      <c r="AXV40" s="710"/>
      <c r="AXW40" s="710"/>
      <c r="AXX40" s="710"/>
      <c r="AXY40" s="710"/>
      <c r="AXZ40" s="710"/>
      <c r="AYA40" s="710"/>
      <c r="AYB40" s="710"/>
      <c r="AYC40" s="710"/>
      <c r="AYD40" s="710"/>
      <c r="AYE40" s="710"/>
      <c r="AYF40" s="710"/>
      <c r="AYG40" s="710"/>
      <c r="AYH40" s="710"/>
      <c r="AYI40" s="710"/>
      <c r="AYJ40" s="710"/>
      <c r="AYK40" s="710"/>
      <c r="AYL40" s="710"/>
      <c r="AYM40" s="710"/>
      <c r="AYN40" s="710"/>
      <c r="AYO40" s="710"/>
      <c r="AYP40" s="710"/>
      <c r="AYQ40" s="710"/>
      <c r="AYR40" s="710"/>
      <c r="AYS40" s="710"/>
      <c r="AYT40" s="710"/>
      <c r="AYU40" s="710"/>
      <c r="AYV40" s="710"/>
      <c r="AYW40" s="710"/>
      <c r="AYX40" s="710"/>
      <c r="AYY40" s="710"/>
      <c r="AYZ40" s="710"/>
      <c r="AZA40" s="710"/>
      <c r="AZB40" s="710"/>
      <c r="AZC40" s="710"/>
      <c r="AZD40" s="710"/>
      <c r="AZE40" s="710"/>
      <c r="AZF40" s="710"/>
      <c r="AZG40" s="710"/>
      <c r="AZH40" s="710"/>
      <c r="AZI40" s="710"/>
      <c r="AZJ40" s="710"/>
      <c r="AZK40" s="710"/>
      <c r="AZL40" s="710"/>
      <c r="AZM40" s="710"/>
      <c r="AZN40" s="710"/>
      <c r="AZO40" s="710"/>
      <c r="AZP40" s="710"/>
      <c r="AZQ40" s="710"/>
      <c r="AZR40" s="710"/>
      <c r="AZS40" s="710"/>
      <c r="AZT40" s="710"/>
      <c r="AZU40" s="710"/>
      <c r="AZV40" s="710"/>
      <c r="AZW40" s="710"/>
      <c r="AZX40" s="710"/>
      <c r="AZY40" s="710"/>
      <c r="AZZ40" s="710"/>
      <c r="BAA40" s="710"/>
      <c r="BAB40" s="710"/>
      <c r="BAC40" s="710"/>
      <c r="BAD40" s="710"/>
      <c r="BAE40" s="710"/>
      <c r="BAF40" s="710"/>
      <c r="BAG40" s="710"/>
      <c r="BAH40" s="710"/>
      <c r="BAI40" s="710"/>
      <c r="BAJ40" s="710"/>
      <c r="BAK40" s="710"/>
      <c r="BAL40" s="710"/>
      <c r="BAM40" s="710"/>
      <c r="BAN40" s="710"/>
      <c r="BAO40" s="710"/>
      <c r="BAP40" s="710"/>
      <c r="BAQ40" s="710"/>
      <c r="BAR40" s="710"/>
      <c r="BAS40" s="710"/>
      <c r="BAT40" s="710"/>
      <c r="BAU40" s="710"/>
      <c r="BAV40" s="710"/>
      <c r="BAW40" s="710"/>
      <c r="BAX40" s="710"/>
      <c r="BAY40" s="710"/>
      <c r="BAZ40" s="710"/>
      <c r="BBA40" s="710"/>
      <c r="BBB40" s="710"/>
      <c r="BBC40" s="710"/>
      <c r="BBD40" s="710"/>
      <c r="BBE40" s="710"/>
      <c r="BBF40" s="710"/>
      <c r="BBG40" s="710"/>
      <c r="BBH40" s="710"/>
      <c r="BBI40" s="710"/>
      <c r="BBJ40" s="710"/>
      <c r="BBK40" s="710"/>
      <c r="BBL40" s="710"/>
      <c r="BBM40" s="710"/>
      <c r="BBN40" s="710"/>
      <c r="BBO40" s="710"/>
      <c r="BBP40" s="710"/>
      <c r="BBQ40" s="710"/>
      <c r="BBR40" s="710"/>
      <c r="BBS40" s="710"/>
      <c r="BBT40" s="710"/>
      <c r="BBU40" s="710"/>
      <c r="BBV40" s="710"/>
      <c r="BBW40" s="710"/>
      <c r="BBX40" s="710"/>
      <c r="BBY40" s="710"/>
      <c r="BBZ40" s="710"/>
      <c r="BCA40" s="710"/>
      <c r="BCB40" s="710"/>
      <c r="BCC40" s="710"/>
      <c r="BCD40" s="710"/>
      <c r="BCE40" s="710"/>
      <c r="BCF40" s="710"/>
      <c r="BCG40" s="710"/>
      <c r="BCH40" s="710"/>
      <c r="BCI40" s="710"/>
      <c r="BCJ40" s="710"/>
      <c r="BCK40" s="710"/>
      <c r="BCL40" s="710"/>
      <c r="BCM40" s="710"/>
      <c r="BCN40" s="710"/>
      <c r="BCO40" s="710"/>
      <c r="BCP40" s="710"/>
      <c r="BCQ40" s="710"/>
      <c r="BCR40" s="710"/>
      <c r="BCS40" s="710"/>
      <c r="BCT40" s="710"/>
      <c r="BCU40" s="710"/>
      <c r="BCV40" s="710"/>
      <c r="BCW40" s="710"/>
      <c r="BCX40" s="710"/>
      <c r="BCY40" s="710"/>
      <c r="BCZ40" s="710"/>
      <c r="BDA40" s="710"/>
      <c r="BDB40" s="710"/>
      <c r="BDC40" s="710"/>
      <c r="BDD40" s="710"/>
      <c r="BDE40" s="710"/>
      <c r="BDF40" s="710"/>
      <c r="BDG40" s="710"/>
      <c r="BDH40" s="710"/>
      <c r="BDI40" s="710"/>
      <c r="BDJ40" s="710"/>
      <c r="BDK40" s="710"/>
      <c r="BDL40" s="710"/>
      <c r="BDM40" s="710"/>
      <c r="BDN40" s="710"/>
      <c r="BDO40" s="710"/>
      <c r="BDP40" s="710"/>
      <c r="BDQ40" s="710"/>
      <c r="BDR40" s="710"/>
      <c r="BDS40" s="710"/>
      <c r="BDT40" s="710"/>
      <c r="BDU40" s="710"/>
      <c r="BDV40" s="710"/>
      <c r="BDW40" s="710"/>
      <c r="BDX40" s="710"/>
      <c r="BDY40" s="710"/>
      <c r="BDZ40" s="710"/>
      <c r="BEA40" s="710"/>
      <c r="BEB40" s="710"/>
      <c r="BEC40" s="710"/>
      <c r="BED40" s="710"/>
      <c r="BEE40" s="710"/>
      <c r="BEF40" s="710"/>
      <c r="BEG40" s="710"/>
      <c r="BEH40" s="710"/>
      <c r="BEI40" s="710"/>
      <c r="BEJ40" s="710"/>
      <c r="BEK40" s="710"/>
      <c r="BEL40" s="710"/>
      <c r="BEM40" s="710"/>
      <c r="BEN40" s="710"/>
      <c r="BEO40" s="710"/>
      <c r="BEP40" s="710"/>
      <c r="BEQ40" s="710"/>
      <c r="BER40" s="710"/>
      <c r="BES40" s="710"/>
      <c r="BET40" s="710"/>
      <c r="BEU40" s="710"/>
      <c r="BEV40" s="710"/>
      <c r="BEW40" s="710"/>
      <c r="BEX40" s="710"/>
      <c r="BEY40" s="710"/>
      <c r="BEZ40" s="710"/>
      <c r="BFA40" s="710"/>
      <c r="BFB40" s="710"/>
      <c r="BFC40" s="710"/>
      <c r="BFD40" s="710"/>
      <c r="BFE40" s="710"/>
      <c r="BFF40" s="710"/>
      <c r="BFG40" s="710"/>
      <c r="BFH40" s="710"/>
      <c r="BFI40" s="710"/>
      <c r="BFJ40" s="710"/>
      <c r="BFK40" s="710"/>
      <c r="BFL40" s="710"/>
      <c r="BFM40" s="710"/>
      <c r="BFN40" s="710"/>
      <c r="BFO40" s="710"/>
      <c r="BFP40" s="710"/>
      <c r="BFQ40" s="710"/>
      <c r="BFR40" s="710"/>
      <c r="BFS40" s="710"/>
      <c r="BFT40" s="710"/>
      <c r="BFU40" s="710"/>
      <c r="BFV40" s="710"/>
      <c r="BFW40" s="710"/>
      <c r="BFX40" s="710"/>
      <c r="BFY40" s="710"/>
      <c r="BFZ40" s="710"/>
      <c r="BGA40" s="710"/>
      <c r="BGB40" s="710"/>
      <c r="BGC40" s="710"/>
      <c r="BGD40" s="710"/>
      <c r="BGE40" s="710"/>
      <c r="BGF40" s="710"/>
      <c r="BGG40" s="710"/>
      <c r="BGH40" s="710"/>
      <c r="BGI40" s="710"/>
      <c r="BGJ40" s="710"/>
      <c r="BGK40" s="710"/>
      <c r="BGL40" s="710"/>
      <c r="BGM40" s="710"/>
      <c r="BGN40" s="710"/>
      <c r="BGO40" s="710"/>
      <c r="BGP40" s="710"/>
      <c r="BGQ40" s="710"/>
      <c r="BGR40" s="710"/>
      <c r="BGS40" s="710"/>
      <c r="BGT40" s="710"/>
      <c r="BGU40" s="710"/>
      <c r="BGV40" s="710"/>
      <c r="BGW40" s="710"/>
      <c r="BGX40" s="710"/>
      <c r="BGY40" s="710"/>
      <c r="BGZ40" s="710"/>
      <c r="BHA40" s="710"/>
      <c r="BHB40" s="710"/>
      <c r="BHC40" s="710"/>
      <c r="BHD40" s="710"/>
      <c r="BHE40" s="710"/>
      <c r="BHF40" s="710"/>
      <c r="BHG40" s="710"/>
      <c r="BHH40" s="710"/>
      <c r="BHI40" s="710"/>
      <c r="BHJ40" s="710"/>
      <c r="BHK40" s="710"/>
      <c r="BHL40" s="710"/>
      <c r="BHM40" s="710"/>
      <c r="BHN40" s="710"/>
      <c r="BHO40" s="710"/>
      <c r="BHP40" s="710"/>
      <c r="BHQ40" s="710"/>
      <c r="BHR40" s="710"/>
      <c r="BHS40" s="710"/>
      <c r="BHT40" s="710"/>
      <c r="BHU40" s="710"/>
      <c r="BHV40" s="710"/>
      <c r="BHW40" s="710"/>
      <c r="BHX40" s="710"/>
      <c r="BHY40" s="710"/>
      <c r="BHZ40" s="710"/>
      <c r="BIA40" s="710"/>
      <c r="BIB40" s="710"/>
      <c r="BIC40" s="710"/>
      <c r="BID40" s="710"/>
      <c r="BIE40" s="710"/>
      <c r="BIF40" s="710"/>
      <c r="BIG40" s="710"/>
      <c r="BIH40" s="710"/>
      <c r="BII40" s="710"/>
      <c r="BIJ40" s="710"/>
      <c r="BIK40" s="710"/>
      <c r="BIL40" s="710"/>
      <c r="BIM40" s="710"/>
      <c r="BIN40" s="710"/>
      <c r="BIO40" s="710"/>
      <c r="BIP40" s="710"/>
      <c r="BIQ40" s="710"/>
      <c r="BIR40" s="710"/>
      <c r="BIS40" s="710"/>
      <c r="BIT40" s="710"/>
      <c r="BIU40" s="710"/>
      <c r="BIV40" s="710"/>
      <c r="BIW40" s="710"/>
      <c r="BIX40" s="710"/>
      <c r="BIY40" s="710"/>
      <c r="BIZ40" s="710"/>
      <c r="BJA40" s="710"/>
      <c r="BJB40" s="710"/>
      <c r="BJC40" s="710"/>
      <c r="BJD40" s="710"/>
      <c r="BJE40" s="710"/>
      <c r="BJF40" s="710"/>
      <c r="BJG40" s="710"/>
      <c r="BJH40" s="710"/>
      <c r="BJI40" s="710"/>
      <c r="BJJ40" s="710"/>
      <c r="BJK40" s="710"/>
      <c r="BJL40" s="710"/>
      <c r="BJM40" s="710"/>
      <c r="BJN40" s="710"/>
      <c r="BJO40" s="710"/>
      <c r="BJP40" s="710"/>
      <c r="BJQ40" s="710"/>
      <c r="BJR40" s="710"/>
      <c r="BJS40" s="710"/>
      <c r="BJT40" s="710"/>
      <c r="BJU40" s="710"/>
      <c r="BJV40" s="710"/>
      <c r="BJW40" s="710"/>
      <c r="BJX40" s="710"/>
      <c r="BJY40" s="710"/>
      <c r="BJZ40" s="710"/>
      <c r="BKA40" s="710"/>
      <c r="BKB40" s="710"/>
      <c r="BKC40" s="710"/>
      <c r="BKD40" s="710"/>
      <c r="BKE40" s="710"/>
      <c r="BKF40" s="710"/>
      <c r="BKG40" s="710"/>
      <c r="BKH40" s="710"/>
      <c r="BKI40" s="710"/>
      <c r="BKJ40" s="710"/>
      <c r="BKK40" s="710"/>
      <c r="BKL40" s="710"/>
      <c r="BKM40" s="710"/>
      <c r="BKN40" s="710"/>
      <c r="BKO40" s="710"/>
      <c r="BKP40" s="710"/>
      <c r="BKQ40" s="710"/>
      <c r="BKR40" s="710"/>
      <c r="BKS40" s="710"/>
      <c r="BKT40" s="710"/>
      <c r="BKU40" s="710"/>
      <c r="BKV40" s="710"/>
      <c r="BKW40" s="710"/>
      <c r="BKX40" s="710"/>
      <c r="BKY40" s="710"/>
      <c r="BKZ40" s="710"/>
      <c r="BLA40" s="710"/>
      <c r="BLB40" s="710"/>
      <c r="BLC40" s="710"/>
      <c r="BLD40" s="710"/>
      <c r="BLE40" s="710"/>
      <c r="BLF40" s="710"/>
      <c r="BLG40" s="710"/>
      <c r="BLH40" s="710"/>
      <c r="BLI40" s="710"/>
      <c r="BLJ40" s="710"/>
      <c r="BLK40" s="710"/>
      <c r="BLL40" s="710"/>
      <c r="BLM40" s="710"/>
      <c r="BLN40" s="710"/>
      <c r="BLO40" s="710"/>
      <c r="BLP40" s="710"/>
      <c r="BLQ40" s="710"/>
      <c r="BLR40" s="710"/>
      <c r="BLS40" s="710"/>
      <c r="BLT40" s="710"/>
      <c r="BLU40" s="710"/>
      <c r="BLV40" s="710"/>
      <c r="BLW40" s="710"/>
      <c r="BLX40" s="710"/>
      <c r="BLY40" s="710"/>
      <c r="BLZ40" s="710"/>
      <c r="BMA40" s="710"/>
      <c r="BMB40" s="710"/>
      <c r="BMC40" s="710"/>
      <c r="BMD40" s="710"/>
      <c r="BME40" s="710"/>
      <c r="BMF40" s="710"/>
      <c r="BMG40" s="710"/>
      <c r="BMH40" s="710"/>
      <c r="BMI40" s="710"/>
      <c r="BMJ40" s="710"/>
      <c r="BMK40" s="710"/>
      <c r="BML40" s="710"/>
      <c r="BMM40" s="710"/>
      <c r="BMN40" s="710"/>
      <c r="BMO40" s="710"/>
      <c r="BMP40" s="710"/>
      <c r="BMQ40" s="710"/>
      <c r="BMR40" s="710"/>
      <c r="BMS40" s="710"/>
      <c r="BMT40" s="710"/>
      <c r="BMU40" s="710"/>
      <c r="BMV40" s="710"/>
      <c r="BMW40" s="710"/>
      <c r="BMX40" s="710"/>
      <c r="BMY40" s="710"/>
      <c r="BMZ40" s="710"/>
      <c r="BNA40" s="710"/>
      <c r="BNB40" s="710"/>
      <c r="BNC40" s="710"/>
      <c r="BND40" s="710"/>
      <c r="BNE40" s="710"/>
      <c r="BNF40" s="710"/>
      <c r="BNG40" s="710"/>
      <c r="BNH40" s="710"/>
      <c r="BNI40" s="710"/>
      <c r="BNJ40" s="710"/>
      <c r="BNK40" s="710"/>
      <c r="BNL40" s="710"/>
      <c r="BNM40" s="710"/>
      <c r="BNN40" s="710"/>
      <c r="BNO40" s="710"/>
      <c r="BNP40" s="710"/>
      <c r="BNQ40" s="710"/>
      <c r="BNR40" s="710"/>
      <c r="BNS40" s="710"/>
      <c r="BNT40" s="710"/>
      <c r="BNU40" s="710"/>
      <c r="BNV40" s="710"/>
      <c r="BNW40" s="710"/>
      <c r="BNX40" s="710"/>
      <c r="BNY40" s="710"/>
      <c r="BNZ40" s="710"/>
      <c r="BOA40" s="710"/>
      <c r="BOB40" s="710"/>
      <c r="BOC40" s="710"/>
      <c r="BOD40" s="710"/>
      <c r="BOE40" s="710"/>
      <c r="BOF40" s="710"/>
      <c r="BOG40" s="710"/>
      <c r="BOH40" s="710"/>
      <c r="BOI40" s="710"/>
      <c r="BOJ40" s="710"/>
      <c r="BOK40" s="710"/>
      <c r="BOL40" s="710"/>
      <c r="BOM40" s="710"/>
      <c r="BON40" s="710"/>
      <c r="BOO40" s="710"/>
      <c r="BOP40" s="710"/>
      <c r="BOQ40" s="710"/>
      <c r="BOR40" s="710"/>
      <c r="BOS40" s="710"/>
      <c r="BOT40" s="710"/>
      <c r="BOU40" s="710"/>
      <c r="BOV40" s="710"/>
      <c r="BOW40" s="710"/>
      <c r="BOX40" s="710"/>
      <c r="BOY40" s="710"/>
      <c r="BOZ40" s="710"/>
      <c r="BPA40" s="710"/>
      <c r="BPB40" s="710"/>
      <c r="BPC40" s="710"/>
      <c r="BPD40" s="710"/>
      <c r="BPE40" s="710"/>
      <c r="BPF40" s="710"/>
      <c r="BPG40" s="710"/>
      <c r="BPH40" s="710"/>
      <c r="BPI40" s="710"/>
      <c r="BPJ40" s="710"/>
      <c r="BPK40" s="710"/>
      <c r="BPL40" s="710"/>
      <c r="BPM40" s="710"/>
      <c r="BPN40" s="710"/>
      <c r="BPO40" s="710"/>
      <c r="BPP40" s="710"/>
      <c r="BPQ40" s="710"/>
      <c r="BPR40" s="710"/>
      <c r="BPS40" s="710"/>
      <c r="BPT40" s="710"/>
      <c r="BPU40" s="710"/>
      <c r="BPV40" s="710"/>
      <c r="BPW40" s="710"/>
      <c r="BPX40" s="710"/>
      <c r="BPY40" s="710"/>
      <c r="BPZ40" s="710"/>
      <c r="BQA40" s="710"/>
      <c r="BQB40" s="710"/>
      <c r="BQC40" s="710"/>
      <c r="BQD40" s="710"/>
      <c r="BQE40" s="710"/>
      <c r="BQF40" s="710"/>
      <c r="BQG40" s="710"/>
      <c r="BQH40" s="710"/>
      <c r="BQI40" s="710"/>
      <c r="BQJ40" s="710"/>
      <c r="BQK40" s="710"/>
      <c r="BQL40" s="710"/>
      <c r="BQM40" s="710"/>
      <c r="BQN40" s="710"/>
      <c r="BQO40" s="710"/>
      <c r="BQP40" s="710"/>
      <c r="BQQ40" s="710"/>
      <c r="BQR40" s="710"/>
      <c r="BQS40" s="710"/>
      <c r="BQT40" s="710"/>
      <c r="BQU40" s="710"/>
      <c r="BQV40" s="710"/>
      <c r="BQW40" s="710"/>
      <c r="BQX40" s="710"/>
      <c r="BQY40" s="710"/>
      <c r="BQZ40" s="710"/>
      <c r="BRA40" s="710"/>
      <c r="BRB40" s="710"/>
      <c r="BRC40" s="710"/>
      <c r="BRD40" s="710"/>
      <c r="BRE40" s="710"/>
      <c r="BRF40" s="710"/>
      <c r="BRG40" s="710"/>
      <c r="BRH40" s="710"/>
      <c r="BRI40" s="710"/>
      <c r="BRJ40" s="710"/>
      <c r="BRK40" s="710"/>
      <c r="BRL40" s="710"/>
      <c r="BRM40" s="710"/>
      <c r="BRN40" s="710"/>
      <c r="BRO40" s="710"/>
      <c r="BRP40" s="710"/>
      <c r="BRQ40" s="710"/>
      <c r="BRR40" s="710"/>
      <c r="BRS40" s="710"/>
      <c r="BRT40" s="710"/>
      <c r="BRU40" s="710"/>
      <c r="BRV40" s="710"/>
      <c r="BRW40" s="710"/>
      <c r="BRX40" s="710"/>
      <c r="BRY40" s="710"/>
      <c r="BRZ40" s="710"/>
      <c r="BSA40" s="710"/>
      <c r="BSB40" s="710"/>
      <c r="BSC40" s="710"/>
      <c r="BSD40" s="710"/>
      <c r="BSE40" s="710"/>
      <c r="BSF40" s="710"/>
      <c r="BSG40" s="710"/>
      <c r="BSH40" s="710"/>
      <c r="BSI40" s="710"/>
      <c r="BSJ40" s="710"/>
      <c r="BSK40" s="710"/>
      <c r="BSL40" s="710"/>
      <c r="BSM40" s="710"/>
      <c r="BSN40" s="710"/>
      <c r="BSO40" s="710"/>
      <c r="BSP40" s="710"/>
      <c r="BSQ40" s="710"/>
      <c r="BSR40" s="710"/>
      <c r="BSS40" s="710"/>
      <c r="BST40" s="710"/>
      <c r="BSU40" s="710"/>
      <c r="BSV40" s="710"/>
      <c r="BSW40" s="710"/>
      <c r="BSX40" s="710"/>
      <c r="BSY40" s="710"/>
      <c r="BSZ40" s="710"/>
      <c r="BTA40" s="710"/>
      <c r="BTB40" s="710"/>
      <c r="BTC40" s="710"/>
      <c r="BTD40" s="710"/>
      <c r="BTE40" s="710"/>
      <c r="BTF40" s="710"/>
      <c r="BTG40" s="710"/>
      <c r="BTH40" s="710"/>
      <c r="BTI40" s="710"/>
      <c r="BTJ40" s="710"/>
      <c r="BTK40" s="710"/>
      <c r="BTL40" s="710"/>
      <c r="BTM40" s="710"/>
      <c r="BTN40" s="710"/>
      <c r="BTO40" s="710"/>
      <c r="BTP40" s="710"/>
      <c r="BTQ40" s="710"/>
      <c r="BTR40" s="710"/>
      <c r="BTS40" s="710"/>
      <c r="BTT40" s="710"/>
      <c r="BTU40" s="710"/>
      <c r="BTV40" s="710"/>
      <c r="BTW40" s="710"/>
      <c r="BTX40" s="710"/>
      <c r="BTY40" s="710"/>
      <c r="BTZ40" s="710"/>
      <c r="BUA40" s="710"/>
      <c r="BUB40" s="710"/>
      <c r="BUC40" s="710"/>
      <c r="BUD40" s="710"/>
      <c r="BUE40" s="710"/>
      <c r="BUF40" s="710"/>
      <c r="BUG40" s="710"/>
      <c r="BUH40" s="710"/>
      <c r="BUI40" s="710"/>
      <c r="BUJ40" s="710"/>
      <c r="BUK40" s="710"/>
      <c r="BUL40" s="710"/>
      <c r="BUM40" s="710"/>
      <c r="BUN40" s="710"/>
      <c r="BUO40" s="710"/>
      <c r="BUP40" s="710"/>
      <c r="BUQ40" s="710"/>
      <c r="BUR40" s="710"/>
      <c r="BUS40" s="710"/>
      <c r="BUT40" s="710"/>
      <c r="BUU40" s="710"/>
      <c r="BUV40" s="710"/>
      <c r="BUW40" s="710"/>
      <c r="BUX40" s="710"/>
      <c r="BUY40" s="710"/>
      <c r="BUZ40" s="710"/>
      <c r="BVA40" s="710"/>
      <c r="BVB40" s="710"/>
      <c r="BVC40" s="710"/>
      <c r="BVD40" s="710"/>
      <c r="BVE40" s="710"/>
      <c r="BVF40" s="710"/>
      <c r="BVG40" s="710"/>
      <c r="BVH40" s="710"/>
      <c r="BVI40" s="710"/>
      <c r="BVJ40" s="710"/>
      <c r="BVK40" s="710"/>
      <c r="BVL40" s="710"/>
      <c r="BVM40" s="710"/>
      <c r="BVN40" s="710"/>
      <c r="BVO40" s="710"/>
      <c r="BVP40" s="710"/>
      <c r="BVQ40" s="710"/>
      <c r="BVR40" s="710"/>
      <c r="BVS40" s="710"/>
      <c r="BVT40" s="710"/>
      <c r="BVU40" s="710"/>
      <c r="BVV40" s="710"/>
      <c r="BVW40" s="710"/>
      <c r="BVX40" s="710"/>
      <c r="BVY40" s="710"/>
      <c r="BVZ40" s="710"/>
      <c r="BWA40" s="710"/>
      <c r="BWB40" s="710"/>
      <c r="BWC40" s="710"/>
      <c r="BWD40" s="710"/>
      <c r="BWE40" s="710"/>
      <c r="BWF40" s="710"/>
      <c r="BWG40" s="710"/>
      <c r="BWH40" s="710"/>
      <c r="BWI40" s="710"/>
      <c r="BWJ40" s="710"/>
      <c r="BWK40" s="710"/>
      <c r="BWL40" s="710"/>
      <c r="BWM40" s="710"/>
      <c r="BWN40" s="710"/>
      <c r="BWO40" s="710"/>
      <c r="BWP40" s="710"/>
      <c r="BWQ40" s="710"/>
      <c r="BWR40" s="710"/>
      <c r="BWS40" s="710"/>
      <c r="BWT40" s="710"/>
      <c r="BWU40" s="710"/>
      <c r="BWV40" s="710"/>
      <c r="BWW40" s="710"/>
      <c r="BWX40" s="710"/>
      <c r="BWY40" s="710"/>
      <c r="BWZ40" s="710"/>
      <c r="BXA40" s="710"/>
      <c r="BXB40" s="710"/>
      <c r="BXC40" s="710"/>
      <c r="BXD40" s="710"/>
      <c r="BXE40" s="710"/>
      <c r="BXF40" s="710"/>
      <c r="BXG40" s="710"/>
      <c r="BXH40" s="710"/>
      <c r="BXI40" s="710"/>
      <c r="BXJ40" s="710"/>
      <c r="BXK40" s="710"/>
      <c r="BXL40" s="710"/>
      <c r="BXM40" s="710"/>
      <c r="BXN40" s="710"/>
      <c r="BXO40" s="710"/>
      <c r="BXP40" s="710"/>
      <c r="BXQ40" s="710"/>
      <c r="BXR40" s="710"/>
      <c r="BXS40" s="710"/>
      <c r="BXT40" s="710"/>
      <c r="BXU40" s="710"/>
      <c r="BXV40" s="710"/>
      <c r="BXW40" s="710"/>
      <c r="BXX40" s="710"/>
      <c r="BXY40" s="710"/>
      <c r="BXZ40" s="710"/>
      <c r="BYA40" s="710"/>
      <c r="BYB40" s="710"/>
      <c r="BYC40" s="710"/>
      <c r="BYD40" s="710"/>
      <c r="BYE40" s="710"/>
      <c r="BYF40" s="710"/>
      <c r="BYG40" s="710"/>
      <c r="BYH40" s="710"/>
      <c r="BYI40" s="710"/>
      <c r="BYJ40" s="710"/>
      <c r="BYK40" s="710"/>
      <c r="BYL40" s="710"/>
      <c r="BYM40" s="710"/>
      <c r="BYN40" s="710"/>
      <c r="BYO40" s="710"/>
      <c r="BYP40" s="710"/>
      <c r="BYQ40" s="710"/>
      <c r="BYR40" s="710"/>
      <c r="BYS40" s="710"/>
      <c r="BYT40" s="710"/>
      <c r="BYU40" s="710"/>
      <c r="BYV40" s="710"/>
      <c r="BYW40" s="710"/>
      <c r="BYX40" s="710"/>
      <c r="BYY40" s="710"/>
      <c r="BYZ40" s="710"/>
      <c r="BZA40" s="710"/>
      <c r="BZB40" s="710"/>
      <c r="BZC40" s="710"/>
      <c r="BZD40" s="710"/>
      <c r="BZE40" s="710"/>
      <c r="BZF40" s="710"/>
      <c r="BZG40" s="710"/>
      <c r="BZH40" s="710"/>
      <c r="BZI40" s="710"/>
      <c r="BZJ40" s="710"/>
      <c r="BZK40" s="710"/>
      <c r="BZL40" s="710"/>
      <c r="BZM40" s="710"/>
      <c r="BZN40" s="710"/>
      <c r="BZO40" s="710"/>
      <c r="BZP40" s="710"/>
      <c r="BZQ40" s="710"/>
      <c r="BZR40" s="710"/>
      <c r="BZS40" s="710"/>
      <c r="BZT40" s="710"/>
      <c r="BZU40" s="710"/>
      <c r="BZV40" s="710"/>
      <c r="BZW40" s="710"/>
      <c r="BZX40" s="710"/>
      <c r="BZY40" s="710"/>
      <c r="BZZ40" s="710"/>
      <c r="CAA40" s="710"/>
      <c r="CAB40" s="710"/>
      <c r="CAC40" s="710"/>
      <c r="CAD40" s="710"/>
      <c r="CAE40" s="710"/>
      <c r="CAF40" s="710"/>
      <c r="CAG40" s="710"/>
      <c r="CAH40" s="710"/>
      <c r="CAI40" s="710"/>
      <c r="CAJ40" s="710"/>
      <c r="CAK40" s="710"/>
      <c r="CAL40" s="710"/>
      <c r="CAM40" s="710"/>
      <c r="CAN40" s="710"/>
      <c r="CAO40" s="710"/>
      <c r="CAP40" s="710"/>
      <c r="CAQ40" s="710"/>
      <c r="CAR40" s="710"/>
      <c r="CAS40" s="710"/>
      <c r="CAT40" s="710"/>
      <c r="CAU40" s="710"/>
      <c r="CAV40" s="710"/>
      <c r="CAW40" s="710"/>
      <c r="CAX40" s="710"/>
      <c r="CAY40" s="710"/>
      <c r="CAZ40" s="710"/>
      <c r="CBA40" s="710"/>
      <c r="CBB40" s="710"/>
      <c r="CBC40" s="710"/>
      <c r="CBD40" s="710"/>
      <c r="CBE40" s="710"/>
      <c r="CBF40" s="710"/>
      <c r="CBG40" s="710"/>
      <c r="CBH40" s="710"/>
      <c r="CBI40" s="710"/>
      <c r="CBJ40" s="710"/>
      <c r="CBK40" s="710"/>
      <c r="CBL40" s="710"/>
      <c r="CBM40" s="710"/>
      <c r="CBN40" s="710"/>
      <c r="CBO40" s="710"/>
      <c r="CBP40" s="710"/>
      <c r="CBQ40" s="710"/>
      <c r="CBR40" s="710"/>
      <c r="CBS40" s="710"/>
      <c r="CBT40" s="710"/>
      <c r="CBU40" s="710"/>
      <c r="CBV40" s="710"/>
      <c r="CBW40" s="710"/>
      <c r="CBX40" s="710"/>
      <c r="CBY40" s="710"/>
      <c r="CBZ40" s="710"/>
      <c r="CCA40" s="710"/>
      <c r="CCB40" s="710"/>
      <c r="CCC40" s="710"/>
      <c r="CCD40" s="710"/>
      <c r="CCE40" s="710"/>
      <c r="CCF40" s="710"/>
      <c r="CCG40" s="710"/>
      <c r="CCH40" s="710"/>
      <c r="CCI40" s="710"/>
      <c r="CCJ40" s="710"/>
      <c r="CCK40" s="710"/>
      <c r="CCL40" s="710"/>
      <c r="CCM40" s="710"/>
      <c r="CCN40" s="710"/>
      <c r="CCO40" s="710"/>
      <c r="CCP40" s="710"/>
      <c r="CCQ40" s="710"/>
      <c r="CCR40" s="710"/>
      <c r="CCS40" s="710"/>
      <c r="CCT40" s="710"/>
      <c r="CCU40" s="710"/>
      <c r="CCV40" s="710"/>
      <c r="CCW40" s="710"/>
      <c r="CCX40" s="710"/>
      <c r="CCY40" s="710"/>
      <c r="CCZ40" s="710"/>
      <c r="CDA40" s="710"/>
      <c r="CDB40" s="710"/>
      <c r="CDC40" s="710"/>
      <c r="CDD40" s="710"/>
      <c r="CDE40" s="710"/>
      <c r="CDF40" s="710"/>
      <c r="CDG40" s="710"/>
      <c r="CDH40" s="710"/>
      <c r="CDI40" s="710"/>
      <c r="CDJ40" s="710"/>
      <c r="CDK40" s="710"/>
      <c r="CDL40" s="710"/>
      <c r="CDM40" s="710"/>
      <c r="CDN40" s="710"/>
      <c r="CDO40" s="710"/>
      <c r="CDP40" s="710"/>
      <c r="CDQ40" s="710"/>
      <c r="CDR40" s="710"/>
      <c r="CDS40" s="710"/>
      <c r="CDT40" s="710"/>
      <c r="CDU40" s="710"/>
      <c r="CDV40" s="710"/>
      <c r="CDW40" s="710"/>
      <c r="CDX40" s="710"/>
      <c r="CDY40" s="710"/>
      <c r="CDZ40" s="710"/>
      <c r="CEA40" s="710"/>
      <c r="CEB40" s="710"/>
      <c r="CEC40" s="710"/>
      <c r="CED40" s="710"/>
      <c r="CEE40" s="710"/>
      <c r="CEF40" s="710"/>
      <c r="CEG40" s="710"/>
      <c r="CEH40" s="710"/>
      <c r="CEI40" s="710"/>
      <c r="CEJ40" s="710"/>
      <c r="CEK40" s="710"/>
      <c r="CEL40" s="710"/>
      <c r="CEM40" s="710"/>
      <c r="CEN40" s="710"/>
      <c r="CEO40" s="710"/>
      <c r="CEP40" s="710"/>
      <c r="CEQ40" s="710"/>
      <c r="CER40" s="710"/>
      <c r="CES40" s="710"/>
      <c r="CET40" s="710"/>
      <c r="CEU40" s="710"/>
      <c r="CEV40" s="710"/>
      <c r="CEW40" s="710"/>
      <c r="CEX40" s="710"/>
      <c r="CEY40" s="710"/>
      <c r="CEZ40" s="710"/>
      <c r="CFA40" s="710"/>
      <c r="CFB40" s="710"/>
      <c r="CFC40" s="710"/>
      <c r="CFD40" s="710"/>
      <c r="CFE40" s="710"/>
      <c r="CFF40" s="710"/>
      <c r="CFG40" s="710"/>
      <c r="CFH40" s="710"/>
      <c r="CFI40" s="710"/>
      <c r="CFJ40" s="710"/>
      <c r="CFK40" s="710"/>
      <c r="CFL40" s="710"/>
      <c r="CFM40" s="710"/>
      <c r="CFN40" s="710"/>
      <c r="CFO40" s="710"/>
      <c r="CFP40" s="710"/>
      <c r="CFQ40" s="710"/>
      <c r="CFR40" s="710"/>
      <c r="CFS40" s="710"/>
      <c r="CFT40" s="710"/>
      <c r="CFU40" s="710"/>
      <c r="CFV40" s="710"/>
      <c r="CFW40" s="710"/>
      <c r="CFX40" s="710"/>
      <c r="CFY40" s="710"/>
      <c r="CFZ40" s="710"/>
      <c r="CGA40" s="710"/>
      <c r="CGB40" s="710"/>
      <c r="CGC40" s="710"/>
      <c r="CGD40" s="710"/>
      <c r="CGE40" s="710"/>
      <c r="CGF40" s="710"/>
      <c r="CGG40" s="710"/>
      <c r="CGH40" s="710"/>
      <c r="CGI40" s="710"/>
      <c r="CGJ40" s="710"/>
      <c r="CGK40" s="710"/>
      <c r="CGL40" s="710"/>
      <c r="CGM40" s="710"/>
      <c r="CGN40" s="710"/>
      <c r="CGO40" s="710"/>
      <c r="CGP40" s="710"/>
      <c r="CGQ40" s="710"/>
      <c r="CGR40" s="710"/>
      <c r="CGS40" s="710"/>
      <c r="CGT40" s="710"/>
      <c r="CGU40" s="710"/>
      <c r="CGV40" s="710"/>
      <c r="CGW40" s="710"/>
      <c r="CGX40" s="710"/>
      <c r="CGY40" s="710"/>
      <c r="CGZ40" s="710"/>
      <c r="CHA40" s="710"/>
      <c r="CHB40" s="710"/>
      <c r="CHC40" s="710"/>
      <c r="CHD40" s="710"/>
      <c r="CHE40" s="710"/>
      <c r="CHF40" s="710"/>
      <c r="CHG40" s="710"/>
      <c r="CHH40" s="710"/>
      <c r="CHI40" s="710"/>
      <c r="CHJ40" s="710"/>
      <c r="CHK40" s="710"/>
      <c r="CHL40" s="710"/>
      <c r="CHM40" s="710"/>
      <c r="CHN40" s="710"/>
      <c r="CHO40" s="710"/>
      <c r="CHP40" s="710"/>
      <c r="CHQ40" s="710"/>
      <c r="CHR40" s="710"/>
      <c r="CHS40" s="710"/>
      <c r="CHT40" s="710"/>
      <c r="CHU40" s="710"/>
      <c r="CHV40" s="710"/>
      <c r="CHW40" s="710"/>
      <c r="CHX40" s="710"/>
      <c r="CHY40" s="710"/>
      <c r="CHZ40" s="710"/>
      <c r="CIA40" s="710"/>
      <c r="CIB40" s="710"/>
      <c r="CIC40" s="710"/>
      <c r="CID40" s="710"/>
      <c r="CIE40" s="710"/>
      <c r="CIF40" s="710"/>
      <c r="CIG40" s="710"/>
      <c r="CIH40" s="710"/>
      <c r="CII40" s="710"/>
      <c r="CIJ40" s="710"/>
      <c r="CIK40" s="710"/>
      <c r="CIL40" s="710"/>
      <c r="CIM40" s="710"/>
      <c r="CIN40" s="710"/>
      <c r="CIO40" s="710"/>
      <c r="CIP40" s="710"/>
      <c r="CIQ40" s="710"/>
      <c r="CIR40" s="710"/>
      <c r="CIS40" s="710"/>
      <c r="CIT40" s="710"/>
      <c r="CIU40" s="710"/>
      <c r="CIV40" s="710"/>
      <c r="CIW40" s="710"/>
      <c r="CIX40" s="710"/>
      <c r="CIY40" s="710"/>
      <c r="CIZ40" s="710"/>
      <c r="CJA40" s="710"/>
      <c r="CJB40" s="710"/>
      <c r="CJC40" s="710"/>
      <c r="CJD40" s="710"/>
      <c r="CJE40" s="710"/>
      <c r="CJF40" s="710"/>
      <c r="CJG40" s="710"/>
      <c r="CJH40" s="710"/>
      <c r="CJI40" s="710"/>
      <c r="CJJ40" s="710"/>
      <c r="CJK40" s="710"/>
      <c r="CJL40" s="710"/>
      <c r="CJM40" s="710"/>
      <c r="CJN40" s="710"/>
      <c r="CJO40" s="710"/>
      <c r="CJP40" s="710"/>
      <c r="CJQ40" s="710"/>
      <c r="CJR40" s="710"/>
      <c r="CJS40" s="710"/>
      <c r="CJT40" s="710"/>
      <c r="CJU40" s="710"/>
      <c r="CJV40" s="710"/>
      <c r="CJW40" s="710"/>
      <c r="CJX40" s="710"/>
      <c r="CJY40" s="710"/>
      <c r="CJZ40" s="710"/>
      <c r="CKA40" s="710"/>
      <c r="CKB40" s="710"/>
      <c r="CKC40" s="710"/>
      <c r="CKD40" s="710"/>
      <c r="CKE40" s="710"/>
      <c r="CKF40" s="710"/>
      <c r="CKG40" s="710"/>
      <c r="CKH40" s="710"/>
      <c r="CKI40" s="710"/>
      <c r="CKJ40" s="710"/>
      <c r="CKK40" s="710"/>
      <c r="CKL40" s="710"/>
      <c r="CKM40" s="710"/>
      <c r="CKN40" s="710"/>
      <c r="CKO40" s="710"/>
      <c r="CKP40" s="710"/>
      <c r="CKQ40" s="710"/>
      <c r="CKR40" s="710"/>
      <c r="CKS40" s="710"/>
      <c r="CKT40" s="710"/>
      <c r="CKU40" s="710"/>
      <c r="CKV40" s="710"/>
      <c r="CKW40" s="710"/>
      <c r="CKX40" s="710"/>
      <c r="CKY40" s="710"/>
      <c r="CKZ40" s="710"/>
      <c r="CLA40" s="710"/>
      <c r="CLB40" s="710"/>
      <c r="CLC40" s="710"/>
      <c r="CLD40" s="710"/>
      <c r="CLE40" s="710"/>
      <c r="CLF40" s="710"/>
      <c r="CLG40" s="710"/>
      <c r="CLH40" s="710"/>
      <c r="CLI40" s="710"/>
      <c r="CLJ40" s="710"/>
      <c r="CLK40" s="710"/>
      <c r="CLL40" s="710"/>
      <c r="CLM40" s="710"/>
      <c r="CLN40" s="710"/>
      <c r="CLO40" s="710"/>
      <c r="CLP40" s="710"/>
      <c r="CLQ40" s="710"/>
      <c r="CLR40" s="710"/>
      <c r="CLS40" s="710"/>
      <c r="CLT40" s="710"/>
      <c r="CLU40" s="710"/>
      <c r="CLV40" s="710"/>
      <c r="CLW40" s="710"/>
      <c r="CLX40" s="710"/>
      <c r="CLY40" s="710"/>
      <c r="CLZ40" s="710"/>
      <c r="CMA40" s="710"/>
      <c r="CMB40" s="710"/>
      <c r="CMC40" s="710"/>
      <c r="CMD40" s="710"/>
      <c r="CME40" s="710"/>
      <c r="CMF40" s="710"/>
      <c r="CMG40" s="710"/>
      <c r="CMH40" s="710"/>
      <c r="CMI40" s="710"/>
      <c r="CMJ40" s="710"/>
      <c r="CMK40" s="710"/>
      <c r="CML40" s="710"/>
      <c r="CMM40" s="710"/>
      <c r="CMN40" s="710"/>
      <c r="CMO40" s="710"/>
      <c r="CMP40" s="710"/>
      <c r="CMQ40" s="710"/>
      <c r="CMR40" s="710"/>
      <c r="CMS40" s="710"/>
      <c r="CMT40" s="710"/>
      <c r="CMU40" s="710"/>
      <c r="CMV40" s="710"/>
      <c r="CMW40" s="710"/>
      <c r="CMX40" s="710"/>
      <c r="CMY40" s="710"/>
      <c r="CMZ40" s="710"/>
      <c r="CNA40" s="710"/>
      <c r="CNB40" s="710"/>
      <c r="CNC40" s="710"/>
      <c r="CND40" s="710"/>
      <c r="CNE40" s="710"/>
      <c r="CNF40" s="710"/>
      <c r="CNG40" s="710"/>
      <c r="CNH40" s="710"/>
      <c r="CNI40" s="710"/>
      <c r="CNJ40" s="710"/>
      <c r="CNK40" s="710"/>
      <c r="CNL40" s="710"/>
      <c r="CNM40" s="710"/>
      <c r="CNN40" s="710"/>
      <c r="CNO40" s="710"/>
      <c r="CNP40" s="710"/>
      <c r="CNQ40" s="710"/>
      <c r="CNR40" s="710"/>
      <c r="CNS40" s="710"/>
      <c r="CNT40" s="710"/>
      <c r="CNU40" s="710"/>
      <c r="CNV40" s="710"/>
      <c r="CNW40" s="710"/>
      <c r="CNX40" s="710"/>
      <c r="CNY40" s="710"/>
      <c r="CNZ40" s="710"/>
      <c r="COA40" s="710"/>
      <c r="COB40" s="710"/>
      <c r="COC40" s="710"/>
      <c r="COD40" s="710"/>
      <c r="COE40" s="710"/>
      <c r="COF40" s="710"/>
      <c r="COG40" s="710"/>
      <c r="COH40" s="710"/>
      <c r="COI40" s="710"/>
      <c r="COJ40" s="710"/>
      <c r="COK40" s="710"/>
      <c r="COL40" s="710"/>
      <c r="COM40" s="710"/>
      <c r="CON40" s="710"/>
      <c r="COO40" s="710"/>
      <c r="COP40" s="710"/>
      <c r="COQ40" s="710"/>
      <c r="COR40" s="710"/>
      <c r="COS40" s="710"/>
      <c r="COT40" s="710"/>
      <c r="COU40" s="710"/>
      <c r="COV40" s="710"/>
      <c r="COW40" s="710"/>
      <c r="COX40" s="710"/>
      <c r="COY40" s="710"/>
      <c r="COZ40" s="710"/>
      <c r="CPA40" s="710"/>
      <c r="CPB40" s="710"/>
      <c r="CPC40" s="710"/>
      <c r="CPD40" s="710"/>
      <c r="CPE40" s="710"/>
      <c r="CPF40" s="710"/>
      <c r="CPG40" s="710"/>
      <c r="CPH40" s="710"/>
      <c r="CPI40" s="710"/>
      <c r="CPJ40" s="710"/>
      <c r="CPK40" s="710"/>
      <c r="CPL40" s="710"/>
      <c r="CPM40" s="710"/>
      <c r="CPN40" s="710"/>
      <c r="CPO40" s="710"/>
      <c r="CPP40" s="710"/>
      <c r="CPQ40" s="710"/>
      <c r="CPR40" s="710"/>
      <c r="CPS40" s="710"/>
      <c r="CPT40" s="710"/>
      <c r="CPU40" s="710"/>
      <c r="CPV40" s="710"/>
      <c r="CPW40" s="710"/>
      <c r="CPX40" s="710"/>
      <c r="CPY40" s="710"/>
      <c r="CPZ40" s="710"/>
      <c r="CQA40" s="710"/>
      <c r="CQB40" s="710"/>
      <c r="CQC40" s="710"/>
      <c r="CQD40" s="710"/>
      <c r="CQE40" s="710"/>
      <c r="CQF40" s="710"/>
      <c r="CQG40" s="710"/>
      <c r="CQH40" s="710"/>
      <c r="CQI40" s="710"/>
      <c r="CQJ40" s="710"/>
      <c r="CQK40" s="710"/>
      <c r="CQL40" s="710"/>
      <c r="CQM40" s="710"/>
      <c r="CQN40" s="710"/>
      <c r="CQO40" s="710"/>
      <c r="CQP40" s="710"/>
      <c r="CQQ40" s="710"/>
      <c r="CQR40" s="710"/>
      <c r="CQS40" s="710"/>
      <c r="CQT40" s="710"/>
      <c r="CQU40" s="710"/>
      <c r="CQV40" s="710"/>
      <c r="CQW40" s="710"/>
      <c r="CQX40" s="710"/>
      <c r="CQY40" s="710"/>
      <c r="CQZ40" s="710"/>
      <c r="CRA40" s="710"/>
      <c r="CRB40" s="710"/>
      <c r="CRC40" s="710"/>
      <c r="CRD40" s="710"/>
      <c r="CRE40" s="710"/>
      <c r="CRF40" s="710"/>
      <c r="CRG40" s="710"/>
      <c r="CRH40" s="710"/>
      <c r="CRI40" s="710"/>
      <c r="CRJ40" s="710"/>
      <c r="CRK40" s="710"/>
      <c r="CRL40" s="710"/>
      <c r="CRM40" s="710"/>
      <c r="CRN40" s="710"/>
      <c r="CRO40" s="710"/>
      <c r="CRP40" s="710"/>
      <c r="CRQ40" s="710"/>
      <c r="CRR40" s="710"/>
      <c r="CRS40" s="710"/>
      <c r="CRT40" s="710"/>
      <c r="CRU40" s="710"/>
      <c r="CRV40" s="710"/>
      <c r="CRW40" s="710"/>
      <c r="CRX40" s="710"/>
      <c r="CRY40" s="710"/>
      <c r="CRZ40" s="710"/>
      <c r="CSA40" s="710"/>
      <c r="CSB40" s="710"/>
      <c r="CSC40" s="710"/>
      <c r="CSD40" s="710"/>
      <c r="CSE40" s="710"/>
      <c r="CSF40" s="710"/>
      <c r="CSG40" s="710"/>
      <c r="CSH40" s="710"/>
      <c r="CSI40" s="710"/>
      <c r="CSJ40" s="710"/>
      <c r="CSK40" s="710"/>
      <c r="CSL40" s="710"/>
      <c r="CSM40" s="710"/>
      <c r="CSN40" s="710"/>
      <c r="CSO40" s="710"/>
      <c r="CSP40" s="710"/>
      <c r="CSQ40" s="710"/>
      <c r="CSR40" s="710"/>
      <c r="CSS40" s="710"/>
      <c r="CST40" s="710"/>
      <c r="CSU40" s="710"/>
      <c r="CSV40" s="710"/>
      <c r="CSW40" s="710"/>
      <c r="CSX40" s="710"/>
      <c r="CSY40" s="710"/>
      <c r="CSZ40" s="710"/>
      <c r="CTA40" s="710"/>
      <c r="CTB40" s="710"/>
      <c r="CTC40" s="710"/>
      <c r="CTD40" s="710"/>
      <c r="CTE40" s="710"/>
      <c r="CTF40" s="710"/>
      <c r="CTG40" s="710"/>
      <c r="CTH40" s="710"/>
      <c r="CTI40" s="710"/>
      <c r="CTJ40" s="710"/>
      <c r="CTK40" s="710"/>
      <c r="CTL40" s="710"/>
      <c r="CTM40" s="710"/>
      <c r="CTN40" s="710"/>
      <c r="CTO40" s="710"/>
      <c r="CTP40" s="710"/>
      <c r="CTQ40" s="710"/>
      <c r="CTR40" s="710"/>
      <c r="CTS40" s="710"/>
      <c r="CTT40" s="710"/>
      <c r="CTU40" s="710"/>
      <c r="CTV40" s="710"/>
      <c r="CTW40" s="710"/>
      <c r="CTX40" s="710"/>
      <c r="CTY40" s="710"/>
      <c r="CTZ40" s="710"/>
      <c r="CUA40" s="710"/>
      <c r="CUB40" s="710"/>
      <c r="CUC40" s="710"/>
      <c r="CUD40" s="710"/>
      <c r="CUE40" s="710"/>
      <c r="CUF40" s="710"/>
      <c r="CUG40" s="710"/>
      <c r="CUH40" s="710"/>
      <c r="CUI40" s="710"/>
      <c r="CUJ40" s="710"/>
      <c r="CUK40" s="710"/>
      <c r="CUL40" s="710"/>
      <c r="CUM40" s="710"/>
      <c r="CUN40" s="710"/>
      <c r="CUO40" s="710"/>
      <c r="CUP40" s="710"/>
      <c r="CUQ40" s="710"/>
      <c r="CUR40" s="710"/>
      <c r="CUS40" s="710"/>
      <c r="CUT40" s="710"/>
      <c r="CUU40" s="710"/>
      <c r="CUV40" s="710"/>
      <c r="CUW40" s="710"/>
      <c r="CUX40" s="710"/>
      <c r="CUY40" s="710"/>
      <c r="CUZ40" s="710"/>
      <c r="CVA40" s="710"/>
      <c r="CVB40" s="710"/>
      <c r="CVC40" s="710"/>
      <c r="CVD40" s="710"/>
      <c r="CVE40" s="710"/>
      <c r="CVF40" s="710"/>
      <c r="CVG40" s="710"/>
      <c r="CVH40" s="710"/>
      <c r="CVI40" s="710"/>
      <c r="CVJ40" s="710"/>
      <c r="CVK40" s="710"/>
      <c r="CVL40" s="710"/>
      <c r="CVM40" s="710"/>
      <c r="CVN40" s="710"/>
      <c r="CVO40" s="710"/>
      <c r="CVP40" s="710"/>
      <c r="CVQ40" s="710"/>
      <c r="CVR40" s="710"/>
      <c r="CVS40" s="710"/>
      <c r="CVT40" s="710"/>
      <c r="CVU40" s="710"/>
      <c r="CVV40" s="710"/>
      <c r="CVW40" s="710"/>
      <c r="CVX40" s="710"/>
      <c r="CVY40" s="710"/>
      <c r="CVZ40" s="710"/>
      <c r="CWA40" s="710"/>
      <c r="CWB40" s="710"/>
      <c r="CWC40" s="710"/>
      <c r="CWD40" s="710"/>
      <c r="CWE40" s="710"/>
      <c r="CWF40" s="710"/>
      <c r="CWG40" s="710"/>
      <c r="CWH40" s="710"/>
      <c r="CWI40" s="710"/>
      <c r="CWJ40" s="710"/>
      <c r="CWK40" s="710"/>
      <c r="CWL40" s="710"/>
      <c r="CWM40" s="710"/>
      <c r="CWN40" s="710"/>
      <c r="CWO40" s="710"/>
      <c r="CWP40" s="710"/>
      <c r="CWQ40" s="710"/>
      <c r="CWR40" s="710"/>
      <c r="CWS40" s="710"/>
      <c r="CWT40" s="710"/>
      <c r="CWU40" s="710"/>
      <c r="CWV40" s="710"/>
      <c r="CWW40" s="710"/>
      <c r="CWX40" s="710"/>
      <c r="CWY40" s="710"/>
      <c r="CWZ40" s="710"/>
      <c r="CXA40" s="710"/>
      <c r="CXB40" s="710"/>
      <c r="CXC40" s="710"/>
      <c r="CXD40" s="710"/>
      <c r="CXE40" s="710"/>
      <c r="CXF40" s="710"/>
      <c r="CXG40" s="710"/>
      <c r="CXH40" s="710"/>
      <c r="CXI40" s="710"/>
      <c r="CXJ40" s="710"/>
      <c r="CXK40" s="710"/>
      <c r="CXL40" s="710"/>
      <c r="CXM40" s="710"/>
      <c r="CXN40" s="710"/>
      <c r="CXO40" s="710"/>
      <c r="CXP40" s="710"/>
      <c r="CXQ40" s="710"/>
      <c r="CXR40" s="710"/>
      <c r="CXS40" s="710"/>
      <c r="CXT40" s="710"/>
      <c r="CXU40" s="710"/>
      <c r="CXV40" s="710"/>
      <c r="CXW40" s="710"/>
      <c r="CXX40" s="710"/>
      <c r="CXY40" s="710"/>
      <c r="CXZ40" s="710"/>
      <c r="CYA40" s="710"/>
      <c r="CYB40" s="710"/>
      <c r="CYC40" s="710"/>
      <c r="CYD40" s="710"/>
      <c r="CYE40" s="710"/>
      <c r="CYF40" s="710"/>
      <c r="CYG40" s="710"/>
      <c r="CYH40" s="710"/>
      <c r="CYI40" s="710"/>
      <c r="CYJ40" s="710"/>
      <c r="CYK40" s="710"/>
      <c r="CYL40" s="710"/>
      <c r="CYM40" s="710"/>
      <c r="CYN40" s="710"/>
      <c r="CYO40" s="710"/>
      <c r="CYP40" s="710"/>
      <c r="CYQ40" s="710"/>
      <c r="CYR40" s="710"/>
      <c r="CYS40" s="710"/>
      <c r="CYT40" s="710"/>
      <c r="CYU40" s="710"/>
      <c r="CYV40" s="710"/>
      <c r="CYW40" s="710"/>
      <c r="CYX40" s="710"/>
      <c r="CYY40" s="710"/>
      <c r="CYZ40" s="710"/>
      <c r="CZA40" s="710"/>
      <c r="CZB40" s="710"/>
      <c r="CZC40" s="710"/>
      <c r="CZD40" s="710"/>
      <c r="CZE40" s="710"/>
      <c r="CZF40" s="710"/>
      <c r="CZG40" s="710"/>
      <c r="CZH40" s="710"/>
      <c r="CZI40" s="710"/>
      <c r="CZJ40" s="710"/>
      <c r="CZK40" s="710"/>
      <c r="CZL40" s="710"/>
      <c r="CZM40" s="710"/>
      <c r="CZN40" s="710"/>
      <c r="CZO40" s="710"/>
      <c r="CZP40" s="710"/>
      <c r="CZQ40" s="710"/>
      <c r="CZR40" s="710"/>
      <c r="CZS40" s="710"/>
      <c r="CZT40" s="710"/>
      <c r="CZU40" s="710"/>
      <c r="CZV40" s="710"/>
      <c r="CZW40" s="710"/>
      <c r="CZX40" s="710"/>
      <c r="CZY40" s="710"/>
      <c r="CZZ40" s="710"/>
      <c r="DAA40" s="710"/>
      <c r="DAB40" s="710"/>
      <c r="DAC40" s="710"/>
      <c r="DAD40" s="710"/>
      <c r="DAE40" s="710"/>
      <c r="DAF40" s="710"/>
      <c r="DAG40" s="710"/>
      <c r="DAH40" s="710"/>
      <c r="DAI40" s="710"/>
      <c r="DAJ40" s="710"/>
      <c r="DAK40" s="710"/>
      <c r="DAL40" s="710"/>
      <c r="DAM40" s="710"/>
      <c r="DAN40" s="710"/>
      <c r="DAO40" s="710"/>
      <c r="DAP40" s="710"/>
      <c r="DAQ40" s="710"/>
      <c r="DAR40" s="710"/>
      <c r="DAS40" s="710"/>
      <c r="DAT40" s="710"/>
      <c r="DAU40" s="710"/>
      <c r="DAV40" s="710"/>
      <c r="DAW40" s="710"/>
      <c r="DAX40" s="710"/>
      <c r="DAY40" s="710"/>
      <c r="DAZ40" s="710"/>
      <c r="DBA40" s="710"/>
      <c r="DBB40" s="710"/>
      <c r="DBC40" s="710"/>
      <c r="DBD40" s="710"/>
      <c r="DBE40" s="710"/>
      <c r="DBF40" s="710"/>
      <c r="DBG40" s="710"/>
      <c r="DBH40" s="710"/>
      <c r="DBI40" s="710"/>
      <c r="DBJ40" s="710"/>
      <c r="DBK40" s="710"/>
      <c r="DBL40" s="710"/>
      <c r="DBM40" s="710"/>
      <c r="DBN40" s="710"/>
      <c r="DBO40" s="710"/>
      <c r="DBP40" s="710"/>
      <c r="DBQ40" s="710"/>
      <c r="DBR40" s="710"/>
      <c r="DBS40" s="710"/>
      <c r="DBT40" s="710"/>
      <c r="DBU40" s="710"/>
      <c r="DBV40" s="710"/>
      <c r="DBW40" s="710"/>
      <c r="DBX40" s="710"/>
      <c r="DBY40" s="710"/>
      <c r="DBZ40" s="710"/>
      <c r="DCA40" s="710"/>
      <c r="DCB40" s="710"/>
      <c r="DCC40" s="710"/>
      <c r="DCD40" s="710"/>
      <c r="DCE40" s="710"/>
      <c r="DCF40" s="710"/>
      <c r="DCG40" s="710"/>
      <c r="DCH40" s="710"/>
      <c r="DCI40" s="710"/>
      <c r="DCJ40" s="710"/>
      <c r="DCK40" s="710"/>
      <c r="DCL40" s="710"/>
      <c r="DCM40" s="710"/>
      <c r="DCN40" s="710"/>
      <c r="DCO40" s="710"/>
      <c r="DCP40" s="710"/>
      <c r="DCQ40" s="710"/>
      <c r="DCR40" s="710"/>
      <c r="DCS40" s="710"/>
      <c r="DCT40" s="710"/>
      <c r="DCU40" s="710"/>
      <c r="DCV40" s="710"/>
      <c r="DCW40" s="710"/>
      <c r="DCX40" s="710"/>
      <c r="DCY40" s="710"/>
      <c r="DCZ40" s="710"/>
      <c r="DDA40" s="710"/>
      <c r="DDB40" s="710"/>
      <c r="DDC40" s="710"/>
      <c r="DDD40" s="710"/>
      <c r="DDE40" s="710"/>
      <c r="DDF40" s="710"/>
      <c r="DDG40" s="710"/>
      <c r="DDH40" s="710"/>
      <c r="DDI40" s="710"/>
      <c r="DDJ40" s="710"/>
      <c r="DDK40" s="710"/>
      <c r="DDL40" s="710"/>
      <c r="DDM40" s="710"/>
      <c r="DDN40" s="710"/>
      <c r="DDO40" s="710"/>
      <c r="DDP40" s="710"/>
      <c r="DDQ40" s="710"/>
      <c r="DDR40" s="710"/>
      <c r="DDS40" s="710"/>
      <c r="DDT40" s="710"/>
      <c r="DDU40" s="710"/>
      <c r="DDV40" s="710"/>
      <c r="DDW40" s="710"/>
      <c r="DDX40" s="710"/>
      <c r="DDY40" s="710"/>
      <c r="DDZ40" s="710"/>
      <c r="DEA40" s="710"/>
      <c r="DEB40" s="710"/>
      <c r="DEC40" s="710"/>
      <c r="DED40" s="710"/>
      <c r="DEE40" s="710"/>
      <c r="DEF40" s="710"/>
      <c r="DEG40" s="710"/>
      <c r="DEH40" s="710"/>
      <c r="DEI40" s="710"/>
      <c r="DEJ40" s="710"/>
      <c r="DEK40" s="710"/>
      <c r="DEL40" s="710"/>
      <c r="DEM40" s="710"/>
      <c r="DEN40" s="710"/>
      <c r="DEO40" s="710"/>
      <c r="DEP40" s="710"/>
      <c r="DEQ40" s="710"/>
      <c r="DER40" s="710"/>
      <c r="DES40" s="710"/>
      <c r="DET40" s="710"/>
      <c r="DEU40" s="710"/>
      <c r="DEV40" s="710"/>
      <c r="DEW40" s="710"/>
      <c r="DEX40" s="710"/>
      <c r="DEY40" s="710"/>
      <c r="DEZ40" s="710"/>
      <c r="DFA40" s="710"/>
      <c r="DFB40" s="710"/>
      <c r="DFC40" s="710"/>
      <c r="DFD40" s="710"/>
      <c r="DFE40" s="710"/>
      <c r="DFF40" s="710"/>
      <c r="DFG40" s="710"/>
      <c r="DFH40" s="710"/>
      <c r="DFI40" s="710"/>
      <c r="DFJ40" s="710"/>
      <c r="DFK40" s="710"/>
      <c r="DFL40" s="710"/>
      <c r="DFM40" s="710"/>
      <c r="DFN40" s="710"/>
      <c r="DFO40" s="710"/>
      <c r="DFP40" s="710"/>
      <c r="DFQ40" s="710"/>
      <c r="DFR40" s="710"/>
      <c r="DFS40" s="710"/>
      <c r="DFT40" s="710"/>
      <c r="DFU40" s="710"/>
      <c r="DFV40" s="710"/>
      <c r="DFW40" s="710"/>
      <c r="DFX40" s="710"/>
      <c r="DFY40" s="710"/>
      <c r="DFZ40" s="710"/>
      <c r="DGA40" s="710"/>
      <c r="DGB40" s="710"/>
      <c r="DGC40" s="710"/>
      <c r="DGD40" s="710"/>
      <c r="DGE40" s="710"/>
      <c r="DGF40" s="710"/>
      <c r="DGG40" s="710"/>
      <c r="DGH40" s="710"/>
      <c r="DGI40" s="710"/>
      <c r="DGJ40" s="710"/>
      <c r="DGK40" s="710"/>
      <c r="DGL40" s="710"/>
      <c r="DGM40" s="710"/>
      <c r="DGN40" s="710"/>
      <c r="DGO40" s="710"/>
      <c r="DGP40" s="710"/>
      <c r="DGQ40" s="710"/>
      <c r="DGR40" s="710"/>
      <c r="DGS40" s="710"/>
      <c r="DGT40" s="710"/>
      <c r="DGU40" s="710"/>
      <c r="DGV40" s="710"/>
      <c r="DGW40" s="710"/>
      <c r="DGX40" s="710"/>
      <c r="DGY40" s="710"/>
      <c r="DGZ40" s="710"/>
      <c r="DHA40" s="710"/>
      <c r="DHB40" s="710"/>
      <c r="DHC40" s="710"/>
      <c r="DHD40" s="710"/>
      <c r="DHE40" s="710"/>
      <c r="DHF40" s="710"/>
      <c r="DHG40" s="710"/>
      <c r="DHH40" s="710"/>
      <c r="DHI40" s="710"/>
      <c r="DHJ40" s="710"/>
      <c r="DHK40" s="710"/>
      <c r="DHL40" s="710"/>
      <c r="DHM40" s="710"/>
      <c r="DHN40" s="710"/>
      <c r="DHO40" s="710"/>
      <c r="DHP40" s="710"/>
      <c r="DHQ40" s="710"/>
      <c r="DHR40" s="710"/>
      <c r="DHS40" s="710"/>
      <c r="DHT40" s="710"/>
      <c r="DHU40" s="710"/>
      <c r="DHV40" s="710"/>
      <c r="DHW40" s="710"/>
      <c r="DHX40" s="710"/>
      <c r="DHY40" s="710"/>
      <c r="DHZ40" s="710"/>
      <c r="DIA40" s="710"/>
      <c r="DIB40" s="710"/>
      <c r="DIC40" s="710"/>
      <c r="DID40" s="710"/>
      <c r="DIE40" s="710"/>
      <c r="DIF40" s="710"/>
      <c r="DIG40" s="710"/>
      <c r="DIH40" s="710"/>
      <c r="DII40" s="710"/>
      <c r="DIJ40" s="710"/>
      <c r="DIK40" s="710"/>
      <c r="DIL40" s="710"/>
      <c r="DIM40" s="710"/>
      <c r="DIN40" s="710"/>
      <c r="DIO40" s="710"/>
      <c r="DIP40" s="710"/>
      <c r="DIQ40" s="710"/>
      <c r="DIR40" s="710"/>
      <c r="DIS40" s="710"/>
      <c r="DIT40" s="710"/>
      <c r="DIU40" s="710"/>
      <c r="DIV40" s="710"/>
      <c r="DIW40" s="710"/>
      <c r="DIX40" s="710"/>
      <c r="DIY40" s="710"/>
      <c r="DIZ40" s="710"/>
      <c r="DJA40" s="710"/>
      <c r="DJB40" s="710"/>
      <c r="DJC40" s="710"/>
      <c r="DJD40" s="710"/>
      <c r="DJE40" s="710"/>
      <c r="DJF40" s="710"/>
      <c r="DJG40" s="710"/>
      <c r="DJH40" s="710"/>
      <c r="DJI40" s="710"/>
      <c r="DJJ40" s="710"/>
      <c r="DJK40" s="710"/>
      <c r="DJL40" s="710"/>
      <c r="DJM40" s="710"/>
      <c r="DJN40" s="710"/>
      <c r="DJO40" s="710"/>
      <c r="DJP40" s="710"/>
      <c r="DJQ40" s="710"/>
      <c r="DJR40" s="710"/>
      <c r="DJS40" s="710"/>
      <c r="DJT40" s="710"/>
      <c r="DJU40" s="710"/>
      <c r="DJV40" s="710"/>
      <c r="DJW40" s="710"/>
      <c r="DJX40" s="710"/>
      <c r="DJY40" s="710"/>
      <c r="DJZ40" s="710"/>
      <c r="DKA40" s="710"/>
      <c r="DKB40" s="710"/>
      <c r="DKC40" s="710"/>
      <c r="DKD40" s="710"/>
      <c r="DKE40" s="710"/>
      <c r="DKF40" s="710"/>
      <c r="DKG40" s="710"/>
      <c r="DKH40" s="710"/>
      <c r="DKI40" s="710"/>
      <c r="DKJ40" s="710"/>
      <c r="DKK40" s="710"/>
      <c r="DKL40" s="710"/>
      <c r="DKM40" s="710"/>
      <c r="DKN40" s="710"/>
      <c r="DKO40" s="710"/>
      <c r="DKP40" s="710"/>
      <c r="DKQ40" s="710"/>
      <c r="DKR40" s="710"/>
      <c r="DKS40" s="710"/>
      <c r="DKT40" s="710"/>
      <c r="DKU40" s="710"/>
      <c r="DKV40" s="710"/>
      <c r="DKW40" s="710"/>
      <c r="DKX40" s="710"/>
      <c r="DKY40" s="710"/>
      <c r="DKZ40" s="710"/>
      <c r="DLA40" s="710"/>
      <c r="DLB40" s="710"/>
      <c r="DLC40" s="710"/>
      <c r="DLD40" s="710"/>
      <c r="DLE40" s="710"/>
      <c r="DLF40" s="710"/>
      <c r="DLG40" s="710"/>
      <c r="DLH40" s="710"/>
      <c r="DLI40" s="710"/>
      <c r="DLJ40" s="710"/>
      <c r="DLK40" s="710"/>
      <c r="DLL40" s="710"/>
      <c r="DLM40" s="710"/>
      <c r="DLN40" s="710"/>
      <c r="DLO40" s="710"/>
      <c r="DLP40" s="710"/>
      <c r="DLQ40" s="710"/>
      <c r="DLR40" s="710"/>
      <c r="DLS40" s="710"/>
      <c r="DLT40" s="710"/>
      <c r="DLU40" s="710"/>
      <c r="DLV40" s="710"/>
      <c r="DLW40" s="710"/>
      <c r="DLX40" s="710"/>
      <c r="DLY40" s="710"/>
      <c r="DLZ40" s="710"/>
      <c r="DMA40" s="710"/>
      <c r="DMB40" s="710"/>
      <c r="DMC40" s="710"/>
      <c r="DMD40" s="710"/>
      <c r="DME40" s="710"/>
      <c r="DMF40" s="710"/>
      <c r="DMG40" s="710"/>
      <c r="DMH40" s="710"/>
      <c r="DMI40" s="710"/>
      <c r="DMJ40" s="710"/>
      <c r="DMK40" s="710"/>
      <c r="DML40" s="710"/>
      <c r="DMM40" s="710"/>
      <c r="DMN40" s="710"/>
      <c r="DMO40" s="710"/>
      <c r="DMP40" s="710"/>
      <c r="DMQ40" s="710"/>
      <c r="DMR40" s="710"/>
      <c r="DMS40" s="710"/>
      <c r="DMT40" s="710"/>
      <c r="DMU40" s="710"/>
      <c r="DMV40" s="710"/>
      <c r="DMW40" s="710"/>
      <c r="DMX40" s="710"/>
      <c r="DMY40" s="710"/>
      <c r="DMZ40" s="710"/>
      <c r="DNA40" s="710"/>
      <c r="DNB40" s="710"/>
      <c r="DNC40" s="710"/>
      <c r="DND40" s="710"/>
      <c r="DNE40" s="710"/>
      <c r="DNF40" s="710"/>
      <c r="DNG40" s="710"/>
      <c r="DNH40" s="710"/>
      <c r="DNI40" s="710"/>
      <c r="DNJ40" s="710"/>
      <c r="DNK40" s="710"/>
      <c r="DNL40" s="710"/>
      <c r="DNM40" s="710"/>
      <c r="DNN40" s="710"/>
      <c r="DNO40" s="710"/>
      <c r="DNP40" s="710"/>
      <c r="DNQ40" s="710"/>
      <c r="DNR40" s="710"/>
      <c r="DNS40" s="710"/>
      <c r="DNT40" s="710"/>
      <c r="DNU40" s="710"/>
      <c r="DNV40" s="710"/>
      <c r="DNW40" s="710"/>
      <c r="DNX40" s="710"/>
      <c r="DNY40" s="710"/>
      <c r="DNZ40" s="710"/>
      <c r="DOA40" s="710"/>
      <c r="DOB40" s="710"/>
      <c r="DOC40" s="710"/>
      <c r="DOD40" s="710"/>
      <c r="DOE40" s="710"/>
      <c r="DOF40" s="710"/>
      <c r="DOG40" s="710"/>
      <c r="DOH40" s="710"/>
      <c r="DOI40" s="710"/>
      <c r="DOJ40" s="710"/>
      <c r="DOK40" s="710"/>
      <c r="DOL40" s="710"/>
      <c r="DOM40" s="710"/>
      <c r="DON40" s="710"/>
      <c r="DOO40" s="710"/>
      <c r="DOP40" s="710"/>
      <c r="DOQ40" s="710"/>
      <c r="DOR40" s="710"/>
      <c r="DOS40" s="710"/>
      <c r="DOT40" s="710"/>
      <c r="DOU40" s="710"/>
      <c r="DOV40" s="710"/>
      <c r="DOW40" s="710"/>
      <c r="DOX40" s="710"/>
      <c r="DOY40" s="710"/>
      <c r="DOZ40" s="710"/>
      <c r="DPA40" s="710"/>
      <c r="DPB40" s="710"/>
      <c r="DPC40" s="710"/>
      <c r="DPD40" s="710"/>
      <c r="DPE40" s="710"/>
      <c r="DPF40" s="710"/>
      <c r="DPG40" s="710"/>
      <c r="DPH40" s="710"/>
      <c r="DPI40" s="710"/>
      <c r="DPJ40" s="710"/>
      <c r="DPK40" s="710"/>
      <c r="DPL40" s="710"/>
      <c r="DPM40" s="710"/>
      <c r="DPN40" s="710"/>
      <c r="DPO40" s="710"/>
      <c r="DPP40" s="710"/>
      <c r="DPQ40" s="710"/>
      <c r="DPR40" s="710"/>
      <c r="DPS40" s="710"/>
      <c r="DPT40" s="710"/>
      <c r="DPU40" s="710"/>
      <c r="DPV40" s="710"/>
      <c r="DPW40" s="710"/>
      <c r="DPX40" s="710"/>
      <c r="DPY40" s="710"/>
      <c r="DPZ40" s="710"/>
      <c r="DQA40" s="710"/>
      <c r="DQB40" s="710"/>
      <c r="DQC40" s="710"/>
      <c r="DQD40" s="710"/>
      <c r="DQE40" s="710"/>
      <c r="DQF40" s="710"/>
      <c r="DQG40" s="710"/>
      <c r="DQH40" s="710"/>
      <c r="DQI40" s="710"/>
      <c r="DQJ40" s="710"/>
      <c r="DQK40" s="710"/>
      <c r="DQL40" s="710"/>
      <c r="DQM40" s="710"/>
      <c r="DQN40" s="710"/>
      <c r="DQO40" s="710"/>
      <c r="DQP40" s="710"/>
      <c r="DQQ40" s="710"/>
      <c r="DQR40" s="710"/>
      <c r="DQS40" s="710"/>
      <c r="DQT40" s="710"/>
      <c r="DQU40" s="710"/>
      <c r="DQV40" s="710"/>
      <c r="DQW40" s="710"/>
      <c r="DQX40" s="710"/>
      <c r="DQY40" s="710"/>
      <c r="DQZ40" s="710"/>
      <c r="DRA40" s="710"/>
      <c r="DRB40" s="710"/>
      <c r="DRC40" s="710"/>
      <c r="DRD40" s="710"/>
      <c r="DRE40" s="710"/>
      <c r="DRF40" s="710"/>
      <c r="DRG40" s="710"/>
      <c r="DRH40" s="710"/>
      <c r="DRI40" s="710"/>
      <c r="DRJ40" s="710"/>
      <c r="DRK40" s="710"/>
      <c r="DRL40" s="710"/>
      <c r="DRM40" s="710"/>
      <c r="DRN40" s="710"/>
      <c r="DRO40" s="710"/>
      <c r="DRP40" s="710"/>
      <c r="DRQ40" s="710"/>
      <c r="DRR40" s="710"/>
      <c r="DRS40" s="710"/>
      <c r="DRT40" s="710"/>
      <c r="DRU40" s="710"/>
      <c r="DRV40" s="710"/>
      <c r="DRW40" s="710"/>
      <c r="DRX40" s="710"/>
      <c r="DRY40" s="710"/>
      <c r="DRZ40" s="710"/>
      <c r="DSA40" s="710"/>
      <c r="DSB40" s="710"/>
      <c r="DSC40" s="710"/>
      <c r="DSD40" s="710"/>
      <c r="DSE40" s="710"/>
      <c r="DSF40" s="710"/>
      <c r="DSG40" s="710"/>
      <c r="DSH40" s="710"/>
      <c r="DSI40" s="710"/>
      <c r="DSJ40" s="710"/>
      <c r="DSK40" s="710"/>
      <c r="DSL40" s="710"/>
      <c r="DSM40" s="710"/>
      <c r="DSN40" s="710"/>
      <c r="DSO40" s="710"/>
      <c r="DSP40" s="710"/>
      <c r="DSQ40" s="710"/>
      <c r="DSR40" s="710"/>
      <c r="DSS40" s="710"/>
      <c r="DST40" s="710"/>
      <c r="DSU40" s="710"/>
      <c r="DSV40" s="710"/>
      <c r="DSW40" s="710"/>
      <c r="DSX40" s="710"/>
      <c r="DSY40" s="710"/>
      <c r="DSZ40" s="710"/>
      <c r="DTA40" s="710"/>
      <c r="DTB40" s="710"/>
      <c r="DTC40" s="710"/>
      <c r="DTD40" s="710"/>
      <c r="DTE40" s="710"/>
      <c r="DTF40" s="710"/>
      <c r="DTG40" s="710"/>
      <c r="DTH40" s="710"/>
      <c r="DTI40" s="710"/>
      <c r="DTJ40" s="710"/>
      <c r="DTK40" s="710"/>
      <c r="DTL40" s="710"/>
      <c r="DTM40" s="710"/>
      <c r="DTN40" s="710"/>
      <c r="DTO40" s="710"/>
      <c r="DTP40" s="710"/>
      <c r="DTQ40" s="710"/>
      <c r="DTR40" s="710"/>
      <c r="DTS40" s="710"/>
      <c r="DTT40" s="710"/>
      <c r="DTU40" s="710"/>
      <c r="DTV40" s="710"/>
      <c r="DTW40" s="710"/>
      <c r="DTX40" s="710"/>
      <c r="DTY40" s="710"/>
      <c r="DTZ40" s="710"/>
      <c r="DUA40" s="710"/>
      <c r="DUB40" s="710"/>
      <c r="DUC40" s="710"/>
      <c r="DUD40" s="710"/>
      <c r="DUE40" s="710"/>
      <c r="DUF40" s="710"/>
      <c r="DUG40" s="710"/>
      <c r="DUH40" s="710"/>
      <c r="DUI40" s="710"/>
      <c r="DUJ40" s="710"/>
      <c r="DUK40" s="710"/>
      <c r="DUL40" s="710"/>
      <c r="DUM40" s="710"/>
      <c r="DUN40" s="710"/>
      <c r="DUO40" s="710"/>
      <c r="DUP40" s="710"/>
      <c r="DUQ40" s="710"/>
      <c r="DUR40" s="710"/>
      <c r="DUS40" s="710"/>
      <c r="DUT40" s="710"/>
      <c r="DUU40" s="710"/>
      <c r="DUV40" s="710"/>
      <c r="DUW40" s="710"/>
      <c r="DUX40" s="710"/>
      <c r="DUY40" s="710"/>
      <c r="DUZ40" s="710"/>
      <c r="DVA40" s="710"/>
      <c r="DVB40" s="710"/>
      <c r="DVC40" s="710"/>
      <c r="DVD40" s="710"/>
      <c r="DVE40" s="710"/>
      <c r="DVF40" s="710"/>
      <c r="DVG40" s="710"/>
      <c r="DVH40" s="710"/>
      <c r="DVI40" s="710"/>
      <c r="DVJ40" s="710"/>
      <c r="DVK40" s="710"/>
      <c r="DVL40" s="710"/>
      <c r="DVM40" s="710"/>
      <c r="DVN40" s="710"/>
      <c r="DVO40" s="710"/>
      <c r="DVP40" s="710"/>
      <c r="DVQ40" s="710"/>
      <c r="DVR40" s="710"/>
      <c r="DVS40" s="710"/>
      <c r="DVT40" s="710"/>
      <c r="DVU40" s="710"/>
      <c r="DVV40" s="710"/>
      <c r="DVW40" s="710"/>
      <c r="DVX40" s="710"/>
      <c r="DVY40" s="710"/>
      <c r="DVZ40" s="710"/>
      <c r="DWA40" s="710"/>
      <c r="DWB40" s="710"/>
      <c r="DWC40" s="710"/>
      <c r="DWD40" s="710"/>
      <c r="DWE40" s="710"/>
      <c r="DWF40" s="710"/>
      <c r="DWG40" s="710"/>
      <c r="DWH40" s="710"/>
      <c r="DWI40" s="710"/>
      <c r="DWJ40" s="710"/>
      <c r="DWK40" s="710"/>
      <c r="DWL40" s="710"/>
      <c r="DWM40" s="710"/>
      <c r="DWN40" s="710"/>
      <c r="DWO40" s="710"/>
      <c r="DWP40" s="710"/>
      <c r="DWQ40" s="710"/>
      <c r="DWR40" s="710"/>
      <c r="DWS40" s="710"/>
      <c r="DWT40" s="710"/>
      <c r="DWU40" s="710"/>
      <c r="DWV40" s="710"/>
      <c r="DWW40" s="710"/>
      <c r="DWX40" s="710"/>
      <c r="DWY40" s="710"/>
      <c r="DWZ40" s="710"/>
      <c r="DXA40" s="710"/>
      <c r="DXB40" s="710"/>
      <c r="DXC40" s="710"/>
      <c r="DXD40" s="710"/>
      <c r="DXE40" s="710"/>
      <c r="DXF40" s="710"/>
      <c r="DXG40" s="710"/>
      <c r="DXH40" s="710"/>
      <c r="DXI40" s="710"/>
      <c r="DXJ40" s="710"/>
      <c r="DXK40" s="710"/>
      <c r="DXL40" s="710"/>
      <c r="DXM40" s="710"/>
      <c r="DXN40" s="710"/>
      <c r="DXO40" s="710"/>
      <c r="DXP40" s="710"/>
      <c r="DXQ40" s="710"/>
      <c r="DXR40" s="710"/>
      <c r="DXS40" s="710"/>
      <c r="DXT40" s="710"/>
      <c r="DXU40" s="710"/>
      <c r="DXV40" s="710"/>
      <c r="DXW40" s="710"/>
      <c r="DXX40" s="710"/>
      <c r="DXY40" s="710"/>
      <c r="DXZ40" s="710"/>
      <c r="DYA40" s="710"/>
      <c r="DYB40" s="710"/>
      <c r="DYC40" s="710"/>
      <c r="DYD40" s="710"/>
      <c r="DYE40" s="710"/>
      <c r="DYF40" s="710"/>
      <c r="DYG40" s="710"/>
      <c r="DYH40" s="710"/>
      <c r="DYI40" s="710"/>
      <c r="DYJ40" s="710"/>
      <c r="DYK40" s="710"/>
      <c r="DYL40" s="710"/>
      <c r="DYM40" s="710"/>
      <c r="DYN40" s="710"/>
      <c r="DYO40" s="710"/>
      <c r="DYP40" s="710"/>
      <c r="DYQ40" s="710"/>
      <c r="DYR40" s="710"/>
      <c r="DYS40" s="710"/>
      <c r="DYT40" s="710"/>
      <c r="DYU40" s="710"/>
      <c r="DYV40" s="710"/>
      <c r="DYW40" s="710"/>
      <c r="DYX40" s="710"/>
      <c r="DYY40" s="710"/>
      <c r="DYZ40" s="710"/>
      <c r="DZA40" s="710"/>
      <c r="DZB40" s="710"/>
      <c r="DZC40" s="710"/>
      <c r="DZD40" s="710"/>
      <c r="DZE40" s="710"/>
      <c r="DZF40" s="710"/>
      <c r="DZG40" s="710"/>
      <c r="DZH40" s="710"/>
      <c r="DZI40" s="710"/>
      <c r="DZJ40" s="710"/>
      <c r="DZK40" s="710"/>
      <c r="DZL40" s="710"/>
      <c r="DZM40" s="710"/>
      <c r="DZN40" s="710"/>
      <c r="DZO40" s="710"/>
      <c r="DZP40" s="710"/>
      <c r="DZQ40" s="710"/>
      <c r="DZR40" s="710"/>
      <c r="DZS40" s="710"/>
      <c r="DZT40" s="710"/>
      <c r="DZU40" s="710"/>
      <c r="DZV40" s="710"/>
      <c r="DZW40" s="710"/>
      <c r="DZX40" s="710"/>
      <c r="DZY40" s="710"/>
      <c r="DZZ40" s="710"/>
      <c r="EAA40" s="710"/>
      <c r="EAB40" s="710"/>
      <c r="EAC40" s="710"/>
      <c r="EAD40" s="710"/>
      <c r="EAE40" s="710"/>
      <c r="EAF40" s="710"/>
      <c r="EAG40" s="710"/>
      <c r="EAH40" s="710"/>
      <c r="EAI40" s="710"/>
      <c r="EAJ40" s="710"/>
      <c r="EAK40" s="710"/>
      <c r="EAL40" s="710"/>
      <c r="EAM40" s="710"/>
      <c r="EAN40" s="710"/>
      <c r="EAO40" s="710"/>
      <c r="EAP40" s="710"/>
      <c r="EAQ40" s="710"/>
      <c r="EAR40" s="710"/>
      <c r="EAS40" s="710"/>
      <c r="EAT40" s="710"/>
      <c r="EAU40" s="710"/>
      <c r="EAV40" s="710"/>
      <c r="EAW40" s="710"/>
      <c r="EAX40" s="710"/>
      <c r="EAY40" s="710"/>
      <c r="EAZ40" s="710"/>
      <c r="EBA40" s="710"/>
      <c r="EBB40" s="710"/>
      <c r="EBC40" s="710"/>
      <c r="EBD40" s="710"/>
      <c r="EBE40" s="710"/>
      <c r="EBF40" s="710"/>
      <c r="EBG40" s="710"/>
      <c r="EBH40" s="710"/>
      <c r="EBI40" s="710"/>
      <c r="EBJ40" s="710"/>
      <c r="EBK40" s="710"/>
      <c r="EBL40" s="710"/>
      <c r="EBM40" s="710"/>
      <c r="EBN40" s="710"/>
      <c r="EBO40" s="710"/>
      <c r="EBP40" s="710"/>
      <c r="EBQ40" s="710"/>
      <c r="EBR40" s="710"/>
      <c r="EBS40" s="710"/>
      <c r="EBT40" s="710"/>
      <c r="EBU40" s="710"/>
      <c r="EBV40" s="710"/>
      <c r="EBW40" s="710"/>
      <c r="EBX40" s="710"/>
      <c r="EBY40" s="710"/>
      <c r="EBZ40" s="710"/>
      <c r="ECA40" s="710"/>
      <c r="ECB40" s="710"/>
      <c r="ECC40" s="710"/>
      <c r="ECD40" s="710"/>
      <c r="ECE40" s="710"/>
      <c r="ECF40" s="710"/>
      <c r="ECG40" s="710"/>
      <c r="ECH40" s="710"/>
      <c r="ECI40" s="710"/>
      <c r="ECJ40" s="710"/>
      <c r="ECK40" s="710"/>
      <c r="ECL40" s="710"/>
      <c r="ECM40" s="710"/>
      <c r="ECN40" s="710"/>
      <c r="ECO40" s="710"/>
      <c r="ECP40" s="710"/>
      <c r="ECQ40" s="710"/>
      <c r="ECR40" s="710"/>
      <c r="ECS40" s="710"/>
      <c r="ECT40" s="710"/>
      <c r="ECU40" s="710"/>
      <c r="ECV40" s="710"/>
      <c r="ECW40" s="710"/>
      <c r="ECX40" s="710"/>
      <c r="ECY40" s="710"/>
      <c r="ECZ40" s="710"/>
      <c r="EDA40" s="710"/>
      <c r="EDB40" s="710"/>
      <c r="EDC40" s="710"/>
      <c r="EDD40" s="710"/>
      <c r="EDE40" s="710"/>
      <c r="EDF40" s="710"/>
      <c r="EDG40" s="710"/>
      <c r="EDH40" s="710"/>
      <c r="EDI40" s="710"/>
      <c r="EDJ40" s="710"/>
      <c r="EDK40" s="710"/>
      <c r="EDL40" s="710"/>
      <c r="EDM40" s="710"/>
      <c r="EDN40" s="710"/>
      <c r="EDO40" s="710"/>
      <c r="EDP40" s="710"/>
      <c r="EDQ40" s="710"/>
      <c r="EDR40" s="710"/>
      <c r="EDS40" s="710"/>
      <c r="EDT40" s="710"/>
      <c r="EDU40" s="710"/>
      <c r="EDV40" s="710"/>
      <c r="EDW40" s="710"/>
      <c r="EDX40" s="710"/>
      <c r="EDY40" s="710"/>
      <c r="EDZ40" s="710"/>
      <c r="EEA40" s="710"/>
      <c r="EEB40" s="710"/>
      <c r="EEC40" s="710"/>
      <c r="EED40" s="710"/>
      <c r="EEE40" s="710"/>
      <c r="EEF40" s="710"/>
      <c r="EEG40" s="710"/>
      <c r="EEH40" s="710"/>
      <c r="EEI40" s="710"/>
      <c r="EEJ40" s="710"/>
      <c r="EEK40" s="710"/>
      <c r="EEL40" s="710"/>
      <c r="EEM40" s="710"/>
      <c r="EEN40" s="710"/>
      <c r="EEO40" s="710"/>
      <c r="EEP40" s="710"/>
      <c r="EEQ40" s="710"/>
      <c r="EER40" s="710"/>
      <c r="EES40" s="710"/>
      <c r="EET40" s="710"/>
      <c r="EEU40" s="710"/>
      <c r="EEV40" s="710"/>
      <c r="EEW40" s="710"/>
      <c r="EEX40" s="710"/>
      <c r="EEY40" s="710"/>
      <c r="EEZ40" s="710"/>
      <c r="EFA40" s="710"/>
      <c r="EFB40" s="710"/>
      <c r="EFC40" s="710"/>
      <c r="EFD40" s="710"/>
      <c r="EFE40" s="710"/>
      <c r="EFF40" s="710"/>
      <c r="EFG40" s="710"/>
      <c r="EFH40" s="710"/>
      <c r="EFI40" s="710"/>
      <c r="EFJ40" s="710"/>
      <c r="EFK40" s="710"/>
      <c r="EFL40" s="710"/>
      <c r="EFM40" s="710"/>
      <c r="EFN40" s="710"/>
      <c r="EFO40" s="710"/>
      <c r="EFP40" s="710"/>
      <c r="EFQ40" s="710"/>
      <c r="EFR40" s="710"/>
      <c r="EFS40" s="710"/>
      <c r="EFT40" s="710"/>
      <c r="EFU40" s="710"/>
      <c r="EFV40" s="710"/>
      <c r="EFW40" s="710"/>
      <c r="EFX40" s="710"/>
      <c r="EFY40" s="710"/>
      <c r="EFZ40" s="710"/>
      <c r="EGA40" s="710"/>
      <c r="EGB40" s="710"/>
      <c r="EGC40" s="710"/>
      <c r="EGD40" s="710"/>
      <c r="EGE40" s="710"/>
      <c r="EGF40" s="710"/>
      <c r="EGG40" s="710"/>
      <c r="EGH40" s="710"/>
      <c r="EGI40" s="710"/>
      <c r="EGJ40" s="710"/>
      <c r="EGK40" s="710"/>
      <c r="EGL40" s="710"/>
      <c r="EGM40" s="710"/>
      <c r="EGN40" s="710"/>
      <c r="EGO40" s="710"/>
      <c r="EGP40" s="710"/>
      <c r="EGQ40" s="710"/>
      <c r="EGR40" s="710"/>
      <c r="EGS40" s="710"/>
      <c r="EGT40" s="710"/>
      <c r="EGU40" s="710"/>
      <c r="EGV40" s="710"/>
      <c r="EGW40" s="710"/>
      <c r="EGX40" s="710"/>
      <c r="EGY40" s="710"/>
      <c r="EGZ40" s="710"/>
      <c r="EHA40" s="710"/>
      <c r="EHB40" s="710"/>
      <c r="EHC40" s="710"/>
      <c r="EHD40" s="710"/>
      <c r="EHE40" s="710"/>
      <c r="EHF40" s="710"/>
      <c r="EHG40" s="710"/>
      <c r="EHH40" s="710"/>
      <c r="EHI40" s="710"/>
      <c r="EHJ40" s="710"/>
      <c r="EHK40" s="710"/>
      <c r="EHL40" s="710"/>
      <c r="EHM40" s="710"/>
      <c r="EHN40" s="710"/>
      <c r="EHO40" s="710"/>
      <c r="EHP40" s="710"/>
      <c r="EHQ40" s="710"/>
      <c r="EHR40" s="710"/>
      <c r="EHS40" s="710"/>
      <c r="EHT40" s="710"/>
      <c r="EHU40" s="710"/>
      <c r="EHV40" s="710"/>
      <c r="EHW40" s="710"/>
      <c r="EHX40" s="710"/>
      <c r="EHY40" s="710"/>
      <c r="EHZ40" s="710"/>
      <c r="EIA40" s="710"/>
      <c r="EIB40" s="710"/>
      <c r="EIC40" s="710"/>
      <c r="EID40" s="710"/>
      <c r="EIE40" s="710"/>
      <c r="EIF40" s="710"/>
      <c r="EIG40" s="710"/>
      <c r="EIH40" s="710"/>
      <c r="EII40" s="710"/>
      <c r="EIJ40" s="710"/>
      <c r="EIK40" s="710"/>
      <c r="EIL40" s="710"/>
      <c r="EIM40" s="710"/>
      <c r="EIN40" s="710"/>
      <c r="EIO40" s="710"/>
      <c r="EIP40" s="710"/>
      <c r="EIQ40" s="710"/>
      <c r="EIR40" s="710"/>
      <c r="EIS40" s="710"/>
      <c r="EIT40" s="710"/>
      <c r="EIU40" s="710"/>
      <c r="EIV40" s="710"/>
      <c r="EIW40" s="710"/>
      <c r="EIX40" s="710"/>
      <c r="EIY40" s="710"/>
      <c r="EIZ40" s="710"/>
      <c r="EJA40" s="710"/>
      <c r="EJB40" s="710"/>
      <c r="EJC40" s="710"/>
      <c r="EJD40" s="710"/>
      <c r="EJE40" s="710"/>
      <c r="EJF40" s="710"/>
      <c r="EJG40" s="710"/>
      <c r="EJH40" s="710"/>
      <c r="EJI40" s="710"/>
      <c r="EJJ40" s="710"/>
      <c r="EJK40" s="710"/>
      <c r="EJL40" s="710"/>
      <c r="EJM40" s="710"/>
      <c r="EJN40" s="710"/>
      <c r="EJO40" s="710"/>
      <c r="EJP40" s="710"/>
      <c r="EJQ40" s="710"/>
      <c r="EJR40" s="710"/>
      <c r="EJS40" s="710"/>
      <c r="EJT40" s="710"/>
      <c r="EJU40" s="710"/>
      <c r="EJV40" s="710"/>
      <c r="EJW40" s="710"/>
      <c r="EJX40" s="710"/>
      <c r="EJY40" s="710"/>
      <c r="EJZ40" s="710"/>
      <c r="EKA40" s="710"/>
      <c r="EKB40" s="710"/>
      <c r="EKC40" s="710"/>
      <c r="EKD40" s="710"/>
      <c r="EKE40" s="710"/>
      <c r="EKF40" s="710"/>
      <c r="EKG40" s="710"/>
      <c r="EKH40" s="710"/>
      <c r="EKI40" s="710"/>
      <c r="EKJ40" s="710"/>
      <c r="EKK40" s="710"/>
      <c r="EKL40" s="710"/>
      <c r="EKM40" s="710"/>
      <c r="EKN40" s="710"/>
      <c r="EKO40" s="710"/>
      <c r="EKP40" s="710"/>
      <c r="EKQ40" s="710"/>
      <c r="EKR40" s="710"/>
      <c r="EKS40" s="710"/>
      <c r="EKT40" s="710"/>
      <c r="EKU40" s="710"/>
      <c r="EKV40" s="710"/>
      <c r="EKW40" s="710"/>
      <c r="EKX40" s="710"/>
      <c r="EKY40" s="710"/>
      <c r="EKZ40" s="710"/>
      <c r="ELA40" s="710"/>
      <c r="ELB40" s="710"/>
      <c r="ELC40" s="710"/>
      <c r="ELD40" s="710"/>
      <c r="ELE40" s="710"/>
      <c r="ELF40" s="710"/>
      <c r="ELG40" s="710"/>
      <c r="ELH40" s="710"/>
      <c r="ELI40" s="710"/>
      <c r="ELJ40" s="710"/>
      <c r="ELK40" s="710"/>
      <c r="ELL40" s="710"/>
      <c r="ELM40" s="710"/>
      <c r="ELN40" s="710"/>
      <c r="ELO40" s="710"/>
      <c r="ELP40" s="710"/>
      <c r="ELQ40" s="710"/>
      <c r="ELR40" s="710"/>
      <c r="ELS40" s="710"/>
      <c r="ELT40" s="710"/>
      <c r="ELU40" s="710"/>
      <c r="ELV40" s="710"/>
      <c r="ELW40" s="710"/>
      <c r="ELX40" s="710"/>
      <c r="ELY40" s="710"/>
      <c r="ELZ40" s="710"/>
      <c r="EMA40" s="710"/>
      <c r="EMB40" s="710"/>
      <c r="EMC40" s="710"/>
      <c r="EMD40" s="710"/>
      <c r="EME40" s="710"/>
      <c r="EMF40" s="710"/>
      <c r="EMG40" s="710"/>
      <c r="EMH40" s="710"/>
      <c r="EMI40" s="710"/>
      <c r="EMJ40" s="710"/>
      <c r="EMK40" s="710"/>
      <c r="EML40" s="710"/>
      <c r="EMM40" s="710"/>
      <c r="EMN40" s="710"/>
      <c r="EMO40" s="710"/>
      <c r="EMP40" s="710"/>
      <c r="EMQ40" s="710"/>
      <c r="EMR40" s="710"/>
      <c r="EMS40" s="710"/>
      <c r="EMT40" s="710"/>
      <c r="EMU40" s="710"/>
      <c r="EMV40" s="710"/>
      <c r="EMW40" s="710"/>
      <c r="EMX40" s="710"/>
      <c r="EMY40" s="710"/>
      <c r="EMZ40" s="710"/>
      <c r="ENA40" s="710"/>
      <c r="ENB40" s="710"/>
      <c r="ENC40" s="710"/>
      <c r="END40" s="710"/>
      <c r="ENE40" s="710"/>
      <c r="ENF40" s="710"/>
      <c r="ENG40" s="710"/>
      <c r="ENH40" s="710"/>
      <c r="ENI40" s="710"/>
      <c r="ENJ40" s="710"/>
      <c r="ENK40" s="710"/>
      <c r="ENL40" s="710"/>
      <c r="ENM40" s="710"/>
      <c r="ENN40" s="710"/>
      <c r="ENO40" s="710"/>
      <c r="ENP40" s="710"/>
      <c r="ENQ40" s="710"/>
      <c r="ENR40" s="710"/>
      <c r="ENS40" s="710"/>
      <c r="ENT40" s="710"/>
      <c r="ENU40" s="710"/>
      <c r="ENV40" s="710"/>
      <c r="ENW40" s="710"/>
      <c r="ENX40" s="710"/>
      <c r="ENY40" s="710"/>
      <c r="ENZ40" s="710"/>
      <c r="EOA40" s="710"/>
      <c r="EOB40" s="710"/>
      <c r="EOC40" s="710"/>
      <c r="EOD40" s="710"/>
      <c r="EOE40" s="710"/>
      <c r="EOF40" s="710"/>
      <c r="EOG40" s="710"/>
      <c r="EOH40" s="710"/>
      <c r="EOI40" s="710"/>
      <c r="EOJ40" s="710"/>
      <c r="EOK40" s="710"/>
      <c r="EOL40" s="710"/>
      <c r="EOM40" s="710"/>
      <c r="EON40" s="710"/>
      <c r="EOO40" s="710"/>
      <c r="EOP40" s="710"/>
      <c r="EOQ40" s="710"/>
      <c r="EOR40" s="710"/>
      <c r="EOS40" s="710"/>
      <c r="EOT40" s="710"/>
      <c r="EOU40" s="710"/>
      <c r="EOV40" s="710"/>
      <c r="EOW40" s="710"/>
      <c r="EOX40" s="710"/>
      <c r="EOY40" s="710"/>
      <c r="EOZ40" s="710"/>
      <c r="EPA40" s="710"/>
      <c r="EPB40" s="710"/>
      <c r="EPC40" s="710"/>
      <c r="EPD40" s="710"/>
      <c r="EPE40" s="710"/>
      <c r="EPF40" s="710"/>
      <c r="EPG40" s="710"/>
      <c r="EPH40" s="710"/>
      <c r="EPI40" s="710"/>
      <c r="EPJ40" s="710"/>
      <c r="EPK40" s="710"/>
      <c r="EPL40" s="710"/>
      <c r="EPM40" s="710"/>
      <c r="EPN40" s="710"/>
      <c r="EPO40" s="710"/>
      <c r="EPP40" s="710"/>
      <c r="EPQ40" s="710"/>
      <c r="EPR40" s="710"/>
      <c r="EPS40" s="710"/>
      <c r="EPT40" s="710"/>
      <c r="EPU40" s="710"/>
      <c r="EPV40" s="710"/>
      <c r="EPW40" s="710"/>
      <c r="EPX40" s="710"/>
      <c r="EPY40" s="710"/>
      <c r="EPZ40" s="710"/>
      <c r="EQA40" s="710"/>
      <c r="EQB40" s="710"/>
      <c r="EQC40" s="710"/>
      <c r="EQD40" s="710"/>
      <c r="EQE40" s="710"/>
      <c r="EQF40" s="710"/>
      <c r="EQG40" s="710"/>
      <c r="EQH40" s="710"/>
      <c r="EQI40" s="710"/>
      <c r="EQJ40" s="710"/>
      <c r="EQK40" s="710"/>
      <c r="EQL40" s="710"/>
      <c r="EQM40" s="710"/>
      <c r="EQN40" s="710"/>
      <c r="EQO40" s="710"/>
      <c r="EQP40" s="710"/>
      <c r="EQQ40" s="710"/>
      <c r="EQR40" s="710"/>
      <c r="EQS40" s="710"/>
      <c r="EQT40" s="710"/>
      <c r="EQU40" s="710"/>
      <c r="EQV40" s="710"/>
      <c r="EQW40" s="710"/>
      <c r="EQX40" s="710"/>
      <c r="EQY40" s="710"/>
      <c r="EQZ40" s="710"/>
      <c r="ERA40" s="710"/>
      <c r="ERB40" s="710"/>
      <c r="ERC40" s="710"/>
      <c r="ERD40" s="710"/>
      <c r="ERE40" s="710"/>
      <c r="ERF40" s="710"/>
      <c r="ERG40" s="710"/>
      <c r="ERH40" s="710"/>
      <c r="ERI40" s="710"/>
      <c r="ERJ40" s="710"/>
      <c r="ERK40" s="710"/>
      <c r="ERL40" s="710"/>
      <c r="ERM40" s="710"/>
      <c r="ERN40" s="710"/>
      <c r="ERO40" s="710"/>
      <c r="ERP40" s="710"/>
      <c r="ERQ40" s="710"/>
      <c r="ERR40" s="710"/>
      <c r="ERS40" s="710"/>
      <c r="ERT40" s="710"/>
      <c r="ERU40" s="710"/>
      <c r="ERV40" s="710"/>
      <c r="ERW40" s="710"/>
      <c r="ERX40" s="710"/>
      <c r="ERY40" s="710"/>
      <c r="ERZ40" s="710"/>
      <c r="ESA40" s="710"/>
      <c r="ESB40" s="710"/>
      <c r="ESC40" s="710"/>
      <c r="ESD40" s="710"/>
      <c r="ESE40" s="710"/>
      <c r="ESF40" s="710"/>
      <c r="ESG40" s="710"/>
      <c r="ESH40" s="710"/>
      <c r="ESI40" s="710"/>
      <c r="ESJ40" s="710"/>
      <c r="ESK40" s="710"/>
      <c r="ESL40" s="710"/>
      <c r="ESM40" s="710"/>
      <c r="ESN40" s="710"/>
      <c r="ESO40" s="710"/>
      <c r="ESP40" s="710"/>
      <c r="ESQ40" s="710"/>
      <c r="ESR40" s="710"/>
      <c r="ESS40" s="710"/>
      <c r="EST40" s="710"/>
      <c r="ESU40" s="710"/>
      <c r="ESV40" s="710"/>
      <c r="ESW40" s="710"/>
      <c r="ESX40" s="710"/>
      <c r="ESY40" s="710"/>
      <c r="ESZ40" s="710"/>
      <c r="ETA40" s="710"/>
      <c r="ETB40" s="710"/>
      <c r="ETC40" s="710"/>
      <c r="ETD40" s="710"/>
      <c r="ETE40" s="710"/>
      <c r="ETF40" s="710"/>
      <c r="ETG40" s="710"/>
      <c r="ETH40" s="710"/>
      <c r="ETI40" s="710"/>
      <c r="ETJ40" s="710"/>
      <c r="ETK40" s="710"/>
      <c r="ETL40" s="710"/>
      <c r="ETM40" s="710"/>
      <c r="ETN40" s="710"/>
      <c r="ETO40" s="710"/>
      <c r="ETP40" s="710"/>
      <c r="ETQ40" s="710"/>
      <c r="ETR40" s="710"/>
      <c r="ETS40" s="710"/>
      <c r="ETT40" s="710"/>
      <c r="ETU40" s="710"/>
      <c r="ETV40" s="710"/>
      <c r="ETW40" s="710"/>
      <c r="ETX40" s="710"/>
      <c r="ETY40" s="710"/>
      <c r="ETZ40" s="710"/>
      <c r="EUA40" s="710"/>
      <c r="EUB40" s="710"/>
      <c r="EUC40" s="710"/>
      <c r="EUD40" s="710"/>
      <c r="EUE40" s="710"/>
      <c r="EUF40" s="710"/>
      <c r="EUG40" s="710"/>
      <c r="EUH40" s="710"/>
      <c r="EUI40" s="710"/>
      <c r="EUJ40" s="710"/>
      <c r="EUK40" s="710"/>
      <c r="EUL40" s="710"/>
      <c r="EUM40" s="710"/>
      <c r="EUN40" s="710"/>
      <c r="EUO40" s="710"/>
      <c r="EUP40" s="710"/>
      <c r="EUQ40" s="710"/>
      <c r="EUR40" s="710"/>
      <c r="EUS40" s="710"/>
      <c r="EUT40" s="710"/>
      <c r="EUU40" s="710"/>
      <c r="EUV40" s="710"/>
      <c r="EUW40" s="710"/>
      <c r="EUX40" s="710"/>
      <c r="EUY40" s="710"/>
      <c r="EUZ40" s="710"/>
      <c r="EVA40" s="710"/>
      <c r="EVB40" s="710"/>
      <c r="EVC40" s="710"/>
      <c r="EVD40" s="710"/>
      <c r="EVE40" s="710"/>
      <c r="EVF40" s="710"/>
      <c r="EVG40" s="710"/>
      <c r="EVH40" s="710"/>
      <c r="EVI40" s="710"/>
      <c r="EVJ40" s="710"/>
      <c r="EVK40" s="710"/>
      <c r="EVL40" s="710"/>
      <c r="EVM40" s="710"/>
      <c r="EVN40" s="710"/>
      <c r="EVO40" s="710"/>
      <c r="EVP40" s="710"/>
      <c r="EVQ40" s="710"/>
      <c r="EVR40" s="710"/>
      <c r="EVS40" s="710"/>
      <c r="EVT40" s="710"/>
      <c r="EVU40" s="710"/>
      <c r="EVV40" s="710"/>
      <c r="EVW40" s="710"/>
      <c r="EVX40" s="710"/>
      <c r="EVY40" s="710"/>
      <c r="EVZ40" s="710"/>
      <c r="EWA40" s="710"/>
      <c r="EWB40" s="710"/>
      <c r="EWC40" s="710"/>
      <c r="EWD40" s="710"/>
      <c r="EWE40" s="710"/>
      <c r="EWF40" s="710"/>
      <c r="EWG40" s="710"/>
      <c r="EWH40" s="710"/>
      <c r="EWI40" s="710"/>
      <c r="EWJ40" s="710"/>
      <c r="EWK40" s="710"/>
      <c r="EWL40" s="710"/>
      <c r="EWM40" s="710"/>
      <c r="EWN40" s="710"/>
      <c r="EWO40" s="710"/>
      <c r="EWP40" s="710"/>
      <c r="EWQ40" s="710"/>
      <c r="EWR40" s="710"/>
      <c r="EWS40" s="710"/>
      <c r="EWT40" s="710"/>
      <c r="EWU40" s="710"/>
      <c r="EWV40" s="710"/>
      <c r="EWW40" s="710"/>
      <c r="EWX40" s="710"/>
      <c r="EWY40" s="710"/>
      <c r="EWZ40" s="710"/>
      <c r="EXA40" s="710"/>
      <c r="EXB40" s="710"/>
      <c r="EXC40" s="710"/>
      <c r="EXD40" s="710"/>
      <c r="EXE40" s="710"/>
      <c r="EXF40" s="710"/>
      <c r="EXG40" s="710"/>
      <c r="EXH40" s="710"/>
      <c r="EXI40" s="710"/>
      <c r="EXJ40" s="710"/>
      <c r="EXK40" s="710"/>
      <c r="EXL40" s="710"/>
      <c r="EXM40" s="710"/>
      <c r="EXN40" s="710"/>
      <c r="EXO40" s="710"/>
      <c r="EXP40" s="710"/>
      <c r="EXQ40" s="710"/>
      <c r="EXR40" s="710"/>
      <c r="EXS40" s="710"/>
      <c r="EXT40" s="710"/>
      <c r="EXU40" s="710"/>
      <c r="EXV40" s="710"/>
      <c r="EXW40" s="710"/>
      <c r="EXX40" s="710"/>
      <c r="EXY40" s="710"/>
      <c r="EXZ40" s="710"/>
      <c r="EYA40" s="710"/>
      <c r="EYB40" s="710"/>
      <c r="EYC40" s="710"/>
      <c r="EYD40" s="710"/>
      <c r="EYE40" s="710"/>
      <c r="EYF40" s="710"/>
      <c r="EYG40" s="710"/>
      <c r="EYH40" s="710"/>
      <c r="EYI40" s="710"/>
      <c r="EYJ40" s="710"/>
      <c r="EYK40" s="710"/>
      <c r="EYL40" s="710"/>
      <c r="EYM40" s="710"/>
      <c r="EYN40" s="710"/>
      <c r="EYO40" s="710"/>
      <c r="EYP40" s="710"/>
      <c r="EYQ40" s="710"/>
      <c r="EYR40" s="710"/>
      <c r="EYS40" s="710"/>
      <c r="EYT40" s="710"/>
      <c r="EYU40" s="710"/>
      <c r="EYV40" s="710"/>
      <c r="EYW40" s="710"/>
      <c r="EYX40" s="710"/>
      <c r="EYY40" s="710"/>
      <c r="EYZ40" s="710"/>
      <c r="EZA40" s="710"/>
      <c r="EZB40" s="710"/>
      <c r="EZC40" s="710"/>
      <c r="EZD40" s="710"/>
      <c r="EZE40" s="710"/>
      <c r="EZF40" s="710"/>
      <c r="EZG40" s="710"/>
      <c r="EZH40" s="710"/>
      <c r="EZI40" s="710"/>
      <c r="EZJ40" s="710"/>
      <c r="EZK40" s="710"/>
      <c r="EZL40" s="710"/>
      <c r="EZM40" s="710"/>
      <c r="EZN40" s="710"/>
      <c r="EZO40" s="710"/>
      <c r="EZP40" s="710"/>
      <c r="EZQ40" s="710"/>
      <c r="EZR40" s="710"/>
      <c r="EZS40" s="710"/>
      <c r="EZT40" s="710"/>
      <c r="EZU40" s="710"/>
      <c r="EZV40" s="710"/>
      <c r="EZW40" s="710"/>
      <c r="EZX40" s="710"/>
      <c r="EZY40" s="710"/>
      <c r="EZZ40" s="710"/>
      <c r="FAA40" s="710"/>
      <c r="FAB40" s="710"/>
      <c r="FAC40" s="710"/>
      <c r="FAD40" s="710"/>
      <c r="FAE40" s="710"/>
      <c r="FAF40" s="710"/>
      <c r="FAG40" s="710"/>
      <c r="FAH40" s="710"/>
      <c r="FAI40" s="710"/>
      <c r="FAJ40" s="710"/>
      <c r="FAK40" s="710"/>
      <c r="FAL40" s="710"/>
      <c r="FAM40" s="710"/>
      <c r="FAN40" s="710"/>
      <c r="FAO40" s="710"/>
      <c r="FAP40" s="710"/>
      <c r="FAQ40" s="710"/>
      <c r="FAR40" s="710"/>
      <c r="FAS40" s="710"/>
      <c r="FAT40" s="710"/>
      <c r="FAU40" s="710"/>
      <c r="FAV40" s="710"/>
      <c r="FAW40" s="710"/>
      <c r="FAX40" s="710"/>
      <c r="FAY40" s="710"/>
      <c r="FAZ40" s="710"/>
      <c r="FBA40" s="710"/>
      <c r="FBB40" s="710"/>
      <c r="FBC40" s="710"/>
      <c r="FBD40" s="710"/>
      <c r="FBE40" s="710"/>
      <c r="FBF40" s="710"/>
      <c r="FBG40" s="710"/>
      <c r="FBH40" s="710"/>
      <c r="FBI40" s="710"/>
      <c r="FBJ40" s="710"/>
      <c r="FBK40" s="710"/>
      <c r="FBL40" s="710"/>
      <c r="FBM40" s="710"/>
      <c r="FBN40" s="710"/>
      <c r="FBO40" s="710"/>
      <c r="FBP40" s="710"/>
      <c r="FBQ40" s="710"/>
      <c r="FBR40" s="710"/>
      <c r="FBS40" s="710"/>
      <c r="FBT40" s="710"/>
      <c r="FBU40" s="710"/>
      <c r="FBV40" s="710"/>
      <c r="FBW40" s="710"/>
      <c r="FBX40" s="710"/>
      <c r="FBY40" s="710"/>
      <c r="FBZ40" s="710"/>
      <c r="FCA40" s="710"/>
      <c r="FCB40" s="710"/>
      <c r="FCC40" s="710"/>
      <c r="FCD40" s="710"/>
      <c r="FCE40" s="710"/>
      <c r="FCF40" s="710"/>
      <c r="FCG40" s="710"/>
      <c r="FCH40" s="710"/>
      <c r="FCI40" s="710"/>
      <c r="FCJ40" s="710"/>
      <c r="FCK40" s="710"/>
      <c r="FCL40" s="710"/>
      <c r="FCM40" s="710"/>
      <c r="FCN40" s="710"/>
      <c r="FCO40" s="710"/>
      <c r="FCP40" s="710"/>
      <c r="FCQ40" s="710"/>
      <c r="FCR40" s="710"/>
      <c r="FCS40" s="710"/>
      <c r="FCT40" s="710"/>
      <c r="FCU40" s="710"/>
      <c r="FCV40" s="710"/>
      <c r="FCW40" s="710"/>
      <c r="FCX40" s="710"/>
      <c r="FCY40" s="710"/>
      <c r="FCZ40" s="710"/>
      <c r="FDA40" s="710"/>
      <c r="FDB40" s="710"/>
      <c r="FDC40" s="710"/>
      <c r="FDD40" s="710"/>
      <c r="FDE40" s="710"/>
      <c r="FDF40" s="710"/>
      <c r="FDG40" s="710"/>
      <c r="FDH40" s="710"/>
      <c r="FDI40" s="710"/>
      <c r="FDJ40" s="710"/>
      <c r="FDK40" s="710"/>
      <c r="FDL40" s="710"/>
      <c r="FDM40" s="710"/>
      <c r="FDN40" s="710"/>
      <c r="FDO40" s="710"/>
      <c r="FDP40" s="710"/>
      <c r="FDQ40" s="710"/>
      <c r="FDR40" s="710"/>
      <c r="FDS40" s="710"/>
      <c r="FDT40" s="710"/>
      <c r="FDU40" s="710"/>
      <c r="FDV40" s="710"/>
      <c r="FDW40" s="710"/>
      <c r="FDX40" s="710"/>
      <c r="FDY40" s="710"/>
      <c r="FDZ40" s="710"/>
      <c r="FEA40" s="710"/>
      <c r="FEB40" s="710"/>
      <c r="FEC40" s="710"/>
      <c r="FED40" s="710"/>
      <c r="FEE40" s="710"/>
      <c r="FEF40" s="710"/>
      <c r="FEG40" s="710"/>
      <c r="FEH40" s="710"/>
      <c r="FEI40" s="710"/>
      <c r="FEJ40" s="710"/>
      <c r="FEK40" s="710"/>
      <c r="FEL40" s="710"/>
      <c r="FEM40" s="710"/>
      <c r="FEN40" s="710"/>
      <c r="FEO40" s="710"/>
      <c r="FEP40" s="710"/>
      <c r="FEQ40" s="710"/>
      <c r="FER40" s="710"/>
      <c r="FES40" s="710"/>
      <c r="FET40" s="710"/>
      <c r="FEU40" s="710"/>
      <c r="FEV40" s="710"/>
      <c r="FEW40" s="710"/>
      <c r="FEX40" s="710"/>
      <c r="FEY40" s="710"/>
      <c r="FEZ40" s="710"/>
      <c r="FFA40" s="710"/>
      <c r="FFB40" s="710"/>
      <c r="FFC40" s="710"/>
      <c r="FFD40" s="710"/>
      <c r="FFE40" s="710"/>
      <c r="FFF40" s="710"/>
      <c r="FFG40" s="710"/>
      <c r="FFH40" s="710"/>
      <c r="FFI40" s="710"/>
      <c r="FFJ40" s="710"/>
      <c r="FFK40" s="710"/>
      <c r="FFL40" s="710"/>
      <c r="FFM40" s="710"/>
      <c r="FFN40" s="710"/>
      <c r="FFO40" s="710"/>
      <c r="FFP40" s="710"/>
      <c r="FFQ40" s="710"/>
      <c r="FFR40" s="710"/>
      <c r="FFS40" s="710"/>
      <c r="FFT40" s="710"/>
      <c r="FFU40" s="710"/>
      <c r="FFV40" s="710"/>
      <c r="FFW40" s="710"/>
      <c r="FFX40" s="710"/>
      <c r="FFY40" s="710"/>
      <c r="FFZ40" s="710"/>
      <c r="FGA40" s="710"/>
      <c r="FGB40" s="710"/>
      <c r="FGC40" s="710"/>
      <c r="FGD40" s="710"/>
      <c r="FGE40" s="710"/>
      <c r="FGF40" s="710"/>
      <c r="FGG40" s="710"/>
      <c r="FGH40" s="710"/>
      <c r="FGI40" s="710"/>
      <c r="FGJ40" s="710"/>
      <c r="FGK40" s="710"/>
      <c r="FGL40" s="710"/>
      <c r="FGM40" s="710"/>
      <c r="FGN40" s="710"/>
      <c r="FGO40" s="710"/>
      <c r="FGP40" s="710"/>
      <c r="FGQ40" s="710"/>
      <c r="FGR40" s="710"/>
      <c r="FGS40" s="710"/>
      <c r="FGT40" s="710"/>
      <c r="FGU40" s="710"/>
      <c r="FGV40" s="710"/>
      <c r="FGW40" s="710"/>
      <c r="FGX40" s="710"/>
      <c r="FGY40" s="710"/>
      <c r="FGZ40" s="710"/>
      <c r="FHA40" s="710"/>
      <c r="FHB40" s="710"/>
      <c r="FHC40" s="710"/>
      <c r="FHD40" s="710"/>
      <c r="FHE40" s="710"/>
      <c r="FHF40" s="710"/>
      <c r="FHG40" s="710"/>
      <c r="FHH40" s="710"/>
      <c r="FHI40" s="710"/>
      <c r="FHJ40" s="710"/>
      <c r="FHK40" s="710"/>
      <c r="FHL40" s="710"/>
      <c r="FHM40" s="710"/>
      <c r="FHN40" s="710"/>
      <c r="FHO40" s="710"/>
      <c r="FHP40" s="710"/>
      <c r="FHQ40" s="710"/>
      <c r="FHR40" s="710"/>
      <c r="FHS40" s="710"/>
      <c r="FHT40" s="710"/>
      <c r="FHU40" s="710"/>
      <c r="FHV40" s="710"/>
      <c r="FHW40" s="710"/>
      <c r="FHX40" s="710"/>
      <c r="FHY40" s="710"/>
      <c r="FHZ40" s="710"/>
      <c r="FIA40" s="710"/>
      <c r="FIB40" s="710"/>
      <c r="FIC40" s="710"/>
      <c r="FID40" s="710"/>
      <c r="FIE40" s="710"/>
      <c r="FIF40" s="710"/>
      <c r="FIG40" s="710"/>
      <c r="FIH40" s="710"/>
      <c r="FII40" s="710"/>
      <c r="FIJ40" s="710"/>
      <c r="FIK40" s="710"/>
      <c r="FIL40" s="710"/>
      <c r="FIM40" s="710"/>
      <c r="FIN40" s="710"/>
      <c r="FIO40" s="710"/>
      <c r="FIP40" s="710"/>
      <c r="FIQ40" s="710"/>
      <c r="FIR40" s="710"/>
      <c r="FIS40" s="710"/>
      <c r="FIT40" s="710"/>
      <c r="FIU40" s="710"/>
      <c r="FIV40" s="710"/>
      <c r="FIW40" s="710"/>
      <c r="FIX40" s="710"/>
      <c r="FIY40" s="710"/>
      <c r="FIZ40" s="710"/>
      <c r="FJA40" s="710"/>
      <c r="FJB40" s="710"/>
      <c r="FJC40" s="710"/>
      <c r="FJD40" s="710"/>
      <c r="FJE40" s="710"/>
      <c r="FJF40" s="710"/>
      <c r="FJG40" s="710"/>
      <c r="FJH40" s="710"/>
      <c r="FJI40" s="710"/>
      <c r="FJJ40" s="710"/>
      <c r="FJK40" s="710"/>
      <c r="FJL40" s="710"/>
      <c r="FJM40" s="710"/>
      <c r="FJN40" s="710"/>
      <c r="FJO40" s="710"/>
      <c r="FJP40" s="710"/>
      <c r="FJQ40" s="710"/>
      <c r="FJR40" s="710"/>
      <c r="FJS40" s="710"/>
      <c r="FJT40" s="710"/>
      <c r="FJU40" s="710"/>
      <c r="FJV40" s="710"/>
      <c r="FJW40" s="710"/>
      <c r="FJX40" s="710"/>
      <c r="FJY40" s="710"/>
      <c r="FJZ40" s="710"/>
      <c r="FKA40" s="710"/>
      <c r="FKB40" s="710"/>
      <c r="FKC40" s="710"/>
      <c r="FKD40" s="710"/>
      <c r="FKE40" s="710"/>
      <c r="FKF40" s="710"/>
      <c r="FKG40" s="710"/>
      <c r="FKH40" s="710"/>
      <c r="FKI40" s="710"/>
      <c r="FKJ40" s="710"/>
      <c r="FKK40" s="710"/>
      <c r="FKL40" s="710"/>
      <c r="FKM40" s="710"/>
      <c r="FKN40" s="710"/>
      <c r="FKO40" s="710"/>
      <c r="FKP40" s="710"/>
      <c r="FKQ40" s="710"/>
      <c r="FKR40" s="710"/>
      <c r="FKS40" s="710"/>
      <c r="FKT40" s="710"/>
      <c r="FKU40" s="710"/>
      <c r="FKV40" s="710"/>
      <c r="FKW40" s="710"/>
      <c r="FKX40" s="710"/>
      <c r="FKY40" s="710"/>
      <c r="FKZ40" s="710"/>
      <c r="FLA40" s="710"/>
      <c r="FLB40" s="710"/>
      <c r="FLC40" s="710"/>
      <c r="FLD40" s="710"/>
      <c r="FLE40" s="710"/>
      <c r="FLF40" s="710"/>
      <c r="FLG40" s="710"/>
      <c r="FLH40" s="710"/>
      <c r="FLI40" s="710"/>
      <c r="FLJ40" s="710"/>
      <c r="FLK40" s="710"/>
      <c r="FLL40" s="710"/>
      <c r="FLM40" s="710"/>
      <c r="FLN40" s="710"/>
      <c r="FLO40" s="710"/>
      <c r="FLP40" s="710"/>
      <c r="FLQ40" s="710"/>
      <c r="FLR40" s="710"/>
      <c r="FLS40" s="710"/>
      <c r="FLT40" s="710"/>
      <c r="FLU40" s="710"/>
      <c r="FLV40" s="710"/>
      <c r="FLW40" s="710"/>
      <c r="FLX40" s="710"/>
      <c r="FLY40" s="710"/>
      <c r="FLZ40" s="710"/>
      <c r="FMA40" s="710"/>
      <c r="FMB40" s="710"/>
      <c r="FMC40" s="710"/>
      <c r="FMD40" s="710"/>
      <c r="FME40" s="710"/>
      <c r="FMF40" s="710"/>
      <c r="FMG40" s="710"/>
      <c r="FMH40" s="710"/>
      <c r="FMI40" s="710"/>
      <c r="FMJ40" s="710"/>
      <c r="FMK40" s="710"/>
      <c r="FML40" s="710"/>
      <c r="FMM40" s="710"/>
      <c r="FMN40" s="710"/>
      <c r="FMO40" s="710"/>
      <c r="FMP40" s="710"/>
      <c r="FMQ40" s="710"/>
      <c r="FMR40" s="710"/>
      <c r="FMS40" s="710"/>
      <c r="FMT40" s="710"/>
      <c r="FMU40" s="710"/>
      <c r="FMV40" s="710"/>
      <c r="FMW40" s="710"/>
      <c r="FMX40" s="710"/>
      <c r="FMY40" s="710"/>
      <c r="FMZ40" s="710"/>
      <c r="FNA40" s="710"/>
      <c r="FNB40" s="710"/>
      <c r="FNC40" s="710"/>
      <c r="FND40" s="710"/>
      <c r="FNE40" s="710"/>
      <c r="FNF40" s="710"/>
      <c r="FNG40" s="710"/>
      <c r="FNH40" s="710"/>
      <c r="FNI40" s="710"/>
      <c r="FNJ40" s="710"/>
      <c r="FNK40" s="710"/>
      <c r="FNL40" s="710"/>
      <c r="FNM40" s="710"/>
      <c r="FNN40" s="710"/>
      <c r="FNO40" s="710"/>
      <c r="FNP40" s="710"/>
      <c r="FNQ40" s="710"/>
      <c r="FNR40" s="710"/>
      <c r="FNS40" s="710"/>
      <c r="FNT40" s="710"/>
      <c r="FNU40" s="710"/>
      <c r="FNV40" s="710"/>
      <c r="FNW40" s="710"/>
      <c r="FNX40" s="710"/>
      <c r="FNY40" s="710"/>
      <c r="FNZ40" s="710"/>
      <c r="FOA40" s="710"/>
      <c r="FOB40" s="710"/>
      <c r="FOC40" s="710"/>
      <c r="FOD40" s="710"/>
      <c r="FOE40" s="710"/>
      <c r="FOF40" s="710"/>
      <c r="FOG40" s="710"/>
      <c r="FOH40" s="710"/>
      <c r="FOI40" s="710"/>
      <c r="FOJ40" s="710"/>
      <c r="FOK40" s="710"/>
      <c r="FOL40" s="710"/>
      <c r="FOM40" s="710"/>
      <c r="FON40" s="710"/>
      <c r="FOO40" s="710"/>
      <c r="FOP40" s="710"/>
      <c r="FOQ40" s="710"/>
      <c r="FOR40" s="710"/>
      <c r="FOS40" s="710"/>
      <c r="FOT40" s="710"/>
      <c r="FOU40" s="710"/>
      <c r="FOV40" s="710"/>
      <c r="FOW40" s="710"/>
      <c r="FOX40" s="710"/>
      <c r="FOY40" s="710"/>
      <c r="FOZ40" s="710"/>
      <c r="FPA40" s="710"/>
      <c r="FPB40" s="710"/>
      <c r="FPC40" s="710"/>
      <c r="FPD40" s="710"/>
      <c r="FPE40" s="710"/>
      <c r="FPF40" s="710"/>
      <c r="FPG40" s="710"/>
      <c r="FPH40" s="710"/>
      <c r="FPI40" s="710"/>
      <c r="FPJ40" s="710"/>
      <c r="FPK40" s="710"/>
      <c r="FPL40" s="710"/>
      <c r="FPM40" s="710"/>
      <c r="FPN40" s="710"/>
      <c r="FPO40" s="710"/>
      <c r="FPP40" s="710"/>
      <c r="FPQ40" s="710"/>
      <c r="FPR40" s="710"/>
      <c r="FPS40" s="710"/>
      <c r="FPT40" s="710"/>
      <c r="FPU40" s="710"/>
      <c r="FPV40" s="710"/>
      <c r="FPW40" s="710"/>
      <c r="FPX40" s="710"/>
      <c r="FPY40" s="710"/>
      <c r="FPZ40" s="710"/>
      <c r="FQA40" s="710"/>
      <c r="FQB40" s="710"/>
      <c r="FQC40" s="710"/>
      <c r="FQD40" s="710"/>
      <c r="FQE40" s="710"/>
      <c r="FQF40" s="710"/>
      <c r="FQG40" s="710"/>
      <c r="FQH40" s="710"/>
      <c r="FQI40" s="710"/>
      <c r="FQJ40" s="710"/>
      <c r="FQK40" s="710"/>
      <c r="FQL40" s="710"/>
      <c r="FQM40" s="710"/>
      <c r="FQN40" s="710"/>
      <c r="FQO40" s="710"/>
      <c r="FQP40" s="710"/>
      <c r="FQQ40" s="710"/>
      <c r="FQR40" s="710"/>
      <c r="FQS40" s="710"/>
      <c r="FQT40" s="710"/>
      <c r="FQU40" s="710"/>
      <c r="FQV40" s="710"/>
      <c r="FQW40" s="710"/>
      <c r="FQX40" s="710"/>
      <c r="FQY40" s="710"/>
      <c r="FQZ40" s="710"/>
      <c r="FRA40" s="710"/>
      <c r="FRB40" s="710"/>
      <c r="FRC40" s="710"/>
      <c r="FRD40" s="710"/>
      <c r="FRE40" s="710"/>
      <c r="FRF40" s="710"/>
      <c r="FRG40" s="710"/>
      <c r="FRH40" s="710"/>
      <c r="FRI40" s="710"/>
      <c r="FRJ40" s="710"/>
      <c r="FRK40" s="710"/>
      <c r="FRL40" s="710"/>
      <c r="FRM40" s="710"/>
      <c r="FRN40" s="710"/>
      <c r="FRO40" s="710"/>
      <c r="FRP40" s="710"/>
      <c r="FRQ40" s="710"/>
      <c r="FRR40" s="710"/>
      <c r="FRS40" s="710"/>
      <c r="FRT40" s="710"/>
      <c r="FRU40" s="710"/>
      <c r="FRV40" s="710"/>
      <c r="FRW40" s="710"/>
      <c r="FRX40" s="710"/>
      <c r="FRY40" s="710"/>
      <c r="FRZ40" s="710"/>
      <c r="FSA40" s="710"/>
      <c r="FSB40" s="710"/>
      <c r="FSC40" s="710"/>
      <c r="FSD40" s="710"/>
      <c r="FSE40" s="710"/>
      <c r="FSF40" s="710"/>
      <c r="FSG40" s="710"/>
      <c r="FSH40" s="710"/>
      <c r="FSI40" s="710"/>
      <c r="FSJ40" s="710"/>
      <c r="FSK40" s="710"/>
      <c r="FSL40" s="710"/>
      <c r="FSM40" s="710"/>
      <c r="FSN40" s="710"/>
      <c r="FSO40" s="710"/>
      <c r="FSP40" s="710"/>
      <c r="FSQ40" s="710"/>
      <c r="FSR40" s="710"/>
      <c r="FSS40" s="710"/>
      <c r="FST40" s="710"/>
      <c r="FSU40" s="710"/>
      <c r="FSV40" s="710"/>
      <c r="FSW40" s="710"/>
      <c r="FSX40" s="710"/>
      <c r="FSY40" s="710"/>
      <c r="FSZ40" s="710"/>
      <c r="FTA40" s="710"/>
      <c r="FTB40" s="710"/>
      <c r="FTC40" s="710"/>
      <c r="FTD40" s="710"/>
      <c r="FTE40" s="710"/>
      <c r="FTF40" s="710"/>
      <c r="FTG40" s="710"/>
      <c r="FTH40" s="710"/>
      <c r="FTI40" s="710"/>
      <c r="FTJ40" s="710"/>
      <c r="FTK40" s="710"/>
      <c r="FTL40" s="710"/>
      <c r="FTM40" s="710"/>
      <c r="FTN40" s="710"/>
      <c r="FTO40" s="710"/>
      <c r="FTP40" s="710"/>
      <c r="FTQ40" s="710"/>
      <c r="FTR40" s="710"/>
      <c r="FTS40" s="710"/>
      <c r="FTT40" s="710"/>
      <c r="FTU40" s="710"/>
      <c r="FTV40" s="710"/>
      <c r="FTW40" s="710"/>
      <c r="FTX40" s="710"/>
      <c r="FTY40" s="710"/>
      <c r="FTZ40" s="710"/>
      <c r="FUA40" s="710"/>
      <c r="FUB40" s="710"/>
      <c r="FUC40" s="710"/>
      <c r="FUD40" s="710"/>
      <c r="FUE40" s="710"/>
      <c r="FUF40" s="710"/>
      <c r="FUG40" s="710"/>
      <c r="FUH40" s="710"/>
      <c r="FUI40" s="710"/>
      <c r="FUJ40" s="710"/>
      <c r="FUK40" s="710"/>
      <c r="FUL40" s="710"/>
      <c r="FUM40" s="710"/>
      <c r="FUN40" s="710"/>
      <c r="FUO40" s="710"/>
      <c r="FUP40" s="710"/>
      <c r="FUQ40" s="710"/>
      <c r="FUR40" s="710"/>
      <c r="FUS40" s="710"/>
      <c r="FUT40" s="710"/>
      <c r="FUU40" s="710"/>
      <c r="FUV40" s="710"/>
      <c r="FUW40" s="710"/>
      <c r="FUX40" s="710"/>
      <c r="FUY40" s="710"/>
      <c r="FUZ40" s="710"/>
      <c r="FVA40" s="710"/>
      <c r="FVB40" s="710"/>
      <c r="FVC40" s="710"/>
      <c r="FVD40" s="710"/>
      <c r="FVE40" s="710"/>
      <c r="FVF40" s="710"/>
      <c r="FVG40" s="710"/>
      <c r="FVH40" s="710"/>
      <c r="FVI40" s="710"/>
      <c r="FVJ40" s="710"/>
      <c r="FVK40" s="710"/>
      <c r="FVL40" s="710"/>
      <c r="FVM40" s="710"/>
      <c r="FVN40" s="710"/>
      <c r="FVO40" s="710"/>
      <c r="FVP40" s="710"/>
      <c r="FVQ40" s="710"/>
      <c r="FVR40" s="710"/>
      <c r="FVS40" s="710"/>
      <c r="FVT40" s="710"/>
      <c r="FVU40" s="710"/>
      <c r="FVV40" s="710"/>
      <c r="FVW40" s="710"/>
      <c r="FVX40" s="710"/>
      <c r="FVY40" s="710"/>
      <c r="FVZ40" s="710"/>
      <c r="FWA40" s="710"/>
      <c r="FWB40" s="710"/>
      <c r="FWC40" s="710"/>
      <c r="FWD40" s="710"/>
      <c r="FWE40" s="710"/>
      <c r="FWF40" s="710"/>
      <c r="FWG40" s="710"/>
      <c r="FWH40" s="710"/>
      <c r="FWI40" s="710"/>
      <c r="FWJ40" s="710"/>
      <c r="FWK40" s="710"/>
      <c r="FWL40" s="710"/>
      <c r="FWM40" s="710"/>
      <c r="FWN40" s="710"/>
      <c r="FWO40" s="710"/>
      <c r="FWP40" s="710"/>
      <c r="FWQ40" s="710"/>
      <c r="FWR40" s="710"/>
      <c r="FWS40" s="710"/>
      <c r="FWT40" s="710"/>
      <c r="FWU40" s="710"/>
      <c r="FWV40" s="710"/>
      <c r="FWW40" s="710"/>
      <c r="FWX40" s="710"/>
      <c r="FWY40" s="710"/>
      <c r="FWZ40" s="710"/>
      <c r="FXA40" s="710"/>
      <c r="FXB40" s="710"/>
      <c r="FXC40" s="710"/>
      <c r="FXD40" s="710"/>
      <c r="FXE40" s="710"/>
      <c r="FXF40" s="710"/>
      <c r="FXG40" s="710"/>
      <c r="FXH40" s="710"/>
      <c r="FXI40" s="710"/>
      <c r="FXJ40" s="710"/>
      <c r="FXK40" s="710"/>
      <c r="FXL40" s="710"/>
      <c r="FXM40" s="710"/>
      <c r="FXN40" s="710"/>
      <c r="FXO40" s="710"/>
      <c r="FXP40" s="710"/>
      <c r="FXQ40" s="710"/>
      <c r="FXR40" s="710"/>
      <c r="FXS40" s="710"/>
      <c r="FXT40" s="710"/>
      <c r="FXU40" s="710"/>
      <c r="FXV40" s="710"/>
      <c r="FXW40" s="710"/>
      <c r="FXX40" s="710"/>
      <c r="FXY40" s="710"/>
      <c r="FXZ40" s="710"/>
      <c r="FYA40" s="710"/>
      <c r="FYB40" s="710"/>
      <c r="FYC40" s="710"/>
      <c r="FYD40" s="710"/>
      <c r="FYE40" s="710"/>
      <c r="FYF40" s="710"/>
      <c r="FYG40" s="710"/>
      <c r="FYH40" s="710"/>
      <c r="FYI40" s="710"/>
      <c r="FYJ40" s="710"/>
      <c r="FYK40" s="710"/>
      <c r="FYL40" s="710"/>
      <c r="FYM40" s="710"/>
      <c r="FYN40" s="710"/>
      <c r="FYO40" s="710"/>
      <c r="FYP40" s="710"/>
      <c r="FYQ40" s="710"/>
      <c r="FYR40" s="710"/>
      <c r="FYS40" s="710"/>
      <c r="FYT40" s="710"/>
      <c r="FYU40" s="710"/>
      <c r="FYV40" s="710"/>
      <c r="FYW40" s="710"/>
      <c r="FYX40" s="710"/>
      <c r="FYY40" s="710"/>
      <c r="FYZ40" s="710"/>
      <c r="FZA40" s="710"/>
      <c r="FZB40" s="710"/>
      <c r="FZC40" s="710"/>
      <c r="FZD40" s="710"/>
      <c r="FZE40" s="710"/>
      <c r="FZF40" s="710"/>
      <c r="FZG40" s="710"/>
      <c r="FZH40" s="710"/>
      <c r="FZI40" s="710"/>
      <c r="FZJ40" s="710"/>
      <c r="FZK40" s="710"/>
      <c r="FZL40" s="710"/>
      <c r="FZM40" s="710"/>
      <c r="FZN40" s="710"/>
      <c r="FZO40" s="710"/>
      <c r="FZP40" s="710"/>
      <c r="FZQ40" s="710"/>
      <c r="FZR40" s="710"/>
      <c r="FZS40" s="710"/>
      <c r="FZT40" s="710"/>
      <c r="FZU40" s="710"/>
      <c r="FZV40" s="710"/>
      <c r="FZW40" s="710"/>
      <c r="FZX40" s="710"/>
      <c r="FZY40" s="710"/>
      <c r="FZZ40" s="710"/>
      <c r="GAA40" s="710"/>
      <c r="GAB40" s="710"/>
      <c r="GAC40" s="710"/>
      <c r="GAD40" s="710"/>
      <c r="GAE40" s="710"/>
      <c r="GAF40" s="710"/>
      <c r="GAG40" s="710"/>
      <c r="GAH40" s="710"/>
      <c r="GAI40" s="710"/>
      <c r="GAJ40" s="710"/>
      <c r="GAK40" s="710"/>
      <c r="GAL40" s="710"/>
      <c r="GAM40" s="710"/>
      <c r="GAN40" s="710"/>
      <c r="GAO40" s="710"/>
      <c r="GAP40" s="710"/>
      <c r="GAQ40" s="710"/>
      <c r="GAR40" s="710"/>
      <c r="GAS40" s="710"/>
      <c r="GAT40" s="710"/>
      <c r="GAU40" s="710"/>
      <c r="GAV40" s="710"/>
      <c r="GAW40" s="710"/>
      <c r="GAX40" s="710"/>
      <c r="GAY40" s="710"/>
      <c r="GAZ40" s="710"/>
      <c r="GBA40" s="710"/>
      <c r="GBB40" s="710"/>
      <c r="GBC40" s="710"/>
      <c r="GBD40" s="710"/>
      <c r="GBE40" s="710"/>
      <c r="GBF40" s="710"/>
      <c r="GBG40" s="710"/>
      <c r="GBH40" s="710"/>
      <c r="GBI40" s="710"/>
      <c r="GBJ40" s="710"/>
      <c r="GBK40" s="710"/>
      <c r="GBL40" s="710"/>
      <c r="GBM40" s="710"/>
      <c r="GBN40" s="710"/>
      <c r="GBO40" s="710"/>
      <c r="GBP40" s="710"/>
      <c r="GBQ40" s="710"/>
      <c r="GBR40" s="710"/>
      <c r="GBS40" s="710"/>
      <c r="GBT40" s="710"/>
      <c r="GBU40" s="710"/>
      <c r="GBV40" s="710"/>
      <c r="GBW40" s="710"/>
      <c r="GBX40" s="710"/>
      <c r="GBY40" s="710"/>
      <c r="GBZ40" s="710"/>
      <c r="GCA40" s="710"/>
      <c r="GCB40" s="710"/>
      <c r="GCC40" s="710"/>
      <c r="GCD40" s="710"/>
      <c r="GCE40" s="710"/>
      <c r="GCF40" s="710"/>
      <c r="GCG40" s="710"/>
      <c r="GCH40" s="710"/>
      <c r="GCI40" s="710"/>
      <c r="GCJ40" s="710"/>
      <c r="GCK40" s="710"/>
      <c r="GCL40" s="710"/>
      <c r="GCM40" s="710"/>
      <c r="GCN40" s="710"/>
      <c r="GCO40" s="710"/>
      <c r="GCP40" s="710"/>
      <c r="GCQ40" s="710"/>
      <c r="GCR40" s="710"/>
      <c r="GCS40" s="710"/>
      <c r="GCT40" s="710"/>
      <c r="GCU40" s="710"/>
      <c r="GCV40" s="710"/>
      <c r="GCW40" s="710"/>
      <c r="GCX40" s="710"/>
      <c r="GCY40" s="710"/>
      <c r="GCZ40" s="710"/>
      <c r="GDA40" s="710"/>
      <c r="GDB40" s="710"/>
      <c r="GDC40" s="710"/>
      <c r="GDD40" s="710"/>
      <c r="GDE40" s="710"/>
      <c r="GDF40" s="710"/>
      <c r="GDG40" s="710"/>
      <c r="GDH40" s="710"/>
      <c r="GDI40" s="710"/>
      <c r="GDJ40" s="710"/>
      <c r="GDK40" s="710"/>
      <c r="GDL40" s="710"/>
      <c r="GDM40" s="710"/>
      <c r="GDN40" s="710"/>
      <c r="GDO40" s="710"/>
      <c r="GDP40" s="710"/>
      <c r="GDQ40" s="710"/>
      <c r="GDR40" s="710"/>
      <c r="GDS40" s="710"/>
      <c r="GDT40" s="710"/>
      <c r="GDU40" s="710"/>
      <c r="GDV40" s="710"/>
      <c r="GDW40" s="710"/>
      <c r="GDX40" s="710"/>
      <c r="GDY40" s="710"/>
      <c r="GDZ40" s="710"/>
      <c r="GEA40" s="710"/>
      <c r="GEB40" s="710"/>
      <c r="GEC40" s="710"/>
      <c r="GED40" s="710"/>
      <c r="GEE40" s="710"/>
      <c r="GEF40" s="710"/>
      <c r="GEG40" s="710"/>
      <c r="GEH40" s="710"/>
      <c r="GEI40" s="710"/>
      <c r="GEJ40" s="710"/>
      <c r="GEK40" s="710"/>
      <c r="GEL40" s="710"/>
      <c r="GEM40" s="710"/>
      <c r="GEN40" s="710"/>
      <c r="GEO40" s="710"/>
      <c r="GEP40" s="710"/>
      <c r="GEQ40" s="710"/>
      <c r="GER40" s="710"/>
      <c r="GES40" s="710"/>
      <c r="GET40" s="710"/>
      <c r="GEU40" s="710"/>
      <c r="GEV40" s="710"/>
      <c r="GEW40" s="710"/>
      <c r="GEX40" s="710"/>
      <c r="GEY40" s="710"/>
      <c r="GEZ40" s="710"/>
      <c r="GFA40" s="710"/>
      <c r="GFB40" s="710"/>
      <c r="GFC40" s="710"/>
      <c r="GFD40" s="710"/>
      <c r="GFE40" s="710"/>
      <c r="GFF40" s="710"/>
      <c r="GFG40" s="710"/>
      <c r="GFH40" s="710"/>
      <c r="GFI40" s="710"/>
      <c r="GFJ40" s="710"/>
      <c r="GFK40" s="710"/>
      <c r="GFL40" s="710"/>
      <c r="GFM40" s="710"/>
      <c r="GFN40" s="710"/>
      <c r="GFO40" s="710"/>
      <c r="GFP40" s="710"/>
      <c r="GFQ40" s="710"/>
      <c r="GFR40" s="710"/>
      <c r="GFS40" s="710"/>
      <c r="GFT40" s="710"/>
      <c r="GFU40" s="710"/>
      <c r="GFV40" s="710"/>
      <c r="GFW40" s="710"/>
      <c r="GFX40" s="710"/>
      <c r="GFY40" s="710"/>
      <c r="GFZ40" s="710"/>
      <c r="GGA40" s="710"/>
      <c r="GGB40" s="710"/>
      <c r="GGC40" s="710"/>
      <c r="GGD40" s="710"/>
      <c r="GGE40" s="710"/>
      <c r="GGF40" s="710"/>
      <c r="GGG40" s="710"/>
      <c r="GGH40" s="710"/>
      <c r="GGI40" s="710"/>
      <c r="GGJ40" s="710"/>
      <c r="GGK40" s="710"/>
      <c r="GGL40" s="710"/>
      <c r="GGM40" s="710"/>
      <c r="GGN40" s="710"/>
      <c r="GGO40" s="710"/>
      <c r="GGP40" s="710"/>
      <c r="GGQ40" s="710"/>
      <c r="GGR40" s="710"/>
      <c r="GGS40" s="710"/>
      <c r="GGT40" s="710"/>
      <c r="GGU40" s="710"/>
      <c r="GGV40" s="710"/>
      <c r="GGW40" s="710"/>
      <c r="GGX40" s="710"/>
      <c r="GGY40" s="710"/>
      <c r="GGZ40" s="710"/>
      <c r="GHA40" s="710"/>
      <c r="GHB40" s="710"/>
      <c r="GHC40" s="710"/>
      <c r="GHD40" s="710"/>
      <c r="GHE40" s="710"/>
      <c r="GHF40" s="710"/>
      <c r="GHG40" s="710"/>
      <c r="GHH40" s="710"/>
      <c r="GHI40" s="710"/>
      <c r="GHJ40" s="710"/>
      <c r="GHK40" s="710"/>
      <c r="GHL40" s="710"/>
      <c r="GHM40" s="710"/>
      <c r="GHN40" s="710"/>
      <c r="GHO40" s="710"/>
      <c r="GHP40" s="710"/>
      <c r="GHQ40" s="710"/>
      <c r="GHR40" s="710"/>
      <c r="GHS40" s="710"/>
      <c r="GHT40" s="710"/>
      <c r="GHU40" s="710"/>
      <c r="GHV40" s="710"/>
      <c r="GHW40" s="710"/>
      <c r="GHX40" s="710"/>
      <c r="GHY40" s="710"/>
      <c r="GHZ40" s="710"/>
      <c r="GIA40" s="710"/>
      <c r="GIB40" s="710"/>
      <c r="GIC40" s="710"/>
      <c r="GID40" s="710"/>
      <c r="GIE40" s="710"/>
      <c r="GIF40" s="710"/>
      <c r="GIG40" s="710"/>
      <c r="GIH40" s="710"/>
      <c r="GII40" s="710"/>
      <c r="GIJ40" s="710"/>
      <c r="GIK40" s="710"/>
      <c r="GIL40" s="710"/>
      <c r="GIM40" s="710"/>
      <c r="GIN40" s="710"/>
      <c r="GIO40" s="710"/>
      <c r="GIP40" s="710"/>
      <c r="GIQ40" s="710"/>
      <c r="GIR40" s="710"/>
      <c r="GIS40" s="710"/>
      <c r="GIT40" s="710"/>
      <c r="GIU40" s="710"/>
      <c r="GIV40" s="710"/>
      <c r="GIW40" s="710"/>
      <c r="GIX40" s="710"/>
      <c r="GIY40" s="710"/>
      <c r="GIZ40" s="710"/>
      <c r="GJA40" s="710"/>
      <c r="GJB40" s="710"/>
      <c r="GJC40" s="710"/>
      <c r="GJD40" s="710"/>
      <c r="GJE40" s="710"/>
      <c r="GJF40" s="710"/>
      <c r="GJG40" s="710"/>
      <c r="GJH40" s="710"/>
      <c r="GJI40" s="710"/>
      <c r="GJJ40" s="710"/>
      <c r="GJK40" s="710"/>
      <c r="GJL40" s="710"/>
      <c r="GJM40" s="710"/>
      <c r="GJN40" s="710"/>
      <c r="GJO40" s="710"/>
      <c r="GJP40" s="710"/>
      <c r="GJQ40" s="710"/>
      <c r="GJR40" s="710"/>
      <c r="GJS40" s="710"/>
      <c r="GJT40" s="710"/>
      <c r="GJU40" s="710"/>
      <c r="GJV40" s="710"/>
      <c r="GJW40" s="710"/>
      <c r="GJX40" s="710"/>
      <c r="GJY40" s="710"/>
      <c r="GJZ40" s="710"/>
      <c r="GKA40" s="710"/>
      <c r="GKB40" s="710"/>
      <c r="GKC40" s="710"/>
      <c r="GKD40" s="710"/>
      <c r="GKE40" s="710"/>
      <c r="GKF40" s="710"/>
      <c r="GKG40" s="710"/>
      <c r="GKH40" s="710"/>
      <c r="GKI40" s="710"/>
      <c r="GKJ40" s="710"/>
      <c r="GKK40" s="710"/>
      <c r="GKL40" s="710"/>
      <c r="GKM40" s="710"/>
      <c r="GKN40" s="710"/>
      <c r="GKO40" s="710"/>
      <c r="GKP40" s="710"/>
      <c r="GKQ40" s="710"/>
      <c r="GKR40" s="710"/>
      <c r="GKS40" s="710"/>
      <c r="GKT40" s="710"/>
      <c r="GKU40" s="710"/>
      <c r="GKV40" s="710"/>
      <c r="GKW40" s="710"/>
      <c r="GKX40" s="710"/>
      <c r="GKY40" s="710"/>
      <c r="GKZ40" s="710"/>
      <c r="GLA40" s="710"/>
      <c r="GLB40" s="710"/>
      <c r="GLC40" s="710"/>
      <c r="GLD40" s="710"/>
      <c r="GLE40" s="710"/>
      <c r="GLF40" s="710"/>
      <c r="GLG40" s="710"/>
      <c r="GLH40" s="710"/>
      <c r="GLI40" s="710"/>
      <c r="GLJ40" s="710"/>
      <c r="GLK40" s="710"/>
      <c r="GLL40" s="710"/>
      <c r="GLM40" s="710"/>
      <c r="GLN40" s="710"/>
      <c r="GLO40" s="710"/>
      <c r="GLP40" s="710"/>
      <c r="GLQ40" s="710"/>
      <c r="GLR40" s="710"/>
      <c r="GLS40" s="710"/>
      <c r="GLT40" s="710"/>
      <c r="GLU40" s="710"/>
      <c r="GLV40" s="710"/>
      <c r="GLW40" s="710"/>
      <c r="GLX40" s="710"/>
      <c r="GLY40" s="710"/>
      <c r="GLZ40" s="710"/>
      <c r="GMA40" s="710"/>
      <c r="GMB40" s="710"/>
      <c r="GMC40" s="710"/>
      <c r="GMD40" s="710"/>
      <c r="GME40" s="710"/>
      <c r="GMF40" s="710"/>
      <c r="GMG40" s="710"/>
      <c r="GMH40" s="710"/>
      <c r="GMI40" s="710"/>
      <c r="GMJ40" s="710"/>
      <c r="GMK40" s="710"/>
      <c r="GML40" s="710"/>
      <c r="GMM40" s="710"/>
      <c r="GMN40" s="710"/>
      <c r="GMO40" s="710"/>
      <c r="GMP40" s="710"/>
      <c r="GMQ40" s="710"/>
      <c r="GMR40" s="710"/>
      <c r="GMS40" s="710"/>
      <c r="GMT40" s="710"/>
      <c r="GMU40" s="710"/>
      <c r="GMV40" s="710"/>
      <c r="GMW40" s="710"/>
      <c r="GMX40" s="710"/>
      <c r="GMY40" s="710"/>
      <c r="GMZ40" s="710"/>
      <c r="GNA40" s="710"/>
      <c r="GNB40" s="710"/>
      <c r="GNC40" s="710"/>
      <c r="GND40" s="710"/>
      <c r="GNE40" s="710"/>
      <c r="GNF40" s="710"/>
      <c r="GNG40" s="710"/>
      <c r="GNH40" s="710"/>
      <c r="GNI40" s="710"/>
      <c r="GNJ40" s="710"/>
      <c r="GNK40" s="710"/>
      <c r="GNL40" s="710"/>
      <c r="GNM40" s="710"/>
      <c r="GNN40" s="710"/>
      <c r="GNO40" s="710"/>
      <c r="GNP40" s="710"/>
      <c r="GNQ40" s="710"/>
      <c r="GNR40" s="710"/>
      <c r="GNS40" s="710"/>
      <c r="GNT40" s="710"/>
      <c r="GNU40" s="710"/>
      <c r="GNV40" s="710"/>
      <c r="GNW40" s="710"/>
      <c r="GNX40" s="710"/>
      <c r="GNY40" s="710"/>
      <c r="GNZ40" s="710"/>
      <c r="GOA40" s="710"/>
      <c r="GOB40" s="710"/>
      <c r="GOC40" s="710"/>
      <c r="GOD40" s="710"/>
      <c r="GOE40" s="710"/>
      <c r="GOF40" s="710"/>
      <c r="GOG40" s="710"/>
      <c r="GOH40" s="710"/>
      <c r="GOI40" s="710"/>
      <c r="GOJ40" s="710"/>
      <c r="GOK40" s="710"/>
      <c r="GOL40" s="710"/>
      <c r="GOM40" s="710"/>
      <c r="GON40" s="710"/>
      <c r="GOO40" s="710"/>
      <c r="GOP40" s="710"/>
      <c r="GOQ40" s="710"/>
      <c r="GOR40" s="710"/>
      <c r="GOS40" s="710"/>
      <c r="GOT40" s="710"/>
      <c r="GOU40" s="710"/>
      <c r="GOV40" s="710"/>
      <c r="GOW40" s="710"/>
      <c r="GOX40" s="710"/>
      <c r="GOY40" s="710"/>
      <c r="GOZ40" s="710"/>
      <c r="GPA40" s="710"/>
      <c r="GPB40" s="710"/>
      <c r="GPC40" s="710"/>
      <c r="GPD40" s="710"/>
      <c r="GPE40" s="710"/>
      <c r="GPF40" s="710"/>
      <c r="GPG40" s="710"/>
      <c r="GPH40" s="710"/>
      <c r="GPI40" s="710"/>
      <c r="GPJ40" s="710"/>
      <c r="GPK40" s="710"/>
      <c r="GPL40" s="710"/>
      <c r="GPM40" s="710"/>
      <c r="GPN40" s="710"/>
      <c r="GPO40" s="710"/>
      <c r="GPP40" s="710"/>
      <c r="GPQ40" s="710"/>
      <c r="GPR40" s="710"/>
      <c r="GPS40" s="710"/>
      <c r="GPT40" s="710"/>
      <c r="GPU40" s="710"/>
      <c r="GPV40" s="710"/>
      <c r="GPW40" s="710"/>
      <c r="GPX40" s="710"/>
      <c r="GPY40" s="710"/>
      <c r="GPZ40" s="710"/>
      <c r="GQA40" s="710"/>
      <c r="GQB40" s="710"/>
      <c r="GQC40" s="710"/>
      <c r="GQD40" s="710"/>
      <c r="GQE40" s="710"/>
      <c r="GQF40" s="710"/>
      <c r="GQG40" s="710"/>
      <c r="GQH40" s="710"/>
      <c r="GQI40" s="710"/>
      <c r="GQJ40" s="710"/>
      <c r="GQK40" s="710"/>
      <c r="GQL40" s="710"/>
      <c r="GQM40" s="710"/>
      <c r="GQN40" s="710"/>
      <c r="GQO40" s="710"/>
      <c r="GQP40" s="710"/>
      <c r="GQQ40" s="710"/>
      <c r="GQR40" s="710"/>
      <c r="GQS40" s="710"/>
      <c r="GQT40" s="710"/>
      <c r="GQU40" s="710"/>
      <c r="GQV40" s="710"/>
      <c r="GQW40" s="710"/>
      <c r="GQX40" s="710"/>
      <c r="GQY40" s="710"/>
      <c r="GQZ40" s="710"/>
      <c r="GRA40" s="710"/>
      <c r="GRB40" s="710"/>
      <c r="GRC40" s="710"/>
      <c r="GRD40" s="710"/>
      <c r="GRE40" s="710"/>
      <c r="GRF40" s="710"/>
      <c r="GRG40" s="710"/>
      <c r="GRH40" s="710"/>
      <c r="GRI40" s="710"/>
      <c r="GRJ40" s="710"/>
      <c r="GRK40" s="710"/>
      <c r="GRL40" s="710"/>
      <c r="GRM40" s="710"/>
      <c r="GRN40" s="710"/>
      <c r="GRO40" s="710"/>
      <c r="GRP40" s="710"/>
      <c r="GRQ40" s="710"/>
      <c r="GRR40" s="710"/>
      <c r="GRS40" s="710"/>
      <c r="GRT40" s="710"/>
      <c r="GRU40" s="710"/>
      <c r="GRV40" s="710"/>
      <c r="GRW40" s="710"/>
      <c r="GRX40" s="710"/>
      <c r="GRY40" s="710"/>
      <c r="GRZ40" s="710"/>
      <c r="GSA40" s="710"/>
      <c r="GSB40" s="710"/>
      <c r="GSC40" s="710"/>
      <c r="GSD40" s="710"/>
      <c r="GSE40" s="710"/>
      <c r="GSF40" s="710"/>
      <c r="GSG40" s="710"/>
      <c r="GSH40" s="710"/>
      <c r="GSI40" s="710"/>
      <c r="GSJ40" s="710"/>
      <c r="GSK40" s="710"/>
      <c r="GSL40" s="710"/>
      <c r="GSM40" s="710"/>
      <c r="GSN40" s="710"/>
      <c r="GSO40" s="710"/>
      <c r="GSP40" s="710"/>
      <c r="GSQ40" s="710"/>
      <c r="GSR40" s="710"/>
      <c r="GSS40" s="710"/>
      <c r="GST40" s="710"/>
      <c r="GSU40" s="710"/>
      <c r="GSV40" s="710"/>
      <c r="GSW40" s="710"/>
      <c r="GSX40" s="710"/>
      <c r="GSY40" s="710"/>
      <c r="GSZ40" s="710"/>
      <c r="GTA40" s="710"/>
      <c r="GTB40" s="710"/>
      <c r="GTC40" s="710"/>
      <c r="GTD40" s="710"/>
      <c r="GTE40" s="710"/>
      <c r="GTF40" s="710"/>
      <c r="GTG40" s="710"/>
      <c r="GTH40" s="710"/>
      <c r="GTI40" s="710"/>
      <c r="GTJ40" s="710"/>
      <c r="GTK40" s="710"/>
      <c r="GTL40" s="710"/>
      <c r="GTM40" s="710"/>
      <c r="GTN40" s="710"/>
      <c r="GTO40" s="710"/>
      <c r="GTP40" s="710"/>
      <c r="GTQ40" s="710"/>
      <c r="GTR40" s="710"/>
      <c r="GTS40" s="710"/>
      <c r="GTT40" s="710"/>
      <c r="GTU40" s="710"/>
      <c r="GTV40" s="710"/>
      <c r="GTW40" s="710"/>
      <c r="GTX40" s="710"/>
      <c r="GTY40" s="710"/>
      <c r="GTZ40" s="710"/>
      <c r="GUA40" s="710"/>
      <c r="GUB40" s="710"/>
      <c r="GUC40" s="710"/>
      <c r="GUD40" s="710"/>
      <c r="GUE40" s="710"/>
      <c r="GUF40" s="710"/>
      <c r="GUG40" s="710"/>
      <c r="GUH40" s="710"/>
      <c r="GUI40" s="710"/>
      <c r="GUJ40" s="710"/>
      <c r="GUK40" s="710"/>
      <c r="GUL40" s="710"/>
      <c r="GUM40" s="710"/>
      <c r="GUN40" s="710"/>
      <c r="GUO40" s="710"/>
      <c r="GUP40" s="710"/>
      <c r="GUQ40" s="710"/>
      <c r="GUR40" s="710"/>
      <c r="GUS40" s="710"/>
      <c r="GUT40" s="710"/>
      <c r="GUU40" s="710"/>
      <c r="GUV40" s="710"/>
      <c r="GUW40" s="710"/>
      <c r="GUX40" s="710"/>
      <c r="GUY40" s="710"/>
      <c r="GUZ40" s="710"/>
      <c r="GVA40" s="710"/>
      <c r="GVB40" s="710"/>
      <c r="GVC40" s="710"/>
      <c r="GVD40" s="710"/>
      <c r="GVE40" s="710"/>
      <c r="GVF40" s="710"/>
      <c r="GVG40" s="710"/>
      <c r="GVH40" s="710"/>
      <c r="GVI40" s="710"/>
      <c r="GVJ40" s="710"/>
      <c r="GVK40" s="710"/>
      <c r="GVL40" s="710"/>
      <c r="GVM40" s="710"/>
      <c r="GVN40" s="710"/>
      <c r="GVO40" s="710"/>
      <c r="GVP40" s="710"/>
      <c r="GVQ40" s="710"/>
      <c r="GVR40" s="710"/>
      <c r="GVS40" s="710"/>
      <c r="GVT40" s="710"/>
      <c r="GVU40" s="710"/>
      <c r="GVV40" s="710"/>
      <c r="GVW40" s="710"/>
      <c r="GVX40" s="710"/>
      <c r="GVY40" s="710"/>
      <c r="GVZ40" s="710"/>
      <c r="GWA40" s="710"/>
      <c r="GWB40" s="710"/>
      <c r="GWC40" s="710"/>
      <c r="GWD40" s="710"/>
      <c r="GWE40" s="710"/>
      <c r="GWF40" s="710"/>
      <c r="GWG40" s="710"/>
      <c r="GWH40" s="710"/>
      <c r="GWI40" s="710"/>
      <c r="GWJ40" s="710"/>
      <c r="GWK40" s="710"/>
      <c r="GWL40" s="710"/>
      <c r="GWM40" s="710"/>
      <c r="GWN40" s="710"/>
      <c r="GWO40" s="710"/>
      <c r="GWP40" s="710"/>
      <c r="GWQ40" s="710"/>
      <c r="GWR40" s="710"/>
      <c r="GWS40" s="710"/>
      <c r="GWT40" s="710"/>
      <c r="GWU40" s="710"/>
      <c r="GWV40" s="710"/>
      <c r="GWW40" s="710"/>
      <c r="GWX40" s="710"/>
      <c r="GWY40" s="710"/>
      <c r="GWZ40" s="710"/>
      <c r="GXA40" s="710"/>
      <c r="GXB40" s="710"/>
      <c r="GXC40" s="710"/>
      <c r="GXD40" s="710"/>
      <c r="GXE40" s="710"/>
      <c r="GXF40" s="710"/>
      <c r="GXG40" s="710"/>
      <c r="GXH40" s="710"/>
      <c r="GXI40" s="710"/>
      <c r="GXJ40" s="710"/>
      <c r="GXK40" s="710"/>
      <c r="GXL40" s="710"/>
      <c r="GXM40" s="710"/>
      <c r="GXN40" s="710"/>
      <c r="GXO40" s="710"/>
      <c r="GXP40" s="710"/>
      <c r="GXQ40" s="710"/>
      <c r="GXR40" s="710"/>
      <c r="GXS40" s="710"/>
      <c r="GXT40" s="710"/>
      <c r="GXU40" s="710"/>
      <c r="GXV40" s="710"/>
      <c r="GXW40" s="710"/>
      <c r="GXX40" s="710"/>
      <c r="GXY40" s="710"/>
      <c r="GXZ40" s="710"/>
      <c r="GYA40" s="710"/>
      <c r="GYB40" s="710"/>
      <c r="GYC40" s="710"/>
      <c r="GYD40" s="710"/>
      <c r="GYE40" s="710"/>
      <c r="GYF40" s="710"/>
      <c r="GYG40" s="710"/>
      <c r="GYH40" s="710"/>
      <c r="GYI40" s="710"/>
      <c r="GYJ40" s="710"/>
      <c r="GYK40" s="710"/>
      <c r="GYL40" s="710"/>
      <c r="GYM40" s="710"/>
      <c r="GYN40" s="710"/>
      <c r="GYO40" s="710"/>
      <c r="GYP40" s="710"/>
      <c r="GYQ40" s="710"/>
      <c r="GYR40" s="710"/>
      <c r="GYS40" s="710"/>
      <c r="GYT40" s="710"/>
      <c r="GYU40" s="710"/>
      <c r="GYV40" s="710"/>
      <c r="GYW40" s="710"/>
      <c r="GYX40" s="710"/>
      <c r="GYY40" s="710"/>
      <c r="GYZ40" s="710"/>
      <c r="GZA40" s="710"/>
      <c r="GZB40" s="710"/>
      <c r="GZC40" s="710"/>
      <c r="GZD40" s="710"/>
      <c r="GZE40" s="710"/>
      <c r="GZF40" s="710"/>
      <c r="GZG40" s="710"/>
      <c r="GZH40" s="710"/>
      <c r="GZI40" s="710"/>
      <c r="GZJ40" s="710"/>
      <c r="GZK40" s="710"/>
      <c r="GZL40" s="710"/>
      <c r="GZM40" s="710"/>
      <c r="GZN40" s="710"/>
      <c r="GZO40" s="710"/>
      <c r="GZP40" s="710"/>
      <c r="GZQ40" s="710"/>
      <c r="GZR40" s="710"/>
      <c r="GZS40" s="710"/>
      <c r="GZT40" s="710"/>
      <c r="GZU40" s="710"/>
      <c r="GZV40" s="710"/>
      <c r="GZW40" s="710"/>
      <c r="GZX40" s="710"/>
      <c r="GZY40" s="710"/>
      <c r="GZZ40" s="710"/>
      <c r="HAA40" s="710"/>
      <c r="HAB40" s="710"/>
      <c r="HAC40" s="710"/>
      <c r="HAD40" s="710"/>
      <c r="HAE40" s="710"/>
      <c r="HAF40" s="710"/>
      <c r="HAG40" s="710"/>
      <c r="HAH40" s="710"/>
      <c r="HAI40" s="710"/>
      <c r="HAJ40" s="710"/>
      <c r="HAK40" s="710"/>
      <c r="HAL40" s="710"/>
      <c r="HAM40" s="710"/>
      <c r="HAN40" s="710"/>
      <c r="HAO40" s="710"/>
      <c r="HAP40" s="710"/>
      <c r="HAQ40" s="710"/>
      <c r="HAR40" s="710"/>
      <c r="HAS40" s="710"/>
      <c r="HAT40" s="710"/>
      <c r="HAU40" s="710"/>
      <c r="HAV40" s="710"/>
      <c r="HAW40" s="710"/>
      <c r="HAX40" s="710"/>
      <c r="HAY40" s="710"/>
      <c r="HAZ40" s="710"/>
      <c r="HBA40" s="710"/>
      <c r="HBB40" s="710"/>
      <c r="HBC40" s="710"/>
      <c r="HBD40" s="710"/>
      <c r="HBE40" s="710"/>
      <c r="HBF40" s="710"/>
      <c r="HBG40" s="710"/>
      <c r="HBH40" s="710"/>
      <c r="HBI40" s="710"/>
      <c r="HBJ40" s="710"/>
      <c r="HBK40" s="710"/>
      <c r="HBL40" s="710"/>
      <c r="HBM40" s="710"/>
      <c r="HBN40" s="710"/>
      <c r="HBO40" s="710"/>
      <c r="HBP40" s="710"/>
      <c r="HBQ40" s="710"/>
      <c r="HBR40" s="710"/>
      <c r="HBS40" s="710"/>
      <c r="HBT40" s="710"/>
      <c r="HBU40" s="710"/>
      <c r="HBV40" s="710"/>
      <c r="HBW40" s="710"/>
      <c r="HBX40" s="710"/>
      <c r="HBY40" s="710"/>
      <c r="HBZ40" s="710"/>
      <c r="HCA40" s="710"/>
      <c r="HCB40" s="710"/>
      <c r="HCC40" s="710"/>
      <c r="HCD40" s="710"/>
      <c r="HCE40" s="710"/>
      <c r="HCF40" s="710"/>
      <c r="HCG40" s="710"/>
      <c r="HCH40" s="710"/>
      <c r="HCI40" s="710"/>
      <c r="HCJ40" s="710"/>
      <c r="HCK40" s="710"/>
      <c r="HCL40" s="710"/>
      <c r="HCM40" s="710"/>
      <c r="HCN40" s="710"/>
      <c r="HCO40" s="710"/>
      <c r="HCP40" s="710"/>
      <c r="HCQ40" s="710"/>
      <c r="HCR40" s="710"/>
      <c r="HCS40" s="710"/>
      <c r="HCT40" s="710"/>
      <c r="HCU40" s="710"/>
      <c r="HCV40" s="710"/>
      <c r="HCW40" s="710"/>
      <c r="HCX40" s="710"/>
      <c r="HCY40" s="710"/>
      <c r="HCZ40" s="710"/>
      <c r="HDA40" s="710"/>
      <c r="HDB40" s="710"/>
      <c r="HDC40" s="710"/>
      <c r="HDD40" s="710"/>
      <c r="HDE40" s="710"/>
      <c r="HDF40" s="710"/>
      <c r="HDG40" s="710"/>
      <c r="HDH40" s="710"/>
      <c r="HDI40" s="710"/>
      <c r="HDJ40" s="710"/>
      <c r="HDK40" s="710"/>
      <c r="HDL40" s="710"/>
      <c r="HDM40" s="710"/>
      <c r="HDN40" s="710"/>
      <c r="HDO40" s="710"/>
      <c r="HDP40" s="710"/>
      <c r="HDQ40" s="710"/>
      <c r="HDR40" s="710"/>
      <c r="HDS40" s="710"/>
      <c r="HDT40" s="710"/>
      <c r="HDU40" s="710"/>
      <c r="HDV40" s="710"/>
      <c r="HDW40" s="710"/>
      <c r="HDX40" s="710"/>
      <c r="HDY40" s="710"/>
      <c r="HDZ40" s="710"/>
      <c r="HEA40" s="710"/>
      <c r="HEB40" s="710"/>
      <c r="HEC40" s="710"/>
      <c r="HED40" s="710"/>
      <c r="HEE40" s="710"/>
      <c r="HEF40" s="710"/>
      <c r="HEG40" s="710"/>
      <c r="HEH40" s="710"/>
      <c r="HEI40" s="710"/>
      <c r="HEJ40" s="710"/>
      <c r="HEK40" s="710"/>
      <c r="HEL40" s="710"/>
      <c r="HEM40" s="710"/>
      <c r="HEN40" s="710"/>
      <c r="HEO40" s="710"/>
      <c r="HEP40" s="710"/>
      <c r="HEQ40" s="710"/>
      <c r="HER40" s="710"/>
      <c r="HES40" s="710"/>
      <c r="HET40" s="710"/>
      <c r="HEU40" s="710"/>
      <c r="HEV40" s="710"/>
      <c r="HEW40" s="710"/>
      <c r="HEX40" s="710"/>
      <c r="HEY40" s="710"/>
      <c r="HEZ40" s="710"/>
      <c r="HFA40" s="710"/>
      <c r="HFB40" s="710"/>
      <c r="HFC40" s="710"/>
      <c r="HFD40" s="710"/>
      <c r="HFE40" s="710"/>
      <c r="HFF40" s="710"/>
      <c r="HFG40" s="710"/>
      <c r="HFH40" s="710"/>
      <c r="HFI40" s="710"/>
      <c r="HFJ40" s="710"/>
      <c r="HFK40" s="710"/>
      <c r="HFL40" s="710"/>
      <c r="HFM40" s="710"/>
      <c r="HFN40" s="710"/>
      <c r="HFO40" s="710"/>
      <c r="HFP40" s="710"/>
      <c r="HFQ40" s="710"/>
      <c r="HFR40" s="710"/>
      <c r="HFS40" s="710"/>
      <c r="HFT40" s="710"/>
      <c r="HFU40" s="710"/>
      <c r="HFV40" s="710"/>
      <c r="HFW40" s="710"/>
      <c r="HFX40" s="710"/>
      <c r="HFY40" s="710"/>
      <c r="HFZ40" s="710"/>
      <c r="HGA40" s="710"/>
      <c r="HGB40" s="710"/>
      <c r="HGC40" s="710"/>
      <c r="HGD40" s="710"/>
      <c r="HGE40" s="710"/>
      <c r="HGF40" s="710"/>
      <c r="HGG40" s="710"/>
      <c r="HGH40" s="710"/>
      <c r="HGI40" s="710"/>
      <c r="HGJ40" s="710"/>
      <c r="HGK40" s="710"/>
      <c r="HGL40" s="710"/>
      <c r="HGM40" s="710"/>
      <c r="HGN40" s="710"/>
      <c r="HGO40" s="710"/>
      <c r="HGP40" s="710"/>
      <c r="HGQ40" s="710"/>
      <c r="HGR40" s="710"/>
      <c r="HGS40" s="710"/>
      <c r="HGT40" s="710"/>
      <c r="HGU40" s="710"/>
      <c r="HGV40" s="710"/>
      <c r="HGW40" s="710"/>
      <c r="HGX40" s="710"/>
      <c r="HGY40" s="710"/>
      <c r="HGZ40" s="710"/>
      <c r="HHA40" s="710"/>
      <c r="HHB40" s="710"/>
      <c r="HHC40" s="710"/>
      <c r="HHD40" s="710"/>
      <c r="HHE40" s="710"/>
      <c r="HHF40" s="710"/>
      <c r="HHG40" s="710"/>
      <c r="HHH40" s="710"/>
      <c r="HHI40" s="710"/>
      <c r="HHJ40" s="710"/>
      <c r="HHK40" s="710"/>
      <c r="HHL40" s="710"/>
      <c r="HHM40" s="710"/>
      <c r="HHN40" s="710"/>
      <c r="HHO40" s="710"/>
      <c r="HHP40" s="710"/>
      <c r="HHQ40" s="710"/>
      <c r="HHR40" s="710"/>
      <c r="HHS40" s="710"/>
      <c r="HHT40" s="710"/>
      <c r="HHU40" s="710"/>
      <c r="HHV40" s="710"/>
      <c r="HHW40" s="710"/>
      <c r="HHX40" s="710"/>
      <c r="HHY40" s="710"/>
      <c r="HHZ40" s="710"/>
      <c r="HIA40" s="710"/>
      <c r="HIB40" s="710"/>
      <c r="HIC40" s="710"/>
      <c r="HID40" s="710"/>
      <c r="HIE40" s="710"/>
      <c r="HIF40" s="710"/>
      <c r="HIG40" s="710"/>
      <c r="HIH40" s="710"/>
      <c r="HII40" s="710"/>
      <c r="HIJ40" s="710"/>
      <c r="HIK40" s="710"/>
      <c r="HIL40" s="710"/>
      <c r="HIM40" s="710"/>
      <c r="HIN40" s="710"/>
      <c r="HIO40" s="710"/>
      <c r="HIP40" s="710"/>
      <c r="HIQ40" s="710"/>
      <c r="HIR40" s="710"/>
      <c r="HIS40" s="710"/>
      <c r="HIT40" s="710"/>
      <c r="HIU40" s="710"/>
      <c r="HIV40" s="710"/>
      <c r="HIW40" s="710"/>
      <c r="HIX40" s="710"/>
      <c r="HIY40" s="710"/>
      <c r="HIZ40" s="710"/>
      <c r="HJA40" s="710"/>
      <c r="HJB40" s="710"/>
      <c r="HJC40" s="710"/>
      <c r="HJD40" s="710"/>
      <c r="HJE40" s="710"/>
      <c r="HJF40" s="710"/>
      <c r="HJG40" s="710"/>
      <c r="HJH40" s="710"/>
      <c r="HJI40" s="710"/>
      <c r="HJJ40" s="710"/>
      <c r="HJK40" s="710"/>
      <c r="HJL40" s="710"/>
      <c r="HJM40" s="710"/>
      <c r="HJN40" s="710"/>
      <c r="HJO40" s="710"/>
      <c r="HJP40" s="710"/>
      <c r="HJQ40" s="710"/>
      <c r="HJR40" s="710"/>
      <c r="HJS40" s="710"/>
      <c r="HJT40" s="710"/>
      <c r="HJU40" s="710"/>
      <c r="HJV40" s="710"/>
      <c r="HJW40" s="710"/>
      <c r="HJX40" s="710"/>
      <c r="HJY40" s="710"/>
      <c r="HJZ40" s="710"/>
      <c r="HKA40" s="710"/>
      <c r="HKB40" s="710"/>
      <c r="HKC40" s="710"/>
      <c r="HKD40" s="710"/>
      <c r="HKE40" s="710"/>
      <c r="HKF40" s="710"/>
      <c r="HKG40" s="710"/>
      <c r="HKH40" s="710"/>
      <c r="HKI40" s="710"/>
      <c r="HKJ40" s="710"/>
      <c r="HKK40" s="710"/>
      <c r="HKL40" s="710"/>
      <c r="HKM40" s="710"/>
      <c r="HKN40" s="710"/>
      <c r="HKO40" s="710"/>
      <c r="HKP40" s="710"/>
      <c r="HKQ40" s="710"/>
      <c r="HKR40" s="710"/>
      <c r="HKS40" s="710"/>
      <c r="HKT40" s="710"/>
      <c r="HKU40" s="710"/>
      <c r="HKV40" s="710"/>
      <c r="HKW40" s="710"/>
      <c r="HKX40" s="710"/>
      <c r="HKY40" s="710"/>
      <c r="HKZ40" s="710"/>
      <c r="HLA40" s="710"/>
      <c r="HLB40" s="710"/>
      <c r="HLC40" s="710"/>
      <c r="HLD40" s="710"/>
      <c r="HLE40" s="710"/>
      <c r="HLF40" s="710"/>
      <c r="HLG40" s="710"/>
      <c r="HLH40" s="710"/>
      <c r="HLI40" s="710"/>
      <c r="HLJ40" s="710"/>
      <c r="HLK40" s="710"/>
      <c r="HLL40" s="710"/>
      <c r="HLM40" s="710"/>
      <c r="HLN40" s="710"/>
      <c r="HLO40" s="710"/>
      <c r="HLP40" s="710"/>
      <c r="HLQ40" s="710"/>
      <c r="HLR40" s="710"/>
      <c r="HLS40" s="710"/>
      <c r="HLT40" s="710"/>
      <c r="HLU40" s="710"/>
      <c r="HLV40" s="710"/>
      <c r="HLW40" s="710"/>
      <c r="HLX40" s="710"/>
      <c r="HLY40" s="710"/>
      <c r="HLZ40" s="710"/>
      <c r="HMA40" s="710"/>
      <c r="HMB40" s="710"/>
      <c r="HMC40" s="710"/>
      <c r="HMD40" s="710"/>
      <c r="HME40" s="710"/>
      <c r="HMF40" s="710"/>
      <c r="HMG40" s="710"/>
      <c r="HMH40" s="710"/>
      <c r="HMI40" s="710"/>
      <c r="HMJ40" s="710"/>
      <c r="HMK40" s="710"/>
      <c r="HML40" s="710"/>
      <c r="HMM40" s="710"/>
      <c r="HMN40" s="710"/>
      <c r="HMO40" s="710"/>
      <c r="HMP40" s="710"/>
      <c r="HMQ40" s="710"/>
      <c r="HMR40" s="710"/>
      <c r="HMS40" s="710"/>
      <c r="HMT40" s="710"/>
      <c r="HMU40" s="710"/>
      <c r="HMV40" s="710"/>
      <c r="HMW40" s="710"/>
      <c r="HMX40" s="710"/>
      <c r="HMY40" s="710"/>
      <c r="HMZ40" s="710"/>
      <c r="HNA40" s="710"/>
      <c r="HNB40" s="710"/>
      <c r="HNC40" s="710"/>
      <c r="HND40" s="710"/>
      <c r="HNE40" s="710"/>
      <c r="HNF40" s="710"/>
      <c r="HNG40" s="710"/>
      <c r="HNH40" s="710"/>
      <c r="HNI40" s="710"/>
      <c r="HNJ40" s="710"/>
      <c r="HNK40" s="710"/>
      <c r="HNL40" s="710"/>
      <c r="HNM40" s="710"/>
      <c r="HNN40" s="710"/>
      <c r="HNO40" s="710"/>
      <c r="HNP40" s="710"/>
      <c r="HNQ40" s="710"/>
      <c r="HNR40" s="710"/>
      <c r="HNS40" s="710"/>
      <c r="HNT40" s="710"/>
      <c r="HNU40" s="710"/>
      <c r="HNV40" s="710"/>
      <c r="HNW40" s="710"/>
      <c r="HNX40" s="710"/>
      <c r="HNY40" s="710"/>
      <c r="HNZ40" s="710"/>
      <c r="HOA40" s="710"/>
      <c r="HOB40" s="710"/>
      <c r="HOC40" s="710"/>
      <c r="HOD40" s="710"/>
      <c r="HOE40" s="710"/>
      <c r="HOF40" s="710"/>
      <c r="HOG40" s="710"/>
      <c r="HOH40" s="710"/>
      <c r="HOI40" s="710"/>
      <c r="HOJ40" s="710"/>
      <c r="HOK40" s="710"/>
      <c r="HOL40" s="710"/>
      <c r="HOM40" s="710"/>
      <c r="HON40" s="710"/>
      <c r="HOO40" s="710"/>
      <c r="HOP40" s="710"/>
      <c r="HOQ40" s="710"/>
      <c r="HOR40" s="710"/>
      <c r="HOS40" s="710"/>
      <c r="HOT40" s="710"/>
      <c r="HOU40" s="710"/>
      <c r="HOV40" s="710"/>
      <c r="HOW40" s="710"/>
      <c r="HOX40" s="710"/>
      <c r="HOY40" s="710"/>
      <c r="HOZ40" s="710"/>
      <c r="HPA40" s="710"/>
      <c r="HPB40" s="710"/>
      <c r="HPC40" s="710"/>
      <c r="HPD40" s="710"/>
      <c r="HPE40" s="710"/>
      <c r="HPF40" s="710"/>
      <c r="HPG40" s="710"/>
      <c r="HPH40" s="710"/>
      <c r="HPI40" s="710"/>
      <c r="HPJ40" s="710"/>
      <c r="HPK40" s="710"/>
      <c r="HPL40" s="710"/>
      <c r="HPM40" s="710"/>
      <c r="HPN40" s="710"/>
      <c r="HPO40" s="710"/>
      <c r="HPP40" s="710"/>
      <c r="HPQ40" s="710"/>
      <c r="HPR40" s="710"/>
      <c r="HPS40" s="710"/>
      <c r="HPT40" s="710"/>
      <c r="HPU40" s="710"/>
      <c r="HPV40" s="710"/>
      <c r="HPW40" s="710"/>
      <c r="HPX40" s="710"/>
      <c r="HPY40" s="710"/>
      <c r="HPZ40" s="710"/>
      <c r="HQA40" s="710"/>
      <c r="HQB40" s="710"/>
      <c r="HQC40" s="710"/>
      <c r="HQD40" s="710"/>
      <c r="HQE40" s="710"/>
      <c r="HQF40" s="710"/>
      <c r="HQG40" s="710"/>
      <c r="HQH40" s="710"/>
      <c r="HQI40" s="710"/>
      <c r="HQJ40" s="710"/>
      <c r="HQK40" s="710"/>
      <c r="HQL40" s="710"/>
      <c r="HQM40" s="710"/>
      <c r="HQN40" s="710"/>
      <c r="HQO40" s="710"/>
      <c r="HQP40" s="710"/>
      <c r="HQQ40" s="710"/>
      <c r="HQR40" s="710"/>
      <c r="HQS40" s="710"/>
      <c r="HQT40" s="710"/>
      <c r="HQU40" s="710"/>
      <c r="HQV40" s="710"/>
      <c r="HQW40" s="710"/>
      <c r="HQX40" s="710"/>
      <c r="HQY40" s="710"/>
      <c r="HQZ40" s="710"/>
      <c r="HRA40" s="710"/>
      <c r="HRB40" s="710"/>
      <c r="HRC40" s="710"/>
      <c r="HRD40" s="710"/>
      <c r="HRE40" s="710"/>
      <c r="HRF40" s="710"/>
      <c r="HRG40" s="710"/>
      <c r="HRH40" s="710"/>
      <c r="HRI40" s="710"/>
      <c r="HRJ40" s="710"/>
      <c r="HRK40" s="710"/>
      <c r="HRL40" s="710"/>
      <c r="HRM40" s="710"/>
      <c r="HRN40" s="710"/>
      <c r="HRO40" s="710"/>
      <c r="HRP40" s="710"/>
      <c r="HRQ40" s="710"/>
      <c r="HRR40" s="710"/>
      <c r="HRS40" s="710"/>
      <c r="HRT40" s="710"/>
      <c r="HRU40" s="710"/>
      <c r="HRV40" s="710"/>
      <c r="HRW40" s="710"/>
      <c r="HRX40" s="710"/>
      <c r="HRY40" s="710"/>
      <c r="HRZ40" s="710"/>
      <c r="HSA40" s="710"/>
      <c r="HSB40" s="710"/>
      <c r="HSC40" s="710"/>
      <c r="HSD40" s="710"/>
      <c r="HSE40" s="710"/>
      <c r="HSF40" s="710"/>
      <c r="HSG40" s="710"/>
      <c r="HSH40" s="710"/>
      <c r="HSI40" s="710"/>
      <c r="HSJ40" s="710"/>
      <c r="HSK40" s="710"/>
      <c r="HSL40" s="710"/>
      <c r="HSM40" s="710"/>
      <c r="HSN40" s="710"/>
      <c r="HSO40" s="710"/>
      <c r="HSP40" s="710"/>
      <c r="HSQ40" s="710"/>
      <c r="HSR40" s="710"/>
      <c r="HSS40" s="710"/>
      <c r="HST40" s="710"/>
      <c r="HSU40" s="710"/>
      <c r="HSV40" s="710"/>
      <c r="HSW40" s="710"/>
      <c r="HSX40" s="710"/>
      <c r="HSY40" s="710"/>
      <c r="HSZ40" s="710"/>
      <c r="HTA40" s="710"/>
      <c r="HTB40" s="710"/>
      <c r="HTC40" s="710"/>
      <c r="HTD40" s="710"/>
      <c r="HTE40" s="710"/>
      <c r="HTF40" s="710"/>
      <c r="HTG40" s="710"/>
      <c r="HTH40" s="710"/>
      <c r="HTI40" s="710"/>
      <c r="HTJ40" s="710"/>
      <c r="HTK40" s="710"/>
      <c r="HTL40" s="710"/>
      <c r="HTM40" s="710"/>
      <c r="HTN40" s="710"/>
      <c r="HTO40" s="710"/>
      <c r="HTP40" s="710"/>
      <c r="HTQ40" s="710"/>
      <c r="HTR40" s="710"/>
      <c r="HTS40" s="710"/>
      <c r="HTT40" s="710"/>
      <c r="HTU40" s="710"/>
      <c r="HTV40" s="710"/>
      <c r="HTW40" s="710"/>
      <c r="HTX40" s="710"/>
      <c r="HTY40" s="710"/>
      <c r="HTZ40" s="710"/>
      <c r="HUA40" s="710"/>
      <c r="HUB40" s="710"/>
      <c r="HUC40" s="710"/>
      <c r="HUD40" s="710"/>
      <c r="HUE40" s="710"/>
      <c r="HUF40" s="710"/>
      <c r="HUG40" s="710"/>
      <c r="HUH40" s="710"/>
      <c r="HUI40" s="710"/>
      <c r="HUJ40" s="710"/>
      <c r="HUK40" s="710"/>
      <c r="HUL40" s="710"/>
      <c r="HUM40" s="710"/>
      <c r="HUN40" s="710"/>
      <c r="HUO40" s="710"/>
      <c r="HUP40" s="710"/>
      <c r="HUQ40" s="710"/>
      <c r="HUR40" s="710"/>
      <c r="HUS40" s="710"/>
      <c r="HUT40" s="710"/>
      <c r="HUU40" s="710"/>
      <c r="HUV40" s="710"/>
      <c r="HUW40" s="710"/>
      <c r="HUX40" s="710"/>
      <c r="HUY40" s="710"/>
      <c r="HUZ40" s="710"/>
      <c r="HVA40" s="710"/>
      <c r="HVB40" s="710"/>
      <c r="HVC40" s="710"/>
      <c r="HVD40" s="710"/>
      <c r="HVE40" s="710"/>
      <c r="HVF40" s="710"/>
      <c r="HVG40" s="710"/>
      <c r="HVH40" s="710"/>
      <c r="HVI40" s="710"/>
      <c r="HVJ40" s="710"/>
      <c r="HVK40" s="710"/>
      <c r="HVL40" s="710"/>
      <c r="HVM40" s="710"/>
      <c r="HVN40" s="710"/>
      <c r="HVO40" s="710"/>
      <c r="HVP40" s="710"/>
      <c r="HVQ40" s="710"/>
      <c r="HVR40" s="710"/>
      <c r="HVS40" s="710"/>
      <c r="HVT40" s="710"/>
      <c r="HVU40" s="710"/>
      <c r="HVV40" s="710"/>
      <c r="HVW40" s="710"/>
      <c r="HVX40" s="710"/>
      <c r="HVY40" s="710"/>
      <c r="HVZ40" s="710"/>
      <c r="HWA40" s="710"/>
      <c r="HWB40" s="710"/>
      <c r="HWC40" s="710"/>
      <c r="HWD40" s="710"/>
      <c r="HWE40" s="710"/>
      <c r="HWF40" s="710"/>
      <c r="HWG40" s="710"/>
      <c r="HWH40" s="710"/>
      <c r="HWI40" s="710"/>
      <c r="HWJ40" s="710"/>
      <c r="HWK40" s="710"/>
      <c r="HWL40" s="710"/>
      <c r="HWM40" s="710"/>
      <c r="HWN40" s="710"/>
      <c r="HWO40" s="710"/>
      <c r="HWP40" s="710"/>
      <c r="HWQ40" s="710"/>
      <c r="HWR40" s="710"/>
      <c r="HWS40" s="710"/>
      <c r="HWT40" s="710"/>
      <c r="HWU40" s="710"/>
      <c r="HWV40" s="710"/>
      <c r="HWW40" s="710"/>
      <c r="HWX40" s="710"/>
      <c r="HWY40" s="710"/>
      <c r="HWZ40" s="710"/>
      <c r="HXA40" s="710"/>
      <c r="HXB40" s="710"/>
      <c r="HXC40" s="710"/>
      <c r="HXD40" s="710"/>
      <c r="HXE40" s="710"/>
      <c r="HXF40" s="710"/>
      <c r="HXG40" s="710"/>
      <c r="HXH40" s="710"/>
      <c r="HXI40" s="710"/>
      <c r="HXJ40" s="710"/>
      <c r="HXK40" s="710"/>
      <c r="HXL40" s="710"/>
      <c r="HXM40" s="710"/>
      <c r="HXN40" s="710"/>
      <c r="HXO40" s="710"/>
      <c r="HXP40" s="710"/>
      <c r="HXQ40" s="710"/>
      <c r="HXR40" s="710"/>
      <c r="HXS40" s="710"/>
      <c r="HXT40" s="710"/>
      <c r="HXU40" s="710"/>
      <c r="HXV40" s="710"/>
      <c r="HXW40" s="710"/>
      <c r="HXX40" s="710"/>
      <c r="HXY40" s="710"/>
      <c r="HXZ40" s="710"/>
      <c r="HYA40" s="710"/>
      <c r="HYB40" s="710"/>
      <c r="HYC40" s="710"/>
      <c r="HYD40" s="710"/>
      <c r="HYE40" s="710"/>
      <c r="HYF40" s="710"/>
      <c r="HYG40" s="710"/>
      <c r="HYH40" s="710"/>
      <c r="HYI40" s="710"/>
      <c r="HYJ40" s="710"/>
      <c r="HYK40" s="710"/>
      <c r="HYL40" s="710"/>
      <c r="HYM40" s="710"/>
      <c r="HYN40" s="710"/>
      <c r="HYO40" s="710"/>
      <c r="HYP40" s="710"/>
      <c r="HYQ40" s="710"/>
      <c r="HYR40" s="710"/>
      <c r="HYS40" s="710"/>
      <c r="HYT40" s="710"/>
      <c r="HYU40" s="710"/>
      <c r="HYV40" s="710"/>
      <c r="HYW40" s="710"/>
      <c r="HYX40" s="710"/>
      <c r="HYY40" s="710"/>
      <c r="HYZ40" s="710"/>
      <c r="HZA40" s="710"/>
      <c r="HZB40" s="710"/>
      <c r="HZC40" s="710"/>
      <c r="HZD40" s="710"/>
      <c r="HZE40" s="710"/>
      <c r="HZF40" s="710"/>
      <c r="HZG40" s="710"/>
      <c r="HZH40" s="710"/>
      <c r="HZI40" s="710"/>
      <c r="HZJ40" s="710"/>
      <c r="HZK40" s="710"/>
      <c r="HZL40" s="710"/>
      <c r="HZM40" s="710"/>
      <c r="HZN40" s="710"/>
      <c r="HZO40" s="710"/>
      <c r="HZP40" s="710"/>
      <c r="HZQ40" s="710"/>
      <c r="HZR40" s="710"/>
      <c r="HZS40" s="710"/>
      <c r="HZT40" s="710"/>
      <c r="HZU40" s="710"/>
      <c r="HZV40" s="710"/>
      <c r="HZW40" s="710"/>
      <c r="HZX40" s="710"/>
      <c r="HZY40" s="710"/>
      <c r="HZZ40" s="710"/>
      <c r="IAA40" s="710"/>
      <c r="IAB40" s="710"/>
      <c r="IAC40" s="710"/>
      <c r="IAD40" s="710"/>
      <c r="IAE40" s="710"/>
      <c r="IAF40" s="710"/>
      <c r="IAG40" s="710"/>
      <c r="IAH40" s="710"/>
      <c r="IAI40" s="710"/>
      <c r="IAJ40" s="710"/>
      <c r="IAK40" s="710"/>
      <c r="IAL40" s="710"/>
      <c r="IAM40" s="710"/>
      <c r="IAN40" s="710"/>
      <c r="IAO40" s="710"/>
      <c r="IAP40" s="710"/>
      <c r="IAQ40" s="710"/>
      <c r="IAR40" s="710"/>
      <c r="IAS40" s="710"/>
      <c r="IAT40" s="710"/>
      <c r="IAU40" s="710"/>
      <c r="IAV40" s="710"/>
      <c r="IAW40" s="710"/>
      <c r="IAX40" s="710"/>
      <c r="IAY40" s="710"/>
      <c r="IAZ40" s="710"/>
      <c r="IBA40" s="710"/>
      <c r="IBB40" s="710"/>
      <c r="IBC40" s="710"/>
      <c r="IBD40" s="710"/>
      <c r="IBE40" s="710"/>
      <c r="IBF40" s="710"/>
      <c r="IBG40" s="710"/>
      <c r="IBH40" s="710"/>
      <c r="IBI40" s="710"/>
      <c r="IBJ40" s="710"/>
      <c r="IBK40" s="710"/>
      <c r="IBL40" s="710"/>
      <c r="IBM40" s="710"/>
      <c r="IBN40" s="710"/>
      <c r="IBO40" s="710"/>
      <c r="IBP40" s="710"/>
      <c r="IBQ40" s="710"/>
      <c r="IBR40" s="710"/>
      <c r="IBS40" s="710"/>
      <c r="IBT40" s="710"/>
      <c r="IBU40" s="710"/>
      <c r="IBV40" s="710"/>
      <c r="IBW40" s="710"/>
      <c r="IBX40" s="710"/>
      <c r="IBY40" s="710"/>
      <c r="IBZ40" s="710"/>
      <c r="ICA40" s="710"/>
      <c r="ICB40" s="710"/>
      <c r="ICC40" s="710"/>
      <c r="ICD40" s="710"/>
      <c r="ICE40" s="710"/>
      <c r="ICF40" s="710"/>
      <c r="ICG40" s="710"/>
      <c r="ICH40" s="710"/>
      <c r="ICI40" s="710"/>
      <c r="ICJ40" s="710"/>
      <c r="ICK40" s="710"/>
      <c r="ICL40" s="710"/>
      <c r="ICM40" s="710"/>
      <c r="ICN40" s="710"/>
      <c r="ICO40" s="710"/>
      <c r="ICP40" s="710"/>
      <c r="ICQ40" s="710"/>
      <c r="ICR40" s="710"/>
      <c r="ICS40" s="710"/>
      <c r="ICT40" s="710"/>
      <c r="ICU40" s="710"/>
      <c r="ICV40" s="710"/>
      <c r="ICW40" s="710"/>
      <c r="ICX40" s="710"/>
      <c r="ICY40" s="710"/>
      <c r="ICZ40" s="710"/>
      <c r="IDA40" s="710"/>
      <c r="IDB40" s="710"/>
      <c r="IDC40" s="710"/>
      <c r="IDD40" s="710"/>
      <c r="IDE40" s="710"/>
      <c r="IDF40" s="710"/>
      <c r="IDG40" s="710"/>
      <c r="IDH40" s="710"/>
      <c r="IDI40" s="710"/>
      <c r="IDJ40" s="710"/>
      <c r="IDK40" s="710"/>
      <c r="IDL40" s="710"/>
      <c r="IDM40" s="710"/>
      <c r="IDN40" s="710"/>
      <c r="IDO40" s="710"/>
      <c r="IDP40" s="710"/>
      <c r="IDQ40" s="710"/>
      <c r="IDR40" s="710"/>
      <c r="IDS40" s="710"/>
      <c r="IDT40" s="710"/>
      <c r="IDU40" s="710"/>
      <c r="IDV40" s="710"/>
      <c r="IDW40" s="710"/>
      <c r="IDX40" s="710"/>
      <c r="IDY40" s="710"/>
      <c r="IDZ40" s="710"/>
      <c r="IEA40" s="710"/>
      <c r="IEB40" s="710"/>
      <c r="IEC40" s="710"/>
      <c r="IED40" s="710"/>
      <c r="IEE40" s="710"/>
      <c r="IEF40" s="710"/>
      <c r="IEG40" s="710"/>
      <c r="IEH40" s="710"/>
      <c r="IEI40" s="710"/>
      <c r="IEJ40" s="710"/>
      <c r="IEK40" s="710"/>
      <c r="IEL40" s="710"/>
      <c r="IEM40" s="710"/>
      <c r="IEN40" s="710"/>
      <c r="IEO40" s="710"/>
      <c r="IEP40" s="710"/>
      <c r="IEQ40" s="710"/>
      <c r="IER40" s="710"/>
      <c r="IES40" s="710"/>
      <c r="IET40" s="710"/>
      <c r="IEU40" s="710"/>
      <c r="IEV40" s="710"/>
      <c r="IEW40" s="710"/>
      <c r="IEX40" s="710"/>
      <c r="IEY40" s="710"/>
      <c r="IEZ40" s="710"/>
      <c r="IFA40" s="710"/>
      <c r="IFB40" s="710"/>
      <c r="IFC40" s="710"/>
      <c r="IFD40" s="710"/>
      <c r="IFE40" s="710"/>
      <c r="IFF40" s="710"/>
      <c r="IFG40" s="710"/>
      <c r="IFH40" s="710"/>
      <c r="IFI40" s="710"/>
      <c r="IFJ40" s="710"/>
      <c r="IFK40" s="710"/>
      <c r="IFL40" s="710"/>
      <c r="IFM40" s="710"/>
      <c r="IFN40" s="710"/>
      <c r="IFO40" s="710"/>
      <c r="IFP40" s="710"/>
      <c r="IFQ40" s="710"/>
      <c r="IFR40" s="710"/>
      <c r="IFS40" s="710"/>
      <c r="IFT40" s="710"/>
      <c r="IFU40" s="710"/>
      <c r="IFV40" s="710"/>
      <c r="IFW40" s="710"/>
      <c r="IFX40" s="710"/>
      <c r="IFY40" s="710"/>
      <c r="IFZ40" s="710"/>
      <c r="IGA40" s="710"/>
      <c r="IGB40" s="710"/>
      <c r="IGC40" s="710"/>
      <c r="IGD40" s="710"/>
      <c r="IGE40" s="710"/>
      <c r="IGF40" s="710"/>
      <c r="IGG40" s="710"/>
      <c r="IGH40" s="710"/>
      <c r="IGI40" s="710"/>
      <c r="IGJ40" s="710"/>
      <c r="IGK40" s="710"/>
      <c r="IGL40" s="710"/>
      <c r="IGM40" s="710"/>
      <c r="IGN40" s="710"/>
      <c r="IGO40" s="710"/>
      <c r="IGP40" s="710"/>
      <c r="IGQ40" s="710"/>
      <c r="IGR40" s="710"/>
      <c r="IGS40" s="710"/>
      <c r="IGT40" s="710"/>
      <c r="IGU40" s="710"/>
      <c r="IGV40" s="710"/>
      <c r="IGW40" s="710"/>
      <c r="IGX40" s="710"/>
      <c r="IGY40" s="710"/>
      <c r="IGZ40" s="710"/>
      <c r="IHA40" s="710"/>
      <c r="IHB40" s="710"/>
      <c r="IHC40" s="710"/>
      <c r="IHD40" s="710"/>
      <c r="IHE40" s="710"/>
      <c r="IHF40" s="710"/>
      <c r="IHG40" s="710"/>
      <c r="IHH40" s="710"/>
      <c r="IHI40" s="710"/>
      <c r="IHJ40" s="710"/>
      <c r="IHK40" s="710"/>
      <c r="IHL40" s="710"/>
      <c r="IHM40" s="710"/>
      <c r="IHN40" s="710"/>
      <c r="IHO40" s="710"/>
      <c r="IHP40" s="710"/>
      <c r="IHQ40" s="710"/>
      <c r="IHR40" s="710"/>
      <c r="IHS40" s="710"/>
      <c r="IHT40" s="710"/>
      <c r="IHU40" s="710"/>
      <c r="IHV40" s="710"/>
      <c r="IHW40" s="710"/>
      <c r="IHX40" s="710"/>
      <c r="IHY40" s="710"/>
      <c r="IHZ40" s="710"/>
      <c r="IIA40" s="710"/>
      <c r="IIB40" s="710"/>
      <c r="IIC40" s="710"/>
      <c r="IID40" s="710"/>
      <c r="IIE40" s="710"/>
      <c r="IIF40" s="710"/>
      <c r="IIG40" s="710"/>
      <c r="IIH40" s="710"/>
      <c r="III40" s="710"/>
      <c r="IIJ40" s="710"/>
      <c r="IIK40" s="710"/>
      <c r="IIL40" s="710"/>
      <c r="IIM40" s="710"/>
      <c r="IIN40" s="710"/>
      <c r="IIO40" s="710"/>
      <c r="IIP40" s="710"/>
      <c r="IIQ40" s="710"/>
      <c r="IIR40" s="710"/>
      <c r="IIS40" s="710"/>
      <c r="IIT40" s="710"/>
      <c r="IIU40" s="710"/>
      <c r="IIV40" s="710"/>
      <c r="IIW40" s="710"/>
      <c r="IIX40" s="710"/>
      <c r="IIY40" s="710"/>
      <c r="IIZ40" s="710"/>
      <c r="IJA40" s="710"/>
      <c r="IJB40" s="710"/>
      <c r="IJC40" s="710"/>
      <c r="IJD40" s="710"/>
      <c r="IJE40" s="710"/>
      <c r="IJF40" s="710"/>
      <c r="IJG40" s="710"/>
      <c r="IJH40" s="710"/>
      <c r="IJI40" s="710"/>
      <c r="IJJ40" s="710"/>
      <c r="IJK40" s="710"/>
      <c r="IJL40" s="710"/>
      <c r="IJM40" s="710"/>
      <c r="IJN40" s="710"/>
      <c r="IJO40" s="710"/>
      <c r="IJP40" s="710"/>
      <c r="IJQ40" s="710"/>
      <c r="IJR40" s="710"/>
      <c r="IJS40" s="710"/>
      <c r="IJT40" s="710"/>
      <c r="IJU40" s="710"/>
      <c r="IJV40" s="710"/>
      <c r="IJW40" s="710"/>
      <c r="IJX40" s="710"/>
      <c r="IJY40" s="710"/>
      <c r="IJZ40" s="710"/>
      <c r="IKA40" s="710"/>
      <c r="IKB40" s="710"/>
      <c r="IKC40" s="710"/>
      <c r="IKD40" s="710"/>
      <c r="IKE40" s="710"/>
      <c r="IKF40" s="710"/>
      <c r="IKG40" s="710"/>
      <c r="IKH40" s="710"/>
      <c r="IKI40" s="710"/>
      <c r="IKJ40" s="710"/>
      <c r="IKK40" s="710"/>
      <c r="IKL40" s="710"/>
      <c r="IKM40" s="710"/>
      <c r="IKN40" s="710"/>
      <c r="IKO40" s="710"/>
      <c r="IKP40" s="710"/>
      <c r="IKQ40" s="710"/>
      <c r="IKR40" s="710"/>
      <c r="IKS40" s="710"/>
      <c r="IKT40" s="710"/>
      <c r="IKU40" s="710"/>
      <c r="IKV40" s="710"/>
      <c r="IKW40" s="710"/>
      <c r="IKX40" s="710"/>
      <c r="IKY40" s="710"/>
      <c r="IKZ40" s="710"/>
      <c r="ILA40" s="710"/>
      <c r="ILB40" s="710"/>
      <c r="ILC40" s="710"/>
      <c r="ILD40" s="710"/>
      <c r="ILE40" s="710"/>
      <c r="ILF40" s="710"/>
      <c r="ILG40" s="710"/>
      <c r="ILH40" s="710"/>
      <c r="ILI40" s="710"/>
      <c r="ILJ40" s="710"/>
      <c r="ILK40" s="710"/>
      <c r="ILL40" s="710"/>
      <c r="ILM40" s="710"/>
      <c r="ILN40" s="710"/>
      <c r="ILO40" s="710"/>
      <c r="ILP40" s="710"/>
      <c r="ILQ40" s="710"/>
      <c r="ILR40" s="710"/>
      <c r="ILS40" s="710"/>
      <c r="ILT40" s="710"/>
      <c r="ILU40" s="710"/>
      <c r="ILV40" s="710"/>
      <c r="ILW40" s="710"/>
      <c r="ILX40" s="710"/>
      <c r="ILY40" s="710"/>
      <c r="ILZ40" s="710"/>
      <c r="IMA40" s="710"/>
      <c r="IMB40" s="710"/>
      <c r="IMC40" s="710"/>
      <c r="IMD40" s="710"/>
      <c r="IME40" s="710"/>
      <c r="IMF40" s="710"/>
      <c r="IMG40" s="710"/>
      <c r="IMH40" s="710"/>
      <c r="IMI40" s="710"/>
      <c r="IMJ40" s="710"/>
      <c r="IMK40" s="710"/>
      <c r="IML40" s="710"/>
      <c r="IMM40" s="710"/>
      <c r="IMN40" s="710"/>
      <c r="IMO40" s="710"/>
      <c r="IMP40" s="710"/>
      <c r="IMQ40" s="710"/>
      <c r="IMR40" s="710"/>
      <c r="IMS40" s="710"/>
      <c r="IMT40" s="710"/>
      <c r="IMU40" s="710"/>
      <c r="IMV40" s="710"/>
      <c r="IMW40" s="710"/>
      <c r="IMX40" s="710"/>
      <c r="IMY40" s="710"/>
      <c r="IMZ40" s="710"/>
      <c r="INA40" s="710"/>
      <c r="INB40" s="710"/>
      <c r="INC40" s="710"/>
      <c r="IND40" s="710"/>
      <c r="INE40" s="710"/>
      <c r="INF40" s="710"/>
      <c r="ING40" s="710"/>
      <c r="INH40" s="710"/>
      <c r="INI40" s="710"/>
      <c r="INJ40" s="710"/>
      <c r="INK40" s="710"/>
      <c r="INL40" s="710"/>
      <c r="INM40" s="710"/>
      <c r="INN40" s="710"/>
      <c r="INO40" s="710"/>
      <c r="INP40" s="710"/>
      <c r="INQ40" s="710"/>
      <c r="INR40" s="710"/>
      <c r="INS40" s="710"/>
      <c r="INT40" s="710"/>
      <c r="INU40" s="710"/>
      <c r="INV40" s="710"/>
      <c r="INW40" s="710"/>
      <c r="INX40" s="710"/>
      <c r="INY40" s="710"/>
      <c r="INZ40" s="710"/>
      <c r="IOA40" s="710"/>
      <c r="IOB40" s="710"/>
      <c r="IOC40" s="710"/>
      <c r="IOD40" s="710"/>
      <c r="IOE40" s="710"/>
      <c r="IOF40" s="710"/>
      <c r="IOG40" s="710"/>
      <c r="IOH40" s="710"/>
      <c r="IOI40" s="710"/>
      <c r="IOJ40" s="710"/>
      <c r="IOK40" s="710"/>
      <c r="IOL40" s="710"/>
      <c r="IOM40" s="710"/>
      <c r="ION40" s="710"/>
      <c r="IOO40" s="710"/>
      <c r="IOP40" s="710"/>
      <c r="IOQ40" s="710"/>
      <c r="IOR40" s="710"/>
      <c r="IOS40" s="710"/>
      <c r="IOT40" s="710"/>
      <c r="IOU40" s="710"/>
      <c r="IOV40" s="710"/>
      <c r="IOW40" s="710"/>
      <c r="IOX40" s="710"/>
      <c r="IOY40" s="710"/>
      <c r="IOZ40" s="710"/>
      <c r="IPA40" s="710"/>
      <c r="IPB40" s="710"/>
      <c r="IPC40" s="710"/>
      <c r="IPD40" s="710"/>
      <c r="IPE40" s="710"/>
      <c r="IPF40" s="710"/>
      <c r="IPG40" s="710"/>
      <c r="IPH40" s="710"/>
      <c r="IPI40" s="710"/>
      <c r="IPJ40" s="710"/>
      <c r="IPK40" s="710"/>
      <c r="IPL40" s="710"/>
      <c r="IPM40" s="710"/>
      <c r="IPN40" s="710"/>
      <c r="IPO40" s="710"/>
      <c r="IPP40" s="710"/>
      <c r="IPQ40" s="710"/>
      <c r="IPR40" s="710"/>
      <c r="IPS40" s="710"/>
      <c r="IPT40" s="710"/>
      <c r="IPU40" s="710"/>
      <c r="IPV40" s="710"/>
      <c r="IPW40" s="710"/>
      <c r="IPX40" s="710"/>
      <c r="IPY40" s="710"/>
      <c r="IPZ40" s="710"/>
      <c r="IQA40" s="710"/>
      <c r="IQB40" s="710"/>
      <c r="IQC40" s="710"/>
      <c r="IQD40" s="710"/>
      <c r="IQE40" s="710"/>
      <c r="IQF40" s="710"/>
      <c r="IQG40" s="710"/>
      <c r="IQH40" s="710"/>
      <c r="IQI40" s="710"/>
      <c r="IQJ40" s="710"/>
      <c r="IQK40" s="710"/>
      <c r="IQL40" s="710"/>
      <c r="IQM40" s="710"/>
      <c r="IQN40" s="710"/>
      <c r="IQO40" s="710"/>
      <c r="IQP40" s="710"/>
      <c r="IQQ40" s="710"/>
      <c r="IQR40" s="710"/>
      <c r="IQS40" s="710"/>
      <c r="IQT40" s="710"/>
      <c r="IQU40" s="710"/>
      <c r="IQV40" s="710"/>
      <c r="IQW40" s="710"/>
      <c r="IQX40" s="710"/>
      <c r="IQY40" s="710"/>
      <c r="IQZ40" s="710"/>
      <c r="IRA40" s="710"/>
      <c r="IRB40" s="710"/>
      <c r="IRC40" s="710"/>
      <c r="IRD40" s="710"/>
      <c r="IRE40" s="710"/>
      <c r="IRF40" s="710"/>
      <c r="IRG40" s="710"/>
      <c r="IRH40" s="710"/>
      <c r="IRI40" s="710"/>
      <c r="IRJ40" s="710"/>
      <c r="IRK40" s="710"/>
      <c r="IRL40" s="710"/>
      <c r="IRM40" s="710"/>
      <c r="IRN40" s="710"/>
      <c r="IRO40" s="710"/>
      <c r="IRP40" s="710"/>
      <c r="IRQ40" s="710"/>
      <c r="IRR40" s="710"/>
      <c r="IRS40" s="710"/>
      <c r="IRT40" s="710"/>
      <c r="IRU40" s="710"/>
      <c r="IRV40" s="710"/>
      <c r="IRW40" s="710"/>
      <c r="IRX40" s="710"/>
      <c r="IRY40" s="710"/>
      <c r="IRZ40" s="710"/>
      <c r="ISA40" s="710"/>
      <c r="ISB40" s="710"/>
      <c r="ISC40" s="710"/>
      <c r="ISD40" s="710"/>
      <c r="ISE40" s="710"/>
      <c r="ISF40" s="710"/>
      <c r="ISG40" s="710"/>
      <c r="ISH40" s="710"/>
      <c r="ISI40" s="710"/>
      <c r="ISJ40" s="710"/>
      <c r="ISK40" s="710"/>
      <c r="ISL40" s="710"/>
      <c r="ISM40" s="710"/>
      <c r="ISN40" s="710"/>
      <c r="ISO40" s="710"/>
      <c r="ISP40" s="710"/>
      <c r="ISQ40" s="710"/>
      <c r="ISR40" s="710"/>
      <c r="ISS40" s="710"/>
      <c r="IST40" s="710"/>
      <c r="ISU40" s="710"/>
      <c r="ISV40" s="710"/>
      <c r="ISW40" s="710"/>
      <c r="ISX40" s="710"/>
      <c r="ISY40" s="710"/>
      <c r="ISZ40" s="710"/>
      <c r="ITA40" s="710"/>
      <c r="ITB40" s="710"/>
      <c r="ITC40" s="710"/>
      <c r="ITD40" s="710"/>
      <c r="ITE40" s="710"/>
      <c r="ITF40" s="710"/>
      <c r="ITG40" s="710"/>
      <c r="ITH40" s="710"/>
      <c r="ITI40" s="710"/>
      <c r="ITJ40" s="710"/>
      <c r="ITK40" s="710"/>
      <c r="ITL40" s="710"/>
      <c r="ITM40" s="710"/>
      <c r="ITN40" s="710"/>
      <c r="ITO40" s="710"/>
      <c r="ITP40" s="710"/>
      <c r="ITQ40" s="710"/>
      <c r="ITR40" s="710"/>
      <c r="ITS40" s="710"/>
      <c r="ITT40" s="710"/>
      <c r="ITU40" s="710"/>
      <c r="ITV40" s="710"/>
      <c r="ITW40" s="710"/>
      <c r="ITX40" s="710"/>
      <c r="ITY40" s="710"/>
      <c r="ITZ40" s="710"/>
      <c r="IUA40" s="710"/>
      <c r="IUB40" s="710"/>
      <c r="IUC40" s="710"/>
      <c r="IUD40" s="710"/>
      <c r="IUE40" s="710"/>
      <c r="IUF40" s="710"/>
      <c r="IUG40" s="710"/>
      <c r="IUH40" s="710"/>
      <c r="IUI40" s="710"/>
      <c r="IUJ40" s="710"/>
      <c r="IUK40" s="710"/>
      <c r="IUL40" s="710"/>
      <c r="IUM40" s="710"/>
      <c r="IUN40" s="710"/>
      <c r="IUO40" s="710"/>
      <c r="IUP40" s="710"/>
      <c r="IUQ40" s="710"/>
      <c r="IUR40" s="710"/>
      <c r="IUS40" s="710"/>
      <c r="IUT40" s="710"/>
      <c r="IUU40" s="710"/>
      <c r="IUV40" s="710"/>
      <c r="IUW40" s="710"/>
      <c r="IUX40" s="710"/>
      <c r="IUY40" s="710"/>
      <c r="IUZ40" s="710"/>
      <c r="IVA40" s="710"/>
      <c r="IVB40" s="710"/>
      <c r="IVC40" s="710"/>
      <c r="IVD40" s="710"/>
      <c r="IVE40" s="710"/>
      <c r="IVF40" s="710"/>
      <c r="IVG40" s="710"/>
      <c r="IVH40" s="710"/>
      <c r="IVI40" s="710"/>
      <c r="IVJ40" s="710"/>
      <c r="IVK40" s="710"/>
      <c r="IVL40" s="710"/>
      <c r="IVM40" s="710"/>
      <c r="IVN40" s="710"/>
      <c r="IVO40" s="710"/>
      <c r="IVP40" s="710"/>
      <c r="IVQ40" s="710"/>
      <c r="IVR40" s="710"/>
      <c r="IVS40" s="710"/>
      <c r="IVT40" s="710"/>
      <c r="IVU40" s="710"/>
      <c r="IVV40" s="710"/>
      <c r="IVW40" s="710"/>
      <c r="IVX40" s="710"/>
      <c r="IVY40" s="710"/>
      <c r="IVZ40" s="710"/>
      <c r="IWA40" s="710"/>
      <c r="IWB40" s="710"/>
      <c r="IWC40" s="710"/>
      <c r="IWD40" s="710"/>
      <c r="IWE40" s="710"/>
      <c r="IWF40" s="710"/>
      <c r="IWG40" s="710"/>
      <c r="IWH40" s="710"/>
      <c r="IWI40" s="710"/>
      <c r="IWJ40" s="710"/>
      <c r="IWK40" s="710"/>
      <c r="IWL40" s="710"/>
      <c r="IWM40" s="710"/>
      <c r="IWN40" s="710"/>
      <c r="IWO40" s="710"/>
      <c r="IWP40" s="710"/>
      <c r="IWQ40" s="710"/>
      <c r="IWR40" s="710"/>
      <c r="IWS40" s="710"/>
      <c r="IWT40" s="710"/>
      <c r="IWU40" s="710"/>
      <c r="IWV40" s="710"/>
      <c r="IWW40" s="710"/>
      <c r="IWX40" s="710"/>
      <c r="IWY40" s="710"/>
      <c r="IWZ40" s="710"/>
      <c r="IXA40" s="710"/>
      <c r="IXB40" s="710"/>
      <c r="IXC40" s="710"/>
      <c r="IXD40" s="710"/>
      <c r="IXE40" s="710"/>
      <c r="IXF40" s="710"/>
      <c r="IXG40" s="710"/>
      <c r="IXH40" s="710"/>
      <c r="IXI40" s="710"/>
      <c r="IXJ40" s="710"/>
      <c r="IXK40" s="710"/>
      <c r="IXL40" s="710"/>
      <c r="IXM40" s="710"/>
      <c r="IXN40" s="710"/>
      <c r="IXO40" s="710"/>
      <c r="IXP40" s="710"/>
      <c r="IXQ40" s="710"/>
      <c r="IXR40" s="710"/>
      <c r="IXS40" s="710"/>
      <c r="IXT40" s="710"/>
      <c r="IXU40" s="710"/>
      <c r="IXV40" s="710"/>
      <c r="IXW40" s="710"/>
      <c r="IXX40" s="710"/>
      <c r="IXY40" s="710"/>
      <c r="IXZ40" s="710"/>
      <c r="IYA40" s="710"/>
      <c r="IYB40" s="710"/>
      <c r="IYC40" s="710"/>
      <c r="IYD40" s="710"/>
      <c r="IYE40" s="710"/>
      <c r="IYF40" s="710"/>
      <c r="IYG40" s="710"/>
      <c r="IYH40" s="710"/>
      <c r="IYI40" s="710"/>
      <c r="IYJ40" s="710"/>
      <c r="IYK40" s="710"/>
      <c r="IYL40" s="710"/>
      <c r="IYM40" s="710"/>
      <c r="IYN40" s="710"/>
      <c r="IYO40" s="710"/>
      <c r="IYP40" s="710"/>
      <c r="IYQ40" s="710"/>
      <c r="IYR40" s="710"/>
      <c r="IYS40" s="710"/>
      <c r="IYT40" s="710"/>
      <c r="IYU40" s="710"/>
      <c r="IYV40" s="710"/>
      <c r="IYW40" s="710"/>
      <c r="IYX40" s="710"/>
      <c r="IYY40" s="710"/>
      <c r="IYZ40" s="710"/>
      <c r="IZA40" s="710"/>
      <c r="IZB40" s="710"/>
      <c r="IZC40" s="710"/>
      <c r="IZD40" s="710"/>
      <c r="IZE40" s="710"/>
      <c r="IZF40" s="710"/>
      <c r="IZG40" s="710"/>
      <c r="IZH40" s="710"/>
      <c r="IZI40" s="710"/>
      <c r="IZJ40" s="710"/>
      <c r="IZK40" s="710"/>
      <c r="IZL40" s="710"/>
      <c r="IZM40" s="710"/>
      <c r="IZN40" s="710"/>
      <c r="IZO40" s="710"/>
      <c r="IZP40" s="710"/>
      <c r="IZQ40" s="710"/>
      <c r="IZR40" s="710"/>
      <c r="IZS40" s="710"/>
      <c r="IZT40" s="710"/>
      <c r="IZU40" s="710"/>
      <c r="IZV40" s="710"/>
      <c r="IZW40" s="710"/>
      <c r="IZX40" s="710"/>
      <c r="IZY40" s="710"/>
      <c r="IZZ40" s="710"/>
      <c r="JAA40" s="710"/>
      <c r="JAB40" s="710"/>
      <c r="JAC40" s="710"/>
      <c r="JAD40" s="710"/>
      <c r="JAE40" s="710"/>
      <c r="JAF40" s="710"/>
      <c r="JAG40" s="710"/>
      <c r="JAH40" s="710"/>
      <c r="JAI40" s="710"/>
      <c r="JAJ40" s="710"/>
      <c r="JAK40" s="710"/>
      <c r="JAL40" s="710"/>
      <c r="JAM40" s="710"/>
      <c r="JAN40" s="710"/>
      <c r="JAO40" s="710"/>
      <c r="JAP40" s="710"/>
      <c r="JAQ40" s="710"/>
      <c r="JAR40" s="710"/>
      <c r="JAS40" s="710"/>
      <c r="JAT40" s="710"/>
      <c r="JAU40" s="710"/>
      <c r="JAV40" s="710"/>
      <c r="JAW40" s="710"/>
      <c r="JAX40" s="710"/>
      <c r="JAY40" s="710"/>
      <c r="JAZ40" s="710"/>
      <c r="JBA40" s="710"/>
      <c r="JBB40" s="710"/>
      <c r="JBC40" s="710"/>
      <c r="JBD40" s="710"/>
      <c r="JBE40" s="710"/>
      <c r="JBF40" s="710"/>
      <c r="JBG40" s="710"/>
      <c r="JBH40" s="710"/>
      <c r="JBI40" s="710"/>
      <c r="JBJ40" s="710"/>
      <c r="JBK40" s="710"/>
      <c r="JBL40" s="710"/>
      <c r="JBM40" s="710"/>
      <c r="JBN40" s="710"/>
      <c r="JBO40" s="710"/>
      <c r="JBP40" s="710"/>
      <c r="JBQ40" s="710"/>
      <c r="JBR40" s="710"/>
      <c r="JBS40" s="710"/>
      <c r="JBT40" s="710"/>
      <c r="JBU40" s="710"/>
      <c r="JBV40" s="710"/>
      <c r="JBW40" s="710"/>
      <c r="JBX40" s="710"/>
      <c r="JBY40" s="710"/>
      <c r="JBZ40" s="710"/>
      <c r="JCA40" s="710"/>
      <c r="JCB40" s="710"/>
      <c r="JCC40" s="710"/>
      <c r="JCD40" s="710"/>
      <c r="JCE40" s="710"/>
      <c r="JCF40" s="710"/>
      <c r="JCG40" s="710"/>
      <c r="JCH40" s="710"/>
      <c r="JCI40" s="710"/>
      <c r="JCJ40" s="710"/>
      <c r="JCK40" s="710"/>
      <c r="JCL40" s="710"/>
      <c r="JCM40" s="710"/>
      <c r="JCN40" s="710"/>
      <c r="JCO40" s="710"/>
      <c r="JCP40" s="710"/>
      <c r="JCQ40" s="710"/>
      <c r="JCR40" s="710"/>
      <c r="JCS40" s="710"/>
      <c r="JCT40" s="710"/>
      <c r="JCU40" s="710"/>
      <c r="JCV40" s="710"/>
      <c r="JCW40" s="710"/>
      <c r="JCX40" s="710"/>
      <c r="JCY40" s="710"/>
      <c r="JCZ40" s="710"/>
      <c r="JDA40" s="710"/>
      <c r="JDB40" s="710"/>
      <c r="JDC40" s="710"/>
      <c r="JDD40" s="710"/>
      <c r="JDE40" s="710"/>
      <c r="JDF40" s="710"/>
      <c r="JDG40" s="710"/>
      <c r="JDH40" s="710"/>
      <c r="JDI40" s="710"/>
      <c r="JDJ40" s="710"/>
      <c r="JDK40" s="710"/>
      <c r="JDL40" s="710"/>
      <c r="JDM40" s="710"/>
      <c r="JDN40" s="710"/>
      <c r="JDO40" s="710"/>
      <c r="JDP40" s="710"/>
      <c r="JDQ40" s="710"/>
      <c r="JDR40" s="710"/>
      <c r="JDS40" s="710"/>
      <c r="JDT40" s="710"/>
      <c r="JDU40" s="710"/>
      <c r="JDV40" s="710"/>
      <c r="JDW40" s="710"/>
      <c r="JDX40" s="710"/>
      <c r="JDY40" s="710"/>
      <c r="JDZ40" s="710"/>
      <c r="JEA40" s="710"/>
      <c r="JEB40" s="710"/>
      <c r="JEC40" s="710"/>
      <c r="JED40" s="710"/>
      <c r="JEE40" s="710"/>
      <c r="JEF40" s="710"/>
      <c r="JEG40" s="710"/>
      <c r="JEH40" s="710"/>
      <c r="JEI40" s="710"/>
      <c r="JEJ40" s="710"/>
      <c r="JEK40" s="710"/>
      <c r="JEL40" s="710"/>
      <c r="JEM40" s="710"/>
      <c r="JEN40" s="710"/>
      <c r="JEO40" s="710"/>
      <c r="JEP40" s="710"/>
      <c r="JEQ40" s="710"/>
      <c r="JER40" s="710"/>
      <c r="JES40" s="710"/>
      <c r="JET40" s="710"/>
      <c r="JEU40" s="710"/>
      <c r="JEV40" s="710"/>
      <c r="JEW40" s="710"/>
      <c r="JEX40" s="710"/>
      <c r="JEY40" s="710"/>
      <c r="JEZ40" s="710"/>
      <c r="JFA40" s="710"/>
      <c r="JFB40" s="710"/>
      <c r="JFC40" s="710"/>
      <c r="JFD40" s="710"/>
      <c r="JFE40" s="710"/>
      <c r="JFF40" s="710"/>
      <c r="JFG40" s="710"/>
      <c r="JFH40" s="710"/>
      <c r="JFI40" s="710"/>
      <c r="JFJ40" s="710"/>
      <c r="JFK40" s="710"/>
      <c r="JFL40" s="710"/>
      <c r="JFM40" s="710"/>
      <c r="JFN40" s="710"/>
      <c r="JFO40" s="710"/>
      <c r="JFP40" s="710"/>
      <c r="JFQ40" s="710"/>
      <c r="JFR40" s="710"/>
      <c r="JFS40" s="710"/>
      <c r="JFT40" s="710"/>
      <c r="JFU40" s="710"/>
      <c r="JFV40" s="710"/>
      <c r="JFW40" s="710"/>
      <c r="JFX40" s="710"/>
      <c r="JFY40" s="710"/>
      <c r="JFZ40" s="710"/>
      <c r="JGA40" s="710"/>
      <c r="JGB40" s="710"/>
      <c r="JGC40" s="710"/>
      <c r="JGD40" s="710"/>
      <c r="JGE40" s="710"/>
      <c r="JGF40" s="710"/>
      <c r="JGG40" s="710"/>
      <c r="JGH40" s="710"/>
      <c r="JGI40" s="710"/>
      <c r="JGJ40" s="710"/>
      <c r="JGK40" s="710"/>
      <c r="JGL40" s="710"/>
      <c r="JGM40" s="710"/>
      <c r="JGN40" s="710"/>
      <c r="JGO40" s="710"/>
      <c r="JGP40" s="710"/>
      <c r="JGQ40" s="710"/>
      <c r="JGR40" s="710"/>
      <c r="JGS40" s="710"/>
      <c r="JGT40" s="710"/>
      <c r="JGU40" s="710"/>
      <c r="JGV40" s="710"/>
      <c r="JGW40" s="710"/>
      <c r="JGX40" s="710"/>
      <c r="JGY40" s="710"/>
      <c r="JGZ40" s="710"/>
      <c r="JHA40" s="710"/>
      <c r="JHB40" s="710"/>
      <c r="JHC40" s="710"/>
      <c r="JHD40" s="710"/>
      <c r="JHE40" s="710"/>
      <c r="JHF40" s="710"/>
      <c r="JHG40" s="710"/>
      <c r="JHH40" s="710"/>
      <c r="JHI40" s="710"/>
      <c r="JHJ40" s="710"/>
      <c r="JHK40" s="710"/>
      <c r="JHL40" s="710"/>
      <c r="JHM40" s="710"/>
      <c r="JHN40" s="710"/>
      <c r="JHO40" s="710"/>
      <c r="JHP40" s="710"/>
      <c r="JHQ40" s="710"/>
      <c r="JHR40" s="710"/>
      <c r="JHS40" s="710"/>
      <c r="JHT40" s="710"/>
      <c r="JHU40" s="710"/>
      <c r="JHV40" s="710"/>
      <c r="JHW40" s="710"/>
      <c r="JHX40" s="710"/>
      <c r="JHY40" s="710"/>
      <c r="JHZ40" s="710"/>
      <c r="JIA40" s="710"/>
      <c r="JIB40" s="710"/>
      <c r="JIC40" s="710"/>
      <c r="JID40" s="710"/>
      <c r="JIE40" s="710"/>
      <c r="JIF40" s="710"/>
      <c r="JIG40" s="710"/>
      <c r="JIH40" s="710"/>
      <c r="JII40" s="710"/>
      <c r="JIJ40" s="710"/>
      <c r="JIK40" s="710"/>
      <c r="JIL40" s="710"/>
      <c r="JIM40" s="710"/>
      <c r="JIN40" s="710"/>
      <c r="JIO40" s="710"/>
      <c r="JIP40" s="710"/>
      <c r="JIQ40" s="710"/>
      <c r="JIR40" s="710"/>
      <c r="JIS40" s="710"/>
      <c r="JIT40" s="710"/>
      <c r="JIU40" s="710"/>
      <c r="JIV40" s="710"/>
      <c r="JIW40" s="710"/>
      <c r="JIX40" s="710"/>
      <c r="JIY40" s="710"/>
      <c r="JIZ40" s="710"/>
      <c r="JJA40" s="710"/>
      <c r="JJB40" s="710"/>
      <c r="JJC40" s="710"/>
      <c r="JJD40" s="710"/>
      <c r="JJE40" s="710"/>
      <c r="JJF40" s="710"/>
      <c r="JJG40" s="710"/>
      <c r="JJH40" s="710"/>
      <c r="JJI40" s="710"/>
      <c r="JJJ40" s="710"/>
      <c r="JJK40" s="710"/>
      <c r="JJL40" s="710"/>
      <c r="JJM40" s="710"/>
      <c r="JJN40" s="710"/>
      <c r="JJO40" s="710"/>
      <c r="JJP40" s="710"/>
      <c r="JJQ40" s="710"/>
      <c r="JJR40" s="710"/>
      <c r="JJS40" s="710"/>
      <c r="JJT40" s="710"/>
      <c r="JJU40" s="710"/>
      <c r="JJV40" s="710"/>
      <c r="JJW40" s="710"/>
      <c r="JJX40" s="710"/>
      <c r="JJY40" s="710"/>
      <c r="JJZ40" s="710"/>
      <c r="JKA40" s="710"/>
      <c r="JKB40" s="710"/>
      <c r="JKC40" s="710"/>
      <c r="JKD40" s="710"/>
      <c r="JKE40" s="710"/>
      <c r="JKF40" s="710"/>
      <c r="JKG40" s="710"/>
      <c r="JKH40" s="710"/>
      <c r="JKI40" s="710"/>
      <c r="JKJ40" s="710"/>
      <c r="JKK40" s="710"/>
      <c r="JKL40" s="710"/>
      <c r="JKM40" s="710"/>
      <c r="JKN40" s="710"/>
      <c r="JKO40" s="710"/>
      <c r="JKP40" s="710"/>
      <c r="JKQ40" s="710"/>
      <c r="JKR40" s="710"/>
      <c r="JKS40" s="710"/>
      <c r="JKT40" s="710"/>
      <c r="JKU40" s="710"/>
      <c r="JKV40" s="710"/>
      <c r="JKW40" s="710"/>
      <c r="JKX40" s="710"/>
      <c r="JKY40" s="710"/>
      <c r="JKZ40" s="710"/>
      <c r="JLA40" s="710"/>
      <c r="JLB40" s="710"/>
      <c r="JLC40" s="710"/>
      <c r="JLD40" s="710"/>
      <c r="JLE40" s="710"/>
      <c r="JLF40" s="710"/>
      <c r="JLG40" s="710"/>
      <c r="JLH40" s="710"/>
      <c r="JLI40" s="710"/>
      <c r="JLJ40" s="710"/>
      <c r="JLK40" s="710"/>
      <c r="JLL40" s="710"/>
      <c r="JLM40" s="710"/>
      <c r="JLN40" s="710"/>
      <c r="JLO40" s="710"/>
      <c r="JLP40" s="710"/>
      <c r="JLQ40" s="710"/>
      <c r="JLR40" s="710"/>
      <c r="JLS40" s="710"/>
      <c r="JLT40" s="710"/>
      <c r="JLU40" s="710"/>
      <c r="JLV40" s="710"/>
      <c r="JLW40" s="710"/>
      <c r="JLX40" s="710"/>
      <c r="JLY40" s="710"/>
      <c r="JLZ40" s="710"/>
      <c r="JMA40" s="710"/>
      <c r="JMB40" s="710"/>
      <c r="JMC40" s="710"/>
      <c r="JMD40" s="710"/>
      <c r="JME40" s="710"/>
      <c r="JMF40" s="710"/>
      <c r="JMG40" s="710"/>
      <c r="JMH40" s="710"/>
      <c r="JMI40" s="710"/>
      <c r="JMJ40" s="710"/>
      <c r="JMK40" s="710"/>
      <c r="JML40" s="710"/>
      <c r="JMM40" s="710"/>
      <c r="JMN40" s="710"/>
      <c r="JMO40" s="710"/>
      <c r="JMP40" s="710"/>
      <c r="JMQ40" s="710"/>
      <c r="JMR40" s="710"/>
      <c r="JMS40" s="710"/>
      <c r="JMT40" s="710"/>
      <c r="JMU40" s="710"/>
      <c r="JMV40" s="710"/>
      <c r="JMW40" s="710"/>
      <c r="JMX40" s="710"/>
      <c r="JMY40" s="710"/>
      <c r="JMZ40" s="710"/>
      <c r="JNA40" s="710"/>
      <c r="JNB40" s="710"/>
      <c r="JNC40" s="710"/>
      <c r="JND40" s="710"/>
      <c r="JNE40" s="710"/>
      <c r="JNF40" s="710"/>
      <c r="JNG40" s="710"/>
      <c r="JNH40" s="710"/>
      <c r="JNI40" s="710"/>
      <c r="JNJ40" s="710"/>
      <c r="JNK40" s="710"/>
      <c r="JNL40" s="710"/>
      <c r="JNM40" s="710"/>
      <c r="JNN40" s="710"/>
      <c r="JNO40" s="710"/>
      <c r="JNP40" s="710"/>
      <c r="JNQ40" s="710"/>
      <c r="JNR40" s="710"/>
      <c r="JNS40" s="710"/>
      <c r="JNT40" s="710"/>
      <c r="JNU40" s="710"/>
      <c r="JNV40" s="710"/>
      <c r="JNW40" s="710"/>
      <c r="JNX40" s="710"/>
      <c r="JNY40" s="710"/>
      <c r="JNZ40" s="710"/>
      <c r="JOA40" s="710"/>
      <c r="JOB40" s="710"/>
      <c r="JOC40" s="710"/>
      <c r="JOD40" s="710"/>
      <c r="JOE40" s="710"/>
      <c r="JOF40" s="710"/>
      <c r="JOG40" s="710"/>
      <c r="JOH40" s="710"/>
      <c r="JOI40" s="710"/>
      <c r="JOJ40" s="710"/>
      <c r="JOK40" s="710"/>
      <c r="JOL40" s="710"/>
      <c r="JOM40" s="710"/>
      <c r="JON40" s="710"/>
      <c r="JOO40" s="710"/>
      <c r="JOP40" s="710"/>
      <c r="JOQ40" s="710"/>
      <c r="JOR40" s="710"/>
      <c r="JOS40" s="710"/>
      <c r="JOT40" s="710"/>
      <c r="JOU40" s="710"/>
      <c r="JOV40" s="710"/>
      <c r="JOW40" s="710"/>
      <c r="JOX40" s="710"/>
      <c r="JOY40" s="710"/>
      <c r="JOZ40" s="710"/>
      <c r="JPA40" s="710"/>
      <c r="JPB40" s="710"/>
      <c r="JPC40" s="710"/>
      <c r="JPD40" s="710"/>
      <c r="JPE40" s="710"/>
      <c r="JPF40" s="710"/>
      <c r="JPG40" s="710"/>
      <c r="JPH40" s="710"/>
      <c r="JPI40" s="710"/>
      <c r="JPJ40" s="710"/>
      <c r="JPK40" s="710"/>
      <c r="JPL40" s="710"/>
      <c r="JPM40" s="710"/>
      <c r="JPN40" s="710"/>
      <c r="JPO40" s="710"/>
      <c r="JPP40" s="710"/>
      <c r="JPQ40" s="710"/>
      <c r="JPR40" s="710"/>
      <c r="JPS40" s="710"/>
      <c r="JPT40" s="710"/>
      <c r="JPU40" s="710"/>
      <c r="JPV40" s="710"/>
      <c r="JPW40" s="710"/>
      <c r="JPX40" s="710"/>
      <c r="JPY40" s="710"/>
      <c r="JPZ40" s="710"/>
      <c r="JQA40" s="710"/>
      <c r="JQB40" s="710"/>
      <c r="JQC40" s="710"/>
      <c r="JQD40" s="710"/>
      <c r="JQE40" s="710"/>
      <c r="JQF40" s="710"/>
      <c r="JQG40" s="710"/>
      <c r="JQH40" s="710"/>
      <c r="JQI40" s="710"/>
      <c r="JQJ40" s="710"/>
      <c r="JQK40" s="710"/>
      <c r="JQL40" s="710"/>
      <c r="JQM40" s="710"/>
      <c r="JQN40" s="710"/>
      <c r="JQO40" s="710"/>
      <c r="JQP40" s="710"/>
      <c r="JQQ40" s="710"/>
      <c r="JQR40" s="710"/>
      <c r="JQS40" s="710"/>
      <c r="JQT40" s="710"/>
      <c r="JQU40" s="710"/>
      <c r="JQV40" s="710"/>
      <c r="JQW40" s="710"/>
      <c r="JQX40" s="710"/>
      <c r="JQY40" s="710"/>
      <c r="JQZ40" s="710"/>
      <c r="JRA40" s="710"/>
      <c r="JRB40" s="710"/>
      <c r="JRC40" s="710"/>
      <c r="JRD40" s="710"/>
      <c r="JRE40" s="710"/>
      <c r="JRF40" s="710"/>
      <c r="JRG40" s="710"/>
      <c r="JRH40" s="710"/>
      <c r="JRI40" s="710"/>
      <c r="JRJ40" s="710"/>
      <c r="JRK40" s="710"/>
      <c r="JRL40" s="710"/>
      <c r="JRM40" s="710"/>
      <c r="JRN40" s="710"/>
      <c r="JRO40" s="710"/>
      <c r="JRP40" s="710"/>
      <c r="JRQ40" s="710"/>
      <c r="JRR40" s="710"/>
      <c r="JRS40" s="710"/>
      <c r="JRT40" s="710"/>
      <c r="JRU40" s="710"/>
      <c r="JRV40" s="710"/>
      <c r="JRW40" s="710"/>
      <c r="JRX40" s="710"/>
      <c r="JRY40" s="710"/>
      <c r="JRZ40" s="710"/>
      <c r="JSA40" s="710"/>
      <c r="JSB40" s="710"/>
      <c r="JSC40" s="710"/>
      <c r="JSD40" s="710"/>
      <c r="JSE40" s="710"/>
      <c r="JSF40" s="710"/>
      <c r="JSG40" s="710"/>
      <c r="JSH40" s="710"/>
      <c r="JSI40" s="710"/>
      <c r="JSJ40" s="710"/>
      <c r="JSK40" s="710"/>
      <c r="JSL40" s="710"/>
      <c r="JSM40" s="710"/>
      <c r="JSN40" s="710"/>
      <c r="JSO40" s="710"/>
      <c r="JSP40" s="710"/>
      <c r="JSQ40" s="710"/>
      <c r="JSR40" s="710"/>
      <c r="JSS40" s="710"/>
      <c r="JST40" s="710"/>
      <c r="JSU40" s="710"/>
      <c r="JSV40" s="710"/>
      <c r="JSW40" s="710"/>
      <c r="JSX40" s="710"/>
      <c r="JSY40" s="710"/>
      <c r="JSZ40" s="710"/>
      <c r="JTA40" s="710"/>
      <c r="JTB40" s="710"/>
      <c r="JTC40" s="710"/>
      <c r="JTD40" s="710"/>
      <c r="JTE40" s="710"/>
      <c r="JTF40" s="710"/>
      <c r="JTG40" s="710"/>
      <c r="JTH40" s="710"/>
      <c r="JTI40" s="710"/>
      <c r="JTJ40" s="710"/>
      <c r="JTK40" s="710"/>
      <c r="JTL40" s="710"/>
      <c r="JTM40" s="710"/>
      <c r="JTN40" s="710"/>
      <c r="JTO40" s="710"/>
      <c r="JTP40" s="710"/>
      <c r="JTQ40" s="710"/>
      <c r="JTR40" s="710"/>
      <c r="JTS40" s="710"/>
      <c r="JTT40" s="710"/>
      <c r="JTU40" s="710"/>
      <c r="JTV40" s="710"/>
      <c r="JTW40" s="710"/>
      <c r="JTX40" s="710"/>
      <c r="JTY40" s="710"/>
      <c r="JTZ40" s="710"/>
      <c r="JUA40" s="710"/>
      <c r="JUB40" s="710"/>
      <c r="JUC40" s="710"/>
      <c r="JUD40" s="710"/>
      <c r="JUE40" s="710"/>
      <c r="JUF40" s="710"/>
      <c r="JUG40" s="710"/>
      <c r="JUH40" s="710"/>
      <c r="JUI40" s="710"/>
      <c r="JUJ40" s="710"/>
      <c r="JUK40" s="710"/>
      <c r="JUL40" s="710"/>
      <c r="JUM40" s="710"/>
      <c r="JUN40" s="710"/>
      <c r="JUO40" s="710"/>
      <c r="JUP40" s="710"/>
      <c r="JUQ40" s="710"/>
      <c r="JUR40" s="710"/>
      <c r="JUS40" s="710"/>
      <c r="JUT40" s="710"/>
      <c r="JUU40" s="710"/>
      <c r="JUV40" s="710"/>
      <c r="JUW40" s="710"/>
      <c r="JUX40" s="710"/>
      <c r="JUY40" s="710"/>
      <c r="JUZ40" s="710"/>
      <c r="JVA40" s="710"/>
      <c r="JVB40" s="710"/>
      <c r="JVC40" s="710"/>
      <c r="JVD40" s="710"/>
      <c r="JVE40" s="710"/>
      <c r="JVF40" s="710"/>
      <c r="JVG40" s="710"/>
      <c r="JVH40" s="710"/>
      <c r="JVI40" s="710"/>
      <c r="JVJ40" s="710"/>
      <c r="JVK40" s="710"/>
      <c r="JVL40" s="710"/>
      <c r="JVM40" s="710"/>
      <c r="JVN40" s="710"/>
      <c r="JVO40" s="710"/>
      <c r="JVP40" s="710"/>
      <c r="JVQ40" s="710"/>
      <c r="JVR40" s="710"/>
      <c r="JVS40" s="710"/>
      <c r="JVT40" s="710"/>
      <c r="JVU40" s="710"/>
      <c r="JVV40" s="710"/>
      <c r="JVW40" s="710"/>
      <c r="JVX40" s="710"/>
      <c r="JVY40" s="710"/>
      <c r="JVZ40" s="710"/>
      <c r="JWA40" s="710"/>
      <c r="JWB40" s="710"/>
      <c r="JWC40" s="710"/>
      <c r="JWD40" s="710"/>
      <c r="JWE40" s="710"/>
      <c r="JWF40" s="710"/>
      <c r="JWG40" s="710"/>
      <c r="JWH40" s="710"/>
      <c r="JWI40" s="710"/>
      <c r="JWJ40" s="710"/>
      <c r="JWK40" s="710"/>
      <c r="JWL40" s="710"/>
      <c r="JWM40" s="710"/>
      <c r="JWN40" s="710"/>
      <c r="JWO40" s="710"/>
      <c r="JWP40" s="710"/>
      <c r="JWQ40" s="710"/>
      <c r="JWR40" s="710"/>
      <c r="JWS40" s="710"/>
      <c r="JWT40" s="710"/>
      <c r="JWU40" s="710"/>
      <c r="JWV40" s="710"/>
      <c r="JWW40" s="710"/>
      <c r="JWX40" s="710"/>
      <c r="JWY40" s="710"/>
      <c r="JWZ40" s="710"/>
      <c r="JXA40" s="710"/>
      <c r="JXB40" s="710"/>
      <c r="JXC40" s="710"/>
      <c r="JXD40" s="710"/>
      <c r="JXE40" s="710"/>
      <c r="JXF40" s="710"/>
      <c r="JXG40" s="710"/>
      <c r="JXH40" s="710"/>
      <c r="JXI40" s="710"/>
      <c r="JXJ40" s="710"/>
      <c r="JXK40" s="710"/>
      <c r="JXL40" s="710"/>
      <c r="JXM40" s="710"/>
      <c r="JXN40" s="710"/>
      <c r="JXO40" s="710"/>
      <c r="JXP40" s="710"/>
      <c r="JXQ40" s="710"/>
      <c r="JXR40" s="710"/>
      <c r="JXS40" s="710"/>
      <c r="JXT40" s="710"/>
      <c r="JXU40" s="710"/>
      <c r="JXV40" s="710"/>
      <c r="JXW40" s="710"/>
      <c r="JXX40" s="710"/>
      <c r="JXY40" s="710"/>
      <c r="JXZ40" s="710"/>
      <c r="JYA40" s="710"/>
      <c r="JYB40" s="710"/>
      <c r="JYC40" s="710"/>
      <c r="JYD40" s="710"/>
      <c r="JYE40" s="710"/>
      <c r="JYF40" s="710"/>
      <c r="JYG40" s="710"/>
      <c r="JYH40" s="710"/>
      <c r="JYI40" s="710"/>
      <c r="JYJ40" s="710"/>
      <c r="JYK40" s="710"/>
      <c r="JYL40" s="710"/>
      <c r="JYM40" s="710"/>
      <c r="JYN40" s="710"/>
      <c r="JYO40" s="710"/>
      <c r="JYP40" s="710"/>
      <c r="JYQ40" s="710"/>
      <c r="JYR40" s="710"/>
      <c r="JYS40" s="710"/>
      <c r="JYT40" s="710"/>
      <c r="JYU40" s="710"/>
      <c r="JYV40" s="710"/>
      <c r="JYW40" s="710"/>
      <c r="JYX40" s="710"/>
      <c r="JYY40" s="710"/>
      <c r="JYZ40" s="710"/>
      <c r="JZA40" s="710"/>
      <c r="JZB40" s="710"/>
      <c r="JZC40" s="710"/>
      <c r="JZD40" s="710"/>
      <c r="JZE40" s="710"/>
      <c r="JZF40" s="710"/>
      <c r="JZG40" s="710"/>
      <c r="JZH40" s="710"/>
      <c r="JZI40" s="710"/>
      <c r="JZJ40" s="710"/>
      <c r="JZK40" s="710"/>
      <c r="JZL40" s="710"/>
      <c r="JZM40" s="710"/>
      <c r="JZN40" s="710"/>
      <c r="JZO40" s="710"/>
      <c r="JZP40" s="710"/>
      <c r="JZQ40" s="710"/>
      <c r="JZR40" s="710"/>
      <c r="JZS40" s="710"/>
      <c r="JZT40" s="710"/>
      <c r="JZU40" s="710"/>
      <c r="JZV40" s="710"/>
      <c r="JZW40" s="710"/>
      <c r="JZX40" s="710"/>
      <c r="JZY40" s="710"/>
      <c r="JZZ40" s="710"/>
      <c r="KAA40" s="710"/>
      <c r="KAB40" s="710"/>
      <c r="KAC40" s="710"/>
      <c r="KAD40" s="710"/>
      <c r="KAE40" s="710"/>
      <c r="KAF40" s="710"/>
      <c r="KAG40" s="710"/>
      <c r="KAH40" s="710"/>
      <c r="KAI40" s="710"/>
      <c r="KAJ40" s="710"/>
      <c r="KAK40" s="710"/>
      <c r="KAL40" s="710"/>
      <c r="KAM40" s="710"/>
      <c r="KAN40" s="710"/>
      <c r="KAO40" s="710"/>
      <c r="KAP40" s="710"/>
      <c r="KAQ40" s="710"/>
      <c r="KAR40" s="710"/>
      <c r="KAS40" s="710"/>
      <c r="KAT40" s="710"/>
      <c r="KAU40" s="710"/>
      <c r="KAV40" s="710"/>
      <c r="KAW40" s="710"/>
      <c r="KAX40" s="710"/>
      <c r="KAY40" s="710"/>
      <c r="KAZ40" s="710"/>
      <c r="KBA40" s="710"/>
      <c r="KBB40" s="710"/>
      <c r="KBC40" s="710"/>
      <c r="KBD40" s="710"/>
      <c r="KBE40" s="710"/>
      <c r="KBF40" s="710"/>
      <c r="KBG40" s="710"/>
      <c r="KBH40" s="710"/>
      <c r="KBI40" s="710"/>
      <c r="KBJ40" s="710"/>
      <c r="KBK40" s="710"/>
      <c r="KBL40" s="710"/>
      <c r="KBM40" s="710"/>
      <c r="KBN40" s="710"/>
      <c r="KBO40" s="710"/>
      <c r="KBP40" s="710"/>
      <c r="KBQ40" s="710"/>
      <c r="KBR40" s="710"/>
      <c r="KBS40" s="710"/>
      <c r="KBT40" s="710"/>
      <c r="KBU40" s="710"/>
      <c r="KBV40" s="710"/>
      <c r="KBW40" s="710"/>
      <c r="KBX40" s="710"/>
      <c r="KBY40" s="710"/>
      <c r="KBZ40" s="710"/>
      <c r="KCA40" s="710"/>
      <c r="KCB40" s="710"/>
      <c r="KCC40" s="710"/>
      <c r="KCD40" s="710"/>
      <c r="KCE40" s="710"/>
      <c r="KCF40" s="710"/>
      <c r="KCG40" s="710"/>
      <c r="KCH40" s="710"/>
      <c r="KCI40" s="710"/>
      <c r="KCJ40" s="710"/>
      <c r="KCK40" s="710"/>
      <c r="KCL40" s="710"/>
      <c r="KCM40" s="710"/>
      <c r="KCN40" s="710"/>
      <c r="KCO40" s="710"/>
      <c r="KCP40" s="710"/>
      <c r="KCQ40" s="710"/>
      <c r="KCR40" s="710"/>
      <c r="KCS40" s="710"/>
      <c r="KCT40" s="710"/>
      <c r="KCU40" s="710"/>
      <c r="KCV40" s="710"/>
      <c r="KCW40" s="710"/>
      <c r="KCX40" s="710"/>
      <c r="KCY40" s="710"/>
      <c r="KCZ40" s="710"/>
      <c r="KDA40" s="710"/>
      <c r="KDB40" s="710"/>
      <c r="KDC40" s="710"/>
      <c r="KDD40" s="710"/>
      <c r="KDE40" s="710"/>
      <c r="KDF40" s="710"/>
      <c r="KDG40" s="710"/>
      <c r="KDH40" s="710"/>
      <c r="KDI40" s="710"/>
      <c r="KDJ40" s="710"/>
      <c r="KDK40" s="710"/>
      <c r="KDL40" s="710"/>
      <c r="KDM40" s="710"/>
      <c r="KDN40" s="710"/>
      <c r="KDO40" s="710"/>
      <c r="KDP40" s="710"/>
      <c r="KDQ40" s="710"/>
      <c r="KDR40" s="710"/>
      <c r="KDS40" s="710"/>
      <c r="KDT40" s="710"/>
      <c r="KDU40" s="710"/>
      <c r="KDV40" s="710"/>
      <c r="KDW40" s="710"/>
      <c r="KDX40" s="710"/>
      <c r="KDY40" s="710"/>
      <c r="KDZ40" s="710"/>
      <c r="KEA40" s="710"/>
      <c r="KEB40" s="710"/>
      <c r="KEC40" s="710"/>
      <c r="KED40" s="710"/>
      <c r="KEE40" s="710"/>
      <c r="KEF40" s="710"/>
      <c r="KEG40" s="710"/>
      <c r="KEH40" s="710"/>
      <c r="KEI40" s="710"/>
      <c r="KEJ40" s="710"/>
      <c r="KEK40" s="710"/>
      <c r="KEL40" s="710"/>
      <c r="KEM40" s="710"/>
      <c r="KEN40" s="710"/>
      <c r="KEO40" s="710"/>
      <c r="KEP40" s="710"/>
      <c r="KEQ40" s="710"/>
      <c r="KER40" s="710"/>
      <c r="KES40" s="710"/>
      <c r="KET40" s="710"/>
      <c r="KEU40" s="710"/>
      <c r="KEV40" s="710"/>
      <c r="KEW40" s="710"/>
      <c r="KEX40" s="710"/>
      <c r="KEY40" s="710"/>
      <c r="KEZ40" s="710"/>
      <c r="KFA40" s="710"/>
      <c r="KFB40" s="710"/>
      <c r="KFC40" s="710"/>
      <c r="KFD40" s="710"/>
      <c r="KFE40" s="710"/>
      <c r="KFF40" s="710"/>
      <c r="KFG40" s="710"/>
      <c r="KFH40" s="710"/>
      <c r="KFI40" s="710"/>
      <c r="KFJ40" s="710"/>
      <c r="KFK40" s="710"/>
      <c r="KFL40" s="710"/>
      <c r="KFM40" s="710"/>
      <c r="KFN40" s="710"/>
      <c r="KFO40" s="710"/>
      <c r="KFP40" s="710"/>
      <c r="KFQ40" s="710"/>
      <c r="KFR40" s="710"/>
      <c r="KFS40" s="710"/>
      <c r="KFT40" s="710"/>
      <c r="KFU40" s="710"/>
      <c r="KFV40" s="710"/>
      <c r="KFW40" s="710"/>
      <c r="KFX40" s="710"/>
      <c r="KFY40" s="710"/>
      <c r="KFZ40" s="710"/>
      <c r="KGA40" s="710"/>
      <c r="KGB40" s="710"/>
      <c r="KGC40" s="710"/>
      <c r="KGD40" s="710"/>
      <c r="KGE40" s="710"/>
      <c r="KGF40" s="710"/>
      <c r="KGG40" s="710"/>
      <c r="KGH40" s="710"/>
      <c r="KGI40" s="710"/>
      <c r="KGJ40" s="710"/>
      <c r="KGK40" s="710"/>
      <c r="KGL40" s="710"/>
      <c r="KGM40" s="710"/>
      <c r="KGN40" s="710"/>
      <c r="KGO40" s="710"/>
      <c r="KGP40" s="710"/>
      <c r="KGQ40" s="710"/>
      <c r="KGR40" s="710"/>
      <c r="KGS40" s="710"/>
      <c r="KGT40" s="710"/>
      <c r="KGU40" s="710"/>
      <c r="KGV40" s="710"/>
      <c r="KGW40" s="710"/>
      <c r="KGX40" s="710"/>
      <c r="KGY40" s="710"/>
      <c r="KGZ40" s="710"/>
      <c r="KHA40" s="710"/>
      <c r="KHB40" s="710"/>
      <c r="KHC40" s="710"/>
      <c r="KHD40" s="710"/>
      <c r="KHE40" s="710"/>
      <c r="KHF40" s="710"/>
      <c r="KHG40" s="710"/>
      <c r="KHH40" s="710"/>
      <c r="KHI40" s="710"/>
      <c r="KHJ40" s="710"/>
      <c r="KHK40" s="710"/>
      <c r="KHL40" s="710"/>
      <c r="KHM40" s="710"/>
      <c r="KHN40" s="710"/>
      <c r="KHO40" s="710"/>
      <c r="KHP40" s="710"/>
      <c r="KHQ40" s="710"/>
      <c r="KHR40" s="710"/>
      <c r="KHS40" s="710"/>
      <c r="KHT40" s="710"/>
      <c r="KHU40" s="710"/>
      <c r="KHV40" s="710"/>
      <c r="KHW40" s="710"/>
      <c r="KHX40" s="710"/>
      <c r="KHY40" s="710"/>
      <c r="KHZ40" s="710"/>
      <c r="KIA40" s="710"/>
      <c r="KIB40" s="710"/>
      <c r="KIC40" s="710"/>
      <c r="KID40" s="710"/>
      <c r="KIE40" s="710"/>
      <c r="KIF40" s="710"/>
      <c r="KIG40" s="710"/>
      <c r="KIH40" s="710"/>
      <c r="KII40" s="710"/>
      <c r="KIJ40" s="710"/>
      <c r="KIK40" s="710"/>
      <c r="KIL40" s="710"/>
      <c r="KIM40" s="710"/>
      <c r="KIN40" s="710"/>
      <c r="KIO40" s="710"/>
      <c r="KIP40" s="710"/>
      <c r="KIQ40" s="710"/>
      <c r="KIR40" s="710"/>
      <c r="KIS40" s="710"/>
      <c r="KIT40" s="710"/>
      <c r="KIU40" s="710"/>
      <c r="KIV40" s="710"/>
      <c r="KIW40" s="710"/>
      <c r="KIX40" s="710"/>
      <c r="KIY40" s="710"/>
      <c r="KIZ40" s="710"/>
      <c r="KJA40" s="710"/>
      <c r="KJB40" s="710"/>
      <c r="KJC40" s="710"/>
      <c r="KJD40" s="710"/>
      <c r="KJE40" s="710"/>
      <c r="KJF40" s="710"/>
      <c r="KJG40" s="710"/>
      <c r="KJH40" s="710"/>
      <c r="KJI40" s="710"/>
      <c r="KJJ40" s="710"/>
      <c r="KJK40" s="710"/>
      <c r="KJL40" s="710"/>
      <c r="KJM40" s="710"/>
      <c r="KJN40" s="710"/>
      <c r="KJO40" s="710"/>
      <c r="KJP40" s="710"/>
      <c r="KJQ40" s="710"/>
      <c r="KJR40" s="710"/>
      <c r="KJS40" s="710"/>
      <c r="KJT40" s="710"/>
      <c r="KJU40" s="710"/>
      <c r="KJV40" s="710"/>
      <c r="KJW40" s="710"/>
      <c r="KJX40" s="710"/>
      <c r="KJY40" s="710"/>
      <c r="KJZ40" s="710"/>
      <c r="KKA40" s="710"/>
      <c r="KKB40" s="710"/>
      <c r="KKC40" s="710"/>
      <c r="KKD40" s="710"/>
      <c r="KKE40" s="710"/>
      <c r="KKF40" s="710"/>
      <c r="KKG40" s="710"/>
      <c r="KKH40" s="710"/>
      <c r="KKI40" s="710"/>
      <c r="KKJ40" s="710"/>
      <c r="KKK40" s="710"/>
      <c r="KKL40" s="710"/>
      <c r="KKM40" s="710"/>
      <c r="KKN40" s="710"/>
      <c r="KKO40" s="710"/>
      <c r="KKP40" s="710"/>
      <c r="KKQ40" s="710"/>
      <c r="KKR40" s="710"/>
      <c r="KKS40" s="710"/>
      <c r="KKT40" s="710"/>
      <c r="KKU40" s="710"/>
      <c r="KKV40" s="710"/>
      <c r="KKW40" s="710"/>
      <c r="KKX40" s="710"/>
      <c r="KKY40" s="710"/>
      <c r="KKZ40" s="710"/>
      <c r="KLA40" s="710"/>
      <c r="KLB40" s="710"/>
      <c r="KLC40" s="710"/>
      <c r="KLD40" s="710"/>
      <c r="KLE40" s="710"/>
      <c r="KLF40" s="710"/>
      <c r="KLG40" s="710"/>
      <c r="KLH40" s="710"/>
      <c r="KLI40" s="710"/>
      <c r="KLJ40" s="710"/>
      <c r="KLK40" s="710"/>
      <c r="KLL40" s="710"/>
      <c r="KLM40" s="710"/>
      <c r="KLN40" s="710"/>
      <c r="KLO40" s="710"/>
      <c r="KLP40" s="710"/>
      <c r="KLQ40" s="710"/>
      <c r="KLR40" s="710"/>
      <c r="KLS40" s="710"/>
      <c r="KLT40" s="710"/>
      <c r="KLU40" s="710"/>
      <c r="KLV40" s="710"/>
      <c r="KLW40" s="710"/>
      <c r="KLX40" s="710"/>
      <c r="KLY40" s="710"/>
      <c r="KLZ40" s="710"/>
      <c r="KMA40" s="710"/>
      <c r="KMB40" s="710"/>
      <c r="KMC40" s="710"/>
      <c r="KMD40" s="710"/>
      <c r="KME40" s="710"/>
      <c r="KMF40" s="710"/>
      <c r="KMG40" s="710"/>
      <c r="KMH40" s="710"/>
      <c r="KMI40" s="710"/>
      <c r="KMJ40" s="710"/>
      <c r="KMK40" s="710"/>
      <c r="KML40" s="710"/>
      <c r="KMM40" s="710"/>
      <c r="KMN40" s="710"/>
      <c r="KMO40" s="710"/>
      <c r="KMP40" s="710"/>
      <c r="KMQ40" s="710"/>
      <c r="KMR40" s="710"/>
      <c r="KMS40" s="710"/>
      <c r="KMT40" s="710"/>
      <c r="KMU40" s="710"/>
      <c r="KMV40" s="710"/>
      <c r="KMW40" s="710"/>
      <c r="KMX40" s="710"/>
      <c r="KMY40" s="710"/>
      <c r="KMZ40" s="710"/>
      <c r="KNA40" s="710"/>
      <c r="KNB40" s="710"/>
      <c r="KNC40" s="710"/>
      <c r="KND40" s="710"/>
      <c r="KNE40" s="710"/>
      <c r="KNF40" s="710"/>
      <c r="KNG40" s="710"/>
      <c r="KNH40" s="710"/>
      <c r="KNI40" s="710"/>
      <c r="KNJ40" s="710"/>
      <c r="KNK40" s="710"/>
      <c r="KNL40" s="710"/>
      <c r="KNM40" s="710"/>
      <c r="KNN40" s="710"/>
      <c r="KNO40" s="710"/>
      <c r="KNP40" s="710"/>
      <c r="KNQ40" s="710"/>
      <c r="KNR40" s="710"/>
      <c r="KNS40" s="710"/>
      <c r="KNT40" s="710"/>
      <c r="KNU40" s="710"/>
      <c r="KNV40" s="710"/>
      <c r="KNW40" s="710"/>
      <c r="KNX40" s="710"/>
      <c r="KNY40" s="710"/>
      <c r="KNZ40" s="710"/>
      <c r="KOA40" s="710"/>
      <c r="KOB40" s="710"/>
      <c r="KOC40" s="710"/>
      <c r="KOD40" s="710"/>
      <c r="KOE40" s="710"/>
      <c r="KOF40" s="710"/>
      <c r="KOG40" s="710"/>
      <c r="KOH40" s="710"/>
      <c r="KOI40" s="710"/>
      <c r="KOJ40" s="710"/>
      <c r="KOK40" s="710"/>
      <c r="KOL40" s="710"/>
      <c r="KOM40" s="710"/>
      <c r="KON40" s="710"/>
      <c r="KOO40" s="710"/>
      <c r="KOP40" s="710"/>
      <c r="KOQ40" s="710"/>
      <c r="KOR40" s="710"/>
      <c r="KOS40" s="710"/>
      <c r="KOT40" s="710"/>
      <c r="KOU40" s="710"/>
      <c r="KOV40" s="710"/>
      <c r="KOW40" s="710"/>
      <c r="KOX40" s="710"/>
      <c r="KOY40" s="710"/>
      <c r="KOZ40" s="710"/>
      <c r="KPA40" s="710"/>
      <c r="KPB40" s="710"/>
      <c r="KPC40" s="710"/>
      <c r="KPD40" s="710"/>
      <c r="KPE40" s="710"/>
      <c r="KPF40" s="710"/>
      <c r="KPG40" s="710"/>
      <c r="KPH40" s="710"/>
      <c r="KPI40" s="710"/>
      <c r="KPJ40" s="710"/>
      <c r="KPK40" s="710"/>
      <c r="KPL40" s="710"/>
      <c r="KPM40" s="710"/>
      <c r="KPN40" s="710"/>
      <c r="KPO40" s="710"/>
      <c r="KPP40" s="710"/>
      <c r="KPQ40" s="710"/>
      <c r="KPR40" s="710"/>
      <c r="KPS40" s="710"/>
      <c r="KPT40" s="710"/>
      <c r="KPU40" s="710"/>
      <c r="KPV40" s="710"/>
      <c r="KPW40" s="710"/>
      <c r="KPX40" s="710"/>
      <c r="KPY40" s="710"/>
      <c r="KPZ40" s="710"/>
      <c r="KQA40" s="710"/>
      <c r="KQB40" s="710"/>
      <c r="KQC40" s="710"/>
      <c r="KQD40" s="710"/>
      <c r="KQE40" s="710"/>
      <c r="KQF40" s="710"/>
      <c r="KQG40" s="710"/>
      <c r="KQH40" s="710"/>
      <c r="KQI40" s="710"/>
      <c r="KQJ40" s="710"/>
      <c r="KQK40" s="710"/>
      <c r="KQL40" s="710"/>
      <c r="KQM40" s="710"/>
      <c r="KQN40" s="710"/>
      <c r="KQO40" s="710"/>
      <c r="KQP40" s="710"/>
      <c r="KQQ40" s="710"/>
      <c r="KQR40" s="710"/>
      <c r="KQS40" s="710"/>
      <c r="KQT40" s="710"/>
      <c r="KQU40" s="710"/>
      <c r="KQV40" s="710"/>
      <c r="KQW40" s="710"/>
      <c r="KQX40" s="710"/>
      <c r="KQY40" s="710"/>
      <c r="KQZ40" s="710"/>
      <c r="KRA40" s="710"/>
      <c r="KRB40" s="710"/>
      <c r="KRC40" s="710"/>
      <c r="KRD40" s="710"/>
      <c r="KRE40" s="710"/>
      <c r="KRF40" s="710"/>
      <c r="KRG40" s="710"/>
      <c r="KRH40" s="710"/>
      <c r="KRI40" s="710"/>
      <c r="KRJ40" s="710"/>
      <c r="KRK40" s="710"/>
      <c r="KRL40" s="710"/>
      <c r="KRM40" s="710"/>
      <c r="KRN40" s="710"/>
      <c r="KRO40" s="710"/>
      <c r="KRP40" s="710"/>
      <c r="KRQ40" s="710"/>
      <c r="KRR40" s="710"/>
      <c r="KRS40" s="710"/>
      <c r="KRT40" s="710"/>
      <c r="KRU40" s="710"/>
      <c r="KRV40" s="710"/>
      <c r="KRW40" s="710"/>
      <c r="KRX40" s="710"/>
      <c r="KRY40" s="710"/>
      <c r="KRZ40" s="710"/>
      <c r="KSA40" s="710"/>
      <c r="KSB40" s="710"/>
      <c r="KSC40" s="710"/>
      <c r="KSD40" s="710"/>
      <c r="KSE40" s="710"/>
      <c r="KSF40" s="710"/>
      <c r="KSG40" s="710"/>
      <c r="KSH40" s="710"/>
      <c r="KSI40" s="710"/>
      <c r="KSJ40" s="710"/>
      <c r="KSK40" s="710"/>
      <c r="KSL40" s="710"/>
      <c r="KSM40" s="710"/>
      <c r="KSN40" s="710"/>
      <c r="KSO40" s="710"/>
      <c r="KSP40" s="710"/>
      <c r="KSQ40" s="710"/>
      <c r="KSR40" s="710"/>
      <c r="KSS40" s="710"/>
      <c r="KST40" s="710"/>
      <c r="KSU40" s="710"/>
      <c r="KSV40" s="710"/>
      <c r="KSW40" s="710"/>
      <c r="KSX40" s="710"/>
      <c r="KSY40" s="710"/>
      <c r="KSZ40" s="710"/>
      <c r="KTA40" s="710"/>
      <c r="KTB40" s="710"/>
      <c r="KTC40" s="710"/>
      <c r="KTD40" s="710"/>
      <c r="KTE40" s="710"/>
      <c r="KTF40" s="710"/>
      <c r="KTG40" s="710"/>
      <c r="KTH40" s="710"/>
      <c r="KTI40" s="710"/>
      <c r="KTJ40" s="710"/>
      <c r="KTK40" s="710"/>
      <c r="KTL40" s="710"/>
      <c r="KTM40" s="710"/>
      <c r="KTN40" s="710"/>
      <c r="KTO40" s="710"/>
      <c r="KTP40" s="710"/>
      <c r="KTQ40" s="710"/>
      <c r="KTR40" s="710"/>
      <c r="KTS40" s="710"/>
      <c r="KTT40" s="710"/>
      <c r="KTU40" s="710"/>
      <c r="KTV40" s="710"/>
      <c r="KTW40" s="710"/>
      <c r="KTX40" s="710"/>
      <c r="KTY40" s="710"/>
      <c r="KTZ40" s="710"/>
      <c r="KUA40" s="710"/>
      <c r="KUB40" s="710"/>
      <c r="KUC40" s="710"/>
      <c r="KUD40" s="710"/>
      <c r="KUE40" s="710"/>
      <c r="KUF40" s="710"/>
      <c r="KUG40" s="710"/>
      <c r="KUH40" s="710"/>
      <c r="KUI40" s="710"/>
      <c r="KUJ40" s="710"/>
      <c r="KUK40" s="710"/>
      <c r="KUL40" s="710"/>
      <c r="KUM40" s="710"/>
      <c r="KUN40" s="710"/>
      <c r="KUO40" s="710"/>
      <c r="KUP40" s="710"/>
      <c r="KUQ40" s="710"/>
      <c r="KUR40" s="710"/>
      <c r="KUS40" s="710"/>
      <c r="KUT40" s="710"/>
      <c r="KUU40" s="710"/>
      <c r="KUV40" s="710"/>
      <c r="KUW40" s="710"/>
      <c r="KUX40" s="710"/>
      <c r="KUY40" s="710"/>
      <c r="KUZ40" s="710"/>
      <c r="KVA40" s="710"/>
      <c r="KVB40" s="710"/>
      <c r="KVC40" s="710"/>
      <c r="KVD40" s="710"/>
      <c r="KVE40" s="710"/>
      <c r="KVF40" s="710"/>
      <c r="KVG40" s="710"/>
      <c r="KVH40" s="710"/>
      <c r="KVI40" s="710"/>
      <c r="KVJ40" s="710"/>
      <c r="KVK40" s="710"/>
      <c r="KVL40" s="710"/>
      <c r="KVM40" s="710"/>
      <c r="KVN40" s="710"/>
      <c r="KVO40" s="710"/>
      <c r="KVP40" s="710"/>
      <c r="KVQ40" s="710"/>
      <c r="KVR40" s="710"/>
      <c r="KVS40" s="710"/>
      <c r="KVT40" s="710"/>
      <c r="KVU40" s="710"/>
      <c r="KVV40" s="710"/>
      <c r="KVW40" s="710"/>
      <c r="KVX40" s="710"/>
      <c r="KVY40" s="710"/>
      <c r="KVZ40" s="710"/>
      <c r="KWA40" s="710"/>
      <c r="KWB40" s="710"/>
      <c r="KWC40" s="710"/>
      <c r="KWD40" s="710"/>
      <c r="KWE40" s="710"/>
      <c r="KWF40" s="710"/>
      <c r="KWG40" s="710"/>
      <c r="KWH40" s="710"/>
      <c r="KWI40" s="710"/>
      <c r="KWJ40" s="710"/>
      <c r="KWK40" s="710"/>
      <c r="KWL40" s="710"/>
      <c r="KWM40" s="710"/>
      <c r="KWN40" s="710"/>
      <c r="KWO40" s="710"/>
      <c r="KWP40" s="710"/>
      <c r="KWQ40" s="710"/>
      <c r="KWR40" s="710"/>
      <c r="KWS40" s="710"/>
      <c r="KWT40" s="710"/>
      <c r="KWU40" s="710"/>
      <c r="KWV40" s="710"/>
      <c r="KWW40" s="710"/>
      <c r="KWX40" s="710"/>
      <c r="KWY40" s="710"/>
      <c r="KWZ40" s="710"/>
      <c r="KXA40" s="710"/>
      <c r="KXB40" s="710"/>
      <c r="KXC40" s="710"/>
      <c r="KXD40" s="710"/>
      <c r="KXE40" s="710"/>
      <c r="KXF40" s="710"/>
      <c r="KXG40" s="710"/>
      <c r="KXH40" s="710"/>
      <c r="KXI40" s="710"/>
      <c r="KXJ40" s="710"/>
      <c r="KXK40" s="710"/>
      <c r="KXL40" s="710"/>
      <c r="KXM40" s="710"/>
      <c r="KXN40" s="710"/>
      <c r="KXO40" s="710"/>
      <c r="KXP40" s="710"/>
      <c r="KXQ40" s="710"/>
      <c r="KXR40" s="710"/>
      <c r="KXS40" s="710"/>
      <c r="KXT40" s="710"/>
      <c r="KXU40" s="710"/>
      <c r="KXV40" s="710"/>
      <c r="KXW40" s="710"/>
      <c r="KXX40" s="710"/>
      <c r="KXY40" s="710"/>
      <c r="KXZ40" s="710"/>
      <c r="KYA40" s="710"/>
      <c r="KYB40" s="710"/>
      <c r="KYC40" s="710"/>
      <c r="KYD40" s="710"/>
      <c r="KYE40" s="710"/>
      <c r="KYF40" s="710"/>
      <c r="KYG40" s="710"/>
      <c r="KYH40" s="710"/>
      <c r="KYI40" s="710"/>
      <c r="KYJ40" s="710"/>
      <c r="KYK40" s="710"/>
      <c r="KYL40" s="710"/>
      <c r="KYM40" s="710"/>
      <c r="KYN40" s="710"/>
      <c r="KYO40" s="710"/>
      <c r="KYP40" s="710"/>
      <c r="KYQ40" s="710"/>
      <c r="KYR40" s="710"/>
      <c r="KYS40" s="710"/>
      <c r="KYT40" s="710"/>
      <c r="KYU40" s="710"/>
      <c r="KYV40" s="710"/>
      <c r="KYW40" s="710"/>
      <c r="KYX40" s="710"/>
      <c r="KYY40" s="710"/>
      <c r="KYZ40" s="710"/>
      <c r="KZA40" s="710"/>
      <c r="KZB40" s="710"/>
      <c r="KZC40" s="710"/>
      <c r="KZD40" s="710"/>
      <c r="KZE40" s="710"/>
      <c r="KZF40" s="710"/>
      <c r="KZG40" s="710"/>
      <c r="KZH40" s="710"/>
      <c r="KZI40" s="710"/>
      <c r="KZJ40" s="710"/>
      <c r="KZK40" s="710"/>
      <c r="KZL40" s="710"/>
      <c r="KZM40" s="710"/>
      <c r="KZN40" s="710"/>
      <c r="KZO40" s="710"/>
      <c r="KZP40" s="710"/>
      <c r="KZQ40" s="710"/>
      <c r="KZR40" s="710"/>
      <c r="KZS40" s="710"/>
      <c r="KZT40" s="710"/>
      <c r="KZU40" s="710"/>
      <c r="KZV40" s="710"/>
      <c r="KZW40" s="710"/>
      <c r="KZX40" s="710"/>
      <c r="KZY40" s="710"/>
      <c r="KZZ40" s="710"/>
      <c r="LAA40" s="710"/>
      <c r="LAB40" s="710"/>
      <c r="LAC40" s="710"/>
      <c r="LAD40" s="710"/>
      <c r="LAE40" s="710"/>
      <c r="LAF40" s="710"/>
      <c r="LAG40" s="710"/>
      <c r="LAH40" s="710"/>
      <c r="LAI40" s="710"/>
      <c r="LAJ40" s="710"/>
      <c r="LAK40" s="710"/>
      <c r="LAL40" s="710"/>
      <c r="LAM40" s="710"/>
      <c r="LAN40" s="710"/>
      <c r="LAO40" s="710"/>
      <c r="LAP40" s="710"/>
      <c r="LAQ40" s="710"/>
      <c r="LAR40" s="710"/>
      <c r="LAS40" s="710"/>
      <c r="LAT40" s="710"/>
      <c r="LAU40" s="710"/>
      <c r="LAV40" s="710"/>
      <c r="LAW40" s="710"/>
      <c r="LAX40" s="710"/>
      <c r="LAY40" s="710"/>
      <c r="LAZ40" s="710"/>
      <c r="LBA40" s="710"/>
      <c r="LBB40" s="710"/>
      <c r="LBC40" s="710"/>
      <c r="LBD40" s="710"/>
      <c r="LBE40" s="710"/>
      <c r="LBF40" s="710"/>
      <c r="LBG40" s="710"/>
      <c r="LBH40" s="710"/>
      <c r="LBI40" s="710"/>
      <c r="LBJ40" s="710"/>
      <c r="LBK40" s="710"/>
      <c r="LBL40" s="710"/>
      <c r="LBM40" s="710"/>
      <c r="LBN40" s="710"/>
      <c r="LBO40" s="710"/>
      <c r="LBP40" s="710"/>
      <c r="LBQ40" s="710"/>
      <c r="LBR40" s="710"/>
      <c r="LBS40" s="710"/>
      <c r="LBT40" s="710"/>
      <c r="LBU40" s="710"/>
      <c r="LBV40" s="710"/>
      <c r="LBW40" s="710"/>
      <c r="LBX40" s="710"/>
      <c r="LBY40" s="710"/>
      <c r="LBZ40" s="710"/>
      <c r="LCA40" s="710"/>
      <c r="LCB40" s="710"/>
      <c r="LCC40" s="710"/>
      <c r="LCD40" s="710"/>
      <c r="LCE40" s="710"/>
      <c r="LCF40" s="710"/>
      <c r="LCG40" s="710"/>
      <c r="LCH40" s="710"/>
      <c r="LCI40" s="710"/>
      <c r="LCJ40" s="710"/>
      <c r="LCK40" s="710"/>
      <c r="LCL40" s="710"/>
      <c r="LCM40" s="710"/>
      <c r="LCN40" s="710"/>
      <c r="LCO40" s="710"/>
      <c r="LCP40" s="710"/>
      <c r="LCQ40" s="710"/>
      <c r="LCR40" s="710"/>
      <c r="LCS40" s="710"/>
      <c r="LCT40" s="710"/>
      <c r="LCU40" s="710"/>
      <c r="LCV40" s="710"/>
      <c r="LCW40" s="710"/>
      <c r="LCX40" s="710"/>
      <c r="LCY40" s="710"/>
      <c r="LCZ40" s="710"/>
      <c r="LDA40" s="710"/>
      <c r="LDB40" s="710"/>
      <c r="LDC40" s="710"/>
      <c r="LDD40" s="710"/>
      <c r="LDE40" s="710"/>
      <c r="LDF40" s="710"/>
      <c r="LDG40" s="710"/>
      <c r="LDH40" s="710"/>
      <c r="LDI40" s="710"/>
      <c r="LDJ40" s="710"/>
      <c r="LDK40" s="710"/>
      <c r="LDL40" s="710"/>
      <c r="LDM40" s="710"/>
      <c r="LDN40" s="710"/>
      <c r="LDO40" s="710"/>
      <c r="LDP40" s="710"/>
      <c r="LDQ40" s="710"/>
      <c r="LDR40" s="710"/>
      <c r="LDS40" s="710"/>
      <c r="LDT40" s="710"/>
      <c r="LDU40" s="710"/>
      <c r="LDV40" s="710"/>
      <c r="LDW40" s="710"/>
      <c r="LDX40" s="710"/>
      <c r="LDY40" s="710"/>
      <c r="LDZ40" s="710"/>
      <c r="LEA40" s="710"/>
      <c r="LEB40" s="710"/>
      <c r="LEC40" s="710"/>
      <c r="LED40" s="710"/>
      <c r="LEE40" s="710"/>
      <c r="LEF40" s="710"/>
      <c r="LEG40" s="710"/>
      <c r="LEH40" s="710"/>
      <c r="LEI40" s="710"/>
      <c r="LEJ40" s="710"/>
      <c r="LEK40" s="710"/>
      <c r="LEL40" s="710"/>
      <c r="LEM40" s="710"/>
      <c r="LEN40" s="710"/>
      <c r="LEO40" s="710"/>
      <c r="LEP40" s="710"/>
      <c r="LEQ40" s="710"/>
      <c r="LER40" s="710"/>
      <c r="LES40" s="710"/>
      <c r="LET40" s="710"/>
      <c r="LEU40" s="710"/>
      <c r="LEV40" s="710"/>
      <c r="LEW40" s="710"/>
      <c r="LEX40" s="710"/>
      <c r="LEY40" s="710"/>
      <c r="LEZ40" s="710"/>
      <c r="LFA40" s="710"/>
      <c r="LFB40" s="710"/>
      <c r="LFC40" s="710"/>
      <c r="LFD40" s="710"/>
      <c r="LFE40" s="710"/>
      <c r="LFF40" s="710"/>
      <c r="LFG40" s="710"/>
      <c r="LFH40" s="710"/>
      <c r="LFI40" s="710"/>
      <c r="LFJ40" s="710"/>
      <c r="LFK40" s="710"/>
      <c r="LFL40" s="710"/>
      <c r="LFM40" s="710"/>
      <c r="LFN40" s="710"/>
      <c r="LFO40" s="710"/>
      <c r="LFP40" s="710"/>
      <c r="LFQ40" s="710"/>
      <c r="LFR40" s="710"/>
      <c r="LFS40" s="710"/>
      <c r="LFT40" s="710"/>
      <c r="LFU40" s="710"/>
      <c r="LFV40" s="710"/>
      <c r="LFW40" s="710"/>
      <c r="LFX40" s="710"/>
      <c r="LFY40" s="710"/>
      <c r="LFZ40" s="710"/>
      <c r="LGA40" s="710"/>
      <c r="LGB40" s="710"/>
      <c r="LGC40" s="710"/>
      <c r="LGD40" s="710"/>
      <c r="LGE40" s="710"/>
      <c r="LGF40" s="710"/>
      <c r="LGG40" s="710"/>
      <c r="LGH40" s="710"/>
      <c r="LGI40" s="710"/>
      <c r="LGJ40" s="710"/>
      <c r="LGK40" s="710"/>
      <c r="LGL40" s="710"/>
      <c r="LGM40" s="710"/>
      <c r="LGN40" s="710"/>
      <c r="LGO40" s="710"/>
      <c r="LGP40" s="710"/>
      <c r="LGQ40" s="710"/>
      <c r="LGR40" s="710"/>
      <c r="LGS40" s="710"/>
      <c r="LGT40" s="710"/>
      <c r="LGU40" s="710"/>
      <c r="LGV40" s="710"/>
      <c r="LGW40" s="710"/>
      <c r="LGX40" s="710"/>
      <c r="LGY40" s="710"/>
      <c r="LGZ40" s="710"/>
      <c r="LHA40" s="710"/>
      <c r="LHB40" s="710"/>
      <c r="LHC40" s="710"/>
      <c r="LHD40" s="710"/>
      <c r="LHE40" s="710"/>
      <c r="LHF40" s="710"/>
      <c r="LHG40" s="710"/>
      <c r="LHH40" s="710"/>
      <c r="LHI40" s="710"/>
      <c r="LHJ40" s="710"/>
      <c r="LHK40" s="710"/>
      <c r="LHL40" s="710"/>
      <c r="LHM40" s="710"/>
      <c r="LHN40" s="710"/>
      <c r="LHO40" s="710"/>
      <c r="LHP40" s="710"/>
      <c r="LHQ40" s="710"/>
      <c r="LHR40" s="710"/>
      <c r="LHS40" s="710"/>
      <c r="LHT40" s="710"/>
      <c r="LHU40" s="710"/>
      <c r="LHV40" s="710"/>
      <c r="LHW40" s="710"/>
      <c r="LHX40" s="710"/>
      <c r="LHY40" s="710"/>
      <c r="LHZ40" s="710"/>
      <c r="LIA40" s="710"/>
      <c r="LIB40" s="710"/>
      <c r="LIC40" s="710"/>
      <c r="LID40" s="710"/>
      <c r="LIE40" s="710"/>
      <c r="LIF40" s="710"/>
      <c r="LIG40" s="710"/>
      <c r="LIH40" s="710"/>
      <c r="LII40" s="710"/>
      <c r="LIJ40" s="710"/>
      <c r="LIK40" s="710"/>
      <c r="LIL40" s="710"/>
      <c r="LIM40" s="710"/>
      <c r="LIN40" s="710"/>
      <c r="LIO40" s="710"/>
      <c r="LIP40" s="710"/>
      <c r="LIQ40" s="710"/>
      <c r="LIR40" s="710"/>
      <c r="LIS40" s="710"/>
      <c r="LIT40" s="710"/>
      <c r="LIU40" s="710"/>
      <c r="LIV40" s="710"/>
      <c r="LIW40" s="710"/>
      <c r="LIX40" s="710"/>
      <c r="LIY40" s="710"/>
      <c r="LIZ40" s="710"/>
      <c r="LJA40" s="710"/>
      <c r="LJB40" s="710"/>
      <c r="LJC40" s="710"/>
      <c r="LJD40" s="710"/>
      <c r="LJE40" s="710"/>
      <c r="LJF40" s="710"/>
      <c r="LJG40" s="710"/>
      <c r="LJH40" s="710"/>
      <c r="LJI40" s="710"/>
      <c r="LJJ40" s="710"/>
      <c r="LJK40" s="710"/>
      <c r="LJL40" s="710"/>
      <c r="LJM40" s="710"/>
      <c r="LJN40" s="710"/>
      <c r="LJO40" s="710"/>
      <c r="LJP40" s="710"/>
      <c r="LJQ40" s="710"/>
      <c r="LJR40" s="710"/>
      <c r="LJS40" s="710"/>
      <c r="LJT40" s="710"/>
      <c r="LJU40" s="710"/>
      <c r="LJV40" s="710"/>
      <c r="LJW40" s="710"/>
      <c r="LJX40" s="710"/>
      <c r="LJY40" s="710"/>
      <c r="LJZ40" s="710"/>
      <c r="LKA40" s="710"/>
      <c r="LKB40" s="710"/>
      <c r="LKC40" s="710"/>
      <c r="LKD40" s="710"/>
      <c r="LKE40" s="710"/>
      <c r="LKF40" s="710"/>
      <c r="LKG40" s="710"/>
      <c r="LKH40" s="710"/>
      <c r="LKI40" s="710"/>
      <c r="LKJ40" s="710"/>
      <c r="LKK40" s="710"/>
      <c r="LKL40" s="710"/>
      <c r="LKM40" s="710"/>
      <c r="LKN40" s="710"/>
      <c r="LKO40" s="710"/>
      <c r="LKP40" s="710"/>
      <c r="LKQ40" s="710"/>
      <c r="LKR40" s="710"/>
      <c r="LKS40" s="710"/>
      <c r="LKT40" s="710"/>
      <c r="LKU40" s="710"/>
      <c r="LKV40" s="710"/>
      <c r="LKW40" s="710"/>
      <c r="LKX40" s="710"/>
      <c r="LKY40" s="710"/>
      <c r="LKZ40" s="710"/>
      <c r="LLA40" s="710"/>
      <c r="LLB40" s="710"/>
      <c r="LLC40" s="710"/>
      <c r="LLD40" s="710"/>
      <c r="LLE40" s="710"/>
      <c r="LLF40" s="710"/>
      <c r="LLG40" s="710"/>
      <c r="LLH40" s="710"/>
      <c r="LLI40" s="710"/>
      <c r="LLJ40" s="710"/>
      <c r="LLK40" s="710"/>
      <c r="LLL40" s="710"/>
      <c r="LLM40" s="710"/>
      <c r="LLN40" s="710"/>
      <c r="LLO40" s="710"/>
      <c r="LLP40" s="710"/>
      <c r="LLQ40" s="710"/>
      <c r="LLR40" s="710"/>
      <c r="LLS40" s="710"/>
      <c r="LLT40" s="710"/>
      <c r="LLU40" s="710"/>
      <c r="LLV40" s="710"/>
      <c r="LLW40" s="710"/>
      <c r="LLX40" s="710"/>
      <c r="LLY40" s="710"/>
      <c r="LLZ40" s="710"/>
      <c r="LMA40" s="710"/>
      <c r="LMB40" s="710"/>
      <c r="LMC40" s="710"/>
      <c r="LMD40" s="710"/>
      <c r="LME40" s="710"/>
      <c r="LMF40" s="710"/>
      <c r="LMG40" s="710"/>
      <c r="LMH40" s="710"/>
      <c r="LMI40" s="710"/>
      <c r="LMJ40" s="710"/>
      <c r="LMK40" s="710"/>
      <c r="LML40" s="710"/>
      <c r="LMM40" s="710"/>
      <c r="LMN40" s="710"/>
      <c r="LMO40" s="710"/>
      <c r="LMP40" s="710"/>
      <c r="LMQ40" s="710"/>
      <c r="LMR40" s="710"/>
      <c r="LMS40" s="710"/>
      <c r="LMT40" s="710"/>
      <c r="LMU40" s="710"/>
      <c r="LMV40" s="710"/>
      <c r="LMW40" s="710"/>
      <c r="LMX40" s="710"/>
      <c r="LMY40" s="710"/>
      <c r="LMZ40" s="710"/>
      <c r="LNA40" s="710"/>
      <c r="LNB40" s="710"/>
      <c r="LNC40" s="710"/>
      <c r="LND40" s="710"/>
      <c r="LNE40" s="710"/>
      <c r="LNF40" s="710"/>
      <c r="LNG40" s="710"/>
      <c r="LNH40" s="710"/>
      <c r="LNI40" s="710"/>
      <c r="LNJ40" s="710"/>
      <c r="LNK40" s="710"/>
      <c r="LNL40" s="710"/>
      <c r="LNM40" s="710"/>
      <c r="LNN40" s="710"/>
      <c r="LNO40" s="710"/>
      <c r="LNP40" s="710"/>
      <c r="LNQ40" s="710"/>
      <c r="LNR40" s="710"/>
      <c r="LNS40" s="710"/>
      <c r="LNT40" s="710"/>
      <c r="LNU40" s="710"/>
      <c r="LNV40" s="710"/>
      <c r="LNW40" s="710"/>
      <c r="LNX40" s="710"/>
      <c r="LNY40" s="710"/>
      <c r="LNZ40" s="710"/>
      <c r="LOA40" s="710"/>
      <c r="LOB40" s="710"/>
      <c r="LOC40" s="710"/>
      <c r="LOD40" s="710"/>
      <c r="LOE40" s="710"/>
      <c r="LOF40" s="710"/>
      <c r="LOG40" s="710"/>
      <c r="LOH40" s="710"/>
      <c r="LOI40" s="710"/>
      <c r="LOJ40" s="710"/>
      <c r="LOK40" s="710"/>
      <c r="LOL40" s="710"/>
      <c r="LOM40" s="710"/>
      <c r="LON40" s="710"/>
      <c r="LOO40" s="710"/>
      <c r="LOP40" s="710"/>
      <c r="LOQ40" s="710"/>
      <c r="LOR40" s="710"/>
      <c r="LOS40" s="710"/>
      <c r="LOT40" s="710"/>
      <c r="LOU40" s="710"/>
      <c r="LOV40" s="710"/>
      <c r="LOW40" s="710"/>
      <c r="LOX40" s="710"/>
      <c r="LOY40" s="710"/>
      <c r="LOZ40" s="710"/>
      <c r="LPA40" s="710"/>
      <c r="LPB40" s="710"/>
      <c r="LPC40" s="710"/>
      <c r="LPD40" s="710"/>
      <c r="LPE40" s="710"/>
      <c r="LPF40" s="710"/>
      <c r="LPG40" s="710"/>
      <c r="LPH40" s="710"/>
      <c r="LPI40" s="710"/>
      <c r="LPJ40" s="710"/>
      <c r="LPK40" s="710"/>
      <c r="LPL40" s="710"/>
      <c r="LPM40" s="710"/>
      <c r="LPN40" s="710"/>
      <c r="LPO40" s="710"/>
      <c r="LPP40" s="710"/>
      <c r="LPQ40" s="710"/>
      <c r="LPR40" s="710"/>
      <c r="LPS40" s="710"/>
      <c r="LPT40" s="710"/>
      <c r="LPU40" s="710"/>
      <c r="LPV40" s="710"/>
      <c r="LPW40" s="710"/>
      <c r="LPX40" s="710"/>
      <c r="LPY40" s="710"/>
      <c r="LPZ40" s="710"/>
      <c r="LQA40" s="710"/>
      <c r="LQB40" s="710"/>
      <c r="LQC40" s="710"/>
      <c r="LQD40" s="710"/>
      <c r="LQE40" s="710"/>
      <c r="LQF40" s="710"/>
      <c r="LQG40" s="710"/>
      <c r="LQH40" s="710"/>
      <c r="LQI40" s="710"/>
      <c r="LQJ40" s="710"/>
      <c r="LQK40" s="710"/>
      <c r="LQL40" s="710"/>
      <c r="LQM40" s="710"/>
      <c r="LQN40" s="710"/>
      <c r="LQO40" s="710"/>
      <c r="LQP40" s="710"/>
      <c r="LQQ40" s="710"/>
      <c r="LQR40" s="710"/>
      <c r="LQS40" s="710"/>
      <c r="LQT40" s="710"/>
      <c r="LQU40" s="710"/>
      <c r="LQV40" s="710"/>
      <c r="LQW40" s="710"/>
      <c r="LQX40" s="710"/>
      <c r="LQY40" s="710"/>
      <c r="LQZ40" s="710"/>
      <c r="LRA40" s="710"/>
      <c r="LRB40" s="710"/>
      <c r="LRC40" s="710"/>
      <c r="LRD40" s="710"/>
      <c r="LRE40" s="710"/>
      <c r="LRF40" s="710"/>
      <c r="LRG40" s="710"/>
      <c r="LRH40" s="710"/>
      <c r="LRI40" s="710"/>
      <c r="LRJ40" s="710"/>
      <c r="LRK40" s="710"/>
      <c r="LRL40" s="710"/>
      <c r="LRM40" s="710"/>
      <c r="LRN40" s="710"/>
      <c r="LRO40" s="710"/>
      <c r="LRP40" s="710"/>
      <c r="LRQ40" s="710"/>
      <c r="LRR40" s="710"/>
      <c r="LRS40" s="710"/>
      <c r="LRT40" s="710"/>
      <c r="LRU40" s="710"/>
      <c r="LRV40" s="710"/>
      <c r="LRW40" s="710"/>
      <c r="LRX40" s="710"/>
      <c r="LRY40" s="710"/>
      <c r="LRZ40" s="710"/>
      <c r="LSA40" s="710"/>
      <c r="LSB40" s="710"/>
      <c r="LSC40" s="710"/>
      <c r="LSD40" s="710"/>
      <c r="LSE40" s="710"/>
      <c r="LSF40" s="710"/>
      <c r="LSG40" s="710"/>
      <c r="LSH40" s="710"/>
      <c r="LSI40" s="710"/>
      <c r="LSJ40" s="710"/>
      <c r="LSK40" s="710"/>
      <c r="LSL40" s="710"/>
      <c r="LSM40" s="710"/>
      <c r="LSN40" s="710"/>
      <c r="LSO40" s="710"/>
      <c r="LSP40" s="710"/>
      <c r="LSQ40" s="710"/>
      <c r="LSR40" s="710"/>
      <c r="LSS40" s="710"/>
      <c r="LST40" s="710"/>
      <c r="LSU40" s="710"/>
      <c r="LSV40" s="710"/>
      <c r="LSW40" s="710"/>
      <c r="LSX40" s="710"/>
      <c r="LSY40" s="710"/>
      <c r="LSZ40" s="710"/>
      <c r="LTA40" s="710"/>
      <c r="LTB40" s="710"/>
      <c r="LTC40" s="710"/>
      <c r="LTD40" s="710"/>
      <c r="LTE40" s="710"/>
      <c r="LTF40" s="710"/>
      <c r="LTG40" s="710"/>
      <c r="LTH40" s="710"/>
      <c r="LTI40" s="710"/>
      <c r="LTJ40" s="710"/>
      <c r="LTK40" s="710"/>
      <c r="LTL40" s="710"/>
      <c r="LTM40" s="710"/>
      <c r="LTN40" s="710"/>
      <c r="LTO40" s="710"/>
      <c r="LTP40" s="710"/>
      <c r="LTQ40" s="710"/>
      <c r="LTR40" s="710"/>
      <c r="LTS40" s="710"/>
      <c r="LTT40" s="710"/>
      <c r="LTU40" s="710"/>
      <c r="LTV40" s="710"/>
      <c r="LTW40" s="710"/>
      <c r="LTX40" s="710"/>
      <c r="LTY40" s="710"/>
      <c r="LTZ40" s="710"/>
      <c r="LUA40" s="710"/>
      <c r="LUB40" s="710"/>
      <c r="LUC40" s="710"/>
      <c r="LUD40" s="710"/>
      <c r="LUE40" s="710"/>
      <c r="LUF40" s="710"/>
      <c r="LUG40" s="710"/>
      <c r="LUH40" s="710"/>
      <c r="LUI40" s="710"/>
      <c r="LUJ40" s="710"/>
      <c r="LUK40" s="710"/>
      <c r="LUL40" s="710"/>
      <c r="LUM40" s="710"/>
      <c r="LUN40" s="710"/>
      <c r="LUO40" s="710"/>
      <c r="LUP40" s="710"/>
      <c r="LUQ40" s="710"/>
      <c r="LUR40" s="710"/>
      <c r="LUS40" s="710"/>
      <c r="LUT40" s="710"/>
      <c r="LUU40" s="710"/>
      <c r="LUV40" s="710"/>
      <c r="LUW40" s="710"/>
      <c r="LUX40" s="710"/>
      <c r="LUY40" s="710"/>
      <c r="LUZ40" s="710"/>
      <c r="LVA40" s="710"/>
      <c r="LVB40" s="710"/>
      <c r="LVC40" s="710"/>
      <c r="LVD40" s="710"/>
      <c r="LVE40" s="710"/>
      <c r="LVF40" s="710"/>
      <c r="LVG40" s="710"/>
      <c r="LVH40" s="710"/>
      <c r="LVI40" s="710"/>
      <c r="LVJ40" s="710"/>
      <c r="LVK40" s="710"/>
      <c r="LVL40" s="710"/>
      <c r="LVM40" s="710"/>
      <c r="LVN40" s="710"/>
      <c r="LVO40" s="710"/>
      <c r="LVP40" s="710"/>
      <c r="LVQ40" s="710"/>
      <c r="LVR40" s="710"/>
      <c r="LVS40" s="710"/>
      <c r="LVT40" s="710"/>
      <c r="LVU40" s="710"/>
      <c r="LVV40" s="710"/>
      <c r="LVW40" s="710"/>
      <c r="LVX40" s="710"/>
      <c r="LVY40" s="710"/>
      <c r="LVZ40" s="710"/>
      <c r="LWA40" s="710"/>
      <c r="LWB40" s="710"/>
      <c r="LWC40" s="710"/>
      <c r="LWD40" s="710"/>
      <c r="LWE40" s="710"/>
      <c r="LWF40" s="710"/>
      <c r="LWG40" s="710"/>
      <c r="LWH40" s="710"/>
      <c r="LWI40" s="710"/>
      <c r="LWJ40" s="710"/>
      <c r="LWK40" s="710"/>
      <c r="LWL40" s="710"/>
      <c r="LWM40" s="710"/>
      <c r="LWN40" s="710"/>
      <c r="LWO40" s="710"/>
      <c r="LWP40" s="710"/>
      <c r="LWQ40" s="710"/>
      <c r="LWR40" s="710"/>
      <c r="LWS40" s="710"/>
      <c r="LWT40" s="710"/>
      <c r="LWU40" s="710"/>
      <c r="LWV40" s="710"/>
      <c r="LWW40" s="710"/>
      <c r="LWX40" s="710"/>
      <c r="LWY40" s="710"/>
      <c r="LWZ40" s="710"/>
      <c r="LXA40" s="710"/>
      <c r="LXB40" s="710"/>
      <c r="LXC40" s="710"/>
      <c r="LXD40" s="710"/>
      <c r="LXE40" s="710"/>
      <c r="LXF40" s="710"/>
      <c r="LXG40" s="710"/>
      <c r="LXH40" s="710"/>
      <c r="LXI40" s="710"/>
      <c r="LXJ40" s="710"/>
      <c r="LXK40" s="710"/>
      <c r="LXL40" s="710"/>
      <c r="LXM40" s="710"/>
      <c r="LXN40" s="710"/>
      <c r="LXO40" s="710"/>
      <c r="LXP40" s="710"/>
      <c r="LXQ40" s="710"/>
      <c r="LXR40" s="710"/>
      <c r="LXS40" s="710"/>
      <c r="LXT40" s="710"/>
      <c r="LXU40" s="710"/>
      <c r="LXV40" s="710"/>
      <c r="LXW40" s="710"/>
      <c r="LXX40" s="710"/>
      <c r="LXY40" s="710"/>
      <c r="LXZ40" s="710"/>
      <c r="LYA40" s="710"/>
      <c r="LYB40" s="710"/>
      <c r="LYC40" s="710"/>
      <c r="LYD40" s="710"/>
      <c r="LYE40" s="710"/>
      <c r="LYF40" s="710"/>
      <c r="LYG40" s="710"/>
      <c r="LYH40" s="710"/>
      <c r="LYI40" s="710"/>
      <c r="LYJ40" s="710"/>
      <c r="LYK40" s="710"/>
      <c r="LYL40" s="710"/>
      <c r="LYM40" s="710"/>
      <c r="LYN40" s="710"/>
      <c r="LYO40" s="710"/>
      <c r="LYP40" s="710"/>
      <c r="LYQ40" s="710"/>
      <c r="LYR40" s="710"/>
      <c r="LYS40" s="710"/>
      <c r="LYT40" s="710"/>
      <c r="LYU40" s="710"/>
      <c r="LYV40" s="710"/>
      <c r="LYW40" s="710"/>
      <c r="LYX40" s="710"/>
      <c r="LYY40" s="710"/>
      <c r="LYZ40" s="710"/>
      <c r="LZA40" s="710"/>
      <c r="LZB40" s="710"/>
      <c r="LZC40" s="710"/>
      <c r="LZD40" s="710"/>
      <c r="LZE40" s="710"/>
      <c r="LZF40" s="710"/>
      <c r="LZG40" s="710"/>
      <c r="LZH40" s="710"/>
      <c r="LZI40" s="710"/>
      <c r="LZJ40" s="710"/>
      <c r="LZK40" s="710"/>
      <c r="LZL40" s="710"/>
      <c r="LZM40" s="710"/>
      <c r="LZN40" s="710"/>
      <c r="LZO40" s="710"/>
      <c r="LZP40" s="710"/>
      <c r="LZQ40" s="710"/>
      <c r="LZR40" s="710"/>
      <c r="LZS40" s="710"/>
      <c r="LZT40" s="710"/>
      <c r="LZU40" s="710"/>
      <c r="LZV40" s="710"/>
      <c r="LZW40" s="710"/>
      <c r="LZX40" s="710"/>
      <c r="LZY40" s="710"/>
      <c r="LZZ40" s="710"/>
      <c r="MAA40" s="710"/>
      <c r="MAB40" s="710"/>
      <c r="MAC40" s="710"/>
      <c r="MAD40" s="710"/>
      <c r="MAE40" s="710"/>
      <c r="MAF40" s="710"/>
      <c r="MAG40" s="710"/>
      <c r="MAH40" s="710"/>
      <c r="MAI40" s="710"/>
      <c r="MAJ40" s="710"/>
      <c r="MAK40" s="710"/>
      <c r="MAL40" s="710"/>
      <c r="MAM40" s="710"/>
      <c r="MAN40" s="710"/>
      <c r="MAO40" s="710"/>
      <c r="MAP40" s="710"/>
      <c r="MAQ40" s="710"/>
      <c r="MAR40" s="710"/>
      <c r="MAS40" s="710"/>
      <c r="MAT40" s="710"/>
      <c r="MAU40" s="710"/>
      <c r="MAV40" s="710"/>
      <c r="MAW40" s="710"/>
      <c r="MAX40" s="710"/>
      <c r="MAY40" s="710"/>
      <c r="MAZ40" s="710"/>
      <c r="MBA40" s="710"/>
      <c r="MBB40" s="710"/>
      <c r="MBC40" s="710"/>
      <c r="MBD40" s="710"/>
      <c r="MBE40" s="710"/>
      <c r="MBF40" s="710"/>
      <c r="MBG40" s="710"/>
      <c r="MBH40" s="710"/>
      <c r="MBI40" s="710"/>
      <c r="MBJ40" s="710"/>
      <c r="MBK40" s="710"/>
      <c r="MBL40" s="710"/>
      <c r="MBM40" s="710"/>
      <c r="MBN40" s="710"/>
      <c r="MBO40" s="710"/>
      <c r="MBP40" s="710"/>
      <c r="MBQ40" s="710"/>
      <c r="MBR40" s="710"/>
      <c r="MBS40" s="710"/>
      <c r="MBT40" s="710"/>
      <c r="MBU40" s="710"/>
      <c r="MBV40" s="710"/>
      <c r="MBW40" s="710"/>
      <c r="MBX40" s="710"/>
      <c r="MBY40" s="710"/>
      <c r="MBZ40" s="710"/>
      <c r="MCA40" s="710"/>
      <c r="MCB40" s="710"/>
      <c r="MCC40" s="710"/>
      <c r="MCD40" s="710"/>
      <c r="MCE40" s="710"/>
      <c r="MCF40" s="710"/>
      <c r="MCG40" s="710"/>
      <c r="MCH40" s="710"/>
      <c r="MCI40" s="710"/>
      <c r="MCJ40" s="710"/>
      <c r="MCK40" s="710"/>
      <c r="MCL40" s="710"/>
      <c r="MCM40" s="710"/>
      <c r="MCN40" s="710"/>
      <c r="MCO40" s="710"/>
      <c r="MCP40" s="710"/>
      <c r="MCQ40" s="710"/>
      <c r="MCR40" s="710"/>
      <c r="MCS40" s="710"/>
      <c r="MCT40" s="710"/>
      <c r="MCU40" s="710"/>
      <c r="MCV40" s="710"/>
      <c r="MCW40" s="710"/>
      <c r="MCX40" s="710"/>
      <c r="MCY40" s="710"/>
      <c r="MCZ40" s="710"/>
      <c r="MDA40" s="710"/>
      <c r="MDB40" s="710"/>
      <c r="MDC40" s="710"/>
      <c r="MDD40" s="710"/>
      <c r="MDE40" s="710"/>
      <c r="MDF40" s="710"/>
      <c r="MDG40" s="710"/>
      <c r="MDH40" s="710"/>
      <c r="MDI40" s="710"/>
      <c r="MDJ40" s="710"/>
      <c r="MDK40" s="710"/>
      <c r="MDL40" s="710"/>
      <c r="MDM40" s="710"/>
      <c r="MDN40" s="710"/>
      <c r="MDO40" s="710"/>
      <c r="MDP40" s="710"/>
      <c r="MDQ40" s="710"/>
      <c r="MDR40" s="710"/>
      <c r="MDS40" s="710"/>
      <c r="MDT40" s="710"/>
      <c r="MDU40" s="710"/>
      <c r="MDV40" s="710"/>
      <c r="MDW40" s="710"/>
      <c r="MDX40" s="710"/>
      <c r="MDY40" s="710"/>
      <c r="MDZ40" s="710"/>
      <c r="MEA40" s="710"/>
      <c r="MEB40" s="710"/>
      <c r="MEC40" s="710"/>
      <c r="MED40" s="710"/>
      <c r="MEE40" s="710"/>
      <c r="MEF40" s="710"/>
      <c r="MEG40" s="710"/>
      <c r="MEH40" s="710"/>
      <c r="MEI40" s="710"/>
      <c r="MEJ40" s="710"/>
      <c r="MEK40" s="710"/>
      <c r="MEL40" s="710"/>
      <c r="MEM40" s="710"/>
      <c r="MEN40" s="710"/>
      <c r="MEO40" s="710"/>
      <c r="MEP40" s="710"/>
      <c r="MEQ40" s="710"/>
      <c r="MER40" s="710"/>
      <c r="MES40" s="710"/>
      <c r="MET40" s="710"/>
      <c r="MEU40" s="710"/>
      <c r="MEV40" s="710"/>
      <c r="MEW40" s="710"/>
      <c r="MEX40" s="710"/>
      <c r="MEY40" s="710"/>
      <c r="MEZ40" s="710"/>
      <c r="MFA40" s="710"/>
      <c r="MFB40" s="710"/>
      <c r="MFC40" s="710"/>
      <c r="MFD40" s="710"/>
      <c r="MFE40" s="710"/>
      <c r="MFF40" s="710"/>
      <c r="MFG40" s="710"/>
      <c r="MFH40" s="710"/>
      <c r="MFI40" s="710"/>
      <c r="MFJ40" s="710"/>
      <c r="MFK40" s="710"/>
      <c r="MFL40" s="710"/>
      <c r="MFM40" s="710"/>
      <c r="MFN40" s="710"/>
      <c r="MFO40" s="710"/>
      <c r="MFP40" s="710"/>
      <c r="MFQ40" s="710"/>
      <c r="MFR40" s="710"/>
      <c r="MFS40" s="710"/>
      <c r="MFT40" s="710"/>
      <c r="MFU40" s="710"/>
      <c r="MFV40" s="710"/>
      <c r="MFW40" s="710"/>
      <c r="MFX40" s="710"/>
      <c r="MFY40" s="710"/>
      <c r="MFZ40" s="710"/>
      <c r="MGA40" s="710"/>
      <c r="MGB40" s="710"/>
      <c r="MGC40" s="710"/>
      <c r="MGD40" s="710"/>
      <c r="MGE40" s="710"/>
      <c r="MGF40" s="710"/>
      <c r="MGG40" s="710"/>
      <c r="MGH40" s="710"/>
      <c r="MGI40" s="710"/>
      <c r="MGJ40" s="710"/>
      <c r="MGK40" s="710"/>
      <c r="MGL40" s="710"/>
      <c r="MGM40" s="710"/>
      <c r="MGN40" s="710"/>
      <c r="MGO40" s="710"/>
      <c r="MGP40" s="710"/>
      <c r="MGQ40" s="710"/>
      <c r="MGR40" s="710"/>
      <c r="MGS40" s="710"/>
      <c r="MGT40" s="710"/>
      <c r="MGU40" s="710"/>
      <c r="MGV40" s="710"/>
      <c r="MGW40" s="710"/>
      <c r="MGX40" s="710"/>
      <c r="MGY40" s="710"/>
      <c r="MGZ40" s="710"/>
      <c r="MHA40" s="710"/>
      <c r="MHB40" s="710"/>
      <c r="MHC40" s="710"/>
      <c r="MHD40" s="710"/>
      <c r="MHE40" s="710"/>
      <c r="MHF40" s="710"/>
      <c r="MHG40" s="710"/>
      <c r="MHH40" s="710"/>
      <c r="MHI40" s="710"/>
      <c r="MHJ40" s="710"/>
      <c r="MHK40" s="710"/>
      <c r="MHL40" s="710"/>
      <c r="MHM40" s="710"/>
      <c r="MHN40" s="710"/>
      <c r="MHO40" s="710"/>
      <c r="MHP40" s="710"/>
      <c r="MHQ40" s="710"/>
      <c r="MHR40" s="710"/>
      <c r="MHS40" s="710"/>
      <c r="MHT40" s="710"/>
      <c r="MHU40" s="710"/>
      <c r="MHV40" s="710"/>
      <c r="MHW40" s="710"/>
      <c r="MHX40" s="710"/>
      <c r="MHY40" s="710"/>
      <c r="MHZ40" s="710"/>
      <c r="MIA40" s="710"/>
      <c r="MIB40" s="710"/>
      <c r="MIC40" s="710"/>
      <c r="MID40" s="710"/>
      <c r="MIE40" s="710"/>
      <c r="MIF40" s="710"/>
      <c r="MIG40" s="710"/>
      <c r="MIH40" s="710"/>
      <c r="MII40" s="710"/>
      <c r="MIJ40" s="710"/>
      <c r="MIK40" s="710"/>
      <c r="MIL40" s="710"/>
      <c r="MIM40" s="710"/>
      <c r="MIN40" s="710"/>
      <c r="MIO40" s="710"/>
      <c r="MIP40" s="710"/>
      <c r="MIQ40" s="710"/>
      <c r="MIR40" s="710"/>
      <c r="MIS40" s="710"/>
      <c r="MIT40" s="710"/>
      <c r="MIU40" s="710"/>
      <c r="MIV40" s="710"/>
      <c r="MIW40" s="710"/>
      <c r="MIX40" s="710"/>
      <c r="MIY40" s="710"/>
      <c r="MIZ40" s="710"/>
      <c r="MJA40" s="710"/>
      <c r="MJB40" s="710"/>
      <c r="MJC40" s="710"/>
      <c r="MJD40" s="710"/>
      <c r="MJE40" s="710"/>
      <c r="MJF40" s="710"/>
      <c r="MJG40" s="710"/>
      <c r="MJH40" s="710"/>
      <c r="MJI40" s="710"/>
      <c r="MJJ40" s="710"/>
      <c r="MJK40" s="710"/>
      <c r="MJL40" s="710"/>
      <c r="MJM40" s="710"/>
      <c r="MJN40" s="710"/>
      <c r="MJO40" s="710"/>
      <c r="MJP40" s="710"/>
      <c r="MJQ40" s="710"/>
      <c r="MJR40" s="710"/>
      <c r="MJS40" s="710"/>
      <c r="MJT40" s="710"/>
      <c r="MJU40" s="710"/>
      <c r="MJV40" s="710"/>
      <c r="MJW40" s="710"/>
      <c r="MJX40" s="710"/>
      <c r="MJY40" s="710"/>
      <c r="MJZ40" s="710"/>
      <c r="MKA40" s="710"/>
      <c r="MKB40" s="710"/>
      <c r="MKC40" s="710"/>
      <c r="MKD40" s="710"/>
      <c r="MKE40" s="710"/>
      <c r="MKF40" s="710"/>
      <c r="MKG40" s="710"/>
      <c r="MKH40" s="710"/>
      <c r="MKI40" s="710"/>
      <c r="MKJ40" s="710"/>
      <c r="MKK40" s="710"/>
      <c r="MKL40" s="710"/>
      <c r="MKM40" s="710"/>
      <c r="MKN40" s="710"/>
      <c r="MKO40" s="710"/>
      <c r="MKP40" s="710"/>
      <c r="MKQ40" s="710"/>
      <c r="MKR40" s="710"/>
      <c r="MKS40" s="710"/>
      <c r="MKT40" s="710"/>
      <c r="MKU40" s="710"/>
      <c r="MKV40" s="710"/>
      <c r="MKW40" s="710"/>
      <c r="MKX40" s="710"/>
      <c r="MKY40" s="710"/>
      <c r="MKZ40" s="710"/>
      <c r="MLA40" s="710"/>
      <c r="MLB40" s="710"/>
      <c r="MLC40" s="710"/>
      <c r="MLD40" s="710"/>
      <c r="MLE40" s="710"/>
      <c r="MLF40" s="710"/>
      <c r="MLG40" s="710"/>
      <c r="MLH40" s="710"/>
      <c r="MLI40" s="710"/>
      <c r="MLJ40" s="710"/>
      <c r="MLK40" s="710"/>
      <c r="MLL40" s="710"/>
      <c r="MLM40" s="710"/>
      <c r="MLN40" s="710"/>
      <c r="MLO40" s="710"/>
      <c r="MLP40" s="710"/>
      <c r="MLQ40" s="710"/>
      <c r="MLR40" s="710"/>
      <c r="MLS40" s="710"/>
      <c r="MLT40" s="710"/>
      <c r="MLU40" s="710"/>
      <c r="MLV40" s="710"/>
      <c r="MLW40" s="710"/>
      <c r="MLX40" s="710"/>
      <c r="MLY40" s="710"/>
      <c r="MLZ40" s="710"/>
      <c r="MMA40" s="710"/>
      <c r="MMB40" s="710"/>
      <c r="MMC40" s="710"/>
      <c r="MMD40" s="710"/>
      <c r="MME40" s="710"/>
      <c r="MMF40" s="710"/>
      <c r="MMG40" s="710"/>
      <c r="MMH40" s="710"/>
      <c r="MMI40" s="710"/>
      <c r="MMJ40" s="710"/>
      <c r="MMK40" s="710"/>
      <c r="MML40" s="710"/>
      <c r="MMM40" s="710"/>
      <c r="MMN40" s="710"/>
      <c r="MMO40" s="710"/>
      <c r="MMP40" s="710"/>
      <c r="MMQ40" s="710"/>
      <c r="MMR40" s="710"/>
      <c r="MMS40" s="710"/>
      <c r="MMT40" s="710"/>
      <c r="MMU40" s="710"/>
      <c r="MMV40" s="710"/>
      <c r="MMW40" s="710"/>
      <c r="MMX40" s="710"/>
      <c r="MMY40" s="710"/>
      <c r="MMZ40" s="710"/>
      <c r="MNA40" s="710"/>
      <c r="MNB40" s="710"/>
      <c r="MNC40" s="710"/>
      <c r="MND40" s="710"/>
      <c r="MNE40" s="710"/>
      <c r="MNF40" s="710"/>
      <c r="MNG40" s="710"/>
      <c r="MNH40" s="710"/>
      <c r="MNI40" s="710"/>
      <c r="MNJ40" s="710"/>
      <c r="MNK40" s="710"/>
      <c r="MNL40" s="710"/>
      <c r="MNM40" s="710"/>
      <c r="MNN40" s="710"/>
      <c r="MNO40" s="710"/>
      <c r="MNP40" s="710"/>
      <c r="MNQ40" s="710"/>
      <c r="MNR40" s="710"/>
      <c r="MNS40" s="710"/>
      <c r="MNT40" s="710"/>
      <c r="MNU40" s="710"/>
      <c r="MNV40" s="710"/>
      <c r="MNW40" s="710"/>
      <c r="MNX40" s="710"/>
      <c r="MNY40" s="710"/>
      <c r="MNZ40" s="710"/>
      <c r="MOA40" s="710"/>
      <c r="MOB40" s="710"/>
      <c r="MOC40" s="710"/>
      <c r="MOD40" s="710"/>
      <c r="MOE40" s="710"/>
      <c r="MOF40" s="710"/>
      <c r="MOG40" s="710"/>
      <c r="MOH40" s="710"/>
      <c r="MOI40" s="710"/>
      <c r="MOJ40" s="710"/>
      <c r="MOK40" s="710"/>
      <c r="MOL40" s="710"/>
      <c r="MOM40" s="710"/>
      <c r="MON40" s="710"/>
      <c r="MOO40" s="710"/>
      <c r="MOP40" s="710"/>
      <c r="MOQ40" s="710"/>
      <c r="MOR40" s="710"/>
      <c r="MOS40" s="710"/>
      <c r="MOT40" s="710"/>
      <c r="MOU40" s="710"/>
      <c r="MOV40" s="710"/>
      <c r="MOW40" s="710"/>
      <c r="MOX40" s="710"/>
      <c r="MOY40" s="710"/>
      <c r="MOZ40" s="710"/>
      <c r="MPA40" s="710"/>
      <c r="MPB40" s="710"/>
      <c r="MPC40" s="710"/>
      <c r="MPD40" s="710"/>
      <c r="MPE40" s="710"/>
      <c r="MPF40" s="710"/>
      <c r="MPG40" s="710"/>
      <c r="MPH40" s="710"/>
      <c r="MPI40" s="710"/>
      <c r="MPJ40" s="710"/>
      <c r="MPK40" s="710"/>
      <c r="MPL40" s="710"/>
      <c r="MPM40" s="710"/>
      <c r="MPN40" s="710"/>
      <c r="MPO40" s="710"/>
      <c r="MPP40" s="710"/>
      <c r="MPQ40" s="710"/>
      <c r="MPR40" s="710"/>
      <c r="MPS40" s="710"/>
      <c r="MPT40" s="710"/>
      <c r="MPU40" s="710"/>
      <c r="MPV40" s="710"/>
      <c r="MPW40" s="710"/>
      <c r="MPX40" s="710"/>
      <c r="MPY40" s="710"/>
      <c r="MPZ40" s="710"/>
      <c r="MQA40" s="710"/>
      <c r="MQB40" s="710"/>
      <c r="MQC40" s="710"/>
      <c r="MQD40" s="710"/>
      <c r="MQE40" s="710"/>
      <c r="MQF40" s="710"/>
      <c r="MQG40" s="710"/>
      <c r="MQH40" s="710"/>
      <c r="MQI40" s="710"/>
      <c r="MQJ40" s="710"/>
      <c r="MQK40" s="710"/>
      <c r="MQL40" s="710"/>
      <c r="MQM40" s="710"/>
      <c r="MQN40" s="710"/>
      <c r="MQO40" s="710"/>
      <c r="MQP40" s="710"/>
      <c r="MQQ40" s="710"/>
      <c r="MQR40" s="710"/>
      <c r="MQS40" s="710"/>
      <c r="MQT40" s="710"/>
      <c r="MQU40" s="710"/>
      <c r="MQV40" s="710"/>
      <c r="MQW40" s="710"/>
      <c r="MQX40" s="710"/>
      <c r="MQY40" s="710"/>
      <c r="MQZ40" s="710"/>
      <c r="MRA40" s="710"/>
      <c r="MRB40" s="710"/>
      <c r="MRC40" s="710"/>
      <c r="MRD40" s="710"/>
      <c r="MRE40" s="710"/>
      <c r="MRF40" s="710"/>
      <c r="MRG40" s="710"/>
      <c r="MRH40" s="710"/>
      <c r="MRI40" s="710"/>
      <c r="MRJ40" s="710"/>
      <c r="MRK40" s="710"/>
      <c r="MRL40" s="710"/>
      <c r="MRM40" s="710"/>
      <c r="MRN40" s="710"/>
      <c r="MRO40" s="710"/>
      <c r="MRP40" s="710"/>
      <c r="MRQ40" s="710"/>
      <c r="MRR40" s="710"/>
      <c r="MRS40" s="710"/>
      <c r="MRT40" s="710"/>
      <c r="MRU40" s="710"/>
      <c r="MRV40" s="710"/>
      <c r="MRW40" s="710"/>
      <c r="MRX40" s="710"/>
      <c r="MRY40" s="710"/>
      <c r="MRZ40" s="710"/>
      <c r="MSA40" s="710"/>
      <c r="MSB40" s="710"/>
      <c r="MSC40" s="710"/>
      <c r="MSD40" s="710"/>
      <c r="MSE40" s="710"/>
      <c r="MSF40" s="710"/>
      <c r="MSG40" s="710"/>
      <c r="MSH40" s="710"/>
      <c r="MSI40" s="710"/>
      <c r="MSJ40" s="710"/>
      <c r="MSK40" s="710"/>
      <c r="MSL40" s="710"/>
      <c r="MSM40" s="710"/>
      <c r="MSN40" s="710"/>
      <c r="MSO40" s="710"/>
      <c r="MSP40" s="710"/>
      <c r="MSQ40" s="710"/>
      <c r="MSR40" s="710"/>
      <c r="MSS40" s="710"/>
      <c r="MST40" s="710"/>
      <c r="MSU40" s="710"/>
      <c r="MSV40" s="710"/>
      <c r="MSW40" s="710"/>
      <c r="MSX40" s="710"/>
      <c r="MSY40" s="710"/>
      <c r="MSZ40" s="710"/>
      <c r="MTA40" s="710"/>
      <c r="MTB40" s="710"/>
      <c r="MTC40" s="710"/>
      <c r="MTD40" s="710"/>
      <c r="MTE40" s="710"/>
      <c r="MTF40" s="710"/>
      <c r="MTG40" s="710"/>
      <c r="MTH40" s="710"/>
      <c r="MTI40" s="710"/>
      <c r="MTJ40" s="710"/>
      <c r="MTK40" s="710"/>
      <c r="MTL40" s="710"/>
      <c r="MTM40" s="710"/>
      <c r="MTN40" s="710"/>
      <c r="MTO40" s="710"/>
      <c r="MTP40" s="710"/>
      <c r="MTQ40" s="710"/>
      <c r="MTR40" s="710"/>
      <c r="MTS40" s="710"/>
      <c r="MTT40" s="710"/>
      <c r="MTU40" s="710"/>
      <c r="MTV40" s="710"/>
      <c r="MTW40" s="710"/>
      <c r="MTX40" s="710"/>
      <c r="MTY40" s="710"/>
      <c r="MTZ40" s="710"/>
      <c r="MUA40" s="710"/>
      <c r="MUB40" s="710"/>
      <c r="MUC40" s="710"/>
      <c r="MUD40" s="710"/>
      <c r="MUE40" s="710"/>
      <c r="MUF40" s="710"/>
      <c r="MUG40" s="710"/>
      <c r="MUH40" s="710"/>
      <c r="MUI40" s="710"/>
      <c r="MUJ40" s="710"/>
      <c r="MUK40" s="710"/>
      <c r="MUL40" s="710"/>
      <c r="MUM40" s="710"/>
      <c r="MUN40" s="710"/>
      <c r="MUO40" s="710"/>
      <c r="MUP40" s="710"/>
      <c r="MUQ40" s="710"/>
      <c r="MUR40" s="710"/>
      <c r="MUS40" s="710"/>
      <c r="MUT40" s="710"/>
      <c r="MUU40" s="710"/>
      <c r="MUV40" s="710"/>
      <c r="MUW40" s="710"/>
      <c r="MUX40" s="710"/>
      <c r="MUY40" s="710"/>
      <c r="MUZ40" s="710"/>
      <c r="MVA40" s="710"/>
      <c r="MVB40" s="710"/>
      <c r="MVC40" s="710"/>
      <c r="MVD40" s="710"/>
      <c r="MVE40" s="710"/>
      <c r="MVF40" s="710"/>
      <c r="MVG40" s="710"/>
      <c r="MVH40" s="710"/>
      <c r="MVI40" s="710"/>
      <c r="MVJ40" s="710"/>
      <c r="MVK40" s="710"/>
      <c r="MVL40" s="710"/>
      <c r="MVM40" s="710"/>
      <c r="MVN40" s="710"/>
      <c r="MVO40" s="710"/>
      <c r="MVP40" s="710"/>
      <c r="MVQ40" s="710"/>
      <c r="MVR40" s="710"/>
      <c r="MVS40" s="710"/>
      <c r="MVT40" s="710"/>
      <c r="MVU40" s="710"/>
      <c r="MVV40" s="710"/>
      <c r="MVW40" s="710"/>
      <c r="MVX40" s="710"/>
      <c r="MVY40" s="710"/>
      <c r="MVZ40" s="710"/>
      <c r="MWA40" s="710"/>
      <c r="MWB40" s="710"/>
      <c r="MWC40" s="710"/>
      <c r="MWD40" s="710"/>
      <c r="MWE40" s="710"/>
      <c r="MWF40" s="710"/>
      <c r="MWG40" s="710"/>
      <c r="MWH40" s="710"/>
      <c r="MWI40" s="710"/>
      <c r="MWJ40" s="710"/>
      <c r="MWK40" s="710"/>
      <c r="MWL40" s="710"/>
      <c r="MWM40" s="710"/>
      <c r="MWN40" s="710"/>
      <c r="MWO40" s="710"/>
      <c r="MWP40" s="710"/>
      <c r="MWQ40" s="710"/>
      <c r="MWR40" s="710"/>
      <c r="MWS40" s="710"/>
      <c r="MWT40" s="710"/>
      <c r="MWU40" s="710"/>
      <c r="MWV40" s="710"/>
      <c r="MWW40" s="710"/>
      <c r="MWX40" s="710"/>
      <c r="MWY40" s="710"/>
      <c r="MWZ40" s="710"/>
      <c r="MXA40" s="710"/>
      <c r="MXB40" s="710"/>
      <c r="MXC40" s="710"/>
      <c r="MXD40" s="710"/>
      <c r="MXE40" s="710"/>
      <c r="MXF40" s="710"/>
      <c r="MXG40" s="710"/>
      <c r="MXH40" s="710"/>
      <c r="MXI40" s="710"/>
      <c r="MXJ40" s="710"/>
      <c r="MXK40" s="710"/>
      <c r="MXL40" s="710"/>
      <c r="MXM40" s="710"/>
      <c r="MXN40" s="710"/>
      <c r="MXO40" s="710"/>
      <c r="MXP40" s="710"/>
      <c r="MXQ40" s="710"/>
      <c r="MXR40" s="710"/>
      <c r="MXS40" s="710"/>
      <c r="MXT40" s="710"/>
      <c r="MXU40" s="710"/>
      <c r="MXV40" s="710"/>
      <c r="MXW40" s="710"/>
      <c r="MXX40" s="710"/>
      <c r="MXY40" s="710"/>
      <c r="MXZ40" s="710"/>
      <c r="MYA40" s="710"/>
      <c r="MYB40" s="710"/>
      <c r="MYC40" s="710"/>
      <c r="MYD40" s="710"/>
      <c r="MYE40" s="710"/>
      <c r="MYF40" s="710"/>
      <c r="MYG40" s="710"/>
      <c r="MYH40" s="710"/>
      <c r="MYI40" s="710"/>
      <c r="MYJ40" s="710"/>
      <c r="MYK40" s="710"/>
      <c r="MYL40" s="710"/>
      <c r="MYM40" s="710"/>
      <c r="MYN40" s="710"/>
      <c r="MYO40" s="710"/>
      <c r="MYP40" s="710"/>
      <c r="MYQ40" s="710"/>
      <c r="MYR40" s="710"/>
      <c r="MYS40" s="710"/>
      <c r="MYT40" s="710"/>
      <c r="MYU40" s="710"/>
      <c r="MYV40" s="710"/>
      <c r="MYW40" s="710"/>
      <c r="MYX40" s="710"/>
      <c r="MYY40" s="710"/>
      <c r="MYZ40" s="710"/>
      <c r="MZA40" s="710"/>
      <c r="MZB40" s="710"/>
      <c r="MZC40" s="710"/>
      <c r="MZD40" s="710"/>
      <c r="MZE40" s="710"/>
      <c r="MZF40" s="710"/>
      <c r="MZG40" s="710"/>
      <c r="MZH40" s="710"/>
      <c r="MZI40" s="710"/>
      <c r="MZJ40" s="710"/>
      <c r="MZK40" s="710"/>
      <c r="MZL40" s="710"/>
      <c r="MZM40" s="710"/>
      <c r="MZN40" s="710"/>
      <c r="MZO40" s="710"/>
      <c r="MZP40" s="710"/>
      <c r="MZQ40" s="710"/>
      <c r="MZR40" s="710"/>
      <c r="MZS40" s="710"/>
      <c r="MZT40" s="710"/>
      <c r="MZU40" s="710"/>
      <c r="MZV40" s="710"/>
      <c r="MZW40" s="710"/>
      <c r="MZX40" s="710"/>
      <c r="MZY40" s="710"/>
      <c r="MZZ40" s="710"/>
      <c r="NAA40" s="710"/>
      <c r="NAB40" s="710"/>
      <c r="NAC40" s="710"/>
      <c r="NAD40" s="710"/>
      <c r="NAE40" s="710"/>
      <c r="NAF40" s="710"/>
      <c r="NAG40" s="710"/>
      <c r="NAH40" s="710"/>
      <c r="NAI40" s="710"/>
      <c r="NAJ40" s="710"/>
      <c r="NAK40" s="710"/>
      <c r="NAL40" s="710"/>
      <c r="NAM40" s="710"/>
      <c r="NAN40" s="710"/>
      <c r="NAO40" s="710"/>
      <c r="NAP40" s="710"/>
      <c r="NAQ40" s="710"/>
      <c r="NAR40" s="710"/>
      <c r="NAS40" s="710"/>
      <c r="NAT40" s="710"/>
      <c r="NAU40" s="710"/>
      <c r="NAV40" s="710"/>
      <c r="NAW40" s="710"/>
      <c r="NAX40" s="710"/>
      <c r="NAY40" s="710"/>
      <c r="NAZ40" s="710"/>
      <c r="NBA40" s="710"/>
      <c r="NBB40" s="710"/>
      <c r="NBC40" s="710"/>
      <c r="NBD40" s="710"/>
      <c r="NBE40" s="710"/>
      <c r="NBF40" s="710"/>
      <c r="NBG40" s="710"/>
      <c r="NBH40" s="710"/>
      <c r="NBI40" s="710"/>
      <c r="NBJ40" s="710"/>
      <c r="NBK40" s="710"/>
      <c r="NBL40" s="710"/>
      <c r="NBM40" s="710"/>
      <c r="NBN40" s="710"/>
      <c r="NBO40" s="710"/>
      <c r="NBP40" s="710"/>
      <c r="NBQ40" s="710"/>
      <c r="NBR40" s="710"/>
      <c r="NBS40" s="710"/>
      <c r="NBT40" s="710"/>
      <c r="NBU40" s="710"/>
      <c r="NBV40" s="710"/>
      <c r="NBW40" s="710"/>
      <c r="NBX40" s="710"/>
      <c r="NBY40" s="710"/>
      <c r="NBZ40" s="710"/>
      <c r="NCA40" s="710"/>
      <c r="NCB40" s="710"/>
      <c r="NCC40" s="710"/>
      <c r="NCD40" s="710"/>
      <c r="NCE40" s="710"/>
      <c r="NCF40" s="710"/>
      <c r="NCG40" s="710"/>
      <c r="NCH40" s="710"/>
      <c r="NCI40" s="710"/>
      <c r="NCJ40" s="710"/>
      <c r="NCK40" s="710"/>
      <c r="NCL40" s="710"/>
      <c r="NCM40" s="710"/>
      <c r="NCN40" s="710"/>
      <c r="NCO40" s="710"/>
      <c r="NCP40" s="710"/>
      <c r="NCQ40" s="710"/>
      <c r="NCR40" s="710"/>
      <c r="NCS40" s="710"/>
      <c r="NCT40" s="710"/>
      <c r="NCU40" s="710"/>
      <c r="NCV40" s="710"/>
      <c r="NCW40" s="710"/>
      <c r="NCX40" s="710"/>
      <c r="NCY40" s="710"/>
      <c r="NCZ40" s="710"/>
      <c r="NDA40" s="710"/>
      <c r="NDB40" s="710"/>
      <c r="NDC40" s="710"/>
      <c r="NDD40" s="710"/>
      <c r="NDE40" s="710"/>
      <c r="NDF40" s="710"/>
      <c r="NDG40" s="710"/>
      <c r="NDH40" s="710"/>
      <c r="NDI40" s="710"/>
      <c r="NDJ40" s="710"/>
      <c r="NDK40" s="710"/>
      <c r="NDL40" s="710"/>
      <c r="NDM40" s="710"/>
      <c r="NDN40" s="710"/>
      <c r="NDO40" s="710"/>
      <c r="NDP40" s="710"/>
      <c r="NDQ40" s="710"/>
      <c r="NDR40" s="710"/>
      <c r="NDS40" s="710"/>
      <c r="NDT40" s="710"/>
      <c r="NDU40" s="710"/>
      <c r="NDV40" s="710"/>
      <c r="NDW40" s="710"/>
      <c r="NDX40" s="710"/>
      <c r="NDY40" s="710"/>
      <c r="NDZ40" s="710"/>
      <c r="NEA40" s="710"/>
      <c r="NEB40" s="710"/>
      <c r="NEC40" s="710"/>
      <c r="NED40" s="710"/>
      <c r="NEE40" s="710"/>
      <c r="NEF40" s="710"/>
      <c r="NEG40" s="710"/>
      <c r="NEH40" s="710"/>
      <c r="NEI40" s="710"/>
      <c r="NEJ40" s="710"/>
      <c r="NEK40" s="710"/>
      <c r="NEL40" s="710"/>
      <c r="NEM40" s="710"/>
      <c r="NEN40" s="710"/>
      <c r="NEO40" s="710"/>
      <c r="NEP40" s="710"/>
      <c r="NEQ40" s="710"/>
      <c r="NER40" s="710"/>
      <c r="NES40" s="710"/>
      <c r="NET40" s="710"/>
      <c r="NEU40" s="710"/>
      <c r="NEV40" s="710"/>
      <c r="NEW40" s="710"/>
      <c r="NEX40" s="710"/>
      <c r="NEY40" s="710"/>
      <c r="NEZ40" s="710"/>
      <c r="NFA40" s="710"/>
      <c r="NFB40" s="710"/>
      <c r="NFC40" s="710"/>
      <c r="NFD40" s="710"/>
      <c r="NFE40" s="710"/>
      <c r="NFF40" s="710"/>
      <c r="NFG40" s="710"/>
      <c r="NFH40" s="710"/>
      <c r="NFI40" s="710"/>
      <c r="NFJ40" s="710"/>
      <c r="NFK40" s="710"/>
      <c r="NFL40" s="710"/>
      <c r="NFM40" s="710"/>
      <c r="NFN40" s="710"/>
      <c r="NFO40" s="710"/>
      <c r="NFP40" s="710"/>
      <c r="NFQ40" s="710"/>
      <c r="NFR40" s="710"/>
      <c r="NFS40" s="710"/>
      <c r="NFT40" s="710"/>
      <c r="NFU40" s="710"/>
      <c r="NFV40" s="710"/>
      <c r="NFW40" s="710"/>
      <c r="NFX40" s="710"/>
      <c r="NFY40" s="710"/>
      <c r="NFZ40" s="710"/>
      <c r="NGA40" s="710"/>
      <c r="NGB40" s="710"/>
      <c r="NGC40" s="710"/>
      <c r="NGD40" s="710"/>
      <c r="NGE40" s="710"/>
      <c r="NGF40" s="710"/>
      <c r="NGG40" s="710"/>
      <c r="NGH40" s="710"/>
      <c r="NGI40" s="710"/>
      <c r="NGJ40" s="710"/>
      <c r="NGK40" s="710"/>
      <c r="NGL40" s="710"/>
      <c r="NGM40" s="710"/>
      <c r="NGN40" s="710"/>
      <c r="NGO40" s="710"/>
      <c r="NGP40" s="710"/>
      <c r="NGQ40" s="710"/>
      <c r="NGR40" s="710"/>
      <c r="NGS40" s="710"/>
      <c r="NGT40" s="710"/>
      <c r="NGU40" s="710"/>
      <c r="NGV40" s="710"/>
      <c r="NGW40" s="710"/>
      <c r="NGX40" s="710"/>
      <c r="NGY40" s="710"/>
      <c r="NGZ40" s="710"/>
      <c r="NHA40" s="710"/>
      <c r="NHB40" s="710"/>
      <c r="NHC40" s="710"/>
      <c r="NHD40" s="710"/>
      <c r="NHE40" s="710"/>
      <c r="NHF40" s="710"/>
      <c r="NHG40" s="710"/>
      <c r="NHH40" s="710"/>
      <c r="NHI40" s="710"/>
      <c r="NHJ40" s="710"/>
      <c r="NHK40" s="710"/>
      <c r="NHL40" s="710"/>
      <c r="NHM40" s="710"/>
      <c r="NHN40" s="710"/>
      <c r="NHO40" s="710"/>
      <c r="NHP40" s="710"/>
      <c r="NHQ40" s="710"/>
      <c r="NHR40" s="710"/>
      <c r="NHS40" s="710"/>
      <c r="NHT40" s="710"/>
      <c r="NHU40" s="710"/>
      <c r="NHV40" s="710"/>
      <c r="NHW40" s="710"/>
      <c r="NHX40" s="710"/>
      <c r="NHY40" s="710"/>
      <c r="NHZ40" s="710"/>
      <c r="NIA40" s="710"/>
      <c r="NIB40" s="710"/>
      <c r="NIC40" s="710"/>
      <c r="NID40" s="710"/>
      <c r="NIE40" s="710"/>
      <c r="NIF40" s="710"/>
      <c r="NIG40" s="710"/>
      <c r="NIH40" s="710"/>
      <c r="NII40" s="710"/>
      <c r="NIJ40" s="710"/>
      <c r="NIK40" s="710"/>
      <c r="NIL40" s="710"/>
      <c r="NIM40" s="710"/>
      <c r="NIN40" s="710"/>
      <c r="NIO40" s="710"/>
      <c r="NIP40" s="710"/>
      <c r="NIQ40" s="710"/>
      <c r="NIR40" s="710"/>
      <c r="NIS40" s="710"/>
      <c r="NIT40" s="710"/>
      <c r="NIU40" s="710"/>
      <c r="NIV40" s="710"/>
      <c r="NIW40" s="710"/>
      <c r="NIX40" s="710"/>
      <c r="NIY40" s="710"/>
      <c r="NIZ40" s="710"/>
      <c r="NJA40" s="710"/>
      <c r="NJB40" s="710"/>
      <c r="NJC40" s="710"/>
      <c r="NJD40" s="710"/>
      <c r="NJE40" s="710"/>
      <c r="NJF40" s="710"/>
      <c r="NJG40" s="710"/>
      <c r="NJH40" s="710"/>
      <c r="NJI40" s="710"/>
      <c r="NJJ40" s="710"/>
      <c r="NJK40" s="710"/>
      <c r="NJL40" s="710"/>
      <c r="NJM40" s="710"/>
      <c r="NJN40" s="710"/>
      <c r="NJO40" s="710"/>
      <c r="NJP40" s="710"/>
      <c r="NJQ40" s="710"/>
      <c r="NJR40" s="710"/>
      <c r="NJS40" s="710"/>
      <c r="NJT40" s="710"/>
      <c r="NJU40" s="710"/>
      <c r="NJV40" s="710"/>
      <c r="NJW40" s="710"/>
      <c r="NJX40" s="710"/>
      <c r="NJY40" s="710"/>
      <c r="NJZ40" s="710"/>
      <c r="NKA40" s="710"/>
      <c r="NKB40" s="710"/>
      <c r="NKC40" s="710"/>
      <c r="NKD40" s="710"/>
      <c r="NKE40" s="710"/>
      <c r="NKF40" s="710"/>
      <c r="NKG40" s="710"/>
      <c r="NKH40" s="710"/>
      <c r="NKI40" s="710"/>
      <c r="NKJ40" s="710"/>
      <c r="NKK40" s="710"/>
      <c r="NKL40" s="710"/>
      <c r="NKM40" s="710"/>
      <c r="NKN40" s="710"/>
      <c r="NKO40" s="710"/>
      <c r="NKP40" s="710"/>
      <c r="NKQ40" s="710"/>
      <c r="NKR40" s="710"/>
      <c r="NKS40" s="710"/>
      <c r="NKT40" s="710"/>
      <c r="NKU40" s="710"/>
      <c r="NKV40" s="710"/>
      <c r="NKW40" s="710"/>
      <c r="NKX40" s="710"/>
      <c r="NKY40" s="710"/>
      <c r="NKZ40" s="710"/>
      <c r="NLA40" s="710"/>
      <c r="NLB40" s="710"/>
      <c r="NLC40" s="710"/>
      <c r="NLD40" s="710"/>
      <c r="NLE40" s="710"/>
      <c r="NLF40" s="710"/>
      <c r="NLG40" s="710"/>
      <c r="NLH40" s="710"/>
      <c r="NLI40" s="710"/>
      <c r="NLJ40" s="710"/>
      <c r="NLK40" s="710"/>
      <c r="NLL40" s="710"/>
      <c r="NLM40" s="710"/>
      <c r="NLN40" s="710"/>
      <c r="NLO40" s="710"/>
      <c r="NLP40" s="710"/>
      <c r="NLQ40" s="710"/>
      <c r="NLR40" s="710"/>
      <c r="NLS40" s="710"/>
      <c r="NLT40" s="710"/>
      <c r="NLU40" s="710"/>
      <c r="NLV40" s="710"/>
      <c r="NLW40" s="710"/>
      <c r="NLX40" s="710"/>
      <c r="NLY40" s="710"/>
      <c r="NLZ40" s="710"/>
      <c r="NMA40" s="710"/>
      <c r="NMB40" s="710"/>
      <c r="NMC40" s="710"/>
      <c r="NMD40" s="710"/>
      <c r="NME40" s="710"/>
      <c r="NMF40" s="710"/>
      <c r="NMG40" s="710"/>
      <c r="NMH40" s="710"/>
      <c r="NMI40" s="710"/>
      <c r="NMJ40" s="710"/>
      <c r="NMK40" s="710"/>
      <c r="NML40" s="710"/>
      <c r="NMM40" s="710"/>
      <c r="NMN40" s="710"/>
      <c r="NMO40" s="710"/>
      <c r="NMP40" s="710"/>
      <c r="NMQ40" s="710"/>
      <c r="NMR40" s="710"/>
      <c r="NMS40" s="710"/>
      <c r="NMT40" s="710"/>
      <c r="NMU40" s="710"/>
      <c r="NMV40" s="710"/>
      <c r="NMW40" s="710"/>
      <c r="NMX40" s="710"/>
      <c r="NMY40" s="710"/>
      <c r="NMZ40" s="710"/>
      <c r="NNA40" s="710"/>
      <c r="NNB40" s="710"/>
      <c r="NNC40" s="710"/>
      <c r="NND40" s="710"/>
      <c r="NNE40" s="710"/>
      <c r="NNF40" s="710"/>
      <c r="NNG40" s="710"/>
      <c r="NNH40" s="710"/>
      <c r="NNI40" s="710"/>
      <c r="NNJ40" s="710"/>
      <c r="NNK40" s="710"/>
      <c r="NNL40" s="710"/>
      <c r="NNM40" s="710"/>
      <c r="NNN40" s="710"/>
      <c r="NNO40" s="710"/>
      <c r="NNP40" s="710"/>
      <c r="NNQ40" s="710"/>
      <c r="NNR40" s="710"/>
      <c r="NNS40" s="710"/>
      <c r="NNT40" s="710"/>
      <c r="NNU40" s="710"/>
      <c r="NNV40" s="710"/>
      <c r="NNW40" s="710"/>
      <c r="NNX40" s="710"/>
      <c r="NNY40" s="710"/>
      <c r="NNZ40" s="710"/>
      <c r="NOA40" s="710"/>
      <c r="NOB40" s="710"/>
      <c r="NOC40" s="710"/>
      <c r="NOD40" s="710"/>
      <c r="NOE40" s="710"/>
      <c r="NOF40" s="710"/>
      <c r="NOG40" s="710"/>
      <c r="NOH40" s="710"/>
      <c r="NOI40" s="710"/>
      <c r="NOJ40" s="710"/>
      <c r="NOK40" s="710"/>
      <c r="NOL40" s="710"/>
      <c r="NOM40" s="710"/>
      <c r="NON40" s="710"/>
      <c r="NOO40" s="710"/>
      <c r="NOP40" s="710"/>
      <c r="NOQ40" s="710"/>
      <c r="NOR40" s="710"/>
      <c r="NOS40" s="710"/>
      <c r="NOT40" s="710"/>
      <c r="NOU40" s="710"/>
      <c r="NOV40" s="710"/>
      <c r="NOW40" s="710"/>
      <c r="NOX40" s="710"/>
      <c r="NOY40" s="710"/>
      <c r="NOZ40" s="710"/>
      <c r="NPA40" s="710"/>
      <c r="NPB40" s="710"/>
      <c r="NPC40" s="710"/>
      <c r="NPD40" s="710"/>
      <c r="NPE40" s="710"/>
      <c r="NPF40" s="710"/>
      <c r="NPG40" s="710"/>
      <c r="NPH40" s="710"/>
      <c r="NPI40" s="710"/>
      <c r="NPJ40" s="710"/>
      <c r="NPK40" s="710"/>
      <c r="NPL40" s="710"/>
      <c r="NPM40" s="710"/>
      <c r="NPN40" s="710"/>
      <c r="NPO40" s="710"/>
      <c r="NPP40" s="710"/>
      <c r="NPQ40" s="710"/>
      <c r="NPR40" s="710"/>
      <c r="NPS40" s="710"/>
      <c r="NPT40" s="710"/>
      <c r="NPU40" s="710"/>
      <c r="NPV40" s="710"/>
      <c r="NPW40" s="710"/>
      <c r="NPX40" s="710"/>
      <c r="NPY40" s="710"/>
      <c r="NPZ40" s="710"/>
      <c r="NQA40" s="710"/>
      <c r="NQB40" s="710"/>
      <c r="NQC40" s="710"/>
      <c r="NQD40" s="710"/>
      <c r="NQE40" s="710"/>
      <c r="NQF40" s="710"/>
      <c r="NQG40" s="710"/>
      <c r="NQH40" s="710"/>
      <c r="NQI40" s="710"/>
      <c r="NQJ40" s="710"/>
      <c r="NQK40" s="710"/>
      <c r="NQL40" s="710"/>
      <c r="NQM40" s="710"/>
      <c r="NQN40" s="710"/>
      <c r="NQO40" s="710"/>
      <c r="NQP40" s="710"/>
      <c r="NQQ40" s="710"/>
      <c r="NQR40" s="710"/>
      <c r="NQS40" s="710"/>
      <c r="NQT40" s="710"/>
      <c r="NQU40" s="710"/>
      <c r="NQV40" s="710"/>
      <c r="NQW40" s="710"/>
      <c r="NQX40" s="710"/>
      <c r="NQY40" s="710"/>
      <c r="NQZ40" s="710"/>
      <c r="NRA40" s="710"/>
      <c r="NRB40" s="710"/>
      <c r="NRC40" s="710"/>
      <c r="NRD40" s="710"/>
      <c r="NRE40" s="710"/>
      <c r="NRF40" s="710"/>
      <c r="NRG40" s="710"/>
      <c r="NRH40" s="710"/>
      <c r="NRI40" s="710"/>
      <c r="NRJ40" s="710"/>
      <c r="NRK40" s="710"/>
      <c r="NRL40" s="710"/>
      <c r="NRM40" s="710"/>
      <c r="NRN40" s="710"/>
      <c r="NRO40" s="710"/>
      <c r="NRP40" s="710"/>
      <c r="NRQ40" s="710"/>
      <c r="NRR40" s="710"/>
      <c r="NRS40" s="710"/>
      <c r="NRT40" s="710"/>
      <c r="NRU40" s="710"/>
      <c r="NRV40" s="710"/>
      <c r="NRW40" s="710"/>
      <c r="NRX40" s="710"/>
      <c r="NRY40" s="710"/>
      <c r="NRZ40" s="710"/>
      <c r="NSA40" s="710"/>
      <c r="NSB40" s="710"/>
      <c r="NSC40" s="710"/>
      <c r="NSD40" s="710"/>
      <c r="NSE40" s="710"/>
      <c r="NSF40" s="710"/>
      <c r="NSG40" s="710"/>
      <c r="NSH40" s="710"/>
      <c r="NSI40" s="710"/>
      <c r="NSJ40" s="710"/>
      <c r="NSK40" s="710"/>
      <c r="NSL40" s="710"/>
      <c r="NSM40" s="710"/>
      <c r="NSN40" s="710"/>
      <c r="NSO40" s="710"/>
      <c r="NSP40" s="710"/>
      <c r="NSQ40" s="710"/>
      <c r="NSR40" s="710"/>
      <c r="NSS40" s="710"/>
      <c r="NST40" s="710"/>
      <c r="NSU40" s="710"/>
      <c r="NSV40" s="710"/>
      <c r="NSW40" s="710"/>
      <c r="NSX40" s="710"/>
      <c r="NSY40" s="710"/>
      <c r="NSZ40" s="710"/>
      <c r="NTA40" s="710"/>
      <c r="NTB40" s="710"/>
      <c r="NTC40" s="710"/>
      <c r="NTD40" s="710"/>
      <c r="NTE40" s="710"/>
      <c r="NTF40" s="710"/>
      <c r="NTG40" s="710"/>
      <c r="NTH40" s="710"/>
      <c r="NTI40" s="710"/>
      <c r="NTJ40" s="710"/>
      <c r="NTK40" s="710"/>
      <c r="NTL40" s="710"/>
      <c r="NTM40" s="710"/>
      <c r="NTN40" s="710"/>
      <c r="NTO40" s="710"/>
      <c r="NTP40" s="710"/>
      <c r="NTQ40" s="710"/>
      <c r="NTR40" s="710"/>
      <c r="NTS40" s="710"/>
      <c r="NTT40" s="710"/>
      <c r="NTU40" s="710"/>
      <c r="NTV40" s="710"/>
      <c r="NTW40" s="710"/>
      <c r="NTX40" s="710"/>
      <c r="NTY40" s="710"/>
      <c r="NTZ40" s="710"/>
      <c r="NUA40" s="710"/>
      <c r="NUB40" s="710"/>
      <c r="NUC40" s="710"/>
      <c r="NUD40" s="710"/>
      <c r="NUE40" s="710"/>
      <c r="NUF40" s="710"/>
      <c r="NUG40" s="710"/>
      <c r="NUH40" s="710"/>
      <c r="NUI40" s="710"/>
      <c r="NUJ40" s="710"/>
      <c r="NUK40" s="710"/>
      <c r="NUL40" s="710"/>
      <c r="NUM40" s="710"/>
      <c r="NUN40" s="710"/>
      <c r="NUO40" s="710"/>
      <c r="NUP40" s="710"/>
      <c r="NUQ40" s="710"/>
      <c r="NUR40" s="710"/>
      <c r="NUS40" s="710"/>
      <c r="NUT40" s="710"/>
      <c r="NUU40" s="710"/>
      <c r="NUV40" s="710"/>
      <c r="NUW40" s="710"/>
      <c r="NUX40" s="710"/>
      <c r="NUY40" s="710"/>
      <c r="NUZ40" s="710"/>
      <c r="NVA40" s="710"/>
      <c r="NVB40" s="710"/>
      <c r="NVC40" s="710"/>
      <c r="NVD40" s="710"/>
      <c r="NVE40" s="710"/>
      <c r="NVF40" s="710"/>
      <c r="NVG40" s="710"/>
      <c r="NVH40" s="710"/>
      <c r="NVI40" s="710"/>
      <c r="NVJ40" s="710"/>
      <c r="NVK40" s="710"/>
      <c r="NVL40" s="710"/>
      <c r="NVM40" s="710"/>
      <c r="NVN40" s="710"/>
      <c r="NVO40" s="710"/>
      <c r="NVP40" s="710"/>
      <c r="NVQ40" s="710"/>
      <c r="NVR40" s="710"/>
      <c r="NVS40" s="710"/>
      <c r="NVT40" s="710"/>
      <c r="NVU40" s="710"/>
      <c r="NVV40" s="710"/>
      <c r="NVW40" s="710"/>
      <c r="NVX40" s="710"/>
      <c r="NVY40" s="710"/>
      <c r="NVZ40" s="710"/>
      <c r="NWA40" s="710"/>
      <c r="NWB40" s="710"/>
      <c r="NWC40" s="710"/>
      <c r="NWD40" s="710"/>
      <c r="NWE40" s="710"/>
      <c r="NWF40" s="710"/>
      <c r="NWG40" s="710"/>
      <c r="NWH40" s="710"/>
      <c r="NWI40" s="710"/>
      <c r="NWJ40" s="710"/>
      <c r="NWK40" s="710"/>
      <c r="NWL40" s="710"/>
      <c r="NWM40" s="710"/>
      <c r="NWN40" s="710"/>
      <c r="NWO40" s="710"/>
      <c r="NWP40" s="710"/>
      <c r="NWQ40" s="710"/>
      <c r="NWR40" s="710"/>
      <c r="NWS40" s="710"/>
      <c r="NWT40" s="710"/>
      <c r="NWU40" s="710"/>
      <c r="NWV40" s="710"/>
      <c r="NWW40" s="710"/>
      <c r="NWX40" s="710"/>
      <c r="NWY40" s="710"/>
      <c r="NWZ40" s="710"/>
      <c r="NXA40" s="710"/>
      <c r="NXB40" s="710"/>
      <c r="NXC40" s="710"/>
      <c r="NXD40" s="710"/>
      <c r="NXE40" s="710"/>
      <c r="NXF40" s="710"/>
      <c r="NXG40" s="710"/>
      <c r="NXH40" s="710"/>
      <c r="NXI40" s="710"/>
      <c r="NXJ40" s="710"/>
      <c r="NXK40" s="710"/>
      <c r="NXL40" s="710"/>
      <c r="NXM40" s="710"/>
      <c r="NXN40" s="710"/>
      <c r="NXO40" s="710"/>
      <c r="NXP40" s="710"/>
      <c r="NXQ40" s="710"/>
      <c r="NXR40" s="710"/>
      <c r="NXS40" s="710"/>
      <c r="NXT40" s="710"/>
      <c r="NXU40" s="710"/>
      <c r="NXV40" s="710"/>
      <c r="NXW40" s="710"/>
      <c r="NXX40" s="710"/>
      <c r="NXY40" s="710"/>
      <c r="NXZ40" s="710"/>
      <c r="NYA40" s="710"/>
      <c r="NYB40" s="710"/>
      <c r="NYC40" s="710"/>
      <c r="NYD40" s="710"/>
      <c r="NYE40" s="710"/>
      <c r="NYF40" s="710"/>
      <c r="NYG40" s="710"/>
      <c r="NYH40" s="710"/>
      <c r="NYI40" s="710"/>
      <c r="NYJ40" s="710"/>
      <c r="NYK40" s="710"/>
      <c r="NYL40" s="710"/>
      <c r="NYM40" s="710"/>
      <c r="NYN40" s="710"/>
      <c r="NYO40" s="710"/>
      <c r="NYP40" s="710"/>
      <c r="NYQ40" s="710"/>
      <c r="NYR40" s="710"/>
      <c r="NYS40" s="710"/>
      <c r="NYT40" s="710"/>
      <c r="NYU40" s="710"/>
      <c r="NYV40" s="710"/>
      <c r="NYW40" s="710"/>
      <c r="NYX40" s="710"/>
      <c r="NYY40" s="710"/>
      <c r="NYZ40" s="710"/>
      <c r="NZA40" s="710"/>
      <c r="NZB40" s="710"/>
      <c r="NZC40" s="710"/>
      <c r="NZD40" s="710"/>
      <c r="NZE40" s="710"/>
      <c r="NZF40" s="710"/>
      <c r="NZG40" s="710"/>
      <c r="NZH40" s="710"/>
      <c r="NZI40" s="710"/>
      <c r="NZJ40" s="710"/>
      <c r="NZK40" s="710"/>
      <c r="NZL40" s="710"/>
      <c r="NZM40" s="710"/>
      <c r="NZN40" s="710"/>
      <c r="NZO40" s="710"/>
      <c r="NZP40" s="710"/>
      <c r="NZQ40" s="710"/>
      <c r="NZR40" s="710"/>
      <c r="NZS40" s="710"/>
      <c r="NZT40" s="710"/>
      <c r="NZU40" s="710"/>
      <c r="NZV40" s="710"/>
      <c r="NZW40" s="710"/>
      <c r="NZX40" s="710"/>
      <c r="NZY40" s="710"/>
      <c r="NZZ40" s="710"/>
      <c r="OAA40" s="710"/>
      <c r="OAB40" s="710"/>
      <c r="OAC40" s="710"/>
      <c r="OAD40" s="710"/>
      <c r="OAE40" s="710"/>
      <c r="OAF40" s="710"/>
      <c r="OAG40" s="710"/>
      <c r="OAH40" s="710"/>
      <c r="OAI40" s="710"/>
      <c r="OAJ40" s="710"/>
      <c r="OAK40" s="710"/>
      <c r="OAL40" s="710"/>
      <c r="OAM40" s="710"/>
      <c r="OAN40" s="710"/>
      <c r="OAO40" s="710"/>
      <c r="OAP40" s="710"/>
      <c r="OAQ40" s="710"/>
      <c r="OAR40" s="710"/>
      <c r="OAS40" s="710"/>
      <c r="OAT40" s="710"/>
      <c r="OAU40" s="710"/>
      <c r="OAV40" s="710"/>
      <c r="OAW40" s="710"/>
      <c r="OAX40" s="710"/>
      <c r="OAY40" s="710"/>
      <c r="OAZ40" s="710"/>
      <c r="OBA40" s="710"/>
      <c r="OBB40" s="710"/>
      <c r="OBC40" s="710"/>
      <c r="OBD40" s="710"/>
      <c r="OBE40" s="710"/>
      <c r="OBF40" s="710"/>
      <c r="OBG40" s="710"/>
      <c r="OBH40" s="710"/>
      <c r="OBI40" s="710"/>
      <c r="OBJ40" s="710"/>
      <c r="OBK40" s="710"/>
      <c r="OBL40" s="710"/>
      <c r="OBM40" s="710"/>
      <c r="OBN40" s="710"/>
      <c r="OBO40" s="710"/>
      <c r="OBP40" s="710"/>
      <c r="OBQ40" s="710"/>
      <c r="OBR40" s="710"/>
      <c r="OBS40" s="710"/>
      <c r="OBT40" s="710"/>
      <c r="OBU40" s="710"/>
      <c r="OBV40" s="710"/>
      <c r="OBW40" s="710"/>
      <c r="OBX40" s="710"/>
      <c r="OBY40" s="710"/>
      <c r="OBZ40" s="710"/>
      <c r="OCA40" s="710"/>
      <c r="OCB40" s="710"/>
      <c r="OCC40" s="710"/>
      <c r="OCD40" s="710"/>
      <c r="OCE40" s="710"/>
      <c r="OCF40" s="710"/>
      <c r="OCG40" s="710"/>
      <c r="OCH40" s="710"/>
      <c r="OCI40" s="710"/>
      <c r="OCJ40" s="710"/>
      <c r="OCK40" s="710"/>
      <c r="OCL40" s="710"/>
      <c r="OCM40" s="710"/>
      <c r="OCN40" s="710"/>
      <c r="OCO40" s="710"/>
      <c r="OCP40" s="710"/>
      <c r="OCQ40" s="710"/>
      <c r="OCR40" s="710"/>
      <c r="OCS40" s="710"/>
      <c r="OCT40" s="710"/>
      <c r="OCU40" s="710"/>
      <c r="OCV40" s="710"/>
      <c r="OCW40" s="710"/>
      <c r="OCX40" s="710"/>
      <c r="OCY40" s="710"/>
      <c r="OCZ40" s="710"/>
      <c r="ODA40" s="710"/>
      <c r="ODB40" s="710"/>
      <c r="ODC40" s="710"/>
      <c r="ODD40" s="710"/>
      <c r="ODE40" s="710"/>
      <c r="ODF40" s="710"/>
      <c r="ODG40" s="710"/>
      <c r="ODH40" s="710"/>
      <c r="ODI40" s="710"/>
      <c r="ODJ40" s="710"/>
      <c r="ODK40" s="710"/>
      <c r="ODL40" s="710"/>
      <c r="ODM40" s="710"/>
      <c r="ODN40" s="710"/>
      <c r="ODO40" s="710"/>
      <c r="ODP40" s="710"/>
      <c r="ODQ40" s="710"/>
      <c r="ODR40" s="710"/>
      <c r="ODS40" s="710"/>
      <c r="ODT40" s="710"/>
      <c r="ODU40" s="710"/>
      <c r="ODV40" s="710"/>
      <c r="ODW40" s="710"/>
      <c r="ODX40" s="710"/>
      <c r="ODY40" s="710"/>
      <c r="ODZ40" s="710"/>
      <c r="OEA40" s="710"/>
      <c r="OEB40" s="710"/>
      <c r="OEC40" s="710"/>
      <c r="OED40" s="710"/>
      <c r="OEE40" s="710"/>
      <c r="OEF40" s="710"/>
      <c r="OEG40" s="710"/>
      <c r="OEH40" s="710"/>
      <c r="OEI40" s="710"/>
      <c r="OEJ40" s="710"/>
      <c r="OEK40" s="710"/>
      <c r="OEL40" s="710"/>
      <c r="OEM40" s="710"/>
      <c r="OEN40" s="710"/>
      <c r="OEO40" s="710"/>
      <c r="OEP40" s="710"/>
      <c r="OEQ40" s="710"/>
      <c r="OER40" s="710"/>
      <c r="OES40" s="710"/>
      <c r="OET40" s="710"/>
      <c r="OEU40" s="710"/>
      <c r="OEV40" s="710"/>
      <c r="OEW40" s="710"/>
      <c r="OEX40" s="710"/>
      <c r="OEY40" s="710"/>
      <c r="OEZ40" s="710"/>
      <c r="OFA40" s="710"/>
      <c r="OFB40" s="710"/>
      <c r="OFC40" s="710"/>
      <c r="OFD40" s="710"/>
      <c r="OFE40" s="710"/>
      <c r="OFF40" s="710"/>
      <c r="OFG40" s="710"/>
      <c r="OFH40" s="710"/>
      <c r="OFI40" s="710"/>
      <c r="OFJ40" s="710"/>
      <c r="OFK40" s="710"/>
      <c r="OFL40" s="710"/>
      <c r="OFM40" s="710"/>
      <c r="OFN40" s="710"/>
      <c r="OFO40" s="710"/>
      <c r="OFP40" s="710"/>
      <c r="OFQ40" s="710"/>
      <c r="OFR40" s="710"/>
      <c r="OFS40" s="710"/>
      <c r="OFT40" s="710"/>
      <c r="OFU40" s="710"/>
      <c r="OFV40" s="710"/>
      <c r="OFW40" s="710"/>
      <c r="OFX40" s="710"/>
      <c r="OFY40" s="710"/>
      <c r="OFZ40" s="710"/>
      <c r="OGA40" s="710"/>
      <c r="OGB40" s="710"/>
      <c r="OGC40" s="710"/>
      <c r="OGD40" s="710"/>
      <c r="OGE40" s="710"/>
      <c r="OGF40" s="710"/>
      <c r="OGG40" s="710"/>
      <c r="OGH40" s="710"/>
      <c r="OGI40" s="710"/>
      <c r="OGJ40" s="710"/>
      <c r="OGK40" s="710"/>
      <c r="OGL40" s="710"/>
      <c r="OGM40" s="710"/>
      <c r="OGN40" s="710"/>
      <c r="OGO40" s="710"/>
      <c r="OGP40" s="710"/>
      <c r="OGQ40" s="710"/>
      <c r="OGR40" s="710"/>
      <c r="OGS40" s="710"/>
      <c r="OGT40" s="710"/>
      <c r="OGU40" s="710"/>
      <c r="OGV40" s="710"/>
      <c r="OGW40" s="710"/>
      <c r="OGX40" s="710"/>
      <c r="OGY40" s="710"/>
      <c r="OGZ40" s="710"/>
      <c r="OHA40" s="710"/>
      <c r="OHB40" s="710"/>
      <c r="OHC40" s="710"/>
      <c r="OHD40" s="710"/>
      <c r="OHE40" s="710"/>
      <c r="OHF40" s="710"/>
      <c r="OHG40" s="710"/>
      <c r="OHH40" s="710"/>
      <c r="OHI40" s="710"/>
      <c r="OHJ40" s="710"/>
      <c r="OHK40" s="710"/>
      <c r="OHL40" s="710"/>
      <c r="OHM40" s="710"/>
      <c r="OHN40" s="710"/>
      <c r="OHO40" s="710"/>
      <c r="OHP40" s="710"/>
      <c r="OHQ40" s="710"/>
      <c r="OHR40" s="710"/>
      <c r="OHS40" s="710"/>
      <c r="OHT40" s="710"/>
      <c r="OHU40" s="710"/>
      <c r="OHV40" s="710"/>
      <c r="OHW40" s="710"/>
      <c r="OHX40" s="710"/>
      <c r="OHY40" s="710"/>
      <c r="OHZ40" s="710"/>
      <c r="OIA40" s="710"/>
      <c r="OIB40" s="710"/>
      <c r="OIC40" s="710"/>
      <c r="OID40" s="710"/>
      <c r="OIE40" s="710"/>
      <c r="OIF40" s="710"/>
      <c r="OIG40" s="710"/>
      <c r="OIH40" s="710"/>
      <c r="OII40" s="710"/>
      <c r="OIJ40" s="710"/>
      <c r="OIK40" s="710"/>
      <c r="OIL40" s="710"/>
      <c r="OIM40" s="710"/>
      <c r="OIN40" s="710"/>
      <c r="OIO40" s="710"/>
      <c r="OIP40" s="710"/>
      <c r="OIQ40" s="710"/>
      <c r="OIR40" s="710"/>
      <c r="OIS40" s="710"/>
      <c r="OIT40" s="710"/>
      <c r="OIU40" s="710"/>
      <c r="OIV40" s="710"/>
      <c r="OIW40" s="710"/>
      <c r="OIX40" s="710"/>
      <c r="OIY40" s="710"/>
      <c r="OIZ40" s="710"/>
      <c r="OJA40" s="710"/>
      <c r="OJB40" s="710"/>
      <c r="OJC40" s="710"/>
      <c r="OJD40" s="710"/>
      <c r="OJE40" s="710"/>
      <c r="OJF40" s="710"/>
      <c r="OJG40" s="710"/>
      <c r="OJH40" s="710"/>
      <c r="OJI40" s="710"/>
      <c r="OJJ40" s="710"/>
      <c r="OJK40" s="710"/>
      <c r="OJL40" s="710"/>
      <c r="OJM40" s="710"/>
      <c r="OJN40" s="710"/>
      <c r="OJO40" s="710"/>
      <c r="OJP40" s="710"/>
      <c r="OJQ40" s="710"/>
      <c r="OJR40" s="710"/>
      <c r="OJS40" s="710"/>
      <c r="OJT40" s="710"/>
      <c r="OJU40" s="710"/>
      <c r="OJV40" s="710"/>
      <c r="OJW40" s="710"/>
      <c r="OJX40" s="710"/>
      <c r="OJY40" s="710"/>
      <c r="OJZ40" s="710"/>
      <c r="OKA40" s="710"/>
      <c r="OKB40" s="710"/>
      <c r="OKC40" s="710"/>
      <c r="OKD40" s="710"/>
      <c r="OKE40" s="710"/>
      <c r="OKF40" s="710"/>
      <c r="OKG40" s="710"/>
      <c r="OKH40" s="710"/>
      <c r="OKI40" s="710"/>
      <c r="OKJ40" s="710"/>
      <c r="OKK40" s="710"/>
      <c r="OKL40" s="710"/>
      <c r="OKM40" s="710"/>
      <c r="OKN40" s="710"/>
      <c r="OKO40" s="710"/>
      <c r="OKP40" s="710"/>
      <c r="OKQ40" s="710"/>
      <c r="OKR40" s="710"/>
      <c r="OKS40" s="710"/>
      <c r="OKT40" s="710"/>
      <c r="OKU40" s="710"/>
      <c r="OKV40" s="710"/>
      <c r="OKW40" s="710"/>
      <c r="OKX40" s="710"/>
      <c r="OKY40" s="710"/>
      <c r="OKZ40" s="710"/>
      <c r="OLA40" s="710"/>
      <c r="OLB40" s="710"/>
      <c r="OLC40" s="710"/>
      <c r="OLD40" s="710"/>
      <c r="OLE40" s="710"/>
      <c r="OLF40" s="710"/>
      <c r="OLG40" s="710"/>
      <c r="OLH40" s="710"/>
      <c r="OLI40" s="710"/>
      <c r="OLJ40" s="710"/>
      <c r="OLK40" s="710"/>
      <c r="OLL40" s="710"/>
      <c r="OLM40" s="710"/>
      <c r="OLN40" s="710"/>
      <c r="OLO40" s="710"/>
      <c r="OLP40" s="710"/>
      <c r="OLQ40" s="710"/>
      <c r="OLR40" s="710"/>
      <c r="OLS40" s="710"/>
      <c r="OLT40" s="710"/>
      <c r="OLU40" s="710"/>
      <c r="OLV40" s="710"/>
      <c r="OLW40" s="710"/>
      <c r="OLX40" s="710"/>
      <c r="OLY40" s="710"/>
      <c r="OLZ40" s="710"/>
      <c r="OMA40" s="710"/>
      <c r="OMB40" s="710"/>
      <c r="OMC40" s="710"/>
      <c r="OMD40" s="710"/>
      <c r="OME40" s="710"/>
      <c r="OMF40" s="710"/>
      <c r="OMG40" s="710"/>
      <c r="OMH40" s="710"/>
      <c r="OMI40" s="710"/>
      <c r="OMJ40" s="710"/>
      <c r="OMK40" s="710"/>
      <c r="OML40" s="710"/>
      <c r="OMM40" s="710"/>
      <c r="OMN40" s="710"/>
      <c r="OMO40" s="710"/>
      <c r="OMP40" s="710"/>
      <c r="OMQ40" s="710"/>
      <c r="OMR40" s="710"/>
      <c r="OMS40" s="710"/>
      <c r="OMT40" s="710"/>
      <c r="OMU40" s="710"/>
      <c r="OMV40" s="710"/>
      <c r="OMW40" s="710"/>
      <c r="OMX40" s="710"/>
      <c r="OMY40" s="710"/>
      <c r="OMZ40" s="710"/>
      <c r="ONA40" s="710"/>
      <c r="ONB40" s="710"/>
      <c r="ONC40" s="710"/>
      <c r="OND40" s="710"/>
      <c r="ONE40" s="710"/>
      <c r="ONF40" s="710"/>
      <c r="ONG40" s="710"/>
      <c r="ONH40" s="710"/>
      <c r="ONI40" s="710"/>
      <c r="ONJ40" s="710"/>
      <c r="ONK40" s="710"/>
      <c r="ONL40" s="710"/>
      <c r="ONM40" s="710"/>
      <c r="ONN40" s="710"/>
      <c r="ONO40" s="710"/>
      <c r="ONP40" s="710"/>
      <c r="ONQ40" s="710"/>
      <c r="ONR40" s="710"/>
      <c r="ONS40" s="710"/>
      <c r="ONT40" s="710"/>
      <c r="ONU40" s="710"/>
      <c r="ONV40" s="710"/>
      <c r="ONW40" s="710"/>
      <c r="ONX40" s="710"/>
      <c r="ONY40" s="710"/>
      <c r="ONZ40" s="710"/>
      <c r="OOA40" s="710"/>
      <c r="OOB40" s="710"/>
      <c r="OOC40" s="710"/>
      <c r="OOD40" s="710"/>
      <c r="OOE40" s="710"/>
      <c r="OOF40" s="710"/>
      <c r="OOG40" s="710"/>
      <c r="OOH40" s="710"/>
      <c r="OOI40" s="710"/>
      <c r="OOJ40" s="710"/>
      <c r="OOK40" s="710"/>
      <c r="OOL40" s="710"/>
      <c r="OOM40" s="710"/>
      <c r="OON40" s="710"/>
      <c r="OOO40" s="710"/>
      <c r="OOP40" s="710"/>
      <c r="OOQ40" s="710"/>
      <c r="OOR40" s="710"/>
      <c r="OOS40" s="710"/>
      <c r="OOT40" s="710"/>
      <c r="OOU40" s="710"/>
      <c r="OOV40" s="710"/>
      <c r="OOW40" s="710"/>
      <c r="OOX40" s="710"/>
      <c r="OOY40" s="710"/>
      <c r="OOZ40" s="710"/>
      <c r="OPA40" s="710"/>
      <c r="OPB40" s="710"/>
      <c r="OPC40" s="710"/>
      <c r="OPD40" s="710"/>
      <c r="OPE40" s="710"/>
      <c r="OPF40" s="710"/>
      <c r="OPG40" s="710"/>
      <c r="OPH40" s="710"/>
      <c r="OPI40" s="710"/>
      <c r="OPJ40" s="710"/>
      <c r="OPK40" s="710"/>
      <c r="OPL40" s="710"/>
      <c r="OPM40" s="710"/>
      <c r="OPN40" s="710"/>
      <c r="OPO40" s="710"/>
      <c r="OPP40" s="710"/>
      <c r="OPQ40" s="710"/>
      <c r="OPR40" s="710"/>
      <c r="OPS40" s="710"/>
      <c r="OPT40" s="710"/>
      <c r="OPU40" s="710"/>
      <c r="OPV40" s="710"/>
      <c r="OPW40" s="710"/>
      <c r="OPX40" s="710"/>
      <c r="OPY40" s="710"/>
      <c r="OPZ40" s="710"/>
      <c r="OQA40" s="710"/>
      <c r="OQB40" s="710"/>
      <c r="OQC40" s="710"/>
      <c r="OQD40" s="710"/>
      <c r="OQE40" s="710"/>
      <c r="OQF40" s="710"/>
      <c r="OQG40" s="710"/>
      <c r="OQH40" s="710"/>
      <c r="OQI40" s="710"/>
      <c r="OQJ40" s="710"/>
      <c r="OQK40" s="710"/>
      <c r="OQL40" s="710"/>
      <c r="OQM40" s="710"/>
      <c r="OQN40" s="710"/>
      <c r="OQO40" s="710"/>
      <c r="OQP40" s="710"/>
      <c r="OQQ40" s="710"/>
      <c r="OQR40" s="710"/>
      <c r="OQS40" s="710"/>
      <c r="OQT40" s="710"/>
      <c r="OQU40" s="710"/>
      <c r="OQV40" s="710"/>
      <c r="OQW40" s="710"/>
      <c r="OQX40" s="710"/>
      <c r="OQY40" s="710"/>
      <c r="OQZ40" s="710"/>
      <c r="ORA40" s="710"/>
      <c r="ORB40" s="710"/>
      <c r="ORC40" s="710"/>
      <c r="ORD40" s="710"/>
      <c r="ORE40" s="710"/>
      <c r="ORF40" s="710"/>
      <c r="ORG40" s="710"/>
      <c r="ORH40" s="710"/>
      <c r="ORI40" s="710"/>
      <c r="ORJ40" s="710"/>
      <c r="ORK40" s="710"/>
      <c r="ORL40" s="710"/>
      <c r="ORM40" s="710"/>
      <c r="ORN40" s="710"/>
      <c r="ORO40" s="710"/>
      <c r="ORP40" s="710"/>
      <c r="ORQ40" s="710"/>
      <c r="ORR40" s="710"/>
      <c r="ORS40" s="710"/>
      <c r="ORT40" s="710"/>
      <c r="ORU40" s="710"/>
      <c r="ORV40" s="710"/>
      <c r="ORW40" s="710"/>
      <c r="ORX40" s="710"/>
      <c r="ORY40" s="710"/>
      <c r="ORZ40" s="710"/>
      <c r="OSA40" s="710"/>
      <c r="OSB40" s="710"/>
      <c r="OSC40" s="710"/>
      <c r="OSD40" s="710"/>
      <c r="OSE40" s="710"/>
      <c r="OSF40" s="710"/>
      <c r="OSG40" s="710"/>
      <c r="OSH40" s="710"/>
      <c r="OSI40" s="710"/>
      <c r="OSJ40" s="710"/>
      <c r="OSK40" s="710"/>
      <c r="OSL40" s="710"/>
      <c r="OSM40" s="710"/>
      <c r="OSN40" s="710"/>
      <c r="OSO40" s="710"/>
      <c r="OSP40" s="710"/>
      <c r="OSQ40" s="710"/>
      <c r="OSR40" s="710"/>
      <c r="OSS40" s="710"/>
      <c r="OST40" s="710"/>
      <c r="OSU40" s="710"/>
      <c r="OSV40" s="710"/>
      <c r="OSW40" s="710"/>
      <c r="OSX40" s="710"/>
      <c r="OSY40" s="710"/>
      <c r="OSZ40" s="710"/>
      <c r="OTA40" s="710"/>
      <c r="OTB40" s="710"/>
      <c r="OTC40" s="710"/>
      <c r="OTD40" s="710"/>
      <c r="OTE40" s="710"/>
      <c r="OTF40" s="710"/>
      <c r="OTG40" s="710"/>
      <c r="OTH40" s="710"/>
      <c r="OTI40" s="710"/>
      <c r="OTJ40" s="710"/>
      <c r="OTK40" s="710"/>
      <c r="OTL40" s="710"/>
      <c r="OTM40" s="710"/>
      <c r="OTN40" s="710"/>
      <c r="OTO40" s="710"/>
      <c r="OTP40" s="710"/>
      <c r="OTQ40" s="710"/>
      <c r="OTR40" s="710"/>
      <c r="OTS40" s="710"/>
      <c r="OTT40" s="710"/>
      <c r="OTU40" s="710"/>
      <c r="OTV40" s="710"/>
      <c r="OTW40" s="710"/>
      <c r="OTX40" s="710"/>
      <c r="OTY40" s="710"/>
      <c r="OTZ40" s="710"/>
      <c r="OUA40" s="710"/>
      <c r="OUB40" s="710"/>
      <c r="OUC40" s="710"/>
      <c r="OUD40" s="710"/>
      <c r="OUE40" s="710"/>
      <c r="OUF40" s="710"/>
      <c r="OUG40" s="710"/>
      <c r="OUH40" s="710"/>
      <c r="OUI40" s="710"/>
      <c r="OUJ40" s="710"/>
      <c r="OUK40" s="710"/>
      <c r="OUL40" s="710"/>
      <c r="OUM40" s="710"/>
      <c r="OUN40" s="710"/>
      <c r="OUO40" s="710"/>
      <c r="OUP40" s="710"/>
      <c r="OUQ40" s="710"/>
      <c r="OUR40" s="710"/>
      <c r="OUS40" s="710"/>
      <c r="OUT40" s="710"/>
      <c r="OUU40" s="710"/>
      <c r="OUV40" s="710"/>
      <c r="OUW40" s="710"/>
      <c r="OUX40" s="710"/>
      <c r="OUY40" s="710"/>
      <c r="OUZ40" s="710"/>
      <c r="OVA40" s="710"/>
      <c r="OVB40" s="710"/>
      <c r="OVC40" s="710"/>
      <c r="OVD40" s="710"/>
      <c r="OVE40" s="710"/>
      <c r="OVF40" s="710"/>
      <c r="OVG40" s="710"/>
      <c r="OVH40" s="710"/>
      <c r="OVI40" s="710"/>
      <c r="OVJ40" s="710"/>
      <c r="OVK40" s="710"/>
      <c r="OVL40" s="710"/>
      <c r="OVM40" s="710"/>
      <c r="OVN40" s="710"/>
      <c r="OVO40" s="710"/>
      <c r="OVP40" s="710"/>
      <c r="OVQ40" s="710"/>
      <c r="OVR40" s="710"/>
      <c r="OVS40" s="710"/>
      <c r="OVT40" s="710"/>
      <c r="OVU40" s="710"/>
      <c r="OVV40" s="710"/>
      <c r="OVW40" s="710"/>
      <c r="OVX40" s="710"/>
      <c r="OVY40" s="710"/>
      <c r="OVZ40" s="710"/>
      <c r="OWA40" s="710"/>
      <c r="OWB40" s="710"/>
      <c r="OWC40" s="710"/>
      <c r="OWD40" s="710"/>
      <c r="OWE40" s="710"/>
      <c r="OWF40" s="710"/>
      <c r="OWG40" s="710"/>
      <c r="OWH40" s="710"/>
      <c r="OWI40" s="710"/>
      <c r="OWJ40" s="710"/>
      <c r="OWK40" s="710"/>
      <c r="OWL40" s="710"/>
      <c r="OWM40" s="710"/>
      <c r="OWN40" s="710"/>
      <c r="OWO40" s="710"/>
      <c r="OWP40" s="710"/>
      <c r="OWQ40" s="710"/>
      <c r="OWR40" s="710"/>
      <c r="OWS40" s="710"/>
      <c r="OWT40" s="710"/>
      <c r="OWU40" s="710"/>
      <c r="OWV40" s="710"/>
      <c r="OWW40" s="710"/>
      <c r="OWX40" s="710"/>
      <c r="OWY40" s="710"/>
      <c r="OWZ40" s="710"/>
      <c r="OXA40" s="710"/>
      <c r="OXB40" s="710"/>
      <c r="OXC40" s="710"/>
      <c r="OXD40" s="710"/>
      <c r="OXE40" s="710"/>
      <c r="OXF40" s="710"/>
      <c r="OXG40" s="710"/>
      <c r="OXH40" s="710"/>
      <c r="OXI40" s="710"/>
      <c r="OXJ40" s="710"/>
      <c r="OXK40" s="710"/>
      <c r="OXL40" s="710"/>
      <c r="OXM40" s="710"/>
      <c r="OXN40" s="710"/>
      <c r="OXO40" s="710"/>
      <c r="OXP40" s="710"/>
      <c r="OXQ40" s="710"/>
      <c r="OXR40" s="710"/>
      <c r="OXS40" s="710"/>
      <c r="OXT40" s="710"/>
      <c r="OXU40" s="710"/>
      <c r="OXV40" s="710"/>
      <c r="OXW40" s="710"/>
      <c r="OXX40" s="710"/>
      <c r="OXY40" s="710"/>
      <c r="OXZ40" s="710"/>
      <c r="OYA40" s="710"/>
      <c r="OYB40" s="710"/>
      <c r="OYC40" s="710"/>
      <c r="OYD40" s="710"/>
      <c r="OYE40" s="710"/>
      <c r="OYF40" s="710"/>
      <c r="OYG40" s="710"/>
      <c r="OYH40" s="710"/>
      <c r="OYI40" s="710"/>
      <c r="OYJ40" s="710"/>
      <c r="OYK40" s="710"/>
      <c r="OYL40" s="710"/>
      <c r="OYM40" s="710"/>
      <c r="OYN40" s="710"/>
      <c r="OYO40" s="710"/>
      <c r="OYP40" s="710"/>
      <c r="OYQ40" s="710"/>
      <c r="OYR40" s="710"/>
      <c r="OYS40" s="710"/>
      <c r="OYT40" s="710"/>
      <c r="OYU40" s="710"/>
      <c r="OYV40" s="710"/>
      <c r="OYW40" s="710"/>
      <c r="OYX40" s="710"/>
      <c r="OYY40" s="710"/>
      <c r="OYZ40" s="710"/>
      <c r="OZA40" s="710"/>
      <c r="OZB40" s="710"/>
      <c r="OZC40" s="710"/>
      <c r="OZD40" s="710"/>
      <c r="OZE40" s="710"/>
      <c r="OZF40" s="710"/>
      <c r="OZG40" s="710"/>
      <c r="OZH40" s="710"/>
      <c r="OZI40" s="710"/>
      <c r="OZJ40" s="710"/>
      <c r="OZK40" s="710"/>
      <c r="OZL40" s="710"/>
      <c r="OZM40" s="710"/>
      <c r="OZN40" s="710"/>
      <c r="OZO40" s="710"/>
      <c r="OZP40" s="710"/>
      <c r="OZQ40" s="710"/>
      <c r="OZR40" s="710"/>
      <c r="OZS40" s="710"/>
      <c r="OZT40" s="710"/>
      <c r="OZU40" s="710"/>
      <c r="OZV40" s="710"/>
      <c r="OZW40" s="710"/>
      <c r="OZX40" s="710"/>
      <c r="OZY40" s="710"/>
      <c r="OZZ40" s="710"/>
      <c r="PAA40" s="710"/>
      <c r="PAB40" s="710"/>
      <c r="PAC40" s="710"/>
      <c r="PAD40" s="710"/>
      <c r="PAE40" s="710"/>
      <c r="PAF40" s="710"/>
      <c r="PAG40" s="710"/>
      <c r="PAH40" s="710"/>
      <c r="PAI40" s="710"/>
      <c r="PAJ40" s="710"/>
      <c r="PAK40" s="710"/>
      <c r="PAL40" s="710"/>
      <c r="PAM40" s="710"/>
      <c r="PAN40" s="710"/>
      <c r="PAO40" s="710"/>
      <c r="PAP40" s="710"/>
      <c r="PAQ40" s="710"/>
      <c r="PAR40" s="710"/>
      <c r="PAS40" s="710"/>
      <c r="PAT40" s="710"/>
      <c r="PAU40" s="710"/>
      <c r="PAV40" s="710"/>
      <c r="PAW40" s="710"/>
      <c r="PAX40" s="710"/>
      <c r="PAY40" s="710"/>
      <c r="PAZ40" s="710"/>
      <c r="PBA40" s="710"/>
      <c r="PBB40" s="710"/>
      <c r="PBC40" s="710"/>
      <c r="PBD40" s="710"/>
      <c r="PBE40" s="710"/>
      <c r="PBF40" s="710"/>
      <c r="PBG40" s="710"/>
      <c r="PBH40" s="710"/>
      <c r="PBI40" s="710"/>
      <c r="PBJ40" s="710"/>
      <c r="PBK40" s="710"/>
      <c r="PBL40" s="710"/>
      <c r="PBM40" s="710"/>
      <c r="PBN40" s="710"/>
      <c r="PBO40" s="710"/>
      <c r="PBP40" s="710"/>
      <c r="PBQ40" s="710"/>
      <c r="PBR40" s="710"/>
      <c r="PBS40" s="710"/>
      <c r="PBT40" s="710"/>
      <c r="PBU40" s="710"/>
      <c r="PBV40" s="710"/>
      <c r="PBW40" s="710"/>
      <c r="PBX40" s="710"/>
      <c r="PBY40" s="710"/>
      <c r="PBZ40" s="710"/>
      <c r="PCA40" s="710"/>
      <c r="PCB40" s="710"/>
      <c r="PCC40" s="710"/>
      <c r="PCD40" s="710"/>
      <c r="PCE40" s="710"/>
      <c r="PCF40" s="710"/>
      <c r="PCG40" s="710"/>
      <c r="PCH40" s="710"/>
      <c r="PCI40" s="710"/>
      <c r="PCJ40" s="710"/>
      <c r="PCK40" s="710"/>
      <c r="PCL40" s="710"/>
      <c r="PCM40" s="710"/>
      <c r="PCN40" s="710"/>
      <c r="PCO40" s="710"/>
      <c r="PCP40" s="710"/>
      <c r="PCQ40" s="710"/>
      <c r="PCR40" s="710"/>
      <c r="PCS40" s="710"/>
      <c r="PCT40" s="710"/>
      <c r="PCU40" s="710"/>
      <c r="PCV40" s="710"/>
      <c r="PCW40" s="710"/>
      <c r="PCX40" s="710"/>
      <c r="PCY40" s="710"/>
      <c r="PCZ40" s="710"/>
      <c r="PDA40" s="710"/>
      <c r="PDB40" s="710"/>
      <c r="PDC40" s="710"/>
      <c r="PDD40" s="710"/>
      <c r="PDE40" s="710"/>
      <c r="PDF40" s="710"/>
      <c r="PDG40" s="710"/>
      <c r="PDH40" s="710"/>
      <c r="PDI40" s="710"/>
      <c r="PDJ40" s="710"/>
      <c r="PDK40" s="710"/>
      <c r="PDL40" s="710"/>
      <c r="PDM40" s="710"/>
      <c r="PDN40" s="710"/>
      <c r="PDO40" s="710"/>
      <c r="PDP40" s="710"/>
      <c r="PDQ40" s="710"/>
      <c r="PDR40" s="710"/>
      <c r="PDS40" s="710"/>
      <c r="PDT40" s="710"/>
      <c r="PDU40" s="710"/>
      <c r="PDV40" s="710"/>
      <c r="PDW40" s="710"/>
      <c r="PDX40" s="710"/>
      <c r="PDY40" s="710"/>
      <c r="PDZ40" s="710"/>
      <c r="PEA40" s="710"/>
      <c r="PEB40" s="710"/>
      <c r="PEC40" s="710"/>
      <c r="PED40" s="710"/>
      <c r="PEE40" s="710"/>
      <c r="PEF40" s="710"/>
      <c r="PEG40" s="710"/>
      <c r="PEH40" s="710"/>
      <c r="PEI40" s="710"/>
      <c r="PEJ40" s="710"/>
      <c r="PEK40" s="710"/>
      <c r="PEL40" s="710"/>
      <c r="PEM40" s="710"/>
      <c r="PEN40" s="710"/>
      <c r="PEO40" s="710"/>
      <c r="PEP40" s="710"/>
      <c r="PEQ40" s="710"/>
      <c r="PER40" s="710"/>
      <c r="PES40" s="710"/>
      <c r="PET40" s="710"/>
      <c r="PEU40" s="710"/>
      <c r="PEV40" s="710"/>
      <c r="PEW40" s="710"/>
      <c r="PEX40" s="710"/>
      <c r="PEY40" s="710"/>
      <c r="PEZ40" s="710"/>
      <c r="PFA40" s="710"/>
      <c r="PFB40" s="710"/>
      <c r="PFC40" s="710"/>
      <c r="PFD40" s="710"/>
      <c r="PFE40" s="710"/>
      <c r="PFF40" s="710"/>
      <c r="PFG40" s="710"/>
      <c r="PFH40" s="710"/>
      <c r="PFI40" s="710"/>
      <c r="PFJ40" s="710"/>
      <c r="PFK40" s="710"/>
      <c r="PFL40" s="710"/>
      <c r="PFM40" s="710"/>
      <c r="PFN40" s="710"/>
      <c r="PFO40" s="710"/>
      <c r="PFP40" s="710"/>
      <c r="PFQ40" s="710"/>
      <c r="PFR40" s="710"/>
      <c r="PFS40" s="710"/>
      <c r="PFT40" s="710"/>
      <c r="PFU40" s="710"/>
      <c r="PFV40" s="710"/>
      <c r="PFW40" s="710"/>
      <c r="PFX40" s="710"/>
      <c r="PFY40" s="710"/>
      <c r="PFZ40" s="710"/>
      <c r="PGA40" s="710"/>
      <c r="PGB40" s="710"/>
      <c r="PGC40" s="710"/>
      <c r="PGD40" s="710"/>
      <c r="PGE40" s="710"/>
      <c r="PGF40" s="710"/>
      <c r="PGG40" s="710"/>
      <c r="PGH40" s="710"/>
      <c r="PGI40" s="710"/>
      <c r="PGJ40" s="710"/>
      <c r="PGK40" s="710"/>
      <c r="PGL40" s="710"/>
      <c r="PGM40" s="710"/>
      <c r="PGN40" s="710"/>
      <c r="PGO40" s="710"/>
      <c r="PGP40" s="710"/>
      <c r="PGQ40" s="710"/>
      <c r="PGR40" s="710"/>
      <c r="PGS40" s="710"/>
      <c r="PGT40" s="710"/>
      <c r="PGU40" s="710"/>
      <c r="PGV40" s="710"/>
      <c r="PGW40" s="710"/>
      <c r="PGX40" s="710"/>
      <c r="PGY40" s="710"/>
      <c r="PGZ40" s="710"/>
      <c r="PHA40" s="710"/>
      <c r="PHB40" s="710"/>
      <c r="PHC40" s="710"/>
      <c r="PHD40" s="710"/>
      <c r="PHE40" s="710"/>
      <c r="PHF40" s="710"/>
      <c r="PHG40" s="710"/>
      <c r="PHH40" s="710"/>
      <c r="PHI40" s="710"/>
      <c r="PHJ40" s="710"/>
      <c r="PHK40" s="710"/>
      <c r="PHL40" s="710"/>
      <c r="PHM40" s="710"/>
      <c r="PHN40" s="710"/>
      <c r="PHO40" s="710"/>
      <c r="PHP40" s="710"/>
      <c r="PHQ40" s="710"/>
      <c r="PHR40" s="710"/>
      <c r="PHS40" s="710"/>
      <c r="PHT40" s="710"/>
      <c r="PHU40" s="710"/>
      <c r="PHV40" s="710"/>
      <c r="PHW40" s="710"/>
      <c r="PHX40" s="710"/>
      <c r="PHY40" s="710"/>
      <c r="PHZ40" s="710"/>
      <c r="PIA40" s="710"/>
      <c r="PIB40" s="710"/>
      <c r="PIC40" s="710"/>
      <c r="PID40" s="710"/>
      <c r="PIE40" s="710"/>
      <c r="PIF40" s="710"/>
      <c r="PIG40" s="710"/>
      <c r="PIH40" s="710"/>
      <c r="PII40" s="710"/>
      <c r="PIJ40" s="710"/>
      <c r="PIK40" s="710"/>
      <c r="PIL40" s="710"/>
      <c r="PIM40" s="710"/>
      <c r="PIN40" s="710"/>
      <c r="PIO40" s="710"/>
      <c r="PIP40" s="710"/>
      <c r="PIQ40" s="710"/>
      <c r="PIR40" s="710"/>
      <c r="PIS40" s="710"/>
      <c r="PIT40" s="710"/>
      <c r="PIU40" s="710"/>
      <c r="PIV40" s="710"/>
      <c r="PIW40" s="710"/>
      <c r="PIX40" s="710"/>
      <c r="PIY40" s="710"/>
      <c r="PIZ40" s="710"/>
      <c r="PJA40" s="710"/>
      <c r="PJB40" s="710"/>
      <c r="PJC40" s="710"/>
      <c r="PJD40" s="710"/>
      <c r="PJE40" s="710"/>
      <c r="PJF40" s="710"/>
      <c r="PJG40" s="710"/>
      <c r="PJH40" s="710"/>
      <c r="PJI40" s="710"/>
      <c r="PJJ40" s="710"/>
      <c r="PJK40" s="710"/>
      <c r="PJL40" s="710"/>
      <c r="PJM40" s="710"/>
      <c r="PJN40" s="710"/>
      <c r="PJO40" s="710"/>
      <c r="PJP40" s="710"/>
      <c r="PJQ40" s="710"/>
      <c r="PJR40" s="710"/>
      <c r="PJS40" s="710"/>
      <c r="PJT40" s="710"/>
      <c r="PJU40" s="710"/>
      <c r="PJV40" s="710"/>
      <c r="PJW40" s="710"/>
      <c r="PJX40" s="710"/>
      <c r="PJY40" s="710"/>
      <c r="PJZ40" s="710"/>
      <c r="PKA40" s="710"/>
      <c r="PKB40" s="710"/>
      <c r="PKC40" s="710"/>
      <c r="PKD40" s="710"/>
      <c r="PKE40" s="710"/>
      <c r="PKF40" s="710"/>
      <c r="PKG40" s="710"/>
      <c r="PKH40" s="710"/>
      <c r="PKI40" s="710"/>
      <c r="PKJ40" s="710"/>
      <c r="PKK40" s="710"/>
      <c r="PKL40" s="710"/>
      <c r="PKM40" s="710"/>
      <c r="PKN40" s="710"/>
      <c r="PKO40" s="710"/>
      <c r="PKP40" s="710"/>
      <c r="PKQ40" s="710"/>
      <c r="PKR40" s="710"/>
      <c r="PKS40" s="710"/>
      <c r="PKT40" s="710"/>
      <c r="PKU40" s="710"/>
      <c r="PKV40" s="710"/>
      <c r="PKW40" s="710"/>
      <c r="PKX40" s="710"/>
      <c r="PKY40" s="710"/>
      <c r="PKZ40" s="710"/>
      <c r="PLA40" s="710"/>
      <c r="PLB40" s="710"/>
      <c r="PLC40" s="710"/>
      <c r="PLD40" s="710"/>
      <c r="PLE40" s="710"/>
      <c r="PLF40" s="710"/>
      <c r="PLG40" s="710"/>
      <c r="PLH40" s="710"/>
      <c r="PLI40" s="710"/>
      <c r="PLJ40" s="710"/>
      <c r="PLK40" s="710"/>
      <c r="PLL40" s="710"/>
      <c r="PLM40" s="710"/>
      <c r="PLN40" s="710"/>
      <c r="PLO40" s="710"/>
      <c r="PLP40" s="710"/>
      <c r="PLQ40" s="710"/>
      <c r="PLR40" s="710"/>
      <c r="PLS40" s="710"/>
      <c r="PLT40" s="710"/>
      <c r="PLU40" s="710"/>
      <c r="PLV40" s="710"/>
      <c r="PLW40" s="710"/>
      <c r="PLX40" s="710"/>
      <c r="PLY40" s="710"/>
      <c r="PLZ40" s="710"/>
      <c r="PMA40" s="710"/>
      <c r="PMB40" s="710"/>
      <c r="PMC40" s="710"/>
      <c r="PMD40" s="710"/>
      <c r="PME40" s="710"/>
      <c r="PMF40" s="710"/>
      <c r="PMG40" s="710"/>
      <c r="PMH40" s="710"/>
      <c r="PMI40" s="710"/>
      <c r="PMJ40" s="710"/>
      <c r="PMK40" s="710"/>
      <c r="PML40" s="710"/>
      <c r="PMM40" s="710"/>
      <c r="PMN40" s="710"/>
      <c r="PMO40" s="710"/>
      <c r="PMP40" s="710"/>
      <c r="PMQ40" s="710"/>
      <c r="PMR40" s="710"/>
      <c r="PMS40" s="710"/>
      <c r="PMT40" s="710"/>
      <c r="PMU40" s="710"/>
      <c r="PMV40" s="710"/>
      <c r="PMW40" s="710"/>
      <c r="PMX40" s="710"/>
      <c r="PMY40" s="710"/>
      <c r="PMZ40" s="710"/>
      <c r="PNA40" s="710"/>
      <c r="PNB40" s="710"/>
      <c r="PNC40" s="710"/>
      <c r="PND40" s="710"/>
      <c r="PNE40" s="710"/>
      <c r="PNF40" s="710"/>
      <c r="PNG40" s="710"/>
      <c r="PNH40" s="710"/>
      <c r="PNI40" s="710"/>
      <c r="PNJ40" s="710"/>
      <c r="PNK40" s="710"/>
      <c r="PNL40" s="710"/>
      <c r="PNM40" s="710"/>
      <c r="PNN40" s="710"/>
      <c r="PNO40" s="710"/>
      <c r="PNP40" s="710"/>
      <c r="PNQ40" s="710"/>
      <c r="PNR40" s="710"/>
      <c r="PNS40" s="710"/>
      <c r="PNT40" s="710"/>
      <c r="PNU40" s="710"/>
      <c r="PNV40" s="710"/>
      <c r="PNW40" s="710"/>
      <c r="PNX40" s="710"/>
      <c r="PNY40" s="710"/>
      <c r="PNZ40" s="710"/>
      <c r="POA40" s="710"/>
      <c r="POB40" s="710"/>
      <c r="POC40" s="710"/>
      <c r="POD40" s="710"/>
      <c r="POE40" s="710"/>
      <c r="POF40" s="710"/>
      <c r="POG40" s="710"/>
      <c r="POH40" s="710"/>
      <c r="POI40" s="710"/>
      <c r="POJ40" s="710"/>
      <c r="POK40" s="710"/>
      <c r="POL40" s="710"/>
      <c r="POM40" s="710"/>
      <c r="PON40" s="710"/>
      <c r="POO40" s="710"/>
      <c r="POP40" s="710"/>
      <c r="POQ40" s="710"/>
      <c r="POR40" s="710"/>
      <c r="POS40" s="710"/>
      <c r="POT40" s="710"/>
      <c r="POU40" s="710"/>
      <c r="POV40" s="710"/>
      <c r="POW40" s="710"/>
      <c r="POX40" s="710"/>
      <c r="POY40" s="710"/>
      <c r="POZ40" s="710"/>
      <c r="PPA40" s="710"/>
      <c r="PPB40" s="710"/>
      <c r="PPC40" s="710"/>
      <c r="PPD40" s="710"/>
      <c r="PPE40" s="710"/>
      <c r="PPF40" s="710"/>
      <c r="PPG40" s="710"/>
      <c r="PPH40" s="710"/>
      <c r="PPI40" s="710"/>
      <c r="PPJ40" s="710"/>
      <c r="PPK40" s="710"/>
      <c r="PPL40" s="710"/>
      <c r="PPM40" s="710"/>
      <c r="PPN40" s="710"/>
      <c r="PPO40" s="710"/>
      <c r="PPP40" s="710"/>
      <c r="PPQ40" s="710"/>
      <c r="PPR40" s="710"/>
      <c r="PPS40" s="710"/>
      <c r="PPT40" s="710"/>
      <c r="PPU40" s="710"/>
      <c r="PPV40" s="710"/>
      <c r="PPW40" s="710"/>
      <c r="PPX40" s="710"/>
      <c r="PPY40" s="710"/>
      <c r="PPZ40" s="710"/>
      <c r="PQA40" s="710"/>
      <c r="PQB40" s="710"/>
      <c r="PQC40" s="710"/>
      <c r="PQD40" s="710"/>
      <c r="PQE40" s="710"/>
      <c r="PQF40" s="710"/>
      <c r="PQG40" s="710"/>
      <c r="PQH40" s="710"/>
      <c r="PQI40" s="710"/>
      <c r="PQJ40" s="710"/>
      <c r="PQK40" s="710"/>
      <c r="PQL40" s="710"/>
      <c r="PQM40" s="710"/>
      <c r="PQN40" s="710"/>
      <c r="PQO40" s="710"/>
      <c r="PQP40" s="710"/>
      <c r="PQQ40" s="710"/>
      <c r="PQR40" s="710"/>
      <c r="PQS40" s="710"/>
      <c r="PQT40" s="710"/>
      <c r="PQU40" s="710"/>
      <c r="PQV40" s="710"/>
      <c r="PQW40" s="710"/>
      <c r="PQX40" s="710"/>
      <c r="PQY40" s="710"/>
      <c r="PQZ40" s="710"/>
      <c r="PRA40" s="710"/>
      <c r="PRB40" s="710"/>
      <c r="PRC40" s="710"/>
      <c r="PRD40" s="710"/>
      <c r="PRE40" s="710"/>
      <c r="PRF40" s="710"/>
      <c r="PRG40" s="710"/>
      <c r="PRH40" s="710"/>
      <c r="PRI40" s="710"/>
      <c r="PRJ40" s="710"/>
      <c r="PRK40" s="710"/>
      <c r="PRL40" s="710"/>
      <c r="PRM40" s="710"/>
      <c r="PRN40" s="710"/>
      <c r="PRO40" s="710"/>
      <c r="PRP40" s="710"/>
      <c r="PRQ40" s="710"/>
      <c r="PRR40" s="710"/>
      <c r="PRS40" s="710"/>
      <c r="PRT40" s="710"/>
      <c r="PRU40" s="710"/>
      <c r="PRV40" s="710"/>
      <c r="PRW40" s="710"/>
      <c r="PRX40" s="710"/>
      <c r="PRY40" s="710"/>
      <c r="PRZ40" s="710"/>
      <c r="PSA40" s="710"/>
      <c r="PSB40" s="710"/>
      <c r="PSC40" s="710"/>
      <c r="PSD40" s="710"/>
      <c r="PSE40" s="710"/>
      <c r="PSF40" s="710"/>
      <c r="PSG40" s="710"/>
      <c r="PSH40" s="710"/>
      <c r="PSI40" s="710"/>
      <c r="PSJ40" s="710"/>
      <c r="PSK40" s="710"/>
      <c r="PSL40" s="710"/>
      <c r="PSM40" s="710"/>
      <c r="PSN40" s="710"/>
      <c r="PSO40" s="710"/>
      <c r="PSP40" s="710"/>
      <c r="PSQ40" s="710"/>
      <c r="PSR40" s="710"/>
      <c r="PSS40" s="710"/>
      <c r="PST40" s="710"/>
      <c r="PSU40" s="710"/>
      <c r="PSV40" s="710"/>
      <c r="PSW40" s="710"/>
      <c r="PSX40" s="710"/>
      <c r="PSY40" s="710"/>
      <c r="PSZ40" s="710"/>
      <c r="PTA40" s="710"/>
      <c r="PTB40" s="710"/>
      <c r="PTC40" s="710"/>
      <c r="PTD40" s="710"/>
      <c r="PTE40" s="710"/>
      <c r="PTF40" s="710"/>
      <c r="PTG40" s="710"/>
      <c r="PTH40" s="710"/>
      <c r="PTI40" s="710"/>
      <c r="PTJ40" s="710"/>
      <c r="PTK40" s="710"/>
      <c r="PTL40" s="710"/>
      <c r="PTM40" s="710"/>
      <c r="PTN40" s="710"/>
      <c r="PTO40" s="710"/>
      <c r="PTP40" s="710"/>
      <c r="PTQ40" s="710"/>
      <c r="PTR40" s="710"/>
      <c r="PTS40" s="710"/>
      <c r="PTT40" s="710"/>
      <c r="PTU40" s="710"/>
      <c r="PTV40" s="710"/>
      <c r="PTW40" s="710"/>
      <c r="PTX40" s="710"/>
      <c r="PTY40" s="710"/>
      <c r="PTZ40" s="710"/>
      <c r="PUA40" s="710"/>
      <c r="PUB40" s="710"/>
      <c r="PUC40" s="710"/>
      <c r="PUD40" s="710"/>
      <c r="PUE40" s="710"/>
      <c r="PUF40" s="710"/>
      <c r="PUG40" s="710"/>
      <c r="PUH40" s="710"/>
      <c r="PUI40" s="710"/>
      <c r="PUJ40" s="710"/>
      <c r="PUK40" s="710"/>
      <c r="PUL40" s="710"/>
      <c r="PUM40" s="710"/>
      <c r="PUN40" s="710"/>
      <c r="PUO40" s="710"/>
      <c r="PUP40" s="710"/>
      <c r="PUQ40" s="710"/>
      <c r="PUR40" s="710"/>
      <c r="PUS40" s="710"/>
      <c r="PUT40" s="710"/>
      <c r="PUU40" s="710"/>
      <c r="PUV40" s="710"/>
      <c r="PUW40" s="710"/>
      <c r="PUX40" s="710"/>
      <c r="PUY40" s="710"/>
      <c r="PUZ40" s="710"/>
      <c r="PVA40" s="710"/>
      <c r="PVB40" s="710"/>
      <c r="PVC40" s="710"/>
      <c r="PVD40" s="710"/>
      <c r="PVE40" s="710"/>
      <c r="PVF40" s="710"/>
      <c r="PVG40" s="710"/>
      <c r="PVH40" s="710"/>
      <c r="PVI40" s="710"/>
      <c r="PVJ40" s="710"/>
      <c r="PVK40" s="710"/>
      <c r="PVL40" s="710"/>
      <c r="PVM40" s="710"/>
      <c r="PVN40" s="710"/>
      <c r="PVO40" s="710"/>
      <c r="PVP40" s="710"/>
      <c r="PVQ40" s="710"/>
      <c r="PVR40" s="710"/>
      <c r="PVS40" s="710"/>
      <c r="PVT40" s="710"/>
      <c r="PVU40" s="710"/>
      <c r="PVV40" s="710"/>
      <c r="PVW40" s="710"/>
      <c r="PVX40" s="710"/>
      <c r="PVY40" s="710"/>
      <c r="PVZ40" s="710"/>
      <c r="PWA40" s="710"/>
      <c r="PWB40" s="710"/>
      <c r="PWC40" s="710"/>
      <c r="PWD40" s="710"/>
      <c r="PWE40" s="710"/>
      <c r="PWF40" s="710"/>
      <c r="PWG40" s="710"/>
      <c r="PWH40" s="710"/>
      <c r="PWI40" s="710"/>
      <c r="PWJ40" s="710"/>
      <c r="PWK40" s="710"/>
      <c r="PWL40" s="710"/>
      <c r="PWM40" s="710"/>
      <c r="PWN40" s="710"/>
      <c r="PWO40" s="710"/>
      <c r="PWP40" s="710"/>
      <c r="PWQ40" s="710"/>
      <c r="PWR40" s="710"/>
      <c r="PWS40" s="710"/>
      <c r="PWT40" s="710"/>
      <c r="PWU40" s="710"/>
      <c r="PWV40" s="710"/>
      <c r="PWW40" s="710"/>
      <c r="PWX40" s="710"/>
      <c r="PWY40" s="710"/>
      <c r="PWZ40" s="710"/>
      <c r="PXA40" s="710"/>
      <c r="PXB40" s="710"/>
      <c r="PXC40" s="710"/>
      <c r="PXD40" s="710"/>
      <c r="PXE40" s="710"/>
      <c r="PXF40" s="710"/>
      <c r="PXG40" s="710"/>
      <c r="PXH40" s="710"/>
      <c r="PXI40" s="710"/>
      <c r="PXJ40" s="710"/>
      <c r="PXK40" s="710"/>
      <c r="PXL40" s="710"/>
      <c r="PXM40" s="710"/>
      <c r="PXN40" s="710"/>
      <c r="PXO40" s="710"/>
      <c r="PXP40" s="710"/>
      <c r="PXQ40" s="710"/>
      <c r="PXR40" s="710"/>
      <c r="PXS40" s="710"/>
      <c r="PXT40" s="710"/>
      <c r="PXU40" s="710"/>
      <c r="PXV40" s="710"/>
      <c r="PXW40" s="710"/>
      <c r="PXX40" s="710"/>
      <c r="PXY40" s="710"/>
      <c r="PXZ40" s="710"/>
      <c r="PYA40" s="710"/>
      <c r="PYB40" s="710"/>
      <c r="PYC40" s="710"/>
      <c r="PYD40" s="710"/>
      <c r="PYE40" s="710"/>
      <c r="PYF40" s="710"/>
      <c r="PYG40" s="710"/>
      <c r="PYH40" s="710"/>
      <c r="PYI40" s="710"/>
      <c r="PYJ40" s="710"/>
      <c r="PYK40" s="710"/>
      <c r="PYL40" s="710"/>
      <c r="PYM40" s="710"/>
      <c r="PYN40" s="710"/>
      <c r="PYO40" s="710"/>
      <c r="PYP40" s="710"/>
      <c r="PYQ40" s="710"/>
      <c r="PYR40" s="710"/>
      <c r="PYS40" s="710"/>
      <c r="PYT40" s="710"/>
      <c r="PYU40" s="710"/>
      <c r="PYV40" s="710"/>
      <c r="PYW40" s="710"/>
      <c r="PYX40" s="710"/>
      <c r="PYY40" s="710"/>
      <c r="PYZ40" s="710"/>
      <c r="PZA40" s="710"/>
      <c r="PZB40" s="710"/>
      <c r="PZC40" s="710"/>
      <c r="PZD40" s="710"/>
      <c r="PZE40" s="710"/>
      <c r="PZF40" s="710"/>
      <c r="PZG40" s="710"/>
      <c r="PZH40" s="710"/>
      <c r="PZI40" s="710"/>
      <c r="PZJ40" s="710"/>
      <c r="PZK40" s="710"/>
      <c r="PZL40" s="710"/>
      <c r="PZM40" s="710"/>
      <c r="PZN40" s="710"/>
      <c r="PZO40" s="710"/>
      <c r="PZP40" s="710"/>
      <c r="PZQ40" s="710"/>
      <c r="PZR40" s="710"/>
      <c r="PZS40" s="710"/>
      <c r="PZT40" s="710"/>
      <c r="PZU40" s="710"/>
      <c r="PZV40" s="710"/>
      <c r="PZW40" s="710"/>
      <c r="PZX40" s="710"/>
      <c r="PZY40" s="710"/>
      <c r="PZZ40" s="710"/>
      <c r="QAA40" s="710"/>
      <c r="QAB40" s="710"/>
      <c r="QAC40" s="710"/>
      <c r="QAD40" s="710"/>
      <c r="QAE40" s="710"/>
      <c r="QAF40" s="710"/>
      <c r="QAG40" s="710"/>
      <c r="QAH40" s="710"/>
      <c r="QAI40" s="710"/>
      <c r="QAJ40" s="710"/>
      <c r="QAK40" s="710"/>
      <c r="QAL40" s="710"/>
      <c r="QAM40" s="710"/>
      <c r="QAN40" s="710"/>
      <c r="QAO40" s="710"/>
      <c r="QAP40" s="710"/>
      <c r="QAQ40" s="710"/>
      <c r="QAR40" s="710"/>
      <c r="QAS40" s="710"/>
      <c r="QAT40" s="710"/>
      <c r="QAU40" s="710"/>
      <c r="QAV40" s="710"/>
      <c r="QAW40" s="710"/>
      <c r="QAX40" s="710"/>
      <c r="QAY40" s="710"/>
      <c r="QAZ40" s="710"/>
      <c r="QBA40" s="710"/>
      <c r="QBB40" s="710"/>
      <c r="QBC40" s="710"/>
      <c r="QBD40" s="710"/>
      <c r="QBE40" s="710"/>
      <c r="QBF40" s="710"/>
      <c r="QBG40" s="710"/>
      <c r="QBH40" s="710"/>
      <c r="QBI40" s="710"/>
      <c r="QBJ40" s="710"/>
      <c r="QBK40" s="710"/>
      <c r="QBL40" s="710"/>
      <c r="QBM40" s="710"/>
      <c r="QBN40" s="710"/>
      <c r="QBO40" s="710"/>
      <c r="QBP40" s="710"/>
      <c r="QBQ40" s="710"/>
      <c r="QBR40" s="710"/>
      <c r="QBS40" s="710"/>
      <c r="QBT40" s="710"/>
      <c r="QBU40" s="710"/>
      <c r="QBV40" s="710"/>
      <c r="QBW40" s="710"/>
      <c r="QBX40" s="710"/>
      <c r="QBY40" s="710"/>
      <c r="QBZ40" s="710"/>
      <c r="QCA40" s="710"/>
      <c r="QCB40" s="710"/>
      <c r="QCC40" s="710"/>
      <c r="QCD40" s="710"/>
      <c r="QCE40" s="710"/>
      <c r="QCF40" s="710"/>
      <c r="QCG40" s="710"/>
      <c r="QCH40" s="710"/>
      <c r="QCI40" s="710"/>
      <c r="QCJ40" s="710"/>
      <c r="QCK40" s="710"/>
      <c r="QCL40" s="710"/>
      <c r="QCM40" s="710"/>
      <c r="QCN40" s="710"/>
      <c r="QCO40" s="710"/>
      <c r="QCP40" s="710"/>
      <c r="QCQ40" s="710"/>
      <c r="QCR40" s="710"/>
      <c r="QCS40" s="710"/>
      <c r="QCT40" s="710"/>
      <c r="QCU40" s="710"/>
      <c r="QCV40" s="710"/>
      <c r="QCW40" s="710"/>
      <c r="QCX40" s="710"/>
      <c r="QCY40" s="710"/>
      <c r="QCZ40" s="710"/>
      <c r="QDA40" s="710"/>
      <c r="QDB40" s="710"/>
      <c r="QDC40" s="710"/>
      <c r="QDD40" s="710"/>
      <c r="QDE40" s="710"/>
      <c r="QDF40" s="710"/>
      <c r="QDG40" s="710"/>
      <c r="QDH40" s="710"/>
      <c r="QDI40" s="710"/>
      <c r="QDJ40" s="710"/>
      <c r="QDK40" s="710"/>
      <c r="QDL40" s="710"/>
      <c r="QDM40" s="710"/>
      <c r="QDN40" s="710"/>
      <c r="QDO40" s="710"/>
      <c r="QDP40" s="710"/>
      <c r="QDQ40" s="710"/>
      <c r="QDR40" s="710"/>
      <c r="QDS40" s="710"/>
      <c r="QDT40" s="710"/>
      <c r="QDU40" s="710"/>
      <c r="QDV40" s="710"/>
      <c r="QDW40" s="710"/>
      <c r="QDX40" s="710"/>
      <c r="QDY40" s="710"/>
      <c r="QDZ40" s="710"/>
      <c r="QEA40" s="710"/>
      <c r="QEB40" s="710"/>
      <c r="QEC40" s="710"/>
      <c r="QED40" s="710"/>
      <c r="QEE40" s="710"/>
      <c r="QEF40" s="710"/>
      <c r="QEG40" s="710"/>
      <c r="QEH40" s="710"/>
      <c r="QEI40" s="710"/>
      <c r="QEJ40" s="710"/>
      <c r="QEK40" s="710"/>
      <c r="QEL40" s="710"/>
      <c r="QEM40" s="710"/>
      <c r="QEN40" s="710"/>
      <c r="QEO40" s="710"/>
      <c r="QEP40" s="710"/>
      <c r="QEQ40" s="710"/>
      <c r="QER40" s="710"/>
      <c r="QES40" s="710"/>
      <c r="QET40" s="710"/>
      <c r="QEU40" s="710"/>
      <c r="QEV40" s="710"/>
      <c r="QEW40" s="710"/>
      <c r="QEX40" s="710"/>
      <c r="QEY40" s="710"/>
      <c r="QEZ40" s="710"/>
      <c r="QFA40" s="710"/>
      <c r="QFB40" s="710"/>
      <c r="QFC40" s="710"/>
      <c r="QFD40" s="710"/>
      <c r="QFE40" s="710"/>
      <c r="QFF40" s="710"/>
      <c r="QFG40" s="710"/>
      <c r="QFH40" s="710"/>
      <c r="QFI40" s="710"/>
      <c r="QFJ40" s="710"/>
      <c r="QFK40" s="710"/>
      <c r="QFL40" s="710"/>
      <c r="QFM40" s="710"/>
      <c r="QFN40" s="710"/>
      <c r="QFO40" s="710"/>
      <c r="QFP40" s="710"/>
      <c r="QFQ40" s="710"/>
      <c r="QFR40" s="710"/>
      <c r="QFS40" s="710"/>
      <c r="QFT40" s="710"/>
      <c r="QFU40" s="710"/>
      <c r="QFV40" s="710"/>
      <c r="QFW40" s="710"/>
      <c r="QFX40" s="710"/>
      <c r="QFY40" s="710"/>
      <c r="QFZ40" s="710"/>
      <c r="QGA40" s="710"/>
      <c r="QGB40" s="710"/>
      <c r="QGC40" s="710"/>
      <c r="QGD40" s="710"/>
      <c r="QGE40" s="710"/>
      <c r="QGF40" s="710"/>
      <c r="QGG40" s="710"/>
      <c r="QGH40" s="710"/>
      <c r="QGI40" s="710"/>
      <c r="QGJ40" s="710"/>
      <c r="QGK40" s="710"/>
      <c r="QGL40" s="710"/>
      <c r="QGM40" s="710"/>
      <c r="QGN40" s="710"/>
      <c r="QGO40" s="710"/>
      <c r="QGP40" s="710"/>
      <c r="QGQ40" s="710"/>
      <c r="QGR40" s="710"/>
      <c r="QGS40" s="710"/>
      <c r="QGT40" s="710"/>
      <c r="QGU40" s="710"/>
      <c r="QGV40" s="710"/>
      <c r="QGW40" s="710"/>
      <c r="QGX40" s="710"/>
      <c r="QGY40" s="710"/>
      <c r="QGZ40" s="710"/>
      <c r="QHA40" s="710"/>
      <c r="QHB40" s="710"/>
      <c r="QHC40" s="710"/>
      <c r="QHD40" s="710"/>
      <c r="QHE40" s="710"/>
      <c r="QHF40" s="710"/>
      <c r="QHG40" s="710"/>
      <c r="QHH40" s="710"/>
      <c r="QHI40" s="710"/>
      <c r="QHJ40" s="710"/>
      <c r="QHK40" s="710"/>
      <c r="QHL40" s="710"/>
      <c r="QHM40" s="710"/>
      <c r="QHN40" s="710"/>
      <c r="QHO40" s="710"/>
      <c r="QHP40" s="710"/>
      <c r="QHQ40" s="710"/>
      <c r="QHR40" s="710"/>
      <c r="QHS40" s="710"/>
      <c r="QHT40" s="710"/>
      <c r="QHU40" s="710"/>
      <c r="QHV40" s="710"/>
      <c r="QHW40" s="710"/>
      <c r="QHX40" s="710"/>
      <c r="QHY40" s="710"/>
      <c r="QHZ40" s="710"/>
      <c r="QIA40" s="710"/>
      <c r="QIB40" s="710"/>
      <c r="QIC40" s="710"/>
      <c r="QID40" s="710"/>
      <c r="QIE40" s="710"/>
      <c r="QIF40" s="710"/>
      <c r="QIG40" s="710"/>
      <c r="QIH40" s="710"/>
      <c r="QII40" s="710"/>
      <c r="QIJ40" s="710"/>
      <c r="QIK40" s="710"/>
      <c r="QIL40" s="710"/>
      <c r="QIM40" s="710"/>
      <c r="QIN40" s="710"/>
      <c r="QIO40" s="710"/>
      <c r="QIP40" s="710"/>
      <c r="QIQ40" s="710"/>
      <c r="QIR40" s="710"/>
      <c r="QIS40" s="710"/>
      <c r="QIT40" s="710"/>
      <c r="QIU40" s="710"/>
      <c r="QIV40" s="710"/>
      <c r="QIW40" s="710"/>
      <c r="QIX40" s="710"/>
      <c r="QIY40" s="710"/>
      <c r="QIZ40" s="710"/>
      <c r="QJA40" s="710"/>
      <c r="QJB40" s="710"/>
      <c r="QJC40" s="710"/>
      <c r="QJD40" s="710"/>
      <c r="QJE40" s="710"/>
      <c r="QJF40" s="710"/>
      <c r="QJG40" s="710"/>
      <c r="QJH40" s="710"/>
      <c r="QJI40" s="710"/>
      <c r="QJJ40" s="710"/>
      <c r="QJK40" s="710"/>
      <c r="QJL40" s="710"/>
      <c r="QJM40" s="710"/>
      <c r="QJN40" s="710"/>
      <c r="QJO40" s="710"/>
      <c r="QJP40" s="710"/>
      <c r="QJQ40" s="710"/>
      <c r="QJR40" s="710"/>
      <c r="QJS40" s="710"/>
      <c r="QJT40" s="710"/>
      <c r="QJU40" s="710"/>
      <c r="QJV40" s="710"/>
      <c r="QJW40" s="710"/>
      <c r="QJX40" s="710"/>
      <c r="QJY40" s="710"/>
      <c r="QJZ40" s="710"/>
      <c r="QKA40" s="710"/>
      <c r="QKB40" s="710"/>
      <c r="QKC40" s="710"/>
      <c r="QKD40" s="710"/>
      <c r="QKE40" s="710"/>
      <c r="QKF40" s="710"/>
      <c r="QKG40" s="710"/>
      <c r="QKH40" s="710"/>
      <c r="QKI40" s="710"/>
      <c r="QKJ40" s="710"/>
      <c r="QKK40" s="710"/>
      <c r="QKL40" s="710"/>
      <c r="QKM40" s="710"/>
      <c r="QKN40" s="710"/>
      <c r="QKO40" s="710"/>
      <c r="QKP40" s="710"/>
      <c r="QKQ40" s="710"/>
      <c r="QKR40" s="710"/>
      <c r="QKS40" s="710"/>
      <c r="QKT40" s="710"/>
      <c r="QKU40" s="710"/>
      <c r="QKV40" s="710"/>
      <c r="QKW40" s="710"/>
      <c r="QKX40" s="710"/>
      <c r="QKY40" s="710"/>
      <c r="QKZ40" s="710"/>
      <c r="QLA40" s="710"/>
      <c r="QLB40" s="710"/>
      <c r="QLC40" s="710"/>
      <c r="QLD40" s="710"/>
      <c r="QLE40" s="710"/>
      <c r="QLF40" s="710"/>
      <c r="QLG40" s="710"/>
      <c r="QLH40" s="710"/>
      <c r="QLI40" s="710"/>
      <c r="QLJ40" s="710"/>
      <c r="QLK40" s="710"/>
      <c r="QLL40" s="710"/>
      <c r="QLM40" s="710"/>
      <c r="QLN40" s="710"/>
      <c r="QLO40" s="710"/>
      <c r="QLP40" s="710"/>
      <c r="QLQ40" s="710"/>
      <c r="QLR40" s="710"/>
      <c r="QLS40" s="710"/>
      <c r="QLT40" s="710"/>
      <c r="QLU40" s="710"/>
      <c r="QLV40" s="710"/>
      <c r="QLW40" s="710"/>
      <c r="QLX40" s="710"/>
      <c r="QLY40" s="710"/>
      <c r="QLZ40" s="710"/>
      <c r="QMA40" s="710"/>
      <c r="QMB40" s="710"/>
      <c r="QMC40" s="710"/>
      <c r="QMD40" s="710"/>
      <c r="QME40" s="710"/>
      <c r="QMF40" s="710"/>
      <c r="QMG40" s="710"/>
      <c r="QMH40" s="710"/>
      <c r="QMI40" s="710"/>
      <c r="QMJ40" s="710"/>
      <c r="QMK40" s="710"/>
      <c r="QML40" s="710"/>
      <c r="QMM40" s="710"/>
      <c r="QMN40" s="710"/>
      <c r="QMO40" s="710"/>
      <c r="QMP40" s="710"/>
      <c r="QMQ40" s="710"/>
      <c r="QMR40" s="710"/>
      <c r="QMS40" s="710"/>
      <c r="QMT40" s="710"/>
      <c r="QMU40" s="710"/>
      <c r="QMV40" s="710"/>
      <c r="QMW40" s="710"/>
      <c r="QMX40" s="710"/>
      <c r="QMY40" s="710"/>
      <c r="QMZ40" s="710"/>
      <c r="QNA40" s="710"/>
      <c r="QNB40" s="710"/>
      <c r="QNC40" s="710"/>
      <c r="QND40" s="710"/>
      <c r="QNE40" s="710"/>
      <c r="QNF40" s="710"/>
      <c r="QNG40" s="710"/>
      <c r="QNH40" s="710"/>
      <c r="QNI40" s="710"/>
      <c r="QNJ40" s="710"/>
      <c r="QNK40" s="710"/>
      <c r="QNL40" s="710"/>
      <c r="QNM40" s="710"/>
      <c r="QNN40" s="710"/>
      <c r="QNO40" s="710"/>
      <c r="QNP40" s="710"/>
      <c r="QNQ40" s="710"/>
      <c r="QNR40" s="710"/>
      <c r="QNS40" s="710"/>
      <c r="QNT40" s="710"/>
      <c r="QNU40" s="710"/>
      <c r="QNV40" s="710"/>
      <c r="QNW40" s="710"/>
      <c r="QNX40" s="710"/>
      <c r="QNY40" s="710"/>
      <c r="QNZ40" s="710"/>
      <c r="QOA40" s="710"/>
      <c r="QOB40" s="710"/>
      <c r="QOC40" s="710"/>
      <c r="QOD40" s="710"/>
      <c r="QOE40" s="710"/>
      <c r="QOF40" s="710"/>
      <c r="QOG40" s="710"/>
      <c r="QOH40" s="710"/>
      <c r="QOI40" s="710"/>
      <c r="QOJ40" s="710"/>
      <c r="QOK40" s="710"/>
      <c r="QOL40" s="710"/>
      <c r="QOM40" s="710"/>
      <c r="QON40" s="710"/>
      <c r="QOO40" s="710"/>
      <c r="QOP40" s="710"/>
      <c r="QOQ40" s="710"/>
      <c r="QOR40" s="710"/>
      <c r="QOS40" s="710"/>
      <c r="QOT40" s="710"/>
      <c r="QOU40" s="710"/>
      <c r="QOV40" s="710"/>
      <c r="QOW40" s="710"/>
      <c r="QOX40" s="710"/>
      <c r="QOY40" s="710"/>
      <c r="QOZ40" s="710"/>
      <c r="QPA40" s="710"/>
      <c r="QPB40" s="710"/>
      <c r="QPC40" s="710"/>
      <c r="QPD40" s="710"/>
      <c r="QPE40" s="710"/>
      <c r="QPF40" s="710"/>
      <c r="QPG40" s="710"/>
      <c r="QPH40" s="710"/>
      <c r="QPI40" s="710"/>
      <c r="QPJ40" s="710"/>
      <c r="QPK40" s="710"/>
      <c r="QPL40" s="710"/>
      <c r="QPM40" s="710"/>
      <c r="QPN40" s="710"/>
      <c r="QPO40" s="710"/>
      <c r="QPP40" s="710"/>
      <c r="QPQ40" s="710"/>
      <c r="QPR40" s="710"/>
      <c r="QPS40" s="710"/>
      <c r="QPT40" s="710"/>
      <c r="QPU40" s="710"/>
      <c r="QPV40" s="710"/>
      <c r="QPW40" s="710"/>
      <c r="QPX40" s="710"/>
      <c r="QPY40" s="710"/>
      <c r="QPZ40" s="710"/>
      <c r="QQA40" s="710"/>
      <c r="QQB40" s="710"/>
      <c r="QQC40" s="710"/>
      <c r="QQD40" s="710"/>
      <c r="QQE40" s="710"/>
      <c r="QQF40" s="710"/>
      <c r="QQG40" s="710"/>
      <c r="QQH40" s="710"/>
      <c r="QQI40" s="710"/>
      <c r="QQJ40" s="710"/>
      <c r="QQK40" s="710"/>
      <c r="QQL40" s="710"/>
      <c r="QQM40" s="710"/>
      <c r="QQN40" s="710"/>
      <c r="QQO40" s="710"/>
      <c r="QQP40" s="710"/>
      <c r="QQQ40" s="710"/>
      <c r="QQR40" s="710"/>
      <c r="QQS40" s="710"/>
      <c r="QQT40" s="710"/>
      <c r="QQU40" s="710"/>
      <c r="QQV40" s="710"/>
      <c r="QQW40" s="710"/>
      <c r="QQX40" s="710"/>
      <c r="QQY40" s="710"/>
      <c r="QQZ40" s="710"/>
      <c r="QRA40" s="710"/>
      <c r="QRB40" s="710"/>
      <c r="QRC40" s="710"/>
      <c r="QRD40" s="710"/>
      <c r="QRE40" s="710"/>
      <c r="QRF40" s="710"/>
      <c r="QRG40" s="710"/>
      <c r="QRH40" s="710"/>
      <c r="QRI40" s="710"/>
      <c r="QRJ40" s="710"/>
      <c r="QRK40" s="710"/>
      <c r="QRL40" s="710"/>
      <c r="QRM40" s="710"/>
      <c r="QRN40" s="710"/>
      <c r="QRO40" s="710"/>
      <c r="QRP40" s="710"/>
      <c r="QRQ40" s="710"/>
      <c r="QRR40" s="710"/>
      <c r="QRS40" s="710"/>
      <c r="QRT40" s="710"/>
      <c r="QRU40" s="710"/>
      <c r="QRV40" s="710"/>
      <c r="QRW40" s="710"/>
      <c r="QRX40" s="710"/>
      <c r="QRY40" s="710"/>
      <c r="QRZ40" s="710"/>
      <c r="QSA40" s="710"/>
      <c r="QSB40" s="710"/>
      <c r="QSC40" s="710"/>
      <c r="QSD40" s="710"/>
      <c r="QSE40" s="710"/>
      <c r="QSF40" s="710"/>
      <c r="QSG40" s="710"/>
      <c r="QSH40" s="710"/>
      <c r="QSI40" s="710"/>
      <c r="QSJ40" s="710"/>
      <c r="QSK40" s="710"/>
      <c r="QSL40" s="710"/>
      <c r="QSM40" s="710"/>
      <c r="QSN40" s="710"/>
      <c r="QSO40" s="710"/>
      <c r="QSP40" s="710"/>
      <c r="QSQ40" s="710"/>
      <c r="QSR40" s="710"/>
      <c r="QSS40" s="710"/>
      <c r="QST40" s="710"/>
      <c r="QSU40" s="710"/>
      <c r="QSV40" s="710"/>
      <c r="QSW40" s="710"/>
      <c r="QSX40" s="710"/>
      <c r="QSY40" s="710"/>
      <c r="QSZ40" s="710"/>
      <c r="QTA40" s="710"/>
      <c r="QTB40" s="710"/>
      <c r="QTC40" s="710"/>
      <c r="QTD40" s="710"/>
      <c r="QTE40" s="710"/>
      <c r="QTF40" s="710"/>
      <c r="QTG40" s="710"/>
      <c r="QTH40" s="710"/>
      <c r="QTI40" s="710"/>
      <c r="QTJ40" s="710"/>
      <c r="QTK40" s="710"/>
      <c r="QTL40" s="710"/>
      <c r="QTM40" s="710"/>
      <c r="QTN40" s="710"/>
      <c r="QTO40" s="710"/>
      <c r="QTP40" s="710"/>
      <c r="QTQ40" s="710"/>
      <c r="QTR40" s="710"/>
      <c r="QTS40" s="710"/>
      <c r="QTT40" s="710"/>
      <c r="QTU40" s="710"/>
      <c r="QTV40" s="710"/>
      <c r="QTW40" s="710"/>
      <c r="QTX40" s="710"/>
      <c r="QTY40" s="710"/>
      <c r="QTZ40" s="710"/>
      <c r="QUA40" s="710"/>
      <c r="QUB40" s="710"/>
      <c r="QUC40" s="710"/>
      <c r="QUD40" s="710"/>
      <c r="QUE40" s="710"/>
      <c r="QUF40" s="710"/>
      <c r="QUG40" s="710"/>
      <c r="QUH40" s="710"/>
      <c r="QUI40" s="710"/>
      <c r="QUJ40" s="710"/>
      <c r="QUK40" s="710"/>
      <c r="QUL40" s="710"/>
      <c r="QUM40" s="710"/>
      <c r="QUN40" s="710"/>
      <c r="QUO40" s="710"/>
      <c r="QUP40" s="710"/>
      <c r="QUQ40" s="710"/>
      <c r="QUR40" s="710"/>
      <c r="QUS40" s="710"/>
      <c r="QUT40" s="710"/>
      <c r="QUU40" s="710"/>
      <c r="QUV40" s="710"/>
      <c r="QUW40" s="710"/>
      <c r="QUX40" s="710"/>
      <c r="QUY40" s="710"/>
      <c r="QUZ40" s="710"/>
      <c r="QVA40" s="710"/>
      <c r="QVB40" s="710"/>
      <c r="QVC40" s="710"/>
      <c r="QVD40" s="710"/>
      <c r="QVE40" s="710"/>
      <c r="QVF40" s="710"/>
      <c r="QVG40" s="710"/>
      <c r="QVH40" s="710"/>
      <c r="QVI40" s="710"/>
      <c r="QVJ40" s="710"/>
      <c r="QVK40" s="710"/>
      <c r="QVL40" s="710"/>
      <c r="QVM40" s="710"/>
      <c r="QVN40" s="710"/>
      <c r="QVO40" s="710"/>
      <c r="QVP40" s="710"/>
      <c r="QVQ40" s="710"/>
      <c r="QVR40" s="710"/>
      <c r="QVS40" s="710"/>
      <c r="QVT40" s="710"/>
      <c r="QVU40" s="710"/>
      <c r="QVV40" s="710"/>
      <c r="QVW40" s="710"/>
      <c r="QVX40" s="710"/>
      <c r="QVY40" s="710"/>
      <c r="QVZ40" s="710"/>
      <c r="QWA40" s="710"/>
      <c r="QWB40" s="710"/>
      <c r="QWC40" s="710"/>
      <c r="QWD40" s="710"/>
      <c r="QWE40" s="710"/>
      <c r="QWF40" s="710"/>
      <c r="QWG40" s="710"/>
      <c r="QWH40" s="710"/>
      <c r="QWI40" s="710"/>
      <c r="QWJ40" s="710"/>
      <c r="QWK40" s="710"/>
      <c r="QWL40" s="710"/>
      <c r="QWM40" s="710"/>
      <c r="QWN40" s="710"/>
      <c r="QWO40" s="710"/>
      <c r="QWP40" s="710"/>
      <c r="QWQ40" s="710"/>
      <c r="QWR40" s="710"/>
      <c r="QWS40" s="710"/>
      <c r="QWT40" s="710"/>
      <c r="QWU40" s="710"/>
      <c r="QWV40" s="710"/>
      <c r="QWW40" s="710"/>
      <c r="QWX40" s="710"/>
      <c r="QWY40" s="710"/>
      <c r="QWZ40" s="710"/>
      <c r="QXA40" s="710"/>
      <c r="QXB40" s="710"/>
      <c r="QXC40" s="710"/>
      <c r="QXD40" s="710"/>
      <c r="QXE40" s="710"/>
      <c r="QXF40" s="710"/>
      <c r="QXG40" s="710"/>
      <c r="QXH40" s="710"/>
      <c r="QXI40" s="710"/>
      <c r="QXJ40" s="710"/>
      <c r="QXK40" s="710"/>
      <c r="QXL40" s="710"/>
      <c r="QXM40" s="710"/>
      <c r="QXN40" s="710"/>
      <c r="QXO40" s="710"/>
      <c r="QXP40" s="710"/>
      <c r="QXQ40" s="710"/>
      <c r="QXR40" s="710"/>
      <c r="QXS40" s="710"/>
      <c r="QXT40" s="710"/>
      <c r="QXU40" s="710"/>
      <c r="QXV40" s="710"/>
      <c r="QXW40" s="710"/>
      <c r="QXX40" s="710"/>
      <c r="QXY40" s="710"/>
      <c r="QXZ40" s="710"/>
      <c r="QYA40" s="710"/>
      <c r="QYB40" s="710"/>
      <c r="QYC40" s="710"/>
      <c r="QYD40" s="710"/>
      <c r="QYE40" s="710"/>
      <c r="QYF40" s="710"/>
      <c r="QYG40" s="710"/>
      <c r="QYH40" s="710"/>
      <c r="QYI40" s="710"/>
      <c r="QYJ40" s="710"/>
      <c r="QYK40" s="710"/>
      <c r="QYL40" s="710"/>
      <c r="QYM40" s="710"/>
      <c r="QYN40" s="710"/>
      <c r="QYO40" s="710"/>
      <c r="QYP40" s="710"/>
      <c r="QYQ40" s="710"/>
      <c r="QYR40" s="710"/>
      <c r="QYS40" s="710"/>
      <c r="QYT40" s="710"/>
      <c r="QYU40" s="710"/>
      <c r="QYV40" s="710"/>
      <c r="QYW40" s="710"/>
      <c r="QYX40" s="710"/>
      <c r="QYY40" s="710"/>
      <c r="QYZ40" s="710"/>
      <c r="QZA40" s="710"/>
      <c r="QZB40" s="710"/>
      <c r="QZC40" s="710"/>
      <c r="QZD40" s="710"/>
      <c r="QZE40" s="710"/>
      <c r="QZF40" s="710"/>
      <c r="QZG40" s="710"/>
      <c r="QZH40" s="710"/>
      <c r="QZI40" s="710"/>
      <c r="QZJ40" s="710"/>
      <c r="QZK40" s="710"/>
      <c r="QZL40" s="710"/>
      <c r="QZM40" s="710"/>
      <c r="QZN40" s="710"/>
      <c r="QZO40" s="710"/>
      <c r="QZP40" s="710"/>
      <c r="QZQ40" s="710"/>
      <c r="QZR40" s="710"/>
      <c r="QZS40" s="710"/>
      <c r="QZT40" s="710"/>
      <c r="QZU40" s="710"/>
      <c r="QZV40" s="710"/>
      <c r="QZW40" s="710"/>
      <c r="QZX40" s="710"/>
      <c r="QZY40" s="710"/>
      <c r="QZZ40" s="710"/>
      <c r="RAA40" s="710"/>
      <c r="RAB40" s="710"/>
      <c r="RAC40" s="710"/>
      <c r="RAD40" s="710"/>
      <c r="RAE40" s="710"/>
      <c r="RAF40" s="710"/>
      <c r="RAG40" s="710"/>
      <c r="RAH40" s="710"/>
      <c r="RAI40" s="710"/>
      <c r="RAJ40" s="710"/>
      <c r="RAK40" s="710"/>
      <c r="RAL40" s="710"/>
      <c r="RAM40" s="710"/>
      <c r="RAN40" s="710"/>
      <c r="RAO40" s="710"/>
      <c r="RAP40" s="710"/>
      <c r="RAQ40" s="710"/>
      <c r="RAR40" s="710"/>
      <c r="RAS40" s="710"/>
      <c r="RAT40" s="710"/>
      <c r="RAU40" s="710"/>
      <c r="RAV40" s="710"/>
      <c r="RAW40" s="710"/>
      <c r="RAX40" s="710"/>
      <c r="RAY40" s="710"/>
      <c r="RAZ40" s="710"/>
      <c r="RBA40" s="710"/>
      <c r="RBB40" s="710"/>
      <c r="RBC40" s="710"/>
      <c r="RBD40" s="710"/>
      <c r="RBE40" s="710"/>
      <c r="RBF40" s="710"/>
      <c r="RBG40" s="710"/>
      <c r="RBH40" s="710"/>
      <c r="RBI40" s="710"/>
      <c r="RBJ40" s="710"/>
      <c r="RBK40" s="710"/>
      <c r="RBL40" s="710"/>
      <c r="RBM40" s="710"/>
      <c r="RBN40" s="710"/>
      <c r="RBO40" s="710"/>
      <c r="RBP40" s="710"/>
      <c r="RBQ40" s="710"/>
      <c r="RBR40" s="710"/>
      <c r="RBS40" s="710"/>
      <c r="RBT40" s="710"/>
      <c r="RBU40" s="710"/>
      <c r="RBV40" s="710"/>
      <c r="RBW40" s="710"/>
      <c r="RBX40" s="710"/>
      <c r="RBY40" s="710"/>
      <c r="RBZ40" s="710"/>
      <c r="RCA40" s="710"/>
      <c r="RCB40" s="710"/>
      <c r="RCC40" s="710"/>
      <c r="RCD40" s="710"/>
      <c r="RCE40" s="710"/>
      <c r="RCF40" s="710"/>
      <c r="RCG40" s="710"/>
      <c r="RCH40" s="710"/>
      <c r="RCI40" s="710"/>
      <c r="RCJ40" s="710"/>
      <c r="RCK40" s="710"/>
      <c r="RCL40" s="710"/>
      <c r="RCM40" s="710"/>
      <c r="RCN40" s="710"/>
      <c r="RCO40" s="710"/>
      <c r="RCP40" s="710"/>
      <c r="RCQ40" s="710"/>
      <c r="RCR40" s="710"/>
      <c r="RCS40" s="710"/>
      <c r="RCT40" s="710"/>
      <c r="RCU40" s="710"/>
      <c r="RCV40" s="710"/>
      <c r="RCW40" s="710"/>
      <c r="RCX40" s="710"/>
      <c r="RCY40" s="710"/>
      <c r="RCZ40" s="710"/>
      <c r="RDA40" s="710"/>
      <c r="RDB40" s="710"/>
      <c r="RDC40" s="710"/>
      <c r="RDD40" s="710"/>
      <c r="RDE40" s="710"/>
      <c r="RDF40" s="710"/>
      <c r="RDG40" s="710"/>
      <c r="RDH40" s="710"/>
      <c r="RDI40" s="710"/>
      <c r="RDJ40" s="710"/>
      <c r="RDK40" s="710"/>
      <c r="RDL40" s="710"/>
      <c r="RDM40" s="710"/>
      <c r="RDN40" s="710"/>
      <c r="RDO40" s="710"/>
      <c r="RDP40" s="710"/>
      <c r="RDQ40" s="710"/>
      <c r="RDR40" s="710"/>
      <c r="RDS40" s="710"/>
      <c r="RDT40" s="710"/>
      <c r="RDU40" s="710"/>
      <c r="RDV40" s="710"/>
      <c r="RDW40" s="710"/>
      <c r="RDX40" s="710"/>
      <c r="RDY40" s="710"/>
      <c r="RDZ40" s="710"/>
      <c r="REA40" s="710"/>
      <c r="REB40" s="710"/>
      <c r="REC40" s="710"/>
      <c r="RED40" s="710"/>
      <c r="REE40" s="710"/>
      <c r="REF40" s="710"/>
      <c r="REG40" s="710"/>
      <c r="REH40" s="710"/>
      <c r="REI40" s="710"/>
      <c r="REJ40" s="710"/>
      <c r="REK40" s="710"/>
      <c r="REL40" s="710"/>
      <c r="REM40" s="710"/>
      <c r="REN40" s="710"/>
      <c r="REO40" s="710"/>
      <c r="REP40" s="710"/>
      <c r="REQ40" s="710"/>
      <c r="RER40" s="710"/>
      <c r="RES40" s="710"/>
      <c r="RET40" s="710"/>
      <c r="REU40" s="710"/>
      <c r="REV40" s="710"/>
      <c r="REW40" s="710"/>
      <c r="REX40" s="710"/>
      <c r="REY40" s="710"/>
      <c r="REZ40" s="710"/>
      <c r="RFA40" s="710"/>
      <c r="RFB40" s="710"/>
      <c r="RFC40" s="710"/>
      <c r="RFD40" s="710"/>
      <c r="RFE40" s="710"/>
      <c r="RFF40" s="710"/>
      <c r="RFG40" s="710"/>
      <c r="RFH40" s="710"/>
      <c r="RFI40" s="710"/>
      <c r="RFJ40" s="710"/>
      <c r="RFK40" s="710"/>
      <c r="RFL40" s="710"/>
      <c r="RFM40" s="710"/>
      <c r="RFN40" s="710"/>
      <c r="RFO40" s="710"/>
      <c r="RFP40" s="710"/>
      <c r="RFQ40" s="710"/>
      <c r="RFR40" s="710"/>
      <c r="RFS40" s="710"/>
      <c r="RFT40" s="710"/>
      <c r="RFU40" s="710"/>
      <c r="RFV40" s="710"/>
      <c r="RFW40" s="710"/>
      <c r="RFX40" s="710"/>
      <c r="RFY40" s="710"/>
      <c r="RFZ40" s="710"/>
      <c r="RGA40" s="710"/>
      <c r="RGB40" s="710"/>
      <c r="RGC40" s="710"/>
      <c r="RGD40" s="710"/>
      <c r="RGE40" s="710"/>
      <c r="RGF40" s="710"/>
      <c r="RGG40" s="710"/>
      <c r="RGH40" s="710"/>
      <c r="RGI40" s="710"/>
      <c r="RGJ40" s="710"/>
      <c r="RGK40" s="710"/>
      <c r="RGL40" s="710"/>
      <c r="RGM40" s="710"/>
      <c r="RGN40" s="710"/>
      <c r="RGO40" s="710"/>
      <c r="RGP40" s="710"/>
      <c r="RGQ40" s="710"/>
      <c r="RGR40" s="710"/>
      <c r="RGS40" s="710"/>
      <c r="RGT40" s="710"/>
      <c r="RGU40" s="710"/>
      <c r="RGV40" s="710"/>
      <c r="RGW40" s="710"/>
      <c r="RGX40" s="710"/>
      <c r="RGY40" s="710"/>
      <c r="RGZ40" s="710"/>
      <c r="RHA40" s="710"/>
      <c r="RHB40" s="710"/>
      <c r="RHC40" s="710"/>
      <c r="RHD40" s="710"/>
      <c r="RHE40" s="710"/>
      <c r="RHF40" s="710"/>
      <c r="RHG40" s="710"/>
      <c r="RHH40" s="710"/>
      <c r="RHI40" s="710"/>
      <c r="RHJ40" s="710"/>
      <c r="RHK40" s="710"/>
      <c r="RHL40" s="710"/>
      <c r="RHM40" s="710"/>
      <c r="RHN40" s="710"/>
      <c r="RHO40" s="710"/>
      <c r="RHP40" s="710"/>
      <c r="RHQ40" s="710"/>
      <c r="RHR40" s="710"/>
      <c r="RHS40" s="710"/>
      <c r="RHT40" s="710"/>
      <c r="RHU40" s="710"/>
      <c r="RHV40" s="710"/>
      <c r="RHW40" s="710"/>
      <c r="RHX40" s="710"/>
      <c r="RHY40" s="710"/>
      <c r="RHZ40" s="710"/>
      <c r="RIA40" s="710"/>
      <c r="RIB40" s="710"/>
      <c r="RIC40" s="710"/>
      <c r="RID40" s="710"/>
      <c r="RIE40" s="710"/>
      <c r="RIF40" s="710"/>
      <c r="RIG40" s="710"/>
      <c r="RIH40" s="710"/>
      <c r="RII40" s="710"/>
      <c r="RIJ40" s="710"/>
      <c r="RIK40" s="710"/>
      <c r="RIL40" s="710"/>
      <c r="RIM40" s="710"/>
      <c r="RIN40" s="710"/>
      <c r="RIO40" s="710"/>
      <c r="RIP40" s="710"/>
      <c r="RIQ40" s="710"/>
      <c r="RIR40" s="710"/>
      <c r="RIS40" s="710"/>
      <c r="RIT40" s="710"/>
      <c r="RIU40" s="710"/>
      <c r="RIV40" s="710"/>
      <c r="RIW40" s="710"/>
      <c r="RIX40" s="710"/>
      <c r="RIY40" s="710"/>
      <c r="RIZ40" s="710"/>
      <c r="RJA40" s="710"/>
      <c r="RJB40" s="710"/>
      <c r="RJC40" s="710"/>
      <c r="RJD40" s="710"/>
      <c r="RJE40" s="710"/>
      <c r="RJF40" s="710"/>
      <c r="RJG40" s="710"/>
      <c r="RJH40" s="710"/>
      <c r="RJI40" s="710"/>
      <c r="RJJ40" s="710"/>
      <c r="RJK40" s="710"/>
      <c r="RJL40" s="710"/>
      <c r="RJM40" s="710"/>
      <c r="RJN40" s="710"/>
      <c r="RJO40" s="710"/>
      <c r="RJP40" s="710"/>
      <c r="RJQ40" s="710"/>
      <c r="RJR40" s="710"/>
      <c r="RJS40" s="710"/>
      <c r="RJT40" s="710"/>
      <c r="RJU40" s="710"/>
      <c r="RJV40" s="710"/>
      <c r="RJW40" s="710"/>
      <c r="RJX40" s="710"/>
      <c r="RJY40" s="710"/>
      <c r="RJZ40" s="710"/>
      <c r="RKA40" s="710"/>
      <c r="RKB40" s="710"/>
      <c r="RKC40" s="710"/>
      <c r="RKD40" s="710"/>
      <c r="RKE40" s="710"/>
      <c r="RKF40" s="710"/>
      <c r="RKG40" s="710"/>
      <c r="RKH40" s="710"/>
      <c r="RKI40" s="710"/>
      <c r="RKJ40" s="710"/>
      <c r="RKK40" s="710"/>
      <c r="RKL40" s="710"/>
      <c r="RKM40" s="710"/>
      <c r="RKN40" s="710"/>
      <c r="RKO40" s="710"/>
      <c r="RKP40" s="710"/>
      <c r="RKQ40" s="710"/>
      <c r="RKR40" s="710"/>
      <c r="RKS40" s="710"/>
      <c r="RKT40" s="710"/>
      <c r="RKU40" s="710"/>
      <c r="RKV40" s="710"/>
      <c r="RKW40" s="710"/>
      <c r="RKX40" s="710"/>
      <c r="RKY40" s="710"/>
      <c r="RKZ40" s="710"/>
      <c r="RLA40" s="710"/>
      <c r="RLB40" s="710"/>
      <c r="RLC40" s="710"/>
      <c r="RLD40" s="710"/>
      <c r="RLE40" s="710"/>
      <c r="RLF40" s="710"/>
      <c r="RLG40" s="710"/>
      <c r="RLH40" s="710"/>
      <c r="RLI40" s="710"/>
      <c r="RLJ40" s="710"/>
      <c r="RLK40" s="710"/>
      <c r="RLL40" s="710"/>
      <c r="RLM40" s="710"/>
      <c r="RLN40" s="710"/>
      <c r="RLO40" s="710"/>
      <c r="RLP40" s="710"/>
      <c r="RLQ40" s="710"/>
      <c r="RLR40" s="710"/>
      <c r="RLS40" s="710"/>
      <c r="RLT40" s="710"/>
      <c r="RLU40" s="710"/>
      <c r="RLV40" s="710"/>
      <c r="RLW40" s="710"/>
      <c r="RLX40" s="710"/>
      <c r="RLY40" s="710"/>
      <c r="RLZ40" s="710"/>
      <c r="RMA40" s="710"/>
      <c r="RMB40" s="710"/>
      <c r="RMC40" s="710"/>
      <c r="RMD40" s="710"/>
      <c r="RME40" s="710"/>
      <c r="RMF40" s="710"/>
      <c r="RMG40" s="710"/>
      <c r="RMH40" s="710"/>
      <c r="RMI40" s="710"/>
      <c r="RMJ40" s="710"/>
      <c r="RMK40" s="710"/>
      <c r="RML40" s="710"/>
      <c r="RMM40" s="710"/>
      <c r="RMN40" s="710"/>
      <c r="RMO40" s="710"/>
      <c r="RMP40" s="710"/>
      <c r="RMQ40" s="710"/>
      <c r="RMR40" s="710"/>
      <c r="RMS40" s="710"/>
      <c r="RMT40" s="710"/>
      <c r="RMU40" s="710"/>
      <c r="RMV40" s="710"/>
      <c r="RMW40" s="710"/>
      <c r="RMX40" s="710"/>
      <c r="RMY40" s="710"/>
      <c r="RMZ40" s="710"/>
      <c r="RNA40" s="710"/>
      <c r="RNB40" s="710"/>
      <c r="RNC40" s="710"/>
      <c r="RND40" s="710"/>
      <c r="RNE40" s="710"/>
      <c r="RNF40" s="710"/>
      <c r="RNG40" s="710"/>
      <c r="RNH40" s="710"/>
      <c r="RNI40" s="710"/>
      <c r="RNJ40" s="710"/>
      <c r="RNK40" s="710"/>
      <c r="RNL40" s="710"/>
      <c r="RNM40" s="710"/>
      <c r="RNN40" s="710"/>
      <c r="RNO40" s="710"/>
      <c r="RNP40" s="710"/>
      <c r="RNQ40" s="710"/>
      <c r="RNR40" s="710"/>
      <c r="RNS40" s="710"/>
      <c r="RNT40" s="710"/>
      <c r="RNU40" s="710"/>
      <c r="RNV40" s="710"/>
      <c r="RNW40" s="710"/>
      <c r="RNX40" s="710"/>
      <c r="RNY40" s="710"/>
      <c r="RNZ40" s="710"/>
      <c r="ROA40" s="710"/>
      <c r="ROB40" s="710"/>
      <c r="ROC40" s="710"/>
      <c r="ROD40" s="710"/>
      <c r="ROE40" s="710"/>
      <c r="ROF40" s="710"/>
      <c r="ROG40" s="710"/>
      <c r="ROH40" s="710"/>
      <c r="ROI40" s="710"/>
      <c r="ROJ40" s="710"/>
      <c r="ROK40" s="710"/>
      <c r="ROL40" s="710"/>
      <c r="ROM40" s="710"/>
      <c r="RON40" s="710"/>
      <c r="ROO40" s="710"/>
      <c r="ROP40" s="710"/>
      <c r="ROQ40" s="710"/>
      <c r="ROR40" s="710"/>
      <c r="ROS40" s="710"/>
      <c r="ROT40" s="710"/>
      <c r="ROU40" s="710"/>
      <c r="ROV40" s="710"/>
      <c r="ROW40" s="710"/>
      <c r="ROX40" s="710"/>
      <c r="ROY40" s="710"/>
      <c r="ROZ40" s="710"/>
      <c r="RPA40" s="710"/>
      <c r="RPB40" s="710"/>
      <c r="RPC40" s="710"/>
      <c r="RPD40" s="710"/>
      <c r="RPE40" s="710"/>
      <c r="RPF40" s="710"/>
      <c r="RPG40" s="710"/>
      <c r="RPH40" s="710"/>
      <c r="RPI40" s="710"/>
      <c r="RPJ40" s="710"/>
      <c r="RPK40" s="710"/>
      <c r="RPL40" s="710"/>
      <c r="RPM40" s="710"/>
      <c r="RPN40" s="710"/>
      <c r="RPO40" s="710"/>
      <c r="RPP40" s="710"/>
      <c r="RPQ40" s="710"/>
      <c r="RPR40" s="710"/>
      <c r="RPS40" s="710"/>
      <c r="RPT40" s="710"/>
      <c r="RPU40" s="710"/>
      <c r="RPV40" s="710"/>
      <c r="RPW40" s="710"/>
      <c r="RPX40" s="710"/>
      <c r="RPY40" s="710"/>
      <c r="RPZ40" s="710"/>
      <c r="RQA40" s="710"/>
      <c r="RQB40" s="710"/>
      <c r="RQC40" s="710"/>
      <c r="RQD40" s="710"/>
      <c r="RQE40" s="710"/>
      <c r="RQF40" s="710"/>
      <c r="RQG40" s="710"/>
      <c r="RQH40" s="710"/>
      <c r="RQI40" s="710"/>
      <c r="RQJ40" s="710"/>
      <c r="RQK40" s="710"/>
      <c r="RQL40" s="710"/>
      <c r="RQM40" s="710"/>
      <c r="RQN40" s="710"/>
      <c r="RQO40" s="710"/>
      <c r="RQP40" s="710"/>
      <c r="RQQ40" s="710"/>
      <c r="RQR40" s="710"/>
      <c r="RQS40" s="710"/>
      <c r="RQT40" s="710"/>
      <c r="RQU40" s="710"/>
      <c r="RQV40" s="710"/>
      <c r="RQW40" s="710"/>
      <c r="RQX40" s="710"/>
      <c r="RQY40" s="710"/>
      <c r="RQZ40" s="710"/>
      <c r="RRA40" s="710"/>
      <c r="RRB40" s="710"/>
      <c r="RRC40" s="710"/>
      <c r="RRD40" s="710"/>
      <c r="RRE40" s="710"/>
      <c r="RRF40" s="710"/>
      <c r="RRG40" s="710"/>
      <c r="RRH40" s="710"/>
      <c r="RRI40" s="710"/>
      <c r="RRJ40" s="710"/>
      <c r="RRK40" s="710"/>
      <c r="RRL40" s="710"/>
      <c r="RRM40" s="710"/>
      <c r="RRN40" s="710"/>
      <c r="RRO40" s="710"/>
      <c r="RRP40" s="710"/>
      <c r="RRQ40" s="710"/>
      <c r="RRR40" s="710"/>
      <c r="RRS40" s="710"/>
      <c r="RRT40" s="710"/>
      <c r="RRU40" s="710"/>
      <c r="RRV40" s="710"/>
      <c r="RRW40" s="710"/>
      <c r="RRX40" s="710"/>
      <c r="RRY40" s="710"/>
      <c r="RRZ40" s="710"/>
      <c r="RSA40" s="710"/>
      <c r="RSB40" s="710"/>
      <c r="RSC40" s="710"/>
      <c r="RSD40" s="710"/>
      <c r="RSE40" s="710"/>
      <c r="RSF40" s="710"/>
      <c r="RSG40" s="710"/>
      <c r="RSH40" s="710"/>
      <c r="RSI40" s="710"/>
      <c r="RSJ40" s="710"/>
      <c r="RSK40" s="710"/>
      <c r="RSL40" s="710"/>
      <c r="RSM40" s="710"/>
      <c r="RSN40" s="710"/>
      <c r="RSO40" s="710"/>
      <c r="RSP40" s="710"/>
      <c r="RSQ40" s="710"/>
      <c r="RSR40" s="710"/>
      <c r="RSS40" s="710"/>
      <c r="RST40" s="710"/>
      <c r="RSU40" s="710"/>
      <c r="RSV40" s="710"/>
      <c r="RSW40" s="710"/>
      <c r="RSX40" s="710"/>
      <c r="RSY40" s="710"/>
      <c r="RSZ40" s="710"/>
      <c r="RTA40" s="710"/>
      <c r="RTB40" s="710"/>
      <c r="RTC40" s="710"/>
      <c r="RTD40" s="710"/>
      <c r="RTE40" s="710"/>
      <c r="RTF40" s="710"/>
      <c r="RTG40" s="710"/>
      <c r="RTH40" s="710"/>
      <c r="RTI40" s="710"/>
      <c r="RTJ40" s="710"/>
      <c r="RTK40" s="710"/>
      <c r="RTL40" s="710"/>
      <c r="RTM40" s="710"/>
      <c r="RTN40" s="710"/>
      <c r="RTO40" s="710"/>
      <c r="RTP40" s="710"/>
      <c r="RTQ40" s="710"/>
      <c r="RTR40" s="710"/>
      <c r="RTS40" s="710"/>
      <c r="RTT40" s="710"/>
      <c r="RTU40" s="710"/>
      <c r="RTV40" s="710"/>
      <c r="RTW40" s="710"/>
      <c r="RTX40" s="710"/>
      <c r="RTY40" s="710"/>
      <c r="RTZ40" s="710"/>
      <c r="RUA40" s="710"/>
      <c r="RUB40" s="710"/>
      <c r="RUC40" s="710"/>
      <c r="RUD40" s="710"/>
      <c r="RUE40" s="710"/>
      <c r="RUF40" s="710"/>
      <c r="RUG40" s="710"/>
      <c r="RUH40" s="710"/>
      <c r="RUI40" s="710"/>
      <c r="RUJ40" s="710"/>
      <c r="RUK40" s="710"/>
      <c r="RUL40" s="710"/>
      <c r="RUM40" s="710"/>
      <c r="RUN40" s="710"/>
      <c r="RUO40" s="710"/>
      <c r="RUP40" s="710"/>
      <c r="RUQ40" s="710"/>
      <c r="RUR40" s="710"/>
      <c r="RUS40" s="710"/>
      <c r="RUT40" s="710"/>
      <c r="RUU40" s="710"/>
      <c r="RUV40" s="710"/>
      <c r="RUW40" s="710"/>
      <c r="RUX40" s="710"/>
      <c r="RUY40" s="710"/>
      <c r="RUZ40" s="710"/>
      <c r="RVA40" s="710"/>
      <c r="RVB40" s="710"/>
      <c r="RVC40" s="710"/>
      <c r="RVD40" s="710"/>
      <c r="RVE40" s="710"/>
      <c r="RVF40" s="710"/>
      <c r="RVG40" s="710"/>
      <c r="RVH40" s="710"/>
      <c r="RVI40" s="710"/>
      <c r="RVJ40" s="710"/>
      <c r="RVK40" s="710"/>
      <c r="RVL40" s="710"/>
      <c r="RVM40" s="710"/>
      <c r="RVN40" s="710"/>
      <c r="RVO40" s="710"/>
      <c r="RVP40" s="710"/>
      <c r="RVQ40" s="710"/>
      <c r="RVR40" s="710"/>
      <c r="RVS40" s="710"/>
      <c r="RVT40" s="710"/>
      <c r="RVU40" s="710"/>
      <c r="RVV40" s="710"/>
      <c r="RVW40" s="710"/>
      <c r="RVX40" s="710"/>
      <c r="RVY40" s="710"/>
      <c r="RVZ40" s="710"/>
      <c r="RWA40" s="710"/>
      <c r="RWB40" s="710"/>
      <c r="RWC40" s="710"/>
      <c r="RWD40" s="710"/>
      <c r="RWE40" s="710"/>
      <c r="RWF40" s="710"/>
      <c r="RWG40" s="710"/>
      <c r="RWH40" s="710"/>
      <c r="RWI40" s="710"/>
      <c r="RWJ40" s="710"/>
      <c r="RWK40" s="710"/>
      <c r="RWL40" s="710"/>
      <c r="RWM40" s="710"/>
      <c r="RWN40" s="710"/>
      <c r="RWO40" s="710"/>
      <c r="RWP40" s="710"/>
      <c r="RWQ40" s="710"/>
      <c r="RWR40" s="710"/>
      <c r="RWS40" s="710"/>
      <c r="RWT40" s="710"/>
      <c r="RWU40" s="710"/>
      <c r="RWV40" s="710"/>
      <c r="RWW40" s="710"/>
      <c r="RWX40" s="710"/>
      <c r="RWY40" s="710"/>
      <c r="RWZ40" s="710"/>
      <c r="RXA40" s="710"/>
      <c r="RXB40" s="710"/>
      <c r="RXC40" s="710"/>
      <c r="RXD40" s="710"/>
      <c r="RXE40" s="710"/>
      <c r="RXF40" s="710"/>
      <c r="RXG40" s="710"/>
      <c r="RXH40" s="710"/>
      <c r="RXI40" s="710"/>
      <c r="RXJ40" s="710"/>
      <c r="RXK40" s="710"/>
      <c r="RXL40" s="710"/>
      <c r="RXM40" s="710"/>
      <c r="RXN40" s="710"/>
      <c r="RXO40" s="710"/>
      <c r="RXP40" s="710"/>
      <c r="RXQ40" s="710"/>
      <c r="RXR40" s="710"/>
      <c r="RXS40" s="710"/>
      <c r="RXT40" s="710"/>
      <c r="RXU40" s="710"/>
      <c r="RXV40" s="710"/>
      <c r="RXW40" s="710"/>
      <c r="RXX40" s="710"/>
      <c r="RXY40" s="710"/>
      <c r="RXZ40" s="710"/>
      <c r="RYA40" s="710"/>
      <c r="RYB40" s="710"/>
      <c r="RYC40" s="710"/>
      <c r="RYD40" s="710"/>
      <c r="RYE40" s="710"/>
      <c r="RYF40" s="710"/>
      <c r="RYG40" s="710"/>
      <c r="RYH40" s="710"/>
      <c r="RYI40" s="710"/>
      <c r="RYJ40" s="710"/>
      <c r="RYK40" s="710"/>
      <c r="RYL40" s="710"/>
      <c r="RYM40" s="710"/>
      <c r="RYN40" s="710"/>
      <c r="RYO40" s="710"/>
      <c r="RYP40" s="710"/>
      <c r="RYQ40" s="710"/>
      <c r="RYR40" s="710"/>
      <c r="RYS40" s="710"/>
      <c r="RYT40" s="710"/>
      <c r="RYU40" s="710"/>
      <c r="RYV40" s="710"/>
      <c r="RYW40" s="710"/>
      <c r="RYX40" s="710"/>
      <c r="RYY40" s="710"/>
      <c r="RYZ40" s="710"/>
      <c r="RZA40" s="710"/>
      <c r="RZB40" s="710"/>
      <c r="RZC40" s="710"/>
      <c r="RZD40" s="710"/>
      <c r="RZE40" s="710"/>
      <c r="RZF40" s="710"/>
      <c r="RZG40" s="710"/>
      <c r="RZH40" s="710"/>
      <c r="RZI40" s="710"/>
      <c r="RZJ40" s="710"/>
      <c r="RZK40" s="710"/>
      <c r="RZL40" s="710"/>
      <c r="RZM40" s="710"/>
      <c r="RZN40" s="710"/>
      <c r="RZO40" s="710"/>
      <c r="RZP40" s="710"/>
      <c r="RZQ40" s="710"/>
      <c r="RZR40" s="710"/>
      <c r="RZS40" s="710"/>
      <c r="RZT40" s="710"/>
      <c r="RZU40" s="710"/>
      <c r="RZV40" s="710"/>
      <c r="RZW40" s="710"/>
      <c r="RZX40" s="710"/>
      <c r="RZY40" s="710"/>
      <c r="RZZ40" s="710"/>
      <c r="SAA40" s="710"/>
      <c r="SAB40" s="710"/>
      <c r="SAC40" s="710"/>
      <c r="SAD40" s="710"/>
      <c r="SAE40" s="710"/>
      <c r="SAF40" s="710"/>
      <c r="SAG40" s="710"/>
      <c r="SAH40" s="710"/>
      <c r="SAI40" s="710"/>
      <c r="SAJ40" s="710"/>
      <c r="SAK40" s="710"/>
      <c r="SAL40" s="710"/>
      <c r="SAM40" s="710"/>
      <c r="SAN40" s="710"/>
      <c r="SAO40" s="710"/>
      <c r="SAP40" s="710"/>
      <c r="SAQ40" s="710"/>
      <c r="SAR40" s="710"/>
      <c r="SAS40" s="710"/>
      <c r="SAT40" s="710"/>
      <c r="SAU40" s="710"/>
      <c r="SAV40" s="710"/>
      <c r="SAW40" s="710"/>
      <c r="SAX40" s="710"/>
      <c r="SAY40" s="710"/>
      <c r="SAZ40" s="710"/>
      <c r="SBA40" s="710"/>
      <c r="SBB40" s="710"/>
      <c r="SBC40" s="710"/>
      <c r="SBD40" s="710"/>
      <c r="SBE40" s="710"/>
      <c r="SBF40" s="710"/>
      <c r="SBG40" s="710"/>
      <c r="SBH40" s="710"/>
      <c r="SBI40" s="710"/>
      <c r="SBJ40" s="710"/>
      <c r="SBK40" s="710"/>
      <c r="SBL40" s="710"/>
      <c r="SBM40" s="710"/>
      <c r="SBN40" s="710"/>
      <c r="SBO40" s="710"/>
      <c r="SBP40" s="710"/>
      <c r="SBQ40" s="710"/>
      <c r="SBR40" s="710"/>
      <c r="SBS40" s="710"/>
      <c r="SBT40" s="710"/>
      <c r="SBU40" s="710"/>
      <c r="SBV40" s="710"/>
      <c r="SBW40" s="710"/>
      <c r="SBX40" s="710"/>
      <c r="SBY40" s="710"/>
      <c r="SBZ40" s="710"/>
      <c r="SCA40" s="710"/>
      <c r="SCB40" s="710"/>
      <c r="SCC40" s="710"/>
      <c r="SCD40" s="710"/>
      <c r="SCE40" s="710"/>
      <c r="SCF40" s="710"/>
      <c r="SCG40" s="710"/>
      <c r="SCH40" s="710"/>
      <c r="SCI40" s="710"/>
      <c r="SCJ40" s="710"/>
      <c r="SCK40" s="710"/>
      <c r="SCL40" s="710"/>
      <c r="SCM40" s="710"/>
      <c r="SCN40" s="710"/>
      <c r="SCO40" s="710"/>
      <c r="SCP40" s="710"/>
      <c r="SCQ40" s="710"/>
      <c r="SCR40" s="710"/>
      <c r="SCS40" s="710"/>
      <c r="SCT40" s="710"/>
      <c r="SCU40" s="710"/>
      <c r="SCV40" s="710"/>
      <c r="SCW40" s="710"/>
      <c r="SCX40" s="710"/>
      <c r="SCY40" s="710"/>
      <c r="SCZ40" s="710"/>
      <c r="SDA40" s="710"/>
      <c r="SDB40" s="710"/>
      <c r="SDC40" s="710"/>
      <c r="SDD40" s="710"/>
      <c r="SDE40" s="710"/>
      <c r="SDF40" s="710"/>
      <c r="SDG40" s="710"/>
      <c r="SDH40" s="710"/>
      <c r="SDI40" s="710"/>
      <c r="SDJ40" s="710"/>
      <c r="SDK40" s="710"/>
      <c r="SDL40" s="710"/>
      <c r="SDM40" s="710"/>
      <c r="SDN40" s="710"/>
      <c r="SDO40" s="710"/>
      <c r="SDP40" s="710"/>
      <c r="SDQ40" s="710"/>
      <c r="SDR40" s="710"/>
      <c r="SDS40" s="710"/>
      <c r="SDT40" s="710"/>
      <c r="SDU40" s="710"/>
      <c r="SDV40" s="710"/>
      <c r="SDW40" s="710"/>
      <c r="SDX40" s="710"/>
      <c r="SDY40" s="710"/>
      <c r="SDZ40" s="710"/>
      <c r="SEA40" s="710"/>
      <c r="SEB40" s="710"/>
      <c r="SEC40" s="710"/>
      <c r="SED40" s="710"/>
      <c r="SEE40" s="710"/>
      <c r="SEF40" s="710"/>
      <c r="SEG40" s="710"/>
      <c r="SEH40" s="710"/>
      <c r="SEI40" s="710"/>
      <c r="SEJ40" s="710"/>
      <c r="SEK40" s="710"/>
      <c r="SEL40" s="710"/>
      <c r="SEM40" s="710"/>
      <c r="SEN40" s="710"/>
      <c r="SEO40" s="710"/>
      <c r="SEP40" s="710"/>
      <c r="SEQ40" s="710"/>
      <c r="SER40" s="710"/>
      <c r="SES40" s="710"/>
      <c r="SET40" s="710"/>
      <c r="SEU40" s="710"/>
      <c r="SEV40" s="710"/>
      <c r="SEW40" s="710"/>
      <c r="SEX40" s="710"/>
      <c r="SEY40" s="710"/>
      <c r="SEZ40" s="710"/>
      <c r="SFA40" s="710"/>
      <c r="SFB40" s="710"/>
      <c r="SFC40" s="710"/>
      <c r="SFD40" s="710"/>
      <c r="SFE40" s="710"/>
      <c r="SFF40" s="710"/>
      <c r="SFG40" s="710"/>
      <c r="SFH40" s="710"/>
      <c r="SFI40" s="710"/>
      <c r="SFJ40" s="710"/>
      <c r="SFK40" s="710"/>
      <c r="SFL40" s="710"/>
      <c r="SFM40" s="710"/>
      <c r="SFN40" s="710"/>
      <c r="SFO40" s="710"/>
      <c r="SFP40" s="710"/>
      <c r="SFQ40" s="710"/>
      <c r="SFR40" s="710"/>
      <c r="SFS40" s="710"/>
      <c r="SFT40" s="710"/>
      <c r="SFU40" s="710"/>
      <c r="SFV40" s="710"/>
      <c r="SFW40" s="710"/>
      <c r="SFX40" s="710"/>
      <c r="SFY40" s="710"/>
      <c r="SFZ40" s="710"/>
      <c r="SGA40" s="710"/>
      <c r="SGB40" s="710"/>
      <c r="SGC40" s="710"/>
      <c r="SGD40" s="710"/>
      <c r="SGE40" s="710"/>
      <c r="SGF40" s="710"/>
      <c r="SGG40" s="710"/>
      <c r="SGH40" s="710"/>
      <c r="SGI40" s="710"/>
      <c r="SGJ40" s="710"/>
      <c r="SGK40" s="710"/>
      <c r="SGL40" s="710"/>
      <c r="SGM40" s="710"/>
      <c r="SGN40" s="710"/>
      <c r="SGO40" s="710"/>
      <c r="SGP40" s="710"/>
      <c r="SGQ40" s="710"/>
      <c r="SGR40" s="710"/>
      <c r="SGS40" s="710"/>
      <c r="SGT40" s="710"/>
      <c r="SGU40" s="710"/>
      <c r="SGV40" s="710"/>
      <c r="SGW40" s="710"/>
      <c r="SGX40" s="710"/>
      <c r="SGY40" s="710"/>
      <c r="SGZ40" s="710"/>
      <c r="SHA40" s="710"/>
      <c r="SHB40" s="710"/>
      <c r="SHC40" s="710"/>
      <c r="SHD40" s="710"/>
      <c r="SHE40" s="710"/>
      <c r="SHF40" s="710"/>
      <c r="SHG40" s="710"/>
      <c r="SHH40" s="710"/>
      <c r="SHI40" s="710"/>
      <c r="SHJ40" s="710"/>
      <c r="SHK40" s="710"/>
      <c r="SHL40" s="710"/>
      <c r="SHM40" s="710"/>
      <c r="SHN40" s="710"/>
      <c r="SHO40" s="710"/>
      <c r="SHP40" s="710"/>
      <c r="SHQ40" s="710"/>
      <c r="SHR40" s="710"/>
      <c r="SHS40" s="710"/>
      <c r="SHT40" s="710"/>
      <c r="SHU40" s="710"/>
      <c r="SHV40" s="710"/>
      <c r="SHW40" s="710"/>
      <c r="SHX40" s="710"/>
      <c r="SHY40" s="710"/>
      <c r="SHZ40" s="710"/>
      <c r="SIA40" s="710"/>
      <c r="SIB40" s="710"/>
      <c r="SIC40" s="710"/>
      <c r="SID40" s="710"/>
      <c r="SIE40" s="710"/>
      <c r="SIF40" s="710"/>
      <c r="SIG40" s="710"/>
      <c r="SIH40" s="710"/>
      <c r="SII40" s="710"/>
      <c r="SIJ40" s="710"/>
      <c r="SIK40" s="710"/>
      <c r="SIL40" s="710"/>
      <c r="SIM40" s="710"/>
      <c r="SIN40" s="710"/>
      <c r="SIO40" s="710"/>
      <c r="SIP40" s="710"/>
      <c r="SIQ40" s="710"/>
      <c r="SIR40" s="710"/>
      <c r="SIS40" s="710"/>
      <c r="SIT40" s="710"/>
      <c r="SIU40" s="710"/>
      <c r="SIV40" s="710"/>
      <c r="SIW40" s="710"/>
      <c r="SIX40" s="710"/>
      <c r="SIY40" s="710"/>
      <c r="SIZ40" s="710"/>
      <c r="SJA40" s="710"/>
      <c r="SJB40" s="710"/>
      <c r="SJC40" s="710"/>
      <c r="SJD40" s="710"/>
      <c r="SJE40" s="710"/>
      <c r="SJF40" s="710"/>
      <c r="SJG40" s="710"/>
      <c r="SJH40" s="710"/>
      <c r="SJI40" s="710"/>
      <c r="SJJ40" s="710"/>
      <c r="SJK40" s="710"/>
      <c r="SJL40" s="710"/>
      <c r="SJM40" s="710"/>
      <c r="SJN40" s="710"/>
      <c r="SJO40" s="710"/>
      <c r="SJP40" s="710"/>
      <c r="SJQ40" s="710"/>
      <c r="SJR40" s="710"/>
      <c r="SJS40" s="710"/>
      <c r="SJT40" s="710"/>
      <c r="SJU40" s="710"/>
      <c r="SJV40" s="710"/>
      <c r="SJW40" s="710"/>
      <c r="SJX40" s="710"/>
      <c r="SJY40" s="710"/>
      <c r="SJZ40" s="710"/>
      <c r="SKA40" s="710"/>
      <c r="SKB40" s="710"/>
      <c r="SKC40" s="710"/>
      <c r="SKD40" s="710"/>
      <c r="SKE40" s="710"/>
      <c r="SKF40" s="710"/>
      <c r="SKG40" s="710"/>
      <c r="SKH40" s="710"/>
      <c r="SKI40" s="710"/>
      <c r="SKJ40" s="710"/>
      <c r="SKK40" s="710"/>
      <c r="SKL40" s="710"/>
      <c r="SKM40" s="710"/>
      <c r="SKN40" s="710"/>
      <c r="SKO40" s="710"/>
      <c r="SKP40" s="710"/>
      <c r="SKQ40" s="710"/>
      <c r="SKR40" s="710"/>
      <c r="SKS40" s="710"/>
      <c r="SKT40" s="710"/>
      <c r="SKU40" s="710"/>
      <c r="SKV40" s="710"/>
      <c r="SKW40" s="710"/>
      <c r="SKX40" s="710"/>
      <c r="SKY40" s="710"/>
      <c r="SKZ40" s="710"/>
      <c r="SLA40" s="710"/>
      <c r="SLB40" s="710"/>
      <c r="SLC40" s="710"/>
      <c r="SLD40" s="710"/>
      <c r="SLE40" s="710"/>
      <c r="SLF40" s="710"/>
      <c r="SLG40" s="710"/>
      <c r="SLH40" s="710"/>
      <c r="SLI40" s="710"/>
      <c r="SLJ40" s="710"/>
      <c r="SLK40" s="710"/>
      <c r="SLL40" s="710"/>
      <c r="SLM40" s="710"/>
      <c r="SLN40" s="710"/>
      <c r="SLO40" s="710"/>
      <c r="SLP40" s="710"/>
      <c r="SLQ40" s="710"/>
      <c r="SLR40" s="710"/>
      <c r="SLS40" s="710"/>
      <c r="SLT40" s="710"/>
      <c r="SLU40" s="710"/>
      <c r="SLV40" s="710"/>
      <c r="SLW40" s="710"/>
      <c r="SLX40" s="710"/>
      <c r="SLY40" s="710"/>
      <c r="SLZ40" s="710"/>
      <c r="SMA40" s="710"/>
      <c r="SMB40" s="710"/>
      <c r="SMC40" s="710"/>
      <c r="SMD40" s="710"/>
      <c r="SME40" s="710"/>
      <c r="SMF40" s="710"/>
      <c r="SMG40" s="710"/>
      <c r="SMH40" s="710"/>
      <c r="SMI40" s="710"/>
      <c r="SMJ40" s="710"/>
      <c r="SMK40" s="710"/>
      <c r="SML40" s="710"/>
      <c r="SMM40" s="710"/>
      <c r="SMN40" s="710"/>
      <c r="SMO40" s="710"/>
      <c r="SMP40" s="710"/>
      <c r="SMQ40" s="710"/>
      <c r="SMR40" s="710"/>
      <c r="SMS40" s="710"/>
      <c r="SMT40" s="710"/>
      <c r="SMU40" s="710"/>
      <c r="SMV40" s="710"/>
      <c r="SMW40" s="710"/>
      <c r="SMX40" s="710"/>
      <c r="SMY40" s="710"/>
      <c r="SMZ40" s="710"/>
      <c r="SNA40" s="710"/>
      <c r="SNB40" s="710"/>
      <c r="SNC40" s="710"/>
      <c r="SND40" s="710"/>
      <c r="SNE40" s="710"/>
      <c r="SNF40" s="710"/>
      <c r="SNG40" s="710"/>
      <c r="SNH40" s="710"/>
      <c r="SNI40" s="710"/>
      <c r="SNJ40" s="710"/>
      <c r="SNK40" s="710"/>
      <c r="SNL40" s="710"/>
      <c r="SNM40" s="710"/>
      <c r="SNN40" s="710"/>
      <c r="SNO40" s="710"/>
      <c r="SNP40" s="710"/>
      <c r="SNQ40" s="710"/>
      <c r="SNR40" s="710"/>
      <c r="SNS40" s="710"/>
      <c r="SNT40" s="710"/>
      <c r="SNU40" s="710"/>
      <c r="SNV40" s="710"/>
      <c r="SNW40" s="710"/>
      <c r="SNX40" s="710"/>
      <c r="SNY40" s="710"/>
      <c r="SNZ40" s="710"/>
      <c r="SOA40" s="710"/>
      <c r="SOB40" s="710"/>
      <c r="SOC40" s="710"/>
      <c r="SOD40" s="710"/>
      <c r="SOE40" s="710"/>
      <c r="SOF40" s="710"/>
      <c r="SOG40" s="710"/>
      <c r="SOH40" s="710"/>
      <c r="SOI40" s="710"/>
      <c r="SOJ40" s="710"/>
      <c r="SOK40" s="710"/>
      <c r="SOL40" s="710"/>
      <c r="SOM40" s="710"/>
      <c r="SON40" s="710"/>
      <c r="SOO40" s="710"/>
      <c r="SOP40" s="710"/>
      <c r="SOQ40" s="710"/>
      <c r="SOR40" s="710"/>
      <c r="SOS40" s="710"/>
      <c r="SOT40" s="710"/>
      <c r="SOU40" s="710"/>
      <c r="SOV40" s="710"/>
      <c r="SOW40" s="710"/>
      <c r="SOX40" s="710"/>
      <c r="SOY40" s="710"/>
      <c r="SOZ40" s="710"/>
      <c r="SPA40" s="710"/>
      <c r="SPB40" s="710"/>
      <c r="SPC40" s="710"/>
      <c r="SPD40" s="710"/>
      <c r="SPE40" s="710"/>
      <c r="SPF40" s="710"/>
      <c r="SPG40" s="710"/>
      <c r="SPH40" s="710"/>
      <c r="SPI40" s="710"/>
      <c r="SPJ40" s="710"/>
      <c r="SPK40" s="710"/>
      <c r="SPL40" s="710"/>
      <c r="SPM40" s="710"/>
      <c r="SPN40" s="710"/>
      <c r="SPO40" s="710"/>
      <c r="SPP40" s="710"/>
      <c r="SPQ40" s="710"/>
      <c r="SPR40" s="710"/>
      <c r="SPS40" s="710"/>
      <c r="SPT40" s="710"/>
      <c r="SPU40" s="710"/>
      <c r="SPV40" s="710"/>
      <c r="SPW40" s="710"/>
      <c r="SPX40" s="710"/>
      <c r="SPY40" s="710"/>
      <c r="SPZ40" s="710"/>
      <c r="SQA40" s="710"/>
      <c r="SQB40" s="710"/>
      <c r="SQC40" s="710"/>
      <c r="SQD40" s="710"/>
      <c r="SQE40" s="710"/>
      <c r="SQF40" s="710"/>
      <c r="SQG40" s="710"/>
      <c r="SQH40" s="710"/>
      <c r="SQI40" s="710"/>
      <c r="SQJ40" s="710"/>
      <c r="SQK40" s="710"/>
      <c r="SQL40" s="710"/>
      <c r="SQM40" s="710"/>
      <c r="SQN40" s="710"/>
      <c r="SQO40" s="710"/>
      <c r="SQP40" s="710"/>
      <c r="SQQ40" s="710"/>
      <c r="SQR40" s="710"/>
      <c r="SQS40" s="710"/>
      <c r="SQT40" s="710"/>
      <c r="SQU40" s="710"/>
      <c r="SQV40" s="710"/>
      <c r="SQW40" s="710"/>
      <c r="SQX40" s="710"/>
      <c r="SQY40" s="710"/>
      <c r="SQZ40" s="710"/>
      <c r="SRA40" s="710"/>
      <c r="SRB40" s="710"/>
      <c r="SRC40" s="710"/>
      <c r="SRD40" s="710"/>
      <c r="SRE40" s="710"/>
      <c r="SRF40" s="710"/>
      <c r="SRG40" s="710"/>
      <c r="SRH40" s="710"/>
      <c r="SRI40" s="710"/>
      <c r="SRJ40" s="710"/>
      <c r="SRK40" s="710"/>
      <c r="SRL40" s="710"/>
      <c r="SRM40" s="710"/>
      <c r="SRN40" s="710"/>
      <c r="SRO40" s="710"/>
      <c r="SRP40" s="710"/>
      <c r="SRQ40" s="710"/>
      <c r="SRR40" s="710"/>
      <c r="SRS40" s="710"/>
      <c r="SRT40" s="710"/>
      <c r="SRU40" s="710"/>
      <c r="SRV40" s="710"/>
      <c r="SRW40" s="710"/>
      <c r="SRX40" s="710"/>
      <c r="SRY40" s="710"/>
      <c r="SRZ40" s="710"/>
      <c r="SSA40" s="710"/>
      <c r="SSB40" s="710"/>
      <c r="SSC40" s="710"/>
      <c r="SSD40" s="710"/>
      <c r="SSE40" s="710"/>
      <c r="SSF40" s="710"/>
      <c r="SSG40" s="710"/>
      <c r="SSH40" s="710"/>
      <c r="SSI40" s="710"/>
      <c r="SSJ40" s="710"/>
      <c r="SSK40" s="710"/>
      <c r="SSL40" s="710"/>
      <c r="SSM40" s="710"/>
      <c r="SSN40" s="710"/>
      <c r="SSO40" s="710"/>
      <c r="SSP40" s="710"/>
      <c r="SSQ40" s="710"/>
      <c r="SSR40" s="710"/>
      <c r="SSS40" s="710"/>
      <c r="SST40" s="710"/>
      <c r="SSU40" s="710"/>
      <c r="SSV40" s="710"/>
      <c r="SSW40" s="710"/>
      <c r="SSX40" s="710"/>
      <c r="SSY40" s="710"/>
      <c r="SSZ40" s="710"/>
      <c r="STA40" s="710"/>
      <c r="STB40" s="710"/>
      <c r="STC40" s="710"/>
      <c r="STD40" s="710"/>
      <c r="STE40" s="710"/>
      <c r="STF40" s="710"/>
      <c r="STG40" s="710"/>
      <c r="STH40" s="710"/>
      <c r="STI40" s="710"/>
      <c r="STJ40" s="710"/>
      <c r="STK40" s="710"/>
      <c r="STL40" s="710"/>
      <c r="STM40" s="710"/>
      <c r="STN40" s="710"/>
      <c r="STO40" s="710"/>
      <c r="STP40" s="710"/>
      <c r="STQ40" s="710"/>
      <c r="STR40" s="710"/>
      <c r="STS40" s="710"/>
      <c r="STT40" s="710"/>
      <c r="STU40" s="710"/>
      <c r="STV40" s="710"/>
      <c r="STW40" s="710"/>
      <c r="STX40" s="710"/>
      <c r="STY40" s="710"/>
      <c r="STZ40" s="710"/>
      <c r="SUA40" s="710"/>
      <c r="SUB40" s="710"/>
      <c r="SUC40" s="710"/>
      <c r="SUD40" s="710"/>
      <c r="SUE40" s="710"/>
      <c r="SUF40" s="710"/>
      <c r="SUG40" s="710"/>
      <c r="SUH40" s="710"/>
      <c r="SUI40" s="710"/>
      <c r="SUJ40" s="710"/>
      <c r="SUK40" s="710"/>
      <c r="SUL40" s="710"/>
      <c r="SUM40" s="710"/>
      <c r="SUN40" s="710"/>
      <c r="SUO40" s="710"/>
      <c r="SUP40" s="710"/>
      <c r="SUQ40" s="710"/>
      <c r="SUR40" s="710"/>
      <c r="SUS40" s="710"/>
      <c r="SUT40" s="710"/>
      <c r="SUU40" s="710"/>
      <c r="SUV40" s="710"/>
      <c r="SUW40" s="710"/>
      <c r="SUX40" s="710"/>
      <c r="SUY40" s="710"/>
      <c r="SUZ40" s="710"/>
      <c r="SVA40" s="710"/>
      <c r="SVB40" s="710"/>
      <c r="SVC40" s="710"/>
      <c r="SVD40" s="710"/>
      <c r="SVE40" s="710"/>
      <c r="SVF40" s="710"/>
      <c r="SVG40" s="710"/>
      <c r="SVH40" s="710"/>
      <c r="SVI40" s="710"/>
      <c r="SVJ40" s="710"/>
      <c r="SVK40" s="710"/>
      <c r="SVL40" s="710"/>
      <c r="SVM40" s="710"/>
      <c r="SVN40" s="710"/>
      <c r="SVO40" s="710"/>
      <c r="SVP40" s="710"/>
      <c r="SVQ40" s="710"/>
      <c r="SVR40" s="710"/>
      <c r="SVS40" s="710"/>
      <c r="SVT40" s="710"/>
      <c r="SVU40" s="710"/>
      <c r="SVV40" s="710"/>
      <c r="SVW40" s="710"/>
      <c r="SVX40" s="710"/>
      <c r="SVY40" s="710"/>
      <c r="SVZ40" s="710"/>
      <c r="SWA40" s="710"/>
      <c r="SWB40" s="710"/>
      <c r="SWC40" s="710"/>
      <c r="SWD40" s="710"/>
      <c r="SWE40" s="710"/>
      <c r="SWF40" s="710"/>
      <c r="SWG40" s="710"/>
      <c r="SWH40" s="710"/>
      <c r="SWI40" s="710"/>
      <c r="SWJ40" s="710"/>
      <c r="SWK40" s="710"/>
      <c r="SWL40" s="710"/>
      <c r="SWM40" s="710"/>
      <c r="SWN40" s="710"/>
      <c r="SWO40" s="710"/>
      <c r="SWP40" s="710"/>
      <c r="SWQ40" s="710"/>
      <c r="SWR40" s="710"/>
      <c r="SWS40" s="710"/>
      <c r="SWT40" s="710"/>
      <c r="SWU40" s="710"/>
      <c r="SWV40" s="710"/>
      <c r="SWW40" s="710"/>
      <c r="SWX40" s="710"/>
      <c r="SWY40" s="710"/>
      <c r="SWZ40" s="710"/>
      <c r="SXA40" s="710"/>
      <c r="SXB40" s="710"/>
      <c r="SXC40" s="710"/>
      <c r="SXD40" s="710"/>
      <c r="SXE40" s="710"/>
      <c r="SXF40" s="710"/>
      <c r="SXG40" s="710"/>
      <c r="SXH40" s="710"/>
      <c r="SXI40" s="710"/>
      <c r="SXJ40" s="710"/>
      <c r="SXK40" s="710"/>
      <c r="SXL40" s="710"/>
      <c r="SXM40" s="710"/>
      <c r="SXN40" s="710"/>
      <c r="SXO40" s="710"/>
      <c r="SXP40" s="710"/>
      <c r="SXQ40" s="710"/>
      <c r="SXR40" s="710"/>
      <c r="SXS40" s="710"/>
      <c r="SXT40" s="710"/>
      <c r="SXU40" s="710"/>
      <c r="SXV40" s="710"/>
      <c r="SXW40" s="710"/>
      <c r="SXX40" s="710"/>
      <c r="SXY40" s="710"/>
      <c r="SXZ40" s="710"/>
      <c r="SYA40" s="710"/>
      <c r="SYB40" s="710"/>
      <c r="SYC40" s="710"/>
      <c r="SYD40" s="710"/>
      <c r="SYE40" s="710"/>
      <c r="SYF40" s="710"/>
      <c r="SYG40" s="710"/>
      <c r="SYH40" s="710"/>
      <c r="SYI40" s="710"/>
      <c r="SYJ40" s="710"/>
      <c r="SYK40" s="710"/>
      <c r="SYL40" s="710"/>
      <c r="SYM40" s="710"/>
      <c r="SYN40" s="710"/>
      <c r="SYO40" s="710"/>
      <c r="SYP40" s="710"/>
      <c r="SYQ40" s="710"/>
      <c r="SYR40" s="710"/>
      <c r="SYS40" s="710"/>
      <c r="SYT40" s="710"/>
      <c r="SYU40" s="710"/>
      <c r="SYV40" s="710"/>
      <c r="SYW40" s="710"/>
      <c r="SYX40" s="710"/>
      <c r="SYY40" s="710"/>
      <c r="SYZ40" s="710"/>
      <c r="SZA40" s="710"/>
      <c r="SZB40" s="710"/>
      <c r="SZC40" s="710"/>
      <c r="SZD40" s="710"/>
      <c r="SZE40" s="710"/>
      <c r="SZF40" s="710"/>
      <c r="SZG40" s="710"/>
      <c r="SZH40" s="710"/>
      <c r="SZI40" s="710"/>
      <c r="SZJ40" s="710"/>
      <c r="SZK40" s="710"/>
      <c r="SZL40" s="710"/>
      <c r="SZM40" s="710"/>
      <c r="SZN40" s="710"/>
      <c r="SZO40" s="710"/>
      <c r="SZP40" s="710"/>
      <c r="SZQ40" s="710"/>
      <c r="SZR40" s="710"/>
      <c r="SZS40" s="710"/>
      <c r="SZT40" s="710"/>
      <c r="SZU40" s="710"/>
      <c r="SZV40" s="710"/>
      <c r="SZW40" s="710"/>
      <c r="SZX40" s="710"/>
      <c r="SZY40" s="710"/>
      <c r="SZZ40" s="710"/>
      <c r="TAA40" s="710"/>
      <c r="TAB40" s="710"/>
      <c r="TAC40" s="710"/>
      <c r="TAD40" s="710"/>
      <c r="TAE40" s="710"/>
      <c r="TAF40" s="710"/>
      <c r="TAG40" s="710"/>
      <c r="TAH40" s="710"/>
      <c r="TAI40" s="710"/>
      <c r="TAJ40" s="710"/>
      <c r="TAK40" s="710"/>
      <c r="TAL40" s="710"/>
      <c r="TAM40" s="710"/>
      <c r="TAN40" s="710"/>
      <c r="TAO40" s="710"/>
      <c r="TAP40" s="710"/>
      <c r="TAQ40" s="710"/>
      <c r="TAR40" s="710"/>
      <c r="TAS40" s="710"/>
      <c r="TAT40" s="710"/>
      <c r="TAU40" s="710"/>
      <c r="TAV40" s="710"/>
      <c r="TAW40" s="710"/>
      <c r="TAX40" s="710"/>
      <c r="TAY40" s="710"/>
      <c r="TAZ40" s="710"/>
      <c r="TBA40" s="710"/>
      <c r="TBB40" s="710"/>
      <c r="TBC40" s="710"/>
      <c r="TBD40" s="710"/>
      <c r="TBE40" s="710"/>
      <c r="TBF40" s="710"/>
      <c r="TBG40" s="710"/>
      <c r="TBH40" s="710"/>
      <c r="TBI40" s="710"/>
      <c r="TBJ40" s="710"/>
      <c r="TBK40" s="710"/>
      <c r="TBL40" s="710"/>
      <c r="TBM40" s="710"/>
      <c r="TBN40" s="710"/>
      <c r="TBO40" s="710"/>
      <c r="TBP40" s="710"/>
      <c r="TBQ40" s="710"/>
      <c r="TBR40" s="710"/>
      <c r="TBS40" s="710"/>
      <c r="TBT40" s="710"/>
      <c r="TBU40" s="710"/>
      <c r="TBV40" s="710"/>
      <c r="TBW40" s="710"/>
      <c r="TBX40" s="710"/>
      <c r="TBY40" s="710"/>
      <c r="TBZ40" s="710"/>
      <c r="TCA40" s="710"/>
      <c r="TCB40" s="710"/>
      <c r="TCC40" s="710"/>
      <c r="TCD40" s="710"/>
      <c r="TCE40" s="710"/>
      <c r="TCF40" s="710"/>
      <c r="TCG40" s="710"/>
      <c r="TCH40" s="710"/>
      <c r="TCI40" s="710"/>
      <c r="TCJ40" s="710"/>
      <c r="TCK40" s="710"/>
      <c r="TCL40" s="710"/>
      <c r="TCM40" s="710"/>
      <c r="TCN40" s="710"/>
      <c r="TCO40" s="710"/>
      <c r="TCP40" s="710"/>
      <c r="TCQ40" s="710"/>
      <c r="TCR40" s="710"/>
      <c r="TCS40" s="710"/>
      <c r="TCT40" s="710"/>
      <c r="TCU40" s="710"/>
      <c r="TCV40" s="710"/>
      <c r="TCW40" s="710"/>
      <c r="TCX40" s="710"/>
      <c r="TCY40" s="710"/>
      <c r="TCZ40" s="710"/>
      <c r="TDA40" s="710"/>
      <c r="TDB40" s="710"/>
      <c r="TDC40" s="710"/>
      <c r="TDD40" s="710"/>
      <c r="TDE40" s="710"/>
      <c r="TDF40" s="710"/>
      <c r="TDG40" s="710"/>
      <c r="TDH40" s="710"/>
      <c r="TDI40" s="710"/>
      <c r="TDJ40" s="710"/>
      <c r="TDK40" s="710"/>
      <c r="TDL40" s="710"/>
      <c r="TDM40" s="710"/>
      <c r="TDN40" s="710"/>
      <c r="TDO40" s="710"/>
      <c r="TDP40" s="710"/>
      <c r="TDQ40" s="710"/>
      <c r="TDR40" s="710"/>
      <c r="TDS40" s="710"/>
      <c r="TDT40" s="710"/>
      <c r="TDU40" s="710"/>
      <c r="TDV40" s="710"/>
      <c r="TDW40" s="710"/>
      <c r="TDX40" s="710"/>
      <c r="TDY40" s="710"/>
      <c r="TDZ40" s="710"/>
      <c r="TEA40" s="710"/>
      <c r="TEB40" s="710"/>
      <c r="TEC40" s="710"/>
      <c r="TED40" s="710"/>
      <c r="TEE40" s="710"/>
      <c r="TEF40" s="710"/>
      <c r="TEG40" s="710"/>
      <c r="TEH40" s="710"/>
      <c r="TEI40" s="710"/>
      <c r="TEJ40" s="710"/>
      <c r="TEK40" s="710"/>
      <c r="TEL40" s="710"/>
      <c r="TEM40" s="710"/>
      <c r="TEN40" s="710"/>
      <c r="TEO40" s="710"/>
      <c r="TEP40" s="710"/>
      <c r="TEQ40" s="710"/>
      <c r="TER40" s="710"/>
      <c r="TES40" s="710"/>
      <c r="TET40" s="710"/>
      <c r="TEU40" s="710"/>
      <c r="TEV40" s="710"/>
      <c r="TEW40" s="710"/>
      <c r="TEX40" s="710"/>
      <c r="TEY40" s="710"/>
      <c r="TEZ40" s="710"/>
      <c r="TFA40" s="710"/>
      <c r="TFB40" s="710"/>
      <c r="TFC40" s="710"/>
      <c r="TFD40" s="710"/>
      <c r="TFE40" s="710"/>
      <c r="TFF40" s="710"/>
      <c r="TFG40" s="710"/>
      <c r="TFH40" s="710"/>
      <c r="TFI40" s="710"/>
      <c r="TFJ40" s="710"/>
      <c r="TFK40" s="710"/>
      <c r="TFL40" s="710"/>
      <c r="TFM40" s="710"/>
      <c r="TFN40" s="710"/>
      <c r="TFO40" s="710"/>
      <c r="TFP40" s="710"/>
      <c r="TFQ40" s="710"/>
      <c r="TFR40" s="710"/>
      <c r="TFS40" s="710"/>
      <c r="TFT40" s="710"/>
      <c r="TFU40" s="710"/>
      <c r="TFV40" s="710"/>
      <c r="TFW40" s="710"/>
      <c r="TFX40" s="710"/>
      <c r="TFY40" s="710"/>
      <c r="TFZ40" s="710"/>
      <c r="TGA40" s="710"/>
      <c r="TGB40" s="710"/>
      <c r="TGC40" s="710"/>
      <c r="TGD40" s="710"/>
      <c r="TGE40" s="710"/>
      <c r="TGF40" s="710"/>
      <c r="TGG40" s="710"/>
      <c r="TGH40" s="710"/>
      <c r="TGI40" s="710"/>
      <c r="TGJ40" s="710"/>
      <c r="TGK40" s="710"/>
      <c r="TGL40" s="710"/>
      <c r="TGM40" s="710"/>
      <c r="TGN40" s="710"/>
      <c r="TGO40" s="710"/>
      <c r="TGP40" s="710"/>
      <c r="TGQ40" s="710"/>
      <c r="TGR40" s="710"/>
      <c r="TGS40" s="710"/>
      <c r="TGT40" s="710"/>
      <c r="TGU40" s="710"/>
      <c r="TGV40" s="710"/>
      <c r="TGW40" s="710"/>
      <c r="TGX40" s="710"/>
      <c r="TGY40" s="710"/>
      <c r="TGZ40" s="710"/>
      <c r="THA40" s="710"/>
      <c r="THB40" s="710"/>
      <c r="THC40" s="710"/>
      <c r="THD40" s="710"/>
      <c r="THE40" s="710"/>
      <c r="THF40" s="710"/>
      <c r="THG40" s="710"/>
      <c r="THH40" s="710"/>
      <c r="THI40" s="710"/>
      <c r="THJ40" s="710"/>
      <c r="THK40" s="710"/>
      <c r="THL40" s="710"/>
      <c r="THM40" s="710"/>
      <c r="THN40" s="710"/>
      <c r="THO40" s="710"/>
      <c r="THP40" s="710"/>
      <c r="THQ40" s="710"/>
      <c r="THR40" s="710"/>
      <c r="THS40" s="710"/>
      <c r="THT40" s="710"/>
      <c r="THU40" s="710"/>
      <c r="THV40" s="710"/>
      <c r="THW40" s="710"/>
      <c r="THX40" s="710"/>
      <c r="THY40" s="710"/>
      <c r="THZ40" s="710"/>
      <c r="TIA40" s="710"/>
      <c r="TIB40" s="710"/>
      <c r="TIC40" s="710"/>
      <c r="TID40" s="710"/>
      <c r="TIE40" s="710"/>
      <c r="TIF40" s="710"/>
      <c r="TIG40" s="710"/>
      <c r="TIH40" s="710"/>
      <c r="TII40" s="710"/>
      <c r="TIJ40" s="710"/>
      <c r="TIK40" s="710"/>
      <c r="TIL40" s="710"/>
      <c r="TIM40" s="710"/>
      <c r="TIN40" s="710"/>
      <c r="TIO40" s="710"/>
      <c r="TIP40" s="710"/>
      <c r="TIQ40" s="710"/>
      <c r="TIR40" s="710"/>
      <c r="TIS40" s="710"/>
      <c r="TIT40" s="710"/>
      <c r="TIU40" s="710"/>
      <c r="TIV40" s="710"/>
      <c r="TIW40" s="710"/>
      <c r="TIX40" s="710"/>
      <c r="TIY40" s="710"/>
      <c r="TIZ40" s="710"/>
      <c r="TJA40" s="710"/>
      <c r="TJB40" s="710"/>
      <c r="TJC40" s="710"/>
      <c r="TJD40" s="710"/>
      <c r="TJE40" s="710"/>
      <c r="TJF40" s="710"/>
      <c r="TJG40" s="710"/>
      <c r="TJH40" s="710"/>
      <c r="TJI40" s="710"/>
      <c r="TJJ40" s="710"/>
      <c r="TJK40" s="710"/>
      <c r="TJL40" s="710"/>
      <c r="TJM40" s="710"/>
      <c r="TJN40" s="710"/>
      <c r="TJO40" s="710"/>
      <c r="TJP40" s="710"/>
      <c r="TJQ40" s="710"/>
      <c r="TJR40" s="710"/>
      <c r="TJS40" s="710"/>
      <c r="TJT40" s="710"/>
      <c r="TJU40" s="710"/>
      <c r="TJV40" s="710"/>
      <c r="TJW40" s="710"/>
      <c r="TJX40" s="710"/>
      <c r="TJY40" s="710"/>
      <c r="TJZ40" s="710"/>
      <c r="TKA40" s="710"/>
      <c r="TKB40" s="710"/>
      <c r="TKC40" s="710"/>
      <c r="TKD40" s="710"/>
      <c r="TKE40" s="710"/>
      <c r="TKF40" s="710"/>
      <c r="TKG40" s="710"/>
      <c r="TKH40" s="710"/>
      <c r="TKI40" s="710"/>
      <c r="TKJ40" s="710"/>
      <c r="TKK40" s="710"/>
      <c r="TKL40" s="710"/>
      <c r="TKM40" s="710"/>
      <c r="TKN40" s="710"/>
      <c r="TKO40" s="710"/>
      <c r="TKP40" s="710"/>
      <c r="TKQ40" s="710"/>
      <c r="TKR40" s="710"/>
      <c r="TKS40" s="710"/>
      <c r="TKT40" s="710"/>
      <c r="TKU40" s="710"/>
      <c r="TKV40" s="710"/>
      <c r="TKW40" s="710"/>
      <c r="TKX40" s="710"/>
      <c r="TKY40" s="710"/>
      <c r="TKZ40" s="710"/>
      <c r="TLA40" s="710"/>
      <c r="TLB40" s="710"/>
      <c r="TLC40" s="710"/>
      <c r="TLD40" s="710"/>
      <c r="TLE40" s="710"/>
      <c r="TLF40" s="710"/>
      <c r="TLG40" s="710"/>
      <c r="TLH40" s="710"/>
      <c r="TLI40" s="710"/>
      <c r="TLJ40" s="710"/>
      <c r="TLK40" s="710"/>
      <c r="TLL40" s="710"/>
      <c r="TLM40" s="710"/>
      <c r="TLN40" s="710"/>
      <c r="TLO40" s="710"/>
      <c r="TLP40" s="710"/>
      <c r="TLQ40" s="710"/>
      <c r="TLR40" s="710"/>
      <c r="TLS40" s="710"/>
      <c r="TLT40" s="710"/>
      <c r="TLU40" s="710"/>
      <c r="TLV40" s="710"/>
      <c r="TLW40" s="710"/>
      <c r="TLX40" s="710"/>
      <c r="TLY40" s="710"/>
      <c r="TLZ40" s="710"/>
      <c r="TMA40" s="710"/>
      <c r="TMB40" s="710"/>
      <c r="TMC40" s="710"/>
      <c r="TMD40" s="710"/>
      <c r="TME40" s="710"/>
      <c r="TMF40" s="710"/>
      <c r="TMG40" s="710"/>
      <c r="TMH40" s="710"/>
      <c r="TMI40" s="710"/>
      <c r="TMJ40" s="710"/>
      <c r="TMK40" s="710"/>
      <c r="TML40" s="710"/>
      <c r="TMM40" s="710"/>
      <c r="TMN40" s="710"/>
      <c r="TMO40" s="710"/>
      <c r="TMP40" s="710"/>
      <c r="TMQ40" s="710"/>
      <c r="TMR40" s="710"/>
      <c r="TMS40" s="710"/>
      <c r="TMT40" s="710"/>
      <c r="TMU40" s="710"/>
      <c r="TMV40" s="710"/>
      <c r="TMW40" s="710"/>
      <c r="TMX40" s="710"/>
      <c r="TMY40" s="710"/>
      <c r="TMZ40" s="710"/>
      <c r="TNA40" s="710"/>
      <c r="TNB40" s="710"/>
      <c r="TNC40" s="710"/>
      <c r="TND40" s="710"/>
      <c r="TNE40" s="710"/>
      <c r="TNF40" s="710"/>
      <c r="TNG40" s="710"/>
      <c r="TNH40" s="710"/>
      <c r="TNI40" s="710"/>
      <c r="TNJ40" s="710"/>
      <c r="TNK40" s="710"/>
      <c r="TNL40" s="710"/>
      <c r="TNM40" s="710"/>
      <c r="TNN40" s="710"/>
      <c r="TNO40" s="710"/>
      <c r="TNP40" s="710"/>
      <c r="TNQ40" s="710"/>
      <c r="TNR40" s="710"/>
      <c r="TNS40" s="710"/>
      <c r="TNT40" s="710"/>
      <c r="TNU40" s="710"/>
      <c r="TNV40" s="710"/>
      <c r="TNW40" s="710"/>
      <c r="TNX40" s="710"/>
      <c r="TNY40" s="710"/>
      <c r="TNZ40" s="710"/>
      <c r="TOA40" s="710"/>
      <c r="TOB40" s="710"/>
      <c r="TOC40" s="710"/>
      <c r="TOD40" s="710"/>
      <c r="TOE40" s="710"/>
      <c r="TOF40" s="710"/>
      <c r="TOG40" s="710"/>
      <c r="TOH40" s="710"/>
      <c r="TOI40" s="710"/>
      <c r="TOJ40" s="710"/>
      <c r="TOK40" s="710"/>
      <c r="TOL40" s="710"/>
      <c r="TOM40" s="710"/>
      <c r="TON40" s="710"/>
      <c r="TOO40" s="710"/>
      <c r="TOP40" s="710"/>
      <c r="TOQ40" s="710"/>
      <c r="TOR40" s="710"/>
      <c r="TOS40" s="710"/>
      <c r="TOT40" s="710"/>
      <c r="TOU40" s="710"/>
      <c r="TOV40" s="710"/>
      <c r="TOW40" s="710"/>
      <c r="TOX40" s="710"/>
      <c r="TOY40" s="710"/>
      <c r="TOZ40" s="710"/>
      <c r="TPA40" s="710"/>
      <c r="TPB40" s="710"/>
      <c r="TPC40" s="710"/>
      <c r="TPD40" s="710"/>
      <c r="TPE40" s="710"/>
      <c r="TPF40" s="710"/>
      <c r="TPG40" s="710"/>
      <c r="TPH40" s="710"/>
      <c r="TPI40" s="710"/>
      <c r="TPJ40" s="710"/>
      <c r="TPK40" s="710"/>
      <c r="TPL40" s="710"/>
      <c r="TPM40" s="710"/>
      <c r="TPN40" s="710"/>
      <c r="TPO40" s="710"/>
      <c r="TPP40" s="710"/>
      <c r="TPQ40" s="710"/>
      <c r="TPR40" s="710"/>
      <c r="TPS40" s="710"/>
      <c r="TPT40" s="710"/>
      <c r="TPU40" s="710"/>
      <c r="TPV40" s="710"/>
      <c r="TPW40" s="710"/>
      <c r="TPX40" s="710"/>
      <c r="TPY40" s="710"/>
      <c r="TPZ40" s="710"/>
      <c r="TQA40" s="710"/>
      <c r="TQB40" s="710"/>
      <c r="TQC40" s="710"/>
      <c r="TQD40" s="710"/>
      <c r="TQE40" s="710"/>
      <c r="TQF40" s="710"/>
      <c r="TQG40" s="710"/>
      <c r="TQH40" s="710"/>
      <c r="TQI40" s="710"/>
      <c r="TQJ40" s="710"/>
      <c r="TQK40" s="710"/>
      <c r="TQL40" s="710"/>
      <c r="TQM40" s="710"/>
      <c r="TQN40" s="710"/>
      <c r="TQO40" s="710"/>
      <c r="TQP40" s="710"/>
      <c r="TQQ40" s="710"/>
      <c r="TQR40" s="710"/>
      <c r="TQS40" s="710"/>
      <c r="TQT40" s="710"/>
      <c r="TQU40" s="710"/>
      <c r="TQV40" s="710"/>
      <c r="TQW40" s="710"/>
      <c r="TQX40" s="710"/>
      <c r="TQY40" s="710"/>
      <c r="TQZ40" s="710"/>
      <c r="TRA40" s="710"/>
      <c r="TRB40" s="710"/>
      <c r="TRC40" s="710"/>
      <c r="TRD40" s="710"/>
      <c r="TRE40" s="710"/>
      <c r="TRF40" s="710"/>
      <c r="TRG40" s="710"/>
      <c r="TRH40" s="710"/>
      <c r="TRI40" s="710"/>
      <c r="TRJ40" s="710"/>
      <c r="TRK40" s="710"/>
      <c r="TRL40" s="710"/>
      <c r="TRM40" s="710"/>
      <c r="TRN40" s="710"/>
      <c r="TRO40" s="710"/>
      <c r="TRP40" s="710"/>
      <c r="TRQ40" s="710"/>
      <c r="TRR40" s="710"/>
      <c r="TRS40" s="710"/>
      <c r="TRT40" s="710"/>
      <c r="TRU40" s="710"/>
      <c r="TRV40" s="710"/>
      <c r="TRW40" s="710"/>
      <c r="TRX40" s="710"/>
      <c r="TRY40" s="710"/>
      <c r="TRZ40" s="710"/>
      <c r="TSA40" s="710"/>
      <c r="TSB40" s="710"/>
      <c r="TSC40" s="710"/>
      <c r="TSD40" s="710"/>
      <c r="TSE40" s="710"/>
      <c r="TSF40" s="710"/>
      <c r="TSG40" s="710"/>
      <c r="TSH40" s="710"/>
      <c r="TSI40" s="710"/>
      <c r="TSJ40" s="710"/>
      <c r="TSK40" s="710"/>
      <c r="TSL40" s="710"/>
      <c r="TSM40" s="710"/>
      <c r="TSN40" s="710"/>
      <c r="TSO40" s="710"/>
      <c r="TSP40" s="710"/>
      <c r="TSQ40" s="710"/>
      <c r="TSR40" s="710"/>
      <c r="TSS40" s="710"/>
      <c r="TST40" s="710"/>
      <c r="TSU40" s="710"/>
      <c r="TSV40" s="710"/>
      <c r="TSW40" s="710"/>
      <c r="TSX40" s="710"/>
      <c r="TSY40" s="710"/>
      <c r="TSZ40" s="710"/>
      <c r="TTA40" s="710"/>
      <c r="TTB40" s="710"/>
      <c r="TTC40" s="710"/>
      <c r="TTD40" s="710"/>
      <c r="TTE40" s="710"/>
      <c r="TTF40" s="710"/>
      <c r="TTG40" s="710"/>
      <c r="TTH40" s="710"/>
      <c r="TTI40" s="710"/>
      <c r="TTJ40" s="710"/>
      <c r="TTK40" s="710"/>
      <c r="TTL40" s="710"/>
      <c r="TTM40" s="710"/>
      <c r="TTN40" s="710"/>
      <c r="TTO40" s="710"/>
      <c r="TTP40" s="710"/>
      <c r="TTQ40" s="710"/>
      <c r="TTR40" s="710"/>
      <c r="TTS40" s="710"/>
      <c r="TTT40" s="710"/>
      <c r="TTU40" s="710"/>
      <c r="TTV40" s="710"/>
      <c r="TTW40" s="710"/>
      <c r="TTX40" s="710"/>
      <c r="TTY40" s="710"/>
      <c r="TTZ40" s="710"/>
      <c r="TUA40" s="710"/>
      <c r="TUB40" s="710"/>
      <c r="TUC40" s="710"/>
      <c r="TUD40" s="710"/>
      <c r="TUE40" s="710"/>
      <c r="TUF40" s="710"/>
      <c r="TUG40" s="710"/>
      <c r="TUH40" s="710"/>
      <c r="TUI40" s="710"/>
      <c r="TUJ40" s="710"/>
      <c r="TUK40" s="710"/>
      <c r="TUL40" s="710"/>
      <c r="TUM40" s="710"/>
      <c r="TUN40" s="710"/>
      <c r="TUO40" s="710"/>
      <c r="TUP40" s="710"/>
      <c r="TUQ40" s="710"/>
      <c r="TUR40" s="710"/>
      <c r="TUS40" s="710"/>
      <c r="TUT40" s="710"/>
      <c r="TUU40" s="710"/>
      <c r="TUV40" s="710"/>
      <c r="TUW40" s="710"/>
      <c r="TUX40" s="710"/>
      <c r="TUY40" s="710"/>
      <c r="TUZ40" s="710"/>
      <c r="TVA40" s="710"/>
      <c r="TVB40" s="710"/>
      <c r="TVC40" s="710"/>
      <c r="TVD40" s="710"/>
      <c r="TVE40" s="710"/>
      <c r="TVF40" s="710"/>
      <c r="TVG40" s="710"/>
      <c r="TVH40" s="710"/>
      <c r="TVI40" s="710"/>
      <c r="TVJ40" s="710"/>
      <c r="TVK40" s="710"/>
      <c r="TVL40" s="710"/>
      <c r="TVM40" s="710"/>
      <c r="TVN40" s="710"/>
      <c r="TVO40" s="710"/>
      <c r="TVP40" s="710"/>
      <c r="TVQ40" s="710"/>
      <c r="TVR40" s="710"/>
      <c r="TVS40" s="710"/>
      <c r="TVT40" s="710"/>
      <c r="TVU40" s="710"/>
      <c r="TVV40" s="710"/>
      <c r="TVW40" s="710"/>
      <c r="TVX40" s="710"/>
      <c r="TVY40" s="710"/>
      <c r="TVZ40" s="710"/>
      <c r="TWA40" s="710"/>
      <c r="TWB40" s="710"/>
      <c r="TWC40" s="710"/>
      <c r="TWD40" s="710"/>
      <c r="TWE40" s="710"/>
      <c r="TWF40" s="710"/>
      <c r="TWG40" s="710"/>
      <c r="TWH40" s="710"/>
      <c r="TWI40" s="710"/>
      <c r="TWJ40" s="710"/>
      <c r="TWK40" s="710"/>
      <c r="TWL40" s="710"/>
      <c r="TWM40" s="710"/>
      <c r="TWN40" s="710"/>
      <c r="TWO40" s="710"/>
      <c r="TWP40" s="710"/>
      <c r="TWQ40" s="710"/>
      <c r="TWR40" s="710"/>
      <c r="TWS40" s="710"/>
      <c r="TWT40" s="710"/>
      <c r="TWU40" s="710"/>
      <c r="TWV40" s="710"/>
      <c r="TWW40" s="710"/>
      <c r="TWX40" s="710"/>
      <c r="TWY40" s="710"/>
      <c r="TWZ40" s="710"/>
      <c r="TXA40" s="710"/>
      <c r="TXB40" s="710"/>
      <c r="TXC40" s="710"/>
      <c r="TXD40" s="710"/>
      <c r="TXE40" s="710"/>
      <c r="TXF40" s="710"/>
      <c r="TXG40" s="710"/>
      <c r="TXH40" s="710"/>
      <c r="TXI40" s="710"/>
      <c r="TXJ40" s="710"/>
      <c r="TXK40" s="710"/>
      <c r="TXL40" s="710"/>
      <c r="TXM40" s="710"/>
      <c r="TXN40" s="710"/>
      <c r="TXO40" s="710"/>
      <c r="TXP40" s="710"/>
      <c r="TXQ40" s="710"/>
      <c r="TXR40" s="710"/>
      <c r="TXS40" s="710"/>
      <c r="TXT40" s="710"/>
      <c r="TXU40" s="710"/>
      <c r="TXV40" s="710"/>
      <c r="TXW40" s="710"/>
      <c r="TXX40" s="710"/>
      <c r="TXY40" s="710"/>
      <c r="TXZ40" s="710"/>
      <c r="TYA40" s="710"/>
      <c r="TYB40" s="710"/>
      <c r="TYC40" s="710"/>
      <c r="TYD40" s="710"/>
      <c r="TYE40" s="710"/>
      <c r="TYF40" s="710"/>
      <c r="TYG40" s="710"/>
      <c r="TYH40" s="710"/>
      <c r="TYI40" s="710"/>
      <c r="TYJ40" s="710"/>
      <c r="TYK40" s="710"/>
      <c r="TYL40" s="710"/>
      <c r="TYM40" s="710"/>
      <c r="TYN40" s="710"/>
      <c r="TYO40" s="710"/>
      <c r="TYP40" s="710"/>
      <c r="TYQ40" s="710"/>
      <c r="TYR40" s="710"/>
      <c r="TYS40" s="710"/>
      <c r="TYT40" s="710"/>
      <c r="TYU40" s="710"/>
      <c r="TYV40" s="710"/>
      <c r="TYW40" s="710"/>
      <c r="TYX40" s="710"/>
      <c r="TYY40" s="710"/>
      <c r="TYZ40" s="710"/>
      <c r="TZA40" s="710"/>
      <c r="TZB40" s="710"/>
      <c r="TZC40" s="710"/>
      <c r="TZD40" s="710"/>
      <c r="TZE40" s="710"/>
      <c r="TZF40" s="710"/>
      <c r="TZG40" s="710"/>
      <c r="TZH40" s="710"/>
      <c r="TZI40" s="710"/>
      <c r="TZJ40" s="710"/>
      <c r="TZK40" s="710"/>
      <c r="TZL40" s="710"/>
      <c r="TZM40" s="710"/>
      <c r="TZN40" s="710"/>
      <c r="TZO40" s="710"/>
      <c r="TZP40" s="710"/>
      <c r="TZQ40" s="710"/>
      <c r="TZR40" s="710"/>
      <c r="TZS40" s="710"/>
      <c r="TZT40" s="710"/>
      <c r="TZU40" s="710"/>
      <c r="TZV40" s="710"/>
      <c r="TZW40" s="710"/>
      <c r="TZX40" s="710"/>
      <c r="TZY40" s="710"/>
      <c r="TZZ40" s="710"/>
      <c r="UAA40" s="710"/>
      <c r="UAB40" s="710"/>
      <c r="UAC40" s="710"/>
      <c r="UAD40" s="710"/>
      <c r="UAE40" s="710"/>
      <c r="UAF40" s="710"/>
      <c r="UAG40" s="710"/>
      <c r="UAH40" s="710"/>
      <c r="UAI40" s="710"/>
      <c r="UAJ40" s="710"/>
      <c r="UAK40" s="710"/>
      <c r="UAL40" s="710"/>
      <c r="UAM40" s="710"/>
      <c r="UAN40" s="710"/>
      <c r="UAO40" s="710"/>
      <c r="UAP40" s="710"/>
      <c r="UAQ40" s="710"/>
      <c r="UAR40" s="710"/>
      <c r="UAS40" s="710"/>
      <c r="UAT40" s="710"/>
      <c r="UAU40" s="710"/>
      <c r="UAV40" s="710"/>
      <c r="UAW40" s="710"/>
      <c r="UAX40" s="710"/>
      <c r="UAY40" s="710"/>
      <c r="UAZ40" s="710"/>
      <c r="UBA40" s="710"/>
      <c r="UBB40" s="710"/>
      <c r="UBC40" s="710"/>
      <c r="UBD40" s="710"/>
      <c r="UBE40" s="710"/>
      <c r="UBF40" s="710"/>
      <c r="UBG40" s="710"/>
      <c r="UBH40" s="710"/>
      <c r="UBI40" s="710"/>
      <c r="UBJ40" s="710"/>
      <c r="UBK40" s="710"/>
      <c r="UBL40" s="710"/>
      <c r="UBM40" s="710"/>
      <c r="UBN40" s="710"/>
      <c r="UBO40" s="710"/>
      <c r="UBP40" s="710"/>
      <c r="UBQ40" s="710"/>
      <c r="UBR40" s="710"/>
      <c r="UBS40" s="710"/>
      <c r="UBT40" s="710"/>
      <c r="UBU40" s="710"/>
      <c r="UBV40" s="710"/>
      <c r="UBW40" s="710"/>
      <c r="UBX40" s="710"/>
      <c r="UBY40" s="710"/>
      <c r="UBZ40" s="710"/>
      <c r="UCA40" s="710"/>
      <c r="UCB40" s="710"/>
      <c r="UCC40" s="710"/>
      <c r="UCD40" s="710"/>
      <c r="UCE40" s="710"/>
      <c r="UCF40" s="710"/>
      <c r="UCG40" s="710"/>
      <c r="UCH40" s="710"/>
      <c r="UCI40" s="710"/>
      <c r="UCJ40" s="710"/>
      <c r="UCK40" s="710"/>
      <c r="UCL40" s="710"/>
      <c r="UCM40" s="710"/>
      <c r="UCN40" s="710"/>
      <c r="UCO40" s="710"/>
      <c r="UCP40" s="710"/>
      <c r="UCQ40" s="710"/>
      <c r="UCR40" s="710"/>
      <c r="UCS40" s="710"/>
      <c r="UCT40" s="710"/>
      <c r="UCU40" s="710"/>
      <c r="UCV40" s="710"/>
      <c r="UCW40" s="710"/>
      <c r="UCX40" s="710"/>
      <c r="UCY40" s="710"/>
      <c r="UCZ40" s="710"/>
      <c r="UDA40" s="710"/>
      <c r="UDB40" s="710"/>
      <c r="UDC40" s="710"/>
      <c r="UDD40" s="710"/>
      <c r="UDE40" s="710"/>
      <c r="UDF40" s="710"/>
      <c r="UDG40" s="710"/>
      <c r="UDH40" s="710"/>
      <c r="UDI40" s="710"/>
      <c r="UDJ40" s="710"/>
      <c r="UDK40" s="710"/>
      <c r="UDL40" s="710"/>
      <c r="UDM40" s="710"/>
      <c r="UDN40" s="710"/>
      <c r="UDO40" s="710"/>
      <c r="UDP40" s="710"/>
      <c r="UDQ40" s="710"/>
      <c r="UDR40" s="710"/>
      <c r="UDS40" s="710"/>
      <c r="UDT40" s="710"/>
      <c r="UDU40" s="710"/>
      <c r="UDV40" s="710"/>
      <c r="UDW40" s="710"/>
      <c r="UDX40" s="710"/>
      <c r="UDY40" s="710"/>
      <c r="UDZ40" s="710"/>
      <c r="UEA40" s="710"/>
      <c r="UEB40" s="710"/>
      <c r="UEC40" s="710"/>
      <c r="UED40" s="710"/>
      <c r="UEE40" s="710"/>
      <c r="UEF40" s="710"/>
      <c r="UEG40" s="710"/>
      <c r="UEH40" s="710"/>
      <c r="UEI40" s="710"/>
      <c r="UEJ40" s="710"/>
      <c r="UEK40" s="710"/>
      <c r="UEL40" s="710"/>
      <c r="UEM40" s="710"/>
      <c r="UEN40" s="710"/>
      <c r="UEO40" s="710"/>
      <c r="UEP40" s="710"/>
      <c r="UEQ40" s="710"/>
      <c r="UER40" s="710"/>
      <c r="UES40" s="710"/>
      <c r="UET40" s="710"/>
      <c r="UEU40" s="710"/>
      <c r="UEV40" s="710"/>
      <c r="UEW40" s="710"/>
      <c r="UEX40" s="710"/>
      <c r="UEY40" s="710"/>
      <c r="UEZ40" s="710"/>
      <c r="UFA40" s="710"/>
      <c r="UFB40" s="710"/>
      <c r="UFC40" s="710"/>
      <c r="UFD40" s="710"/>
      <c r="UFE40" s="710"/>
      <c r="UFF40" s="710"/>
      <c r="UFG40" s="710"/>
      <c r="UFH40" s="710"/>
      <c r="UFI40" s="710"/>
      <c r="UFJ40" s="710"/>
      <c r="UFK40" s="710"/>
      <c r="UFL40" s="710"/>
      <c r="UFM40" s="710"/>
      <c r="UFN40" s="710"/>
      <c r="UFO40" s="710"/>
      <c r="UFP40" s="710"/>
      <c r="UFQ40" s="710"/>
      <c r="UFR40" s="710"/>
      <c r="UFS40" s="710"/>
      <c r="UFT40" s="710"/>
      <c r="UFU40" s="710"/>
      <c r="UFV40" s="710"/>
      <c r="UFW40" s="710"/>
      <c r="UFX40" s="710"/>
      <c r="UFY40" s="710"/>
      <c r="UFZ40" s="710"/>
      <c r="UGA40" s="710"/>
      <c r="UGB40" s="710"/>
      <c r="UGC40" s="710"/>
      <c r="UGD40" s="710"/>
      <c r="UGE40" s="710"/>
      <c r="UGF40" s="710"/>
      <c r="UGG40" s="710"/>
      <c r="UGH40" s="710"/>
      <c r="UGI40" s="710"/>
      <c r="UGJ40" s="710"/>
      <c r="UGK40" s="710"/>
      <c r="UGL40" s="710"/>
      <c r="UGM40" s="710"/>
      <c r="UGN40" s="710"/>
      <c r="UGO40" s="710"/>
      <c r="UGP40" s="710"/>
      <c r="UGQ40" s="710"/>
      <c r="UGR40" s="710"/>
      <c r="UGS40" s="710"/>
      <c r="UGT40" s="710"/>
      <c r="UGU40" s="710"/>
      <c r="UGV40" s="710"/>
      <c r="UGW40" s="710"/>
      <c r="UGX40" s="710"/>
      <c r="UGY40" s="710"/>
      <c r="UGZ40" s="710"/>
      <c r="UHA40" s="710"/>
      <c r="UHB40" s="710"/>
      <c r="UHC40" s="710"/>
      <c r="UHD40" s="710"/>
      <c r="UHE40" s="710"/>
      <c r="UHF40" s="710"/>
      <c r="UHG40" s="710"/>
      <c r="UHH40" s="710"/>
      <c r="UHI40" s="710"/>
      <c r="UHJ40" s="710"/>
      <c r="UHK40" s="710"/>
      <c r="UHL40" s="710"/>
      <c r="UHM40" s="710"/>
      <c r="UHN40" s="710"/>
      <c r="UHO40" s="710"/>
      <c r="UHP40" s="710"/>
      <c r="UHQ40" s="710"/>
      <c r="UHR40" s="710"/>
      <c r="UHS40" s="710"/>
      <c r="UHT40" s="710"/>
      <c r="UHU40" s="710"/>
      <c r="UHV40" s="710"/>
      <c r="UHW40" s="710"/>
      <c r="UHX40" s="710"/>
      <c r="UHY40" s="710"/>
      <c r="UHZ40" s="710"/>
      <c r="UIA40" s="710"/>
      <c r="UIB40" s="710"/>
      <c r="UIC40" s="710"/>
      <c r="UID40" s="710"/>
      <c r="UIE40" s="710"/>
      <c r="UIF40" s="710"/>
      <c r="UIG40" s="710"/>
      <c r="UIH40" s="710"/>
      <c r="UII40" s="710"/>
      <c r="UIJ40" s="710"/>
      <c r="UIK40" s="710"/>
      <c r="UIL40" s="710"/>
      <c r="UIM40" s="710"/>
      <c r="UIN40" s="710"/>
      <c r="UIO40" s="710"/>
      <c r="UIP40" s="710"/>
      <c r="UIQ40" s="710"/>
      <c r="UIR40" s="710"/>
      <c r="UIS40" s="710"/>
      <c r="UIT40" s="710"/>
      <c r="UIU40" s="710"/>
      <c r="UIV40" s="710"/>
      <c r="UIW40" s="710"/>
      <c r="UIX40" s="710"/>
      <c r="UIY40" s="710"/>
      <c r="UIZ40" s="710"/>
      <c r="UJA40" s="710"/>
      <c r="UJB40" s="710"/>
      <c r="UJC40" s="710"/>
      <c r="UJD40" s="710"/>
      <c r="UJE40" s="710"/>
      <c r="UJF40" s="710"/>
      <c r="UJG40" s="710"/>
      <c r="UJH40" s="710"/>
      <c r="UJI40" s="710"/>
      <c r="UJJ40" s="710"/>
      <c r="UJK40" s="710"/>
      <c r="UJL40" s="710"/>
      <c r="UJM40" s="710"/>
      <c r="UJN40" s="710"/>
      <c r="UJO40" s="710"/>
      <c r="UJP40" s="710"/>
      <c r="UJQ40" s="710"/>
      <c r="UJR40" s="710"/>
      <c r="UJS40" s="710"/>
      <c r="UJT40" s="710"/>
      <c r="UJU40" s="710"/>
      <c r="UJV40" s="710"/>
      <c r="UJW40" s="710"/>
      <c r="UJX40" s="710"/>
      <c r="UJY40" s="710"/>
      <c r="UJZ40" s="710"/>
      <c r="UKA40" s="710"/>
      <c r="UKB40" s="710"/>
      <c r="UKC40" s="710"/>
      <c r="UKD40" s="710"/>
      <c r="UKE40" s="710"/>
      <c r="UKF40" s="710"/>
      <c r="UKG40" s="710"/>
      <c r="UKH40" s="710"/>
      <c r="UKI40" s="710"/>
      <c r="UKJ40" s="710"/>
      <c r="UKK40" s="710"/>
      <c r="UKL40" s="710"/>
      <c r="UKM40" s="710"/>
      <c r="UKN40" s="710"/>
      <c r="UKO40" s="710"/>
      <c r="UKP40" s="710"/>
      <c r="UKQ40" s="710"/>
      <c r="UKR40" s="710"/>
      <c r="UKS40" s="710"/>
      <c r="UKT40" s="710"/>
      <c r="UKU40" s="710"/>
      <c r="UKV40" s="710"/>
      <c r="UKW40" s="710"/>
      <c r="UKX40" s="710"/>
      <c r="UKY40" s="710"/>
      <c r="UKZ40" s="710"/>
      <c r="ULA40" s="710"/>
      <c r="ULB40" s="710"/>
      <c r="ULC40" s="710"/>
      <c r="ULD40" s="710"/>
      <c r="ULE40" s="710"/>
      <c r="ULF40" s="710"/>
      <c r="ULG40" s="710"/>
      <c r="ULH40" s="710"/>
      <c r="ULI40" s="710"/>
      <c r="ULJ40" s="710"/>
      <c r="ULK40" s="710"/>
      <c r="ULL40" s="710"/>
      <c r="ULM40" s="710"/>
      <c r="ULN40" s="710"/>
      <c r="ULO40" s="710"/>
      <c r="ULP40" s="710"/>
      <c r="ULQ40" s="710"/>
      <c r="ULR40" s="710"/>
      <c r="ULS40" s="710"/>
      <c r="ULT40" s="710"/>
      <c r="ULU40" s="710"/>
      <c r="ULV40" s="710"/>
      <c r="ULW40" s="710"/>
      <c r="ULX40" s="710"/>
      <c r="ULY40" s="710"/>
      <c r="ULZ40" s="710"/>
      <c r="UMA40" s="710"/>
      <c r="UMB40" s="710"/>
      <c r="UMC40" s="710"/>
      <c r="UMD40" s="710"/>
      <c r="UME40" s="710"/>
      <c r="UMF40" s="710"/>
      <c r="UMG40" s="710"/>
      <c r="UMH40" s="710"/>
      <c r="UMI40" s="710"/>
      <c r="UMJ40" s="710"/>
      <c r="UMK40" s="710"/>
      <c r="UML40" s="710"/>
      <c r="UMM40" s="710"/>
      <c r="UMN40" s="710"/>
      <c r="UMO40" s="710"/>
      <c r="UMP40" s="710"/>
      <c r="UMQ40" s="710"/>
      <c r="UMR40" s="710"/>
      <c r="UMS40" s="710"/>
      <c r="UMT40" s="710"/>
      <c r="UMU40" s="710"/>
      <c r="UMV40" s="710"/>
      <c r="UMW40" s="710"/>
      <c r="UMX40" s="710"/>
      <c r="UMY40" s="710"/>
      <c r="UMZ40" s="710"/>
      <c r="UNA40" s="710"/>
      <c r="UNB40" s="710"/>
      <c r="UNC40" s="710"/>
      <c r="UND40" s="710"/>
      <c r="UNE40" s="710"/>
      <c r="UNF40" s="710"/>
      <c r="UNG40" s="710"/>
      <c r="UNH40" s="710"/>
      <c r="UNI40" s="710"/>
      <c r="UNJ40" s="710"/>
      <c r="UNK40" s="710"/>
      <c r="UNL40" s="710"/>
      <c r="UNM40" s="710"/>
      <c r="UNN40" s="710"/>
      <c r="UNO40" s="710"/>
      <c r="UNP40" s="710"/>
      <c r="UNQ40" s="710"/>
      <c r="UNR40" s="710"/>
      <c r="UNS40" s="710"/>
      <c r="UNT40" s="710"/>
      <c r="UNU40" s="710"/>
      <c r="UNV40" s="710"/>
      <c r="UNW40" s="710"/>
      <c r="UNX40" s="710"/>
      <c r="UNY40" s="710"/>
      <c r="UNZ40" s="710"/>
      <c r="UOA40" s="710"/>
      <c r="UOB40" s="710"/>
      <c r="UOC40" s="710"/>
      <c r="UOD40" s="710"/>
      <c r="UOE40" s="710"/>
      <c r="UOF40" s="710"/>
      <c r="UOG40" s="710"/>
      <c r="UOH40" s="710"/>
      <c r="UOI40" s="710"/>
      <c r="UOJ40" s="710"/>
      <c r="UOK40" s="710"/>
      <c r="UOL40" s="710"/>
      <c r="UOM40" s="710"/>
      <c r="UON40" s="710"/>
      <c r="UOO40" s="710"/>
      <c r="UOP40" s="710"/>
      <c r="UOQ40" s="710"/>
      <c r="UOR40" s="710"/>
      <c r="UOS40" s="710"/>
      <c r="UOT40" s="710"/>
      <c r="UOU40" s="710"/>
      <c r="UOV40" s="710"/>
      <c r="UOW40" s="710"/>
      <c r="UOX40" s="710"/>
      <c r="UOY40" s="710"/>
      <c r="UOZ40" s="710"/>
      <c r="UPA40" s="710"/>
      <c r="UPB40" s="710"/>
      <c r="UPC40" s="710"/>
      <c r="UPD40" s="710"/>
      <c r="UPE40" s="710"/>
      <c r="UPF40" s="710"/>
      <c r="UPG40" s="710"/>
      <c r="UPH40" s="710"/>
      <c r="UPI40" s="710"/>
      <c r="UPJ40" s="710"/>
      <c r="UPK40" s="710"/>
      <c r="UPL40" s="710"/>
      <c r="UPM40" s="710"/>
      <c r="UPN40" s="710"/>
      <c r="UPO40" s="710"/>
      <c r="UPP40" s="710"/>
      <c r="UPQ40" s="710"/>
      <c r="UPR40" s="710"/>
      <c r="UPS40" s="710"/>
      <c r="UPT40" s="710"/>
      <c r="UPU40" s="710"/>
      <c r="UPV40" s="710"/>
      <c r="UPW40" s="710"/>
      <c r="UPX40" s="710"/>
      <c r="UPY40" s="710"/>
      <c r="UPZ40" s="710"/>
      <c r="UQA40" s="710"/>
      <c r="UQB40" s="710"/>
      <c r="UQC40" s="710"/>
      <c r="UQD40" s="710"/>
      <c r="UQE40" s="710"/>
      <c r="UQF40" s="710"/>
      <c r="UQG40" s="710"/>
      <c r="UQH40" s="710"/>
      <c r="UQI40" s="710"/>
      <c r="UQJ40" s="710"/>
      <c r="UQK40" s="710"/>
      <c r="UQL40" s="710"/>
      <c r="UQM40" s="710"/>
      <c r="UQN40" s="710"/>
      <c r="UQO40" s="710"/>
      <c r="UQP40" s="710"/>
      <c r="UQQ40" s="710"/>
      <c r="UQR40" s="710"/>
      <c r="UQS40" s="710"/>
      <c r="UQT40" s="710"/>
      <c r="UQU40" s="710"/>
      <c r="UQV40" s="710"/>
      <c r="UQW40" s="710"/>
      <c r="UQX40" s="710"/>
      <c r="UQY40" s="710"/>
      <c r="UQZ40" s="710"/>
      <c r="URA40" s="710"/>
      <c r="URB40" s="710"/>
      <c r="URC40" s="710"/>
      <c r="URD40" s="710"/>
      <c r="URE40" s="710"/>
      <c r="URF40" s="710"/>
      <c r="URG40" s="710"/>
      <c r="URH40" s="710"/>
      <c r="URI40" s="710"/>
      <c r="URJ40" s="710"/>
      <c r="URK40" s="710"/>
      <c r="URL40" s="710"/>
      <c r="URM40" s="710"/>
      <c r="URN40" s="710"/>
      <c r="URO40" s="710"/>
      <c r="URP40" s="710"/>
      <c r="URQ40" s="710"/>
      <c r="URR40" s="710"/>
      <c r="URS40" s="710"/>
      <c r="URT40" s="710"/>
      <c r="URU40" s="710"/>
      <c r="URV40" s="710"/>
      <c r="URW40" s="710"/>
      <c r="URX40" s="710"/>
      <c r="URY40" s="710"/>
      <c r="URZ40" s="710"/>
      <c r="USA40" s="710"/>
      <c r="USB40" s="710"/>
      <c r="USC40" s="710"/>
      <c r="USD40" s="710"/>
      <c r="USE40" s="710"/>
      <c r="USF40" s="710"/>
      <c r="USG40" s="710"/>
      <c r="USH40" s="710"/>
      <c r="USI40" s="710"/>
      <c r="USJ40" s="710"/>
      <c r="USK40" s="710"/>
      <c r="USL40" s="710"/>
      <c r="USM40" s="710"/>
      <c r="USN40" s="710"/>
      <c r="USO40" s="710"/>
      <c r="USP40" s="710"/>
      <c r="USQ40" s="710"/>
      <c r="USR40" s="710"/>
      <c r="USS40" s="710"/>
      <c r="UST40" s="710"/>
      <c r="USU40" s="710"/>
      <c r="USV40" s="710"/>
      <c r="USW40" s="710"/>
      <c r="USX40" s="710"/>
      <c r="USY40" s="710"/>
      <c r="USZ40" s="710"/>
      <c r="UTA40" s="710"/>
      <c r="UTB40" s="710"/>
      <c r="UTC40" s="710"/>
      <c r="UTD40" s="710"/>
      <c r="UTE40" s="710"/>
      <c r="UTF40" s="710"/>
      <c r="UTG40" s="710"/>
      <c r="UTH40" s="710"/>
      <c r="UTI40" s="710"/>
      <c r="UTJ40" s="710"/>
      <c r="UTK40" s="710"/>
      <c r="UTL40" s="710"/>
      <c r="UTM40" s="710"/>
      <c r="UTN40" s="710"/>
      <c r="UTO40" s="710"/>
      <c r="UTP40" s="710"/>
      <c r="UTQ40" s="710"/>
      <c r="UTR40" s="710"/>
      <c r="UTS40" s="710"/>
      <c r="UTT40" s="710"/>
      <c r="UTU40" s="710"/>
      <c r="UTV40" s="710"/>
      <c r="UTW40" s="710"/>
      <c r="UTX40" s="710"/>
      <c r="UTY40" s="710"/>
      <c r="UTZ40" s="710"/>
      <c r="UUA40" s="710"/>
      <c r="UUB40" s="710"/>
      <c r="UUC40" s="710"/>
      <c r="UUD40" s="710"/>
      <c r="UUE40" s="710"/>
      <c r="UUF40" s="710"/>
      <c r="UUG40" s="710"/>
      <c r="UUH40" s="710"/>
      <c r="UUI40" s="710"/>
      <c r="UUJ40" s="710"/>
      <c r="UUK40" s="710"/>
      <c r="UUL40" s="710"/>
      <c r="UUM40" s="710"/>
      <c r="UUN40" s="710"/>
      <c r="UUO40" s="710"/>
      <c r="UUP40" s="710"/>
      <c r="UUQ40" s="710"/>
      <c r="UUR40" s="710"/>
      <c r="UUS40" s="710"/>
      <c r="UUT40" s="710"/>
      <c r="UUU40" s="710"/>
      <c r="UUV40" s="710"/>
      <c r="UUW40" s="710"/>
      <c r="UUX40" s="710"/>
      <c r="UUY40" s="710"/>
      <c r="UUZ40" s="710"/>
      <c r="UVA40" s="710"/>
      <c r="UVB40" s="710"/>
      <c r="UVC40" s="710"/>
      <c r="UVD40" s="710"/>
      <c r="UVE40" s="710"/>
      <c r="UVF40" s="710"/>
      <c r="UVG40" s="710"/>
      <c r="UVH40" s="710"/>
      <c r="UVI40" s="710"/>
      <c r="UVJ40" s="710"/>
      <c r="UVK40" s="710"/>
      <c r="UVL40" s="710"/>
      <c r="UVM40" s="710"/>
      <c r="UVN40" s="710"/>
      <c r="UVO40" s="710"/>
      <c r="UVP40" s="710"/>
      <c r="UVQ40" s="710"/>
      <c r="UVR40" s="710"/>
      <c r="UVS40" s="710"/>
      <c r="UVT40" s="710"/>
      <c r="UVU40" s="710"/>
      <c r="UVV40" s="710"/>
      <c r="UVW40" s="710"/>
      <c r="UVX40" s="710"/>
      <c r="UVY40" s="710"/>
      <c r="UVZ40" s="710"/>
      <c r="UWA40" s="710"/>
      <c r="UWB40" s="710"/>
      <c r="UWC40" s="710"/>
      <c r="UWD40" s="710"/>
      <c r="UWE40" s="710"/>
      <c r="UWF40" s="710"/>
      <c r="UWG40" s="710"/>
      <c r="UWH40" s="710"/>
      <c r="UWI40" s="710"/>
      <c r="UWJ40" s="710"/>
      <c r="UWK40" s="710"/>
      <c r="UWL40" s="710"/>
      <c r="UWM40" s="710"/>
      <c r="UWN40" s="710"/>
      <c r="UWO40" s="710"/>
      <c r="UWP40" s="710"/>
      <c r="UWQ40" s="710"/>
      <c r="UWR40" s="710"/>
      <c r="UWS40" s="710"/>
      <c r="UWT40" s="710"/>
      <c r="UWU40" s="710"/>
      <c r="UWV40" s="710"/>
      <c r="UWW40" s="710"/>
      <c r="UWX40" s="710"/>
      <c r="UWY40" s="710"/>
      <c r="UWZ40" s="710"/>
      <c r="UXA40" s="710"/>
      <c r="UXB40" s="710"/>
      <c r="UXC40" s="710"/>
      <c r="UXD40" s="710"/>
      <c r="UXE40" s="710"/>
      <c r="UXF40" s="710"/>
      <c r="UXG40" s="710"/>
      <c r="UXH40" s="710"/>
      <c r="UXI40" s="710"/>
      <c r="UXJ40" s="710"/>
      <c r="UXK40" s="710"/>
      <c r="UXL40" s="710"/>
      <c r="UXM40" s="710"/>
      <c r="UXN40" s="710"/>
      <c r="UXO40" s="710"/>
      <c r="UXP40" s="710"/>
      <c r="UXQ40" s="710"/>
      <c r="UXR40" s="710"/>
      <c r="UXS40" s="710"/>
      <c r="UXT40" s="710"/>
      <c r="UXU40" s="710"/>
      <c r="UXV40" s="710"/>
      <c r="UXW40" s="710"/>
      <c r="UXX40" s="710"/>
      <c r="UXY40" s="710"/>
      <c r="UXZ40" s="710"/>
      <c r="UYA40" s="710"/>
      <c r="UYB40" s="710"/>
      <c r="UYC40" s="710"/>
      <c r="UYD40" s="710"/>
      <c r="UYE40" s="710"/>
      <c r="UYF40" s="710"/>
      <c r="UYG40" s="710"/>
      <c r="UYH40" s="710"/>
      <c r="UYI40" s="710"/>
      <c r="UYJ40" s="710"/>
      <c r="UYK40" s="710"/>
      <c r="UYL40" s="710"/>
      <c r="UYM40" s="710"/>
      <c r="UYN40" s="710"/>
      <c r="UYO40" s="710"/>
      <c r="UYP40" s="710"/>
      <c r="UYQ40" s="710"/>
      <c r="UYR40" s="710"/>
      <c r="UYS40" s="710"/>
      <c r="UYT40" s="710"/>
      <c r="UYU40" s="710"/>
      <c r="UYV40" s="710"/>
      <c r="UYW40" s="710"/>
      <c r="UYX40" s="710"/>
      <c r="UYY40" s="710"/>
      <c r="UYZ40" s="710"/>
      <c r="UZA40" s="710"/>
      <c r="UZB40" s="710"/>
      <c r="UZC40" s="710"/>
      <c r="UZD40" s="710"/>
      <c r="UZE40" s="710"/>
      <c r="UZF40" s="710"/>
      <c r="UZG40" s="710"/>
      <c r="UZH40" s="710"/>
      <c r="UZI40" s="710"/>
      <c r="UZJ40" s="710"/>
      <c r="UZK40" s="710"/>
      <c r="UZL40" s="710"/>
      <c r="UZM40" s="710"/>
      <c r="UZN40" s="710"/>
      <c r="UZO40" s="710"/>
      <c r="UZP40" s="710"/>
      <c r="UZQ40" s="710"/>
      <c r="UZR40" s="710"/>
      <c r="UZS40" s="710"/>
      <c r="UZT40" s="710"/>
      <c r="UZU40" s="710"/>
      <c r="UZV40" s="710"/>
      <c r="UZW40" s="710"/>
      <c r="UZX40" s="710"/>
      <c r="UZY40" s="710"/>
      <c r="UZZ40" s="710"/>
      <c r="VAA40" s="710"/>
      <c r="VAB40" s="710"/>
      <c r="VAC40" s="710"/>
      <c r="VAD40" s="710"/>
      <c r="VAE40" s="710"/>
      <c r="VAF40" s="710"/>
      <c r="VAG40" s="710"/>
      <c r="VAH40" s="710"/>
      <c r="VAI40" s="710"/>
      <c r="VAJ40" s="710"/>
      <c r="VAK40" s="710"/>
      <c r="VAL40" s="710"/>
      <c r="VAM40" s="710"/>
      <c r="VAN40" s="710"/>
      <c r="VAO40" s="710"/>
      <c r="VAP40" s="710"/>
      <c r="VAQ40" s="710"/>
      <c r="VAR40" s="710"/>
      <c r="VAS40" s="710"/>
      <c r="VAT40" s="710"/>
      <c r="VAU40" s="710"/>
      <c r="VAV40" s="710"/>
      <c r="VAW40" s="710"/>
      <c r="VAX40" s="710"/>
      <c r="VAY40" s="710"/>
      <c r="VAZ40" s="710"/>
      <c r="VBA40" s="710"/>
      <c r="VBB40" s="710"/>
      <c r="VBC40" s="710"/>
      <c r="VBD40" s="710"/>
      <c r="VBE40" s="710"/>
      <c r="VBF40" s="710"/>
      <c r="VBG40" s="710"/>
      <c r="VBH40" s="710"/>
      <c r="VBI40" s="710"/>
      <c r="VBJ40" s="710"/>
      <c r="VBK40" s="710"/>
      <c r="VBL40" s="710"/>
      <c r="VBM40" s="710"/>
      <c r="VBN40" s="710"/>
      <c r="VBO40" s="710"/>
      <c r="VBP40" s="710"/>
      <c r="VBQ40" s="710"/>
      <c r="VBR40" s="710"/>
      <c r="VBS40" s="710"/>
      <c r="VBT40" s="710"/>
      <c r="VBU40" s="710"/>
      <c r="VBV40" s="710"/>
      <c r="VBW40" s="710"/>
      <c r="VBX40" s="710"/>
      <c r="VBY40" s="710"/>
      <c r="VBZ40" s="710"/>
      <c r="VCA40" s="710"/>
      <c r="VCB40" s="710"/>
      <c r="VCC40" s="710"/>
      <c r="VCD40" s="710"/>
      <c r="VCE40" s="710"/>
      <c r="VCF40" s="710"/>
      <c r="VCG40" s="710"/>
      <c r="VCH40" s="710"/>
      <c r="VCI40" s="710"/>
      <c r="VCJ40" s="710"/>
      <c r="VCK40" s="710"/>
      <c r="VCL40" s="710"/>
      <c r="VCM40" s="710"/>
      <c r="VCN40" s="710"/>
      <c r="VCO40" s="710"/>
      <c r="VCP40" s="710"/>
      <c r="VCQ40" s="710"/>
      <c r="VCR40" s="710"/>
      <c r="VCS40" s="710"/>
      <c r="VCT40" s="710"/>
      <c r="VCU40" s="710"/>
      <c r="VCV40" s="710"/>
      <c r="VCW40" s="710"/>
      <c r="VCX40" s="710"/>
      <c r="VCY40" s="710"/>
      <c r="VCZ40" s="710"/>
      <c r="VDA40" s="710"/>
      <c r="VDB40" s="710"/>
      <c r="VDC40" s="710"/>
      <c r="VDD40" s="710"/>
      <c r="VDE40" s="710"/>
      <c r="VDF40" s="710"/>
      <c r="VDG40" s="710"/>
      <c r="VDH40" s="710"/>
      <c r="VDI40" s="710"/>
      <c r="VDJ40" s="710"/>
      <c r="VDK40" s="710"/>
      <c r="VDL40" s="710"/>
      <c r="VDM40" s="710"/>
      <c r="VDN40" s="710"/>
      <c r="VDO40" s="710"/>
      <c r="VDP40" s="710"/>
      <c r="VDQ40" s="710"/>
      <c r="VDR40" s="710"/>
      <c r="VDS40" s="710"/>
      <c r="VDT40" s="710"/>
      <c r="VDU40" s="710"/>
      <c r="VDV40" s="710"/>
      <c r="VDW40" s="710"/>
      <c r="VDX40" s="710"/>
      <c r="VDY40" s="710"/>
      <c r="VDZ40" s="710"/>
      <c r="VEA40" s="710"/>
      <c r="VEB40" s="710"/>
      <c r="VEC40" s="710"/>
      <c r="VED40" s="710"/>
      <c r="VEE40" s="710"/>
      <c r="VEF40" s="710"/>
      <c r="VEG40" s="710"/>
      <c r="VEH40" s="710"/>
      <c r="VEI40" s="710"/>
      <c r="VEJ40" s="710"/>
      <c r="VEK40" s="710"/>
      <c r="VEL40" s="710"/>
      <c r="VEM40" s="710"/>
      <c r="VEN40" s="710"/>
      <c r="VEO40" s="710"/>
      <c r="VEP40" s="710"/>
      <c r="VEQ40" s="710"/>
      <c r="VER40" s="710"/>
      <c r="VES40" s="710"/>
      <c r="VET40" s="710"/>
      <c r="VEU40" s="710"/>
      <c r="VEV40" s="710"/>
      <c r="VEW40" s="710"/>
      <c r="VEX40" s="710"/>
      <c r="VEY40" s="710"/>
      <c r="VEZ40" s="710"/>
      <c r="VFA40" s="710"/>
      <c r="VFB40" s="710"/>
      <c r="VFC40" s="710"/>
      <c r="VFD40" s="710"/>
      <c r="VFE40" s="710"/>
      <c r="VFF40" s="710"/>
      <c r="VFG40" s="710"/>
      <c r="VFH40" s="710"/>
      <c r="VFI40" s="710"/>
      <c r="VFJ40" s="710"/>
      <c r="VFK40" s="710"/>
      <c r="VFL40" s="710"/>
      <c r="VFM40" s="710"/>
      <c r="VFN40" s="710"/>
      <c r="VFO40" s="710"/>
      <c r="VFP40" s="710"/>
      <c r="VFQ40" s="710"/>
      <c r="VFR40" s="710"/>
      <c r="VFS40" s="710"/>
      <c r="VFT40" s="710"/>
      <c r="VFU40" s="710"/>
      <c r="VFV40" s="710"/>
      <c r="VFW40" s="710"/>
      <c r="VFX40" s="710"/>
      <c r="VFY40" s="710"/>
      <c r="VFZ40" s="710"/>
      <c r="VGA40" s="710"/>
      <c r="VGB40" s="710"/>
      <c r="VGC40" s="710"/>
      <c r="VGD40" s="710"/>
      <c r="VGE40" s="710"/>
      <c r="VGF40" s="710"/>
      <c r="VGG40" s="710"/>
      <c r="VGH40" s="710"/>
      <c r="VGI40" s="710"/>
      <c r="VGJ40" s="710"/>
      <c r="VGK40" s="710"/>
      <c r="VGL40" s="710"/>
      <c r="VGM40" s="710"/>
      <c r="VGN40" s="710"/>
      <c r="VGO40" s="710"/>
      <c r="VGP40" s="710"/>
      <c r="VGQ40" s="710"/>
      <c r="VGR40" s="710"/>
      <c r="VGS40" s="710"/>
      <c r="VGT40" s="710"/>
      <c r="VGU40" s="710"/>
      <c r="VGV40" s="710"/>
      <c r="VGW40" s="710"/>
      <c r="VGX40" s="710"/>
      <c r="VGY40" s="710"/>
      <c r="VGZ40" s="710"/>
      <c r="VHA40" s="710"/>
      <c r="VHB40" s="710"/>
      <c r="VHC40" s="710"/>
      <c r="VHD40" s="710"/>
      <c r="VHE40" s="710"/>
      <c r="VHF40" s="710"/>
      <c r="VHG40" s="710"/>
      <c r="VHH40" s="710"/>
      <c r="VHI40" s="710"/>
      <c r="VHJ40" s="710"/>
      <c r="VHK40" s="710"/>
      <c r="VHL40" s="710"/>
      <c r="VHM40" s="710"/>
      <c r="VHN40" s="710"/>
      <c r="VHO40" s="710"/>
      <c r="VHP40" s="710"/>
      <c r="VHQ40" s="710"/>
      <c r="VHR40" s="710"/>
      <c r="VHS40" s="710"/>
      <c r="VHT40" s="710"/>
      <c r="VHU40" s="710"/>
      <c r="VHV40" s="710"/>
      <c r="VHW40" s="710"/>
      <c r="VHX40" s="710"/>
      <c r="VHY40" s="710"/>
      <c r="VHZ40" s="710"/>
      <c r="VIA40" s="710"/>
      <c r="VIB40" s="710"/>
      <c r="VIC40" s="710"/>
      <c r="VID40" s="710"/>
      <c r="VIE40" s="710"/>
      <c r="VIF40" s="710"/>
      <c r="VIG40" s="710"/>
      <c r="VIH40" s="710"/>
      <c r="VII40" s="710"/>
      <c r="VIJ40" s="710"/>
      <c r="VIK40" s="710"/>
      <c r="VIL40" s="710"/>
      <c r="VIM40" s="710"/>
      <c r="VIN40" s="710"/>
      <c r="VIO40" s="710"/>
      <c r="VIP40" s="710"/>
      <c r="VIQ40" s="710"/>
      <c r="VIR40" s="710"/>
      <c r="VIS40" s="710"/>
      <c r="VIT40" s="710"/>
      <c r="VIU40" s="710"/>
      <c r="VIV40" s="710"/>
      <c r="VIW40" s="710"/>
      <c r="VIX40" s="710"/>
      <c r="VIY40" s="710"/>
      <c r="VIZ40" s="710"/>
      <c r="VJA40" s="710"/>
      <c r="VJB40" s="710"/>
      <c r="VJC40" s="710"/>
      <c r="VJD40" s="710"/>
      <c r="VJE40" s="710"/>
      <c r="VJF40" s="710"/>
      <c r="VJG40" s="710"/>
      <c r="VJH40" s="710"/>
      <c r="VJI40" s="710"/>
      <c r="VJJ40" s="710"/>
      <c r="VJK40" s="710"/>
      <c r="VJL40" s="710"/>
      <c r="VJM40" s="710"/>
      <c r="VJN40" s="710"/>
      <c r="VJO40" s="710"/>
      <c r="VJP40" s="710"/>
      <c r="VJQ40" s="710"/>
      <c r="VJR40" s="710"/>
      <c r="VJS40" s="710"/>
      <c r="VJT40" s="710"/>
      <c r="VJU40" s="710"/>
      <c r="VJV40" s="710"/>
      <c r="VJW40" s="710"/>
      <c r="VJX40" s="710"/>
      <c r="VJY40" s="710"/>
      <c r="VJZ40" s="710"/>
      <c r="VKA40" s="710"/>
      <c r="VKB40" s="710"/>
      <c r="VKC40" s="710"/>
      <c r="VKD40" s="710"/>
      <c r="VKE40" s="710"/>
      <c r="VKF40" s="710"/>
      <c r="VKG40" s="710"/>
      <c r="VKH40" s="710"/>
      <c r="VKI40" s="710"/>
      <c r="VKJ40" s="710"/>
      <c r="VKK40" s="710"/>
      <c r="VKL40" s="710"/>
      <c r="VKM40" s="710"/>
      <c r="VKN40" s="710"/>
      <c r="VKO40" s="710"/>
      <c r="VKP40" s="710"/>
      <c r="VKQ40" s="710"/>
      <c r="VKR40" s="710"/>
      <c r="VKS40" s="710"/>
      <c r="VKT40" s="710"/>
      <c r="VKU40" s="710"/>
      <c r="VKV40" s="710"/>
      <c r="VKW40" s="710"/>
      <c r="VKX40" s="710"/>
      <c r="VKY40" s="710"/>
      <c r="VKZ40" s="710"/>
      <c r="VLA40" s="710"/>
      <c r="VLB40" s="710"/>
      <c r="VLC40" s="710"/>
      <c r="VLD40" s="710"/>
      <c r="VLE40" s="710"/>
      <c r="VLF40" s="710"/>
      <c r="VLG40" s="710"/>
      <c r="VLH40" s="710"/>
      <c r="VLI40" s="710"/>
      <c r="VLJ40" s="710"/>
      <c r="VLK40" s="710"/>
      <c r="VLL40" s="710"/>
      <c r="VLM40" s="710"/>
      <c r="VLN40" s="710"/>
      <c r="VLO40" s="710"/>
      <c r="VLP40" s="710"/>
      <c r="VLQ40" s="710"/>
      <c r="VLR40" s="710"/>
      <c r="VLS40" s="710"/>
      <c r="VLT40" s="710"/>
      <c r="VLU40" s="710"/>
      <c r="VLV40" s="710"/>
      <c r="VLW40" s="710"/>
      <c r="VLX40" s="710"/>
      <c r="VLY40" s="710"/>
      <c r="VLZ40" s="710"/>
      <c r="VMA40" s="710"/>
      <c r="VMB40" s="710"/>
      <c r="VMC40" s="710"/>
      <c r="VMD40" s="710"/>
      <c r="VME40" s="710"/>
      <c r="VMF40" s="710"/>
      <c r="VMG40" s="710"/>
      <c r="VMH40" s="710"/>
      <c r="VMI40" s="710"/>
      <c r="VMJ40" s="710"/>
      <c r="VMK40" s="710"/>
      <c r="VML40" s="710"/>
      <c r="VMM40" s="710"/>
      <c r="VMN40" s="710"/>
      <c r="VMO40" s="710"/>
      <c r="VMP40" s="710"/>
      <c r="VMQ40" s="710"/>
      <c r="VMR40" s="710"/>
      <c r="VMS40" s="710"/>
      <c r="VMT40" s="710"/>
      <c r="VMU40" s="710"/>
      <c r="VMV40" s="710"/>
      <c r="VMW40" s="710"/>
      <c r="VMX40" s="710"/>
      <c r="VMY40" s="710"/>
      <c r="VMZ40" s="710"/>
      <c r="VNA40" s="710"/>
      <c r="VNB40" s="710"/>
      <c r="VNC40" s="710"/>
      <c r="VND40" s="710"/>
      <c r="VNE40" s="710"/>
      <c r="VNF40" s="710"/>
      <c r="VNG40" s="710"/>
      <c r="VNH40" s="710"/>
      <c r="VNI40" s="710"/>
      <c r="VNJ40" s="710"/>
      <c r="VNK40" s="710"/>
      <c r="VNL40" s="710"/>
      <c r="VNM40" s="710"/>
      <c r="VNN40" s="710"/>
      <c r="VNO40" s="710"/>
      <c r="VNP40" s="710"/>
      <c r="VNQ40" s="710"/>
      <c r="VNR40" s="710"/>
      <c r="VNS40" s="710"/>
      <c r="VNT40" s="710"/>
      <c r="VNU40" s="710"/>
      <c r="VNV40" s="710"/>
      <c r="VNW40" s="710"/>
      <c r="VNX40" s="710"/>
      <c r="VNY40" s="710"/>
      <c r="VNZ40" s="710"/>
      <c r="VOA40" s="710"/>
      <c r="VOB40" s="710"/>
      <c r="VOC40" s="710"/>
      <c r="VOD40" s="710"/>
      <c r="VOE40" s="710"/>
      <c r="VOF40" s="710"/>
      <c r="VOG40" s="710"/>
      <c r="VOH40" s="710"/>
      <c r="VOI40" s="710"/>
      <c r="VOJ40" s="710"/>
      <c r="VOK40" s="710"/>
      <c r="VOL40" s="710"/>
      <c r="VOM40" s="710"/>
      <c r="VON40" s="710"/>
      <c r="VOO40" s="710"/>
      <c r="VOP40" s="710"/>
      <c r="VOQ40" s="710"/>
      <c r="VOR40" s="710"/>
      <c r="VOS40" s="710"/>
      <c r="VOT40" s="710"/>
      <c r="VOU40" s="710"/>
      <c r="VOV40" s="710"/>
      <c r="VOW40" s="710"/>
      <c r="VOX40" s="710"/>
      <c r="VOY40" s="710"/>
      <c r="VOZ40" s="710"/>
      <c r="VPA40" s="710"/>
      <c r="VPB40" s="710"/>
      <c r="VPC40" s="710"/>
      <c r="VPD40" s="710"/>
      <c r="VPE40" s="710"/>
      <c r="VPF40" s="710"/>
      <c r="VPG40" s="710"/>
      <c r="VPH40" s="710"/>
      <c r="VPI40" s="710"/>
      <c r="VPJ40" s="710"/>
      <c r="VPK40" s="710"/>
      <c r="VPL40" s="710"/>
      <c r="VPM40" s="710"/>
      <c r="VPN40" s="710"/>
      <c r="VPO40" s="710"/>
      <c r="VPP40" s="710"/>
      <c r="VPQ40" s="710"/>
      <c r="VPR40" s="710"/>
      <c r="VPS40" s="710"/>
      <c r="VPT40" s="710"/>
      <c r="VPU40" s="710"/>
      <c r="VPV40" s="710"/>
      <c r="VPW40" s="710"/>
      <c r="VPX40" s="710"/>
      <c r="VPY40" s="710"/>
      <c r="VPZ40" s="710"/>
      <c r="VQA40" s="710"/>
      <c r="VQB40" s="710"/>
      <c r="VQC40" s="710"/>
      <c r="VQD40" s="710"/>
      <c r="VQE40" s="710"/>
      <c r="VQF40" s="710"/>
      <c r="VQG40" s="710"/>
      <c r="VQH40" s="710"/>
      <c r="VQI40" s="710"/>
      <c r="VQJ40" s="710"/>
      <c r="VQK40" s="710"/>
      <c r="VQL40" s="710"/>
      <c r="VQM40" s="710"/>
      <c r="VQN40" s="710"/>
      <c r="VQO40" s="710"/>
      <c r="VQP40" s="710"/>
      <c r="VQQ40" s="710"/>
      <c r="VQR40" s="710"/>
      <c r="VQS40" s="710"/>
      <c r="VQT40" s="710"/>
      <c r="VQU40" s="710"/>
      <c r="VQV40" s="710"/>
      <c r="VQW40" s="710"/>
      <c r="VQX40" s="710"/>
      <c r="VQY40" s="710"/>
      <c r="VQZ40" s="710"/>
      <c r="VRA40" s="710"/>
      <c r="VRB40" s="710"/>
      <c r="VRC40" s="710"/>
      <c r="VRD40" s="710"/>
      <c r="VRE40" s="710"/>
      <c r="VRF40" s="710"/>
      <c r="VRG40" s="710"/>
      <c r="VRH40" s="710"/>
      <c r="VRI40" s="710"/>
      <c r="VRJ40" s="710"/>
      <c r="VRK40" s="710"/>
      <c r="VRL40" s="710"/>
      <c r="VRM40" s="710"/>
      <c r="VRN40" s="710"/>
      <c r="VRO40" s="710"/>
      <c r="VRP40" s="710"/>
      <c r="VRQ40" s="710"/>
      <c r="VRR40" s="710"/>
      <c r="VRS40" s="710"/>
      <c r="VRT40" s="710"/>
      <c r="VRU40" s="710"/>
      <c r="VRV40" s="710"/>
      <c r="VRW40" s="710"/>
      <c r="VRX40" s="710"/>
      <c r="VRY40" s="710"/>
      <c r="VRZ40" s="710"/>
      <c r="VSA40" s="710"/>
      <c r="VSB40" s="710"/>
      <c r="VSC40" s="710"/>
      <c r="VSD40" s="710"/>
      <c r="VSE40" s="710"/>
      <c r="VSF40" s="710"/>
      <c r="VSG40" s="710"/>
      <c r="VSH40" s="710"/>
      <c r="VSI40" s="710"/>
      <c r="VSJ40" s="710"/>
      <c r="VSK40" s="710"/>
      <c r="VSL40" s="710"/>
      <c r="VSM40" s="710"/>
      <c r="VSN40" s="710"/>
      <c r="VSO40" s="710"/>
      <c r="VSP40" s="710"/>
      <c r="VSQ40" s="710"/>
      <c r="VSR40" s="710"/>
      <c r="VSS40" s="710"/>
      <c r="VST40" s="710"/>
      <c r="VSU40" s="710"/>
      <c r="VSV40" s="710"/>
      <c r="VSW40" s="710"/>
      <c r="VSX40" s="710"/>
      <c r="VSY40" s="710"/>
      <c r="VSZ40" s="710"/>
      <c r="VTA40" s="710"/>
      <c r="VTB40" s="710"/>
      <c r="VTC40" s="710"/>
      <c r="VTD40" s="710"/>
      <c r="VTE40" s="710"/>
      <c r="VTF40" s="710"/>
      <c r="VTG40" s="710"/>
      <c r="VTH40" s="710"/>
      <c r="VTI40" s="710"/>
      <c r="VTJ40" s="710"/>
      <c r="VTK40" s="710"/>
      <c r="VTL40" s="710"/>
      <c r="VTM40" s="710"/>
      <c r="VTN40" s="710"/>
      <c r="VTO40" s="710"/>
      <c r="VTP40" s="710"/>
      <c r="VTQ40" s="710"/>
      <c r="VTR40" s="710"/>
      <c r="VTS40" s="710"/>
      <c r="VTT40" s="710"/>
      <c r="VTU40" s="710"/>
      <c r="VTV40" s="710"/>
      <c r="VTW40" s="710"/>
      <c r="VTX40" s="710"/>
      <c r="VTY40" s="710"/>
      <c r="VTZ40" s="710"/>
      <c r="VUA40" s="710"/>
      <c r="VUB40" s="710"/>
      <c r="VUC40" s="710"/>
      <c r="VUD40" s="710"/>
      <c r="VUE40" s="710"/>
      <c r="VUF40" s="710"/>
      <c r="VUG40" s="710"/>
      <c r="VUH40" s="710"/>
      <c r="VUI40" s="710"/>
      <c r="VUJ40" s="710"/>
      <c r="VUK40" s="710"/>
      <c r="VUL40" s="710"/>
      <c r="VUM40" s="710"/>
      <c r="VUN40" s="710"/>
      <c r="VUO40" s="710"/>
      <c r="VUP40" s="710"/>
      <c r="VUQ40" s="710"/>
      <c r="VUR40" s="710"/>
      <c r="VUS40" s="710"/>
      <c r="VUT40" s="710"/>
      <c r="VUU40" s="710"/>
      <c r="VUV40" s="710"/>
      <c r="VUW40" s="710"/>
      <c r="VUX40" s="710"/>
      <c r="VUY40" s="710"/>
      <c r="VUZ40" s="710"/>
      <c r="VVA40" s="710"/>
      <c r="VVB40" s="710"/>
      <c r="VVC40" s="710"/>
      <c r="VVD40" s="710"/>
      <c r="VVE40" s="710"/>
      <c r="VVF40" s="710"/>
      <c r="VVG40" s="710"/>
      <c r="VVH40" s="710"/>
      <c r="VVI40" s="710"/>
      <c r="VVJ40" s="710"/>
      <c r="VVK40" s="710"/>
      <c r="VVL40" s="710"/>
      <c r="VVM40" s="710"/>
      <c r="VVN40" s="710"/>
      <c r="VVO40" s="710"/>
      <c r="VVP40" s="710"/>
      <c r="VVQ40" s="710"/>
      <c r="VVR40" s="710"/>
      <c r="VVS40" s="710"/>
      <c r="VVT40" s="710"/>
      <c r="VVU40" s="710"/>
      <c r="VVV40" s="710"/>
      <c r="VVW40" s="710"/>
      <c r="VVX40" s="710"/>
      <c r="VVY40" s="710"/>
      <c r="VVZ40" s="710"/>
      <c r="VWA40" s="710"/>
      <c r="VWB40" s="710"/>
      <c r="VWC40" s="710"/>
      <c r="VWD40" s="710"/>
      <c r="VWE40" s="710"/>
      <c r="VWF40" s="710"/>
      <c r="VWG40" s="710"/>
      <c r="VWH40" s="710"/>
      <c r="VWI40" s="710"/>
      <c r="VWJ40" s="710"/>
      <c r="VWK40" s="710"/>
      <c r="VWL40" s="710"/>
      <c r="VWM40" s="710"/>
      <c r="VWN40" s="710"/>
      <c r="VWO40" s="710"/>
      <c r="VWP40" s="710"/>
      <c r="VWQ40" s="710"/>
      <c r="VWR40" s="710"/>
      <c r="VWS40" s="710"/>
      <c r="VWT40" s="710"/>
      <c r="VWU40" s="710"/>
      <c r="VWV40" s="710"/>
      <c r="VWW40" s="710"/>
      <c r="VWX40" s="710"/>
      <c r="VWY40" s="710"/>
      <c r="VWZ40" s="710"/>
      <c r="VXA40" s="710"/>
      <c r="VXB40" s="710"/>
      <c r="VXC40" s="710"/>
      <c r="VXD40" s="710"/>
      <c r="VXE40" s="710"/>
      <c r="VXF40" s="710"/>
      <c r="VXG40" s="710"/>
      <c r="VXH40" s="710"/>
      <c r="VXI40" s="710"/>
      <c r="VXJ40" s="710"/>
      <c r="VXK40" s="710"/>
      <c r="VXL40" s="710"/>
      <c r="VXM40" s="710"/>
      <c r="VXN40" s="710"/>
      <c r="VXO40" s="710"/>
      <c r="VXP40" s="710"/>
      <c r="VXQ40" s="710"/>
      <c r="VXR40" s="710"/>
      <c r="VXS40" s="710"/>
      <c r="VXT40" s="710"/>
      <c r="VXU40" s="710"/>
      <c r="VXV40" s="710"/>
      <c r="VXW40" s="710"/>
      <c r="VXX40" s="710"/>
      <c r="VXY40" s="710"/>
      <c r="VXZ40" s="710"/>
      <c r="VYA40" s="710"/>
      <c r="VYB40" s="710"/>
      <c r="VYC40" s="710"/>
      <c r="VYD40" s="710"/>
      <c r="VYE40" s="710"/>
      <c r="VYF40" s="710"/>
      <c r="VYG40" s="710"/>
      <c r="VYH40" s="710"/>
      <c r="VYI40" s="710"/>
      <c r="VYJ40" s="710"/>
      <c r="VYK40" s="710"/>
      <c r="VYL40" s="710"/>
      <c r="VYM40" s="710"/>
      <c r="VYN40" s="710"/>
      <c r="VYO40" s="710"/>
      <c r="VYP40" s="710"/>
      <c r="VYQ40" s="710"/>
      <c r="VYR40" s="710"/>
      <c r="VYS40" s="710"/>
      <c r="VYT40" s="710"/>
      <c r="VYU40" s="710"/>
      <c r="VYV40" s="710"/>
      <c r="VYW40" s="710"/>
      <c r="VYX40" s="710"/>
      <c r="VYY40" s="710"/>
      <c r="VYZ40" s="710"/>
      <c r="VZA40" s="710"/>
      <c r="VZB40" s="710"/>
      <c r="VZC40" s="710"/>
      <c r="VZD40" s="710"/>
      <c r="VZE40" s="710"/>
      <c r="VZF40" s="710"/>
      <c r="VZG40" s="710"/>
      <c r="VZH40" s="710"/>
      <c r="VZI40" s="710"/>
      <c r="VZJ40" s="710"/>
      <c r="VZK40" s="710"/>
      <c r="VZL40" s="710"/>
      <c r="VZM40" s="710"/>
      <c r="VZN40" s="710"/>
      <c r="VZO40" s="710"/>
      <c r="VZP40" s="710"/>
      <c r="VZQ40" s="710"/>
      <c r="VZR40" s="710"/>
      <c r="VZS40" s="710"/>
      <c r="VZT40" s="710"/>
      <c r="VZU40" s="710"/>
      <c r="VZV40" s="710"/>
      <c r="VZW40" s="710"/>
      <c r="VZX40" s="710"/>
      <c r="VZY40" s="710"/>
      <c r="VZZ40" s="710"/>
      <c r="WAA40" s="710"/>
      <c r="WAB40" s="710"/>
      <c r="WAC40" s="710"/>
      <c r="WAD40" s="710"/>
      <c r="WAE40" s="710"/>
      <c r="WAF40" s="710"/>
      <c r="WAG40" s="710"/>
      <c r="WAH40" s="710"/>
      <c r="WAI40" s="710"/>
      <c r="WAJ40" s="710"/>
      <c r="WAK40" s="710"/>
      <c r="WAL40" s="710"/>
      <c r="WAM40" s="710"/>
      <c r="WAN40" s="710"/>
      <c r="WAO40" s="710"/>
      <c r="WAP40" s="710"/>
      <c r="WAQ40" s="710"/>
      <c r="WAR40" s="710"/>
      <c r="WAS40" s="710"/>
      <c r="WAT40" s="710"/>
      <c r="WAU40" s="710"/>
      <c r="WAV40" s="710"/>
      <c r="WAW40" s="710"/>
      <c r="WAX40" s="710"/>
      <c r="WAY40" s="710"/>
      <c r="WAZ40" s="710"/>
      <c r="WBA40" s="710"/>
      <c r="WBB40" s="710"/>
      <c r="WBC40" s="710"/>
      <c r="WBD40" s="710"/>
      <c r="WBE40" s="710"/>
      <c r="WBF40" s="710"/>
      <c r="WBG40" s="710"/>
      <c r="WBH40" s="710"/>
      <c r="WBI40" s="710"/>
      <c r="WBJ40" s="710"/>
      <c r="WBK40" s="710"/>
      <c r="WBL40" s="710"/>
      <c r="WBM40" s="710"/>
      <c r="WBN40" s="710"/>
      <c r="WBO40" s="710"/>
      <c r="WBP40" s="710"/>
      <c r="WBQ40" s="710"/>
      <c r="WBR40" s="710"/>
      <c r="WBS40" s="710"/>
      <c r="WBT40" s="710"/>
      <c r="WBU40" s="710"/>
      <c r="WBV40" s="710"/>
      <c r="WBW40" s="710"/>
      <c r="WBX40" s="710"/>
      <c r="WBY40" s="710"/>
      <c r="WBZ40" s="710"/>
      <c r="WCA40" s="710"/>
      <c r="WCB40" s="710"/>
      <c r="WCC40" s="710"/>
      <c r="WCD40" s="710"/>
      <c r="WCE40" s="710"/>
      <c r="WCF40" s="710"/>
      <c r="WCG40" s="710"/>
      <c r="WCH40" s="710"/>
      <c r="WCI40" s="710"/>
      <c r="WCJ40" s="710"/>
      <c r="WCK40" s="710"/>
      <c r="WCL40" s="710"/>
      <c r="WCM40" s="710"/>
      <c r="WCN40" s="710"/>
      <c r="WCO40" s="710"/>
      <c r="WCP40" s="710"/>
      <c r="WCQ40" s="710"/>
      <c r="WCR40" s="710"/>
      <c r="WCS40" s="710"/>
      <c r="WCT40" s="710"/>
      <c r="WCU40" s="710"/>
      <c r="WCV40" s="710"/>
      <c r="WCW40" s="710"/>
      <c r="WCX40" s="710"/>
      <c r="WCY40" s="710"/>
      <c r="WCZ40" s="710"/>
      <c r="WDA40" s="710"/>
      <c r="WDB40" s="710"/>
      <c r="WDC40" s="710"/>
      <c r="WDD40" s="710"/>
      <c r="WDE40" s="710"/>
      <c r="WDF40" s="710"/>
      <c r="WDG40" s="710"/>
      <c r="WDH40" s="710"/>
      <c r="WDI40" s="710"/>
      <c r="WDJ40" s="710"/>
      <c r="WDK40" s="710"/>
      <c r="WDL40" s="710"/>
      <c r="WDM40" s="710"/>
      <c r="WDN40" s="710"/>
      <c r="WDO40" s="710"/>
      <c r="WDP40" s="710"/>
      <c r="WDQ40" s="710"/>
      <c r="WDR40" s="710"/>
      <c r="WDS40" s="710"/>
      <c r="WDT40" s="710"/>
      <c r="WDU40" s="710"/>
      <c r="WDV40" s="710"/>
      <c r="WDW40" s="710"/>
      <c r="WDX40" s="710"/>
      <c r="WDY40" s="710"/>
      <c r="WDZ40" s="710"/>
      <c r="WEA40" s="710"/>
      <c r="WEB40" s="710"/>
      <c r="WEC40" s="710"/>
      <c r="WED40" s="710"/>
      <c r="WEE40" s="710"/>
      <c r="WEF40" s="710"/>
      <c r="WEG40" s="710"/>
      <c r="WEH40" s="710"/>
      <c r="WEI40" s="710"/>
      <c r="WEJ40" s="710"/>
      <c r="WEK40" s="710"/>
      <c r="WEL40" s="710"/>
      <c r="WEM40" s="710"/>
      <c r="WEN40" s="710"/>
      <c r="WEO40" s="710"/>
      <c r="WEP40" s="710"/>
      <c r="WEQ40" s="710"/>
      <c r="WER40" s="710"/>
      <c r="WES40" s="710"/>
      <c r="WET40" s="710"/>
      <c r="WEU40" s="710"/>
      <c r="WEV40" s="710"/>
      <c r="WEW40" s="710"/>
      <c r="WEX40" s="710"/>
      <c r="WEY40" s="710"/>
      <c r="WEZ40" s="710"/>
      <c r="WFA40" s="710"/>
      <c r="WFB40" s="710"/>
      <c r="WFC40" s="710"/>
      <c r="WFD40" s="710"/>
      <c r="WFE40" s="710"/>
      <c r="WFF40" s="710"/>
      <c r="WFG40" s="710"/>
      <c r="WFH40" s="710"/>
      <c r="WFI40" s="710"/>
      <c r="WFJ40" s="710"/>
      <c r="WFK40" s="710"/>
      <c r="WFL40" s="710"/>
      <c r="WFM40" s="710"/>
      <c r="WFN40" s="710"/>
      <c r="WFO40" s="710"/>
      <c r="WFP40" s="710"/>
      <c r="WFQ40" s="710"/>
      <c r="WFR40" s="710"/>
      <c r="WFS40" s="710"/>
      <c r="WFT40" s="710"/>
      <c r="WFU40" s="710"/>
      <c r="WFV40" s="710"/>
      <c r="WFW40" s="710"/>
      <c r="WFX40" s="710"/>
      <c r="WFY40" s="710"/>
      <c r="WFZ40" s="710"/>
      <c r="WGA40" s="710"/>
      <c r="WGB40" s="710"/>
      <c r="WGC40" s="710"/>
      <c r="WGD40" s="710"/>
      <c r="WGE40" s="710"/>
      <c r="WGF40" s="710"/>
      <c r="WGG40" s="710"/>
      <c r="WGH40" s="710"/>
      <c r="WGI40" s="710"/>
      <c r="WGJ40" s="710"/>
      <c r="WGK40" s="710"/>
      <c r="WGL40" s="710"/>
      <c r="WGM40" s="710"/>
      <c r="WGN40" s="710"/>
      <c r="WGO40" s="710"/>
      <c r="WGP40" s="710"/>
      <c r="WGQ40" s="710"/>
      <c r="WGR40" s="710"/>
      <c r="WGS40" s="710"/>
      <c r="WGT40" s="710"/>
      <c r="WGU40" s="710"/>
      <c r="WGV40" s="710"/>
      <c r="WGW40" s="710"/>
      <c r="WGX40" s="710"/>
      <c r="WGY40" s="710"/>
      <c r="WGZ40" s="710"/>
      <c r="WHA40" s="710"/>
      <c r="WHB40" s="710"/>
      <c r="WHC40" s="710"/>
      <c r="WHD40" s="710"/>
      <c r="WHE40" s="710"/>
      <c r="WHF40" s="710"/>
      <c r="WHG40" s="710"/>
      <c r="WHH40" s="710"/>
      <c r="WHI40" s="710"/>
      <c r="WHJ40" s="710"/>
      <c r="WHK40" s="710"/>
      <c r="WHL40" s="710"/>
      <c r="WHM40" s="710"/>
      <c r="WHN40" s="710"/>
      <c r="WHO40" s="710"/>
      <c r="WHP40" s="710"/>
      <c r="WHQ40" s="710"/>
      <c r="WHR40" s="710"/>
      <c r="WHS40" s="710"/>
      <c r="WHT40" s="710"/>
      <c r="WHU40" s="710"/>
      <c r="WHV40" s="710"/>
      <c r="WHW40" s="710"/>
      <c r="WHX40" s="710"/>
      <c r="WHY40" s="710"/>
      <c r="WHZ40" s="710"/>
      <c r="WIA40" s="710"/>
      <c r="WIB40" s="710"/>
      <c r="WIC40" s="710"/>
      <c r="WID40" s="710"/>
      <c r="WIE40" s="710"/>
      <c r="WIF40" s="710"/>
      <c r="WIG40" s="710"/>
      <c r="WIH40" s="710"/>
      <c r="WII40" s="710"/>
      <c r="WIJ40" s="710"/>
      <c r="WIK40" s="710"/>
      <c r="WIL40" s="710"/>
      <c r="WIM40" s="710"/>
      <c r="WIN40" s="710"/>
      <c r="WIO40" s="710"/>
      <c r="WIP40" s="710"/>
      <c r="WIQ40" s="710"/>
      <c r="WIR40" s="710"/>
      <c r="WIS40" s="710"/>
      <c r="WIT40" s="710"/>
      <c r="WIU40" s="710"/>
      <c r="WIV40" s="710"/>
      <c r="WIW40" s="710"/>
      <c r="WIX40" s="710"/>
      <c r="WIY40" s="710"/>
      <c r="WIZ40" s="710"/>
      <c r="WJA40" s="710"/>
      <c r="WJB40" s="710"/>
      <c r="WJC40" s="710"/>
      <c r="WJD40" s="710"/>
      <c r="WJE40" s="710"/>
      <c r="WJF40" s="710"/>
      <c r="WJG40" s="710"/>
      <c r="WJH40" s="710"/>
      <c r="WJI40" s="710"/>
      <c r="WJJ40" s="710"/>
      <c r="WJK40" s="710"/>
      <c r="WJL40" s="710"/>
      <c r="WJM40" s="710"/>
      <c r="WJN40" s="710"/>
      <c r="WJO40" s="710"/>
      <c r="WJP40" s="710"/>
      <c r="WJQ40" s="710"/>
      <c r="WJR40" s="710"/>
      <c r="WJS40" s="710"/>
      <c r="WJT40" s="710"/>
      <c r="WJU40" s="710"/>
      <c r="WJV40" s="710"/>
      <c r="WJW40" s="710"/>
      <c r="WJX40" s="710"/>
      <c r="WJY40" s="710"/>
      <c r="WJZ40" s="710"/>
      <c r="WKA40" s="710"/>
      <c r="WKB40" s="710"/>
      <c r="WKC40" s="710"/>
      <c r="WKD40" s="710"/>
      <c r="WKE40" s="710"/>
      <c r="WKF40" s="710"/>
      <c r="WKG40" s="710"/>
      <c r="WKH40" s="710"/>
      <c r="WKI40" s="710"/>
      <c r="WKJ40" s="710"/>
      <c r="WKK40" s="710"/>
      <c r="WKL40" s="710"/>
      <c r="WKM40" s="710"/>
      <c r="WKN40" s="710"/>
      <c r="WKO40" s="710"/>
      <c r="WKP40" s="710"/>
      <c r="WKQ40" s="710"/>
      <c r="WKR40" s="710"/>
      <c r="WKS40" s="710"/>
      <c r="WKT40" s="710"/>
      <c r="WKU40" s="710"/>
      <c r="WKV40" s="710"/>
      <c r="WKW40" s="710"/>
      <c r="WKX40" s="710"/>
      <c r="WKY40" s="710"/>
      <c r="WKZ40" s="710"/>
      <c r="WLA40" s="710"/>
      <c r="WLB40" s="710"/>
      <c r="WLC40" s="710"/>
      <c r="WLD40" s="710"/>
      <c r="WLE40" s="710"/>
      <c r="WLF40" s="710"/>
      <c r="WLG40" s="710"/>
      <c r="WLH40" s="710"/>
      <c r="WLI40" s="710"/>
      <c r="WLJ40" s="710"/>
      <c r="WLK40" s="710"/>
      <c r="WLL40" s="710"/>
      <c r="WLM40" s="710"/>
      <c r="WLN40" s="710"/>
      <c r="WLO40" s="710"/>
      <c r="WLP40" s="710"/>
      <c r="WLQ40" s="710"/>
      <c r="WLR40" s="710"/>
      <c r="WLS40" s="710"/>
      <c r="WLT40" s="710"/>
      <c r="WLU40" s="710"/>
      <c r="WLV40" s="710"/>
      <c r="WLW40" s="710"/>
      <c r="WLX40" s="710"/>
      <c r="WLY40" s="710"/>
      <c r="WLZ40" s="710"/>
      <c r="WMA40" s="710"/>
      <c r="WMB40" s="710"/>
      <c r="WMC40" s="710"/>
      <c r="WMD40" s="710"/>
      <c r="WME40" s="710"/>
      <c r="WMF40" s="710"/>
      <c r="WMG40" s="710"/>
      <c r="WMH40" s="710"/>
      <c r="WMI40" s="710"/>
      <c r="WMJ40" s="710"/>
      <c r="WMK40" s="710"/>
      <c r="WML40" s="710"/>
      <c r="WMM40" s="710"/>
      <c r="WMN40" s="710"/>
      <c r="WMO40" s="710"/>
      <c r="WMP40" s="710"/>
      <c r="WMQ40" s="710"/>
      <c r="WMR40" s="710"/>
      <c r="WMS40" s="710"/>
      <c r="WMT40" s="710"/>
      <c r="WMU40" s="710"/>
      <c r="WMV40" s="710"/>
      <c r="WMW40" s="710"/>
      <c r="WMX40" s="710"/>
      <c r="WMY40" s="710"/>
      <c r="WMZ40" s="710"/>
      <c r="WNA40" s="710"/>
      <c r="WNB40" s="710"/>
      <c r="WNC40" s="710"/>
      <c r="WND40" s="710"/>
      <c r="WNE40" s="710"/>
      <c r="WNF40" s="710"/>
      <c r="WNG40" s="710"/>
      <c r="WNH40" s="710"/>
      <c r="WNI40" s="710"/>
      <c r="WNJ40" s="710"/>
      <c r="WNK40" s="710"/>
      <c r="WNL40" s="710"/>
      <c r="WNM40" s="710"/>
      <c r="WNN40" s="710"/>
      <c r="WNO40" s="710"/>
      <c r="WNP40" s="710"/>
      <c r="WNQ40" s="710"/>
      <c r="WNR40" s="710"/>
      <c r="WNS40" s="710"/>
      <c r="WNT40" s="710"/>
      <c r="WNU40" s="710"/>
      <c r="WNV40" s="710"/>
      <c r="WNW40" s="710"/>
      <c r="WNX40" s="710"/>
      <c r="WNY40" s="710"/>
      <c r="WNZ40" s="710"/>
      <c r="WOA40" s="710"/>
      <c r="WOB40" s="710"/>
      <c r="WOC40" s="710"/>
      <c r="WOD40" s="710"/>
      <c r="WOE40" s="710"/>
      <c r="WOF40" s="710"/>
      <c r="WOG40" s="710"/>
      <c r="WOH40" s="710"/>
      <c r="WOI40" s="710"/>
      <c r="WOJ40" s="710"/>
      <c r="WOK40" s="710"/>
      <c r="WOL40" s="710"/>
      <c r="WOM40" s="710"/>
      <c r="WON40" s="710"/>
      <c r="WOO40" s="710"/>
      <c r="WOP40" s="710"/>
      <c r="WOQ40" s="710"/>
      <c r="WOR40" s="710"/>
      <c r="WOS40" s="710"/>
      <c r="WOT40" s="710"/>
      <c r="WOU40" s="710"/>
      <c r="WOV40" s="710"/>
      <c r="WOW40" s="710"/>
      <c r="WOX40" s="710"/>
      <c r="WOY40" s="710"/>
      <c r="WOZ40" s="710"/>
      <c r="WPA40" s="710"/>
      <c r="WPB40" s="710"/>
      <c r="WPC40" s="710"/>
      <c r="WPD40" s="710"/>
      <c r="WPE40" s="710"/>
      <c r="WPF40" s="710"/>
      <c r="WPG40" s="710"/>
      <c r="WPH40" s="710"/>
      <c r="WPI40" s="710"/>
      <c r="WPJ40" s="710"/>
      <c r="WPK40" s="710"/>
      <c r="WPL40" s="710"/>
      <c r="WPM40" s="710"/>
      <c r="WPN40" s="710"/>
      <c r="WPO40" s="710"/>
      <c r="WPP40" s="710"/>
      <c r="WPQ40" s="710"/>
      <c r="WPR40" s="710"/>
      <c r="WPS40" s="710"/>
      <c r="WPT40" s="710"/>
      <c r="WPU40" s="710"/>
      <c r="WPV40" s="710"/>
      <c r="WPW40" s="710"/>
      <c r="WPX40" s="710"/>
      <c r="WPY40" s="710"/>
      <c r="WPZ40" s="710"/>
      <c r="WQA40" s="710"/>
      <c r="WQB40" s="710"/>
      <c r="WQC40" s="710"/>
      <c r="WQD40" s="710"/>
      <c r="WQE40" s="710"/>
      <c r="WQF40" s="710"/>
      <c r="WQG40" s="710"/>
      <c r="WQH40" s="710"/>
      <c r="WQI40" s="710"/>
      <c r="WQJ40" s="710"/>
      <c r="WQK40" s="710"/>
      <c r="WQL40" s="710"/>
      <c r="WQM40" s="710"/>
      <c r="WQN40" s="710"/>
      <c r="WQO40" s="710"/>
      <c r="WQP40" s="710"/>
      <c r="WQQ40" s="710"/>
      <c r="WQR40" s="710"/>
      <c r="WQS40" s="710"/>
      <c r="WQT40" s="710"/>
      <c r="WQU40" s="710"/>
      <c r="WQV40" s="710"/>
      <c r="WQW40" s="710"/>
      <c r="WQX40" s="710"/>
      <c r="WQY40" s="710"/>
      <c r="WQZ40" s="710"/>
      <c r="WRA40" s="710"/>
      <c r="WRB40" s="710"/>
      <c r="WRC40" s="710"/>
      <c r="WRD40" s="710"/>
      <c r="WRE40" s="710"/>
      <c r="WRF40" s="710"/>
      <c r="WRG40" s="710"/>
      <c r="WRH40" s="710"/>
      <c r="WRI40" s="710"/>
      <c r="WRJ40" s="710"/>
      <c r="WRK40" s="710"/>
      <c r="WRL40" s="710"/>
      <c r="WRM40" s="710"/>
      <c r="WRN40" s="710"/>
      <c r="WRO40" s="710"/>
      <c r="WRP40" s="710"/>
      <c r="WRQ40" s="710"/>
      <c r="WRR40" s="710"/>
      <c r="WRS40" s="710"/>
      <c r="WRT40" s="710"/>
      <c r="WRU40" s="710"/>
      <c r="WRV40" s="710"/>
      <c r="WRW40" s="710"/>
      <c r="WRX40" s="710"/>
      <c r="WRY40" s="710"/>
      <c r="WRZ40" s="710"/>
      <c r="WSA40" s="710"/>
      <c r="WSB40" s="710"/>
      <c r="WSC40" s="710"/>
      <c r="WSD40" s="710"/>
      <c r="WSE40" s="710"/>
      <c r="WSF40" s="710"/>
      <c r="WSG40" s="710"/>
      <c r="WSH40" s="710"/>
      <c r="WSI40" s="710"/>
      <c r="WSJ40" s="710"/>
      <c r="WSK40" s="710"/>
      <c r="WSL40" s="710"/>
      <c r="WSM40" s="710"/>
      <c r="WSN40" s="710"/>
      <c r="WSO40" s="710"/>
      <c r="WSP40" s="710"/>
      <c r="WSQ40" s="710"/>
      <c r="WSR40" s="710"/>
      <c r="WSS40" s="710"/>
      <c r="WST40" s="710"/>
      <c r="WSU40" s="710"/>
      <c r="WSV40" s="710"/>
      <c r="WSW40" s="710"/>
      <c r="WSX40" s="710"/>
      <c r="WSY40" s="710"/>
      <c r="WSZ40" s="710"/>
      <c r="WTA40" s="710"/>
      <c r="WTB40" s="710"/>
      <c r="WTC40" s="710"/>
      <c r="WTD40" s="710"/>
      <c r="WTE40" s="710"/>
      <c r="WTF40" s="710"/>
      <c r="WTG40" s="710"/>
      <c r="WTH40" s="710"/>
      <c r="WTI40" s="710"/>
      <c r="WTJ40" s="710"/>
      <c r="WTK40" s="710"/>
      <c r="WTL40" s="710"/>
      <c r="WTM40" s="710"/>
      <c r="WTN40" s="710"/>
      <c r="WTO40" s="710"/>
      <c r="WTP40" s="710"/>
      <c r="WTQ40" s="710"/>
      <c r="WTR40" s="710"/>
      <c r="WTS40" s="710"/>
      <c r="WTT40" s="710"/>
      <c r="WTU40" s="710"/>
      <c r="WTV40" s="710"/>
      <c r="WTW40" s="710"/>
      <c r="WTX40" s="710"/>
      <c r="WTY40" s="710"/>
      <c r="WTZ40" s="710"/>
      <c r="WUA40" s="710"/>
      <c r="WUB40" s="710"/>
      <c r="WUC40" s="710"/>
      <c r="WUD40" s="710"/>
      <c r="WUE40" s="710"/>
      <c r="WUF40" s="710"/>
      <c r="WUG40" s="710"/>
      <c r="WUH40" s="710"/>
      <c r="WUI40" s="710"/>
      <c r="WUJ40" s="710"/>
      <c r="WUK40" s="710"/>
      <c r="WUL40" s="710"/>
      <c r="WUM40" s="710"/>
      <c r="WUN40" s="710"/>
      <c r="WUO40" s="710"/>
      <c r="WUP40" s="710"/>
      <c r="WUQ40" s="710"/>
      <c r="WUR40" s="710"/>
      <c r="WUS40" s="710"/>
      <c r="WUT40" s="710"/>
      <c r="WUU40" s="710"/>
      <c r="WUV40" s="710"/>
      <c r="WUW40" s="710"/>
      <c r="WUX40" s="710"/>
      <c r="WUY40" s="710"/>
      <c r="WUZ40" s="710"/>
      <c r="WVA40" s="710"/>
      <c r="WVB40" s="710"/>
      <c r="WVC40" s="710"/>
      <c r="WVD40" s="710"/>
      <c r="WVE40" s="710"/>
      <c r="WVF40" s="710"/>
      <c r="WVG40" s="710"/>
      <c r="WVH40" s="710"/>
      <c r="WVI40" s="710"/>
      <c r="WVJ40" s="710"/>
      <c r="WVK40" s="710"/>
      <c r="WVL40" s="710"/>
      <c r="WVM40" s="710"/>
      <c r="WVN40" s="710"/>
      <c r="WVO40" s="710"/>
      <c r="WVP40" s="710"/>
      <c r="WVQ40" s="710"/>
      <c r="WVR40" s="710"/>
      <c r="WVS40" s="710"/>
      <c r="WVT40" s="710"/>
      <c r="WVU40" s="710"/>
      <c r="WVV40" s="710"/>
      <c r="WVW40" s="710"/>
      <c r="WVX40" s="710"/>
      <c r="WVY40" s="710"/>
      <c r="WVZ40" s="710"/>
      <c r="WWA40" s="710"/>
      <c r="WWB40" s="710"/>
      <c r="WWC40" s="710"/>
      <c r="WWD40" s="710"/>
      <c r="WWE40" s="710"/>
      <c r="WWF40" s="710"/>
      <c r="WWG40" s="710"/>
      <c r="WWH40" s="710"/>
      <c r="WWI40" s="710"/>
      <c r="WWJ40" s="710"/>
      <c r="WWK40" s="710"/>
      <c r="WWL40" s="710"/>
      <c r="WWM40" s="710"/>
      <c r="WWN40" s="710"/>
      <c r="WWO40" s="710"/>
      <c r="WWP40" s="710"/>
      <c r="WWQ40" s="710"/>
      <c r="WWR40" s="710"/>
      <c r="WWS40" s="710"/>
      <c r="WWT40" s="710"/>
      <c r="WWU40" s="710"/>
      <c r="WWV40" s="710"/>
      <c r="WWW40" s="710"/>
      <c r="WWX40" s="710"/>
      <c r="WWY40" s="710"/>
      <c r="WWZ40" s="710"/>
      <c r="WXA40" s="710"/>
      <c r="WXB40" s="710"/>
      <c r="WXC40" s="710"/>
      <c r="WXD40" s="710"/>
      <c r="WXE40" s="710"/>
      <c r="WXF40" s="710"/>
      <c r="WXG40" s="710"/>
      <c r="WXH40" s="710"/>
      <c r="WXI40" s="710"/>
      <c r="WXJ40" s="710"/>
      <c r="WXK40" s="710"/>
      <c r="WXL40" s="710"/>
      <c r="WXM40" s="710"/>
      <c r="WXN40" s="710"/>
      <c r="WXO40" s="710"/>
      <c r="WXP40" s="710"/>
      <c r="WXQ40" s="710"/>
      <c r="WXR40" s="710"/>
      <c r="WXS40" s="710"/>
      <c r="WXT40" s="710"/>
      <c r="WXU40" s="710"/>
      <c r="WXV40" s="710"/>
      <c r="WXW40" s="710"/>
      <c r="WXX40" s="710"/>
      <c r="WXY40" s="710"/>
      <c r="WXZ40" s="710"/>
      <c r="WYA40" s="710"/>
      <c r="WYB40" s="710"/>
      <c r="WYC40" s="710"/>
      <c r="WYD40" s="710"/>
      <c r="WYE40" s="710"/>
      <c r="WYF40" s="710"/>
      <c r="WYG40" s="710"/>
      <c r="WYH40" s="710"/>
      <c r="WYI40" s="710"/>
      <c r="WYJ40" s="710"/>
      <c r="WYK40" s="710"/>
      <c r="WYL40" s="710"/>
      <c r="WYM40" s="710"/>
      <c r="WYN40" s="710"/>
      <c r="WYO40" s="710"/>
      <c r="WYP40" s="710"/>
      <c r="WYQ40" s="710"/>
      <c r="WYR40" s="710"/>
      <c r="WYS40" s="710"/>
      <c r="WYT40" s="710"/>
      <c r="WYU40" s="710"/>
      <c r="WYV40" s="710"/>
      <c r="WYW40" s="710"/>
      <c r="WYX40" s="710"/>
      <c r="WYY40" s="710"/>
      <c r="WYZ40" s="710"/>
      <c r="WZA40" s="710"/>
      <c r="WZB40" s="710"/>
      <c r="WZC40" s="710"/>
      <c r="WZD40" s="710"/>
      <c r="WZE40" s="710"/>
      <c r="WZF40" s="710"/>
      <c r="WZG40" s="710"/>
      <c r="WZH40" s="710"/>
      <c r="WZI40" s="710"/>
      <c r="WZJ40" s="710"/>
      <c r="WZK40" s="710"/>
      <c r="WZL40" s="710"/>
      <c r="WZM40" s="710"/>
      <c r="WZN40" s="710"/>
      <c r="WZO40" s="710"/>
      <c r="WZP40" s="710"/>
      <c r="WZQ40" s="710"/>
      <c r="WZR40" s="710"/>
      <c r="WZS40" s="710"/>
      <c r="WZT40" s="710"/>
      <c r="WZU40" s="710"/>
      <c r="WZV40" s="710"/>
      <c r="WZW40" s="710"/>
      <c r="WZX40" s="710"/>
      <c r="WZY40" s="710"/>
      <c r="WZZ40" s="710"/>
      <c r="XAA40" s="710"/>
      <c r="XAB40" s="710"/>
      <c r="XAC40" s="710"/>
      <c r="XAD40" s="710"/>
      <c r="XAE40" s="710"/>
      <c r="XAF40" s="710"/>
      <c r="XAG40" s="710"/>
      <c r="XAH40" s="710"/>
      <c r="XAI40" s="710"/>
      <c r="XAJ40" s="710"/>
      <c r="XAK40" s="710"/>
      <c r="XAL40" s="710"/>
      <c r="XAM40" s="710"/>
      <c r="XAN40" s="710"/>
      <c r="XAO40" s="710"/>
      <c r="XAP40" s="710"/>
      <c r="XAQ40" s="710"/>
      <c r="XAR40" s="710"/>
      <c r="XAS40" s="710"/>
      <c r="XAT40" s="710"/>
      <c r="XAU40" s="710"/>
      <c r="XAV40" s="710"/>
      <c r="XAW40" s="710"/>
      <c r="XAX40" s="710"/>
      <c r="XAY40" s="710"/>
      <c r="XAZ40" s="710"/>
      <c r="XBA40" s="710"/>
      <c r="XBB40" s="710"/>
      <c r="XBC40" s="710"/>
      <c r="XBD40" s="710"/>
      <c r="XBE40" s="710"/>
      <c r="XBF40" s="710"/>
      <c r="XBG40" s="710"/>
      <c r="XBH40" s="710"/>
      <c r="XBI40" s="710"/>
      <c r="XBJ40" s="710"/>
      <c r="XBK40" s="710"/>
      <c r="XBL40" s="710"/>
      <c r="XBM40" s="710"/>
      <c r="XBN40" s="710"/>
      <c r="XBO40" s="710"/>
      <c r="XBP40" s="710"/>
      <c r="XBQ40" s="710"/>
      <c r="XBR40" s="710"/>
      <c r="XBS40" s="710"/>
      <c r="XBT40" s="710"/>
      <c r="XBU40" s="710"/>
      <c r="XBV40" s="710"/>
      <c r="XBW40" s="710"/>
      <c r="XBX40" s="710"/>
      <c r="XBY40" s="710"/>
      <c r="XBZ40" s="710"/>
      <c r="XCA40" s="710"/>
      <c r="XCB40" s="710"/>
      <c r="XCC40" s="710"/>
      <c r="XCD40" s="710"/>
      <c r="XCE40" s="710"/>
      <c r="XCF40" s="710"/>
      <c r="XCG40" s="710"/>
      <c r="XCH40" s="710"/>
      <c r="XCI40" s="710"/>
      <c r="XCJ40" s="710"/>
      <c r="XCK40" s="710"/>
      <c r="XCL40" s="710"/>
      <c r="XCM40" s="710"/>
      <c r="XCN40" s="710"/>
      <c r="XCO40" s="710"/>
      <c r="XCP40" s="710"/>
      <c r="XCQ40" s="710"/>
      <c r="XCR40" s="710"/>
      <c r="XCS40" s="710"/>
      <c r="XCT40" s="710"/>
      <c r="XCU40" s="710"/>
      <c r="XCV40" s="710"/>
      <c r="XCW40" s="710"/>
      <c r="XCX40" s="710"/>
      <c r="XCY40" s="710"/>
      <c r="XCZ40" s="710"/>
      <c r="XDA40" s="710"/>
      <c r="XDB40" s="710"/>
      <c r="XDC40" s="710"/>
      <c r="XDD40" s="710"/>
      <c r="XDE40" s="710"/>
      <c r="XDF40" s="710"/>
      <c r="XDG40" s="710"/>
      <c r="XDH40" s="710"/>
      <c r="XDI40" s="710"/>
      <c r="XDJ40" s="710"/>
      <c r="XDK40" s="710"/>
      <c r="XDL40" s="710"/>
      <c r="XDM40" s="710"/>
      <c r="XDN40" s="710"/>
      <c r="XDO40" s="710"/>
      <c r="XDP40" s="710"/>
      <c r="XDQ40" s="710"/>
      <c r="XDR40" s="710"/>
      <c r="XDS40" s="710"/>
      <c r="XDT40" s="710"/>
      <c r="XDU40" s="710"/>
      <c r="XDV40" s="710"/>
      <c r="XDW40" s="710"/>
      <c r="XDX40" s="710"/>
      <c r="XDY40" s="710"/>
      <c r="XDZ40" s="710"/>
      <c r="XEA40" s="710"/>
      <c r="XEB40" s="710"/>
      <c r="XEC40" s="710"/>
      <c r="XED40" s="710"/>
      <c r="XEE40" s="710"/>
      <c r="XEF40" s="710"/>
      <c r="XEG40" s="710"/>
      <c r="XEH40" s="710"/>
      <c r="XEI40" s="710"/>
      <c r="XEJ40" s="710"/>
      <c r="XEK40" s="710"/>
      <c r="XEL40" s="710"/>
      <c r="XEM40" s="710"/>
      <c r="XEN40" s="710"/>
      <c r="XEO40" s="710"/>
      <c r="XEP40" s="710"/>
      <c r="XEQ40" s="710"/>
      <c r="XER40" s="710"/>
      <c r="XES40" s="710"/>
      <c r="XET40" s="710"/>
      <c r="XEU40" s="710"/>
      <c r="XEV40" s="710"/>
      <c r="XEW40" s="710"/>
      <c r="XEX40" s="710"/>
    </row>
    <row r="41" spans="1:16378">
      <c r="A41" s="44" t="s">
        <v>2135</v>
      </c>
      <c r="B41" s="44"/>
    </row>
    <row r="42" spans="1:16378">
      <c r="A42" s="44" t="s">
        <v>2136</v>
      </c>
      <c r="B42" s="44"/>
    </row>
    <row r="43" spans="1:16378">
      <c r="A43" s="44" t="s">
        <v>2137</v>
      </c>
      <c r="B43" s="44"/>
      <c r="C43" s="2"/>
      <c r="D43" s="2"/>
      <c r="E43" s="2"/>
      <c r="F43" s="2"/>
      <c r="G43" s="2"/>
      <c r="H43" s="2"/>
      <c r="I43" s="2"/>
    </row>
    <row r="45" spans="1:16378">
      <c r="A45" s="44"/>
      <c r="B45" s="44"/>
    </row>
    <row r="46" spans="1:16378">
      <c r="A46" s="44"/>
      <c r="B46" s="44"/>
    </row>
    <row r="47" spans="1:16378">
      <c r="A47" s="2"/>
      <c r="B47" s="2"/>
      <c r="C47" s="2"/>
      <c r="D47" s="2"/>
      <c r="E47" s="2"/>
      <c r="F47" s="2"/>
      <c r="G47" s="2"/>
      <c r="H47" s="2"/>
      <c r="I47" s="2"/>
    </row>
    <row r="48" spans="1:16378">
      <c r="A48" s="2"/>
      <c r="B48" s="2"/>
      <c r="C48" s="2"/>
      <c r="D48" s="2"/>
      <c r="E48" s="2"/>
      <c r="F48" s="2"/>
      <c r="G48" s="2"/>
      <c r="H48" s="2"/>
      <c r="I48" s="2"/>
    </row>
    <row r="49" spans="1:9">
      <c r="A49" s="40"/>
      <c r="B49" s="40"/>
      <c r="C49" s="40"/>
      <c r="D49" s="40"/>
      <c r="E49" s="40"/>
      <c r="F49" s="40"/>
      <c r="G49" s="40"/>
      <c r="H49" s="40"/>
      <c r="I49" s="40"/>
    </row>
  </sheetData>
  <mergeCells count="26">
    <mergeCell ref="G5:K5"/>
    <mergeCell ref="L5:P5"/>
    <mergeCell ref="Q5:U5"/>
    <mergeCell ref="V5:Z5"/>
    <mergeCell ref="Q6:R6"/>
    <mergeCell ref="S6:T6"/>
    <mergeCell ref="U6:U7"/>
    <mergeCell ref="V6:W6"/>
    <mergeCell ref="X6:Y6"/>
    <mergeCell ref="Z6:Z7"/>
    <mergeCell ref="AA6:AB6"/>
    <mergeCell ref="AC6:AD6"/>
    <mergeCell ref="AE6:AE7"/>
    <mergeCell ref="A39:M39"/>
    <mergeCell ref="AA5:AE5"/>
    <mergeCell ref="B6:C6"/>
    <mergeCell ref="D6:E6"/>
    <mergeCell ref="F6:F7"/>
    <mergeCell ref="G6:H6"/>
    <mergeCell ref="I6:J6"/>
    <mergeCell ref="K6:K7"/>
    <mergeCell ref="L6:M6"/>
    <mergeCell ref="N6:O6"/>
    <mergeCell ref="P6:P7"/>
    <mergeCell ref="A5:A7"/>
    <mergeCell ref="B5:F5"/>
  </mergeCells>
  <hyperlinks>
    <hyperlink ref="AE1" location="Índice!A1" display="(Voltar ao índice)"/>
  </hyperlinks>
  <pageMargins left="0.511811024" right="0.511811024" top="0.78740157499999996" bottom="0.78740157499999996" header="0.31496062000000002" footer="0.31496062000000002"/>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Normal="100" workbookViewId="0">
      <selection activeCell="I15" sqref="I15"/>
    </sheetView>
  </sheetViews>
  <sheetFormatPr defaultColWidth="11.5703125" defaultRowHeight="11.25"/>
  <cols>
    <col min="1" max="16384" width="11.5703125" style="2"/>
  </cols>
  <sheetData>
    <row r="1" spans="1:7">
      <c r="A1" s="45" t="s">
        <v>2138</v>
      </c>
      <c r="G1" s="681" t="s">
        <v>566</v>
      </c>
    </row>
    <row r="2" spans="1:7">
      <c r="A2" s="2" t="s">
        <v>2139</v>
      </c>
    </row>
    <row r="3" spans="1:7">
      <c r="A3" s="2" t="s">
        <v>1396</v>
      </c>
    </row>
    <row r="8" spans="1:7">
      <c r="A8" s="50" t="s">
        <v>828</v>
      </c>
      <c r="B8" s="50" t="s">
        <v>1926</v>
      </c>
      <c r="C8" s="50" t="s">
        <v>2084</v>
      </c>
    </row>
    <row r="9" spans="1:7">
      <c r="A9" s="57" t="s">
        <v>2140</v>
      </c>
      <c r="B9" s="57">
        <v>157418</v>
      </c>
      <c r="C9" s="59">
        <v>22.334813637717968</v>
      </c>
      <c r="D9" s="138"/>
    </row>
    <row r="10" spans="1:7">
      <c r="A10" s="2" t="s">
        <v>2141</v>
      </c>
      <c r="B10" s="2">
        <v>169400</v>
      </c>
      <c r="C10" s="56">
        <v>24.034846270626126</v>
      </c>
      <c r="D10" s="138"/>
    </row>
    <row r="11" spans="1:7">
      <c r="A11" s="2" t="s">
        <v>2142</v>
      </c>
      <c r="B11" s="2">
        <v>137343</v>
      </c>
      <c r="C11" s="56">
        <v>19.486528284218441</v>
      </c>
      <c r="D11" s="138"/>
    </row>
    <row r="12" spans="1:7">
      <c r="A12" s="2" t="s">
        <v>2143</v>
      </c>
      <c r="B12" s="2">
        <v>165903</v>
      </c>
      <c r="C12" s="56">
        <v>23.538684184390117</v>
      </c>
      <c r="D12" s="138"/>
    </row>
    <row r="13" spans="1:7">
      <c r="A13" s="2" t="s">
        <v>2144</v>
      </c>
      <c r="B13" s="2">
        <v>62877</v>
      </c>
      <c r="C13" s="56">
        <v>8.9211276798002288</v>
      </c>
      <c r="D13" s="138"/>
    </row>
    <row r="14" spans="1:7">
      <c r="A14" s="2" t="s">
        <v>2145</v>
      </c>
      <c r="B14" s="2">
        <v>11869</v>
      </c>
      <c r="C14" s="56">
        <v>1.683999943247116</v>
      </c>
      <c r="D14" s="138"/>
    </row>
    <row r="15" spans="1:7">
      <c r="A15" s="60" t="s">
        <v>2146</v>
      </c>
      <c r="B15" s="60">
        <v>10840</v>
      </c>
      <c r="C15" s="113" t="s">
        <v>656</v>
      </c>
    </row>
    <row r="27" spans="1:1">
      <c r="A27" s="217" t="s">
        <v>2147</v>
      </c>
    </row>
    <row r="28" spans="1:1">
      <c r="A28" s="9" t="s">
        <v>2148</v>
      </c>
    </row>
    <row r="29" spans="1:1">
      <c r="A29" s="9" t="s">
        <v>2149</v>
      </c>
    </row>
    <row r="30" spans="1:1">
      <c r="A30" s="2" t="s">
        <v>2150</v>
      </c>
    </row>
  </sheetData>
  <hyperlinks>
    <hyperlink ref="G1" location="Índice!A1" display="(Voltar ao índice)"/>
  </hyperlinks>
  <pageMargins left="0.511811024" right="0.511811024" top="0.78740157499999996" bottom="0.78740157499999996" header="0.31496062000000002" footer="0.31496062000000002"/>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workbookViewId="0">
      <selection activeCell="S1" sqref="S1"/>
    </sheetView>
  </sheetViews>
  <sheetFormatPr defaultColWidth="9.140625" defaultRowHeight="11.25"/>
  <cols>
    <col min="1" max="1" width="8.85546875" style="2" bestFit="1" customWidth="1"/>
    <col min="2" max="2" width="10.5703125" style="2" bestFit="1" customWidth="1"/>
    <col min="3" max="3" width="10.140625" style="2" customWidth="1"/>
    <col min="4" max="4" width="8.85546875" style="2" bestFit="1" customWidth="1"/>
    <col min="5" max="5" width="13.5703125" style="2" bestFit="1" customWidth="1"/>
    <col min="6" max="6" width="12.42578125" style="2" customWidth="1"/>
    <col min="7" max="7" width="9.140625" style="2"/>
    <col min="8" max="8" width="10.5703125" style="2" bestFit="1" customWidth="1"/>
    <col min="9" max="9" width="10.5703125" style="2" customWidth="1"/>
    <col min="10" max="10" width="10.5703125" style="2" bestFit="1" customWidth="1"/>
    <col min="11" max="14" width="8.85546875" style="2" bestFit="1" customWidth="1"/>
    <col min="15" max="16384" width="9.140625" style="2"/>
  </cols>
  <sheetData>
    <row r="1" spans="1:19">
      <c r="A1" s="45" t="s">
        <v>2151</v>
      </c>
      <c r="B1" s="45"/>
      <c r="E1" s="45"/>
      <c r="H1" s="45"/>
      <c r="I1" s="45"/>
      <c r="S1" s="681" t="s">
        <v>566</v>
      </c>
    </row>
    <row r="2" spans="1:19">
      <c r="A2" s="2" t="s">
        <v>2152</v>
      </c>
    </row>
    <row r="5" spans="1:19" ht="67.5">
      <c r="K5" s="10"/>
      <c r="L5" s="22" t="s">
        <v>2153</v>
      </c>
      <c r="M5" s="22" t="s">
        <v>2154</v>
      </c>
      <c r="N5" s="22" t="s">
        <v>2155</v>
      </c>
    </row>
    <row r="6" spans="1:19">
      <c r="K6" s="745">
        <v>2008</v>
      </c>
      <c r="L6" s="55">
        <v>21604</v>
      </c>
      <c r="M6" s="55">
        <v>371884</v>
      </c>
      <c r="N6" s="55">
        <v>393488</v>
      </c>
    </row>
    <row r="7" spans="1:19">
      <c r="K7" s="745">
        <v>2009</v>
      </c>
      <c r="L7" s="55">
        <v>24292</v>
      </c>
      <c r="M7" s="55">
        <v>392820</v>
      </c>
      <c r="N7" s="55">
        <v>417112</v>
      </c>
    </row>
    <row r="8" spans="1:19">
      <c r="K8" s="745">
        <v>2010</v>
      </c>
      <c r="L8" s="55">
        <v>28188</v>
      </c>
      <c r="M8" s="55">
        <v>417517</v>
      </c>
      <c r="N8" s="55">
        <v>445705</v>
      </c>
    </row>
    <row r="9" spans="1:19">
      <c r="K9" s="745">
        <v>2011</v>
      </c>
      <c r="L9" s="55">
        <v>29347</v>
      </c>
      <c r="M9" s="55">
        <v>441907</v>
      </c>
      <c r="N9" s="55">
        <v>471254</v>
      </c>
    </row>
    <row r="10" spans="1:19">
      <c r="K10" s="745">
        <v>2012</v>
      </c>
      <c r="L10" s="55">
        <v>31640</v>
      </c>
      <c r="M10" s="55">
        <v>482037</v>
      </c>
      <c r="N10" s="55">
        <v>513677</v>
      </c>
    </row>
    <row r="11" spans="1:19">
      <c r="K11" s="745">
        <v>2013</v>
      </c>
      <c r="L11" s="55">
        <v>32657</v>
      </c>
      <c r="M11" s="55">
        <v>505133</v>
      </c>
      <c r="N11" s="55">
        <v>537790</v>
      </c>
    </row>
    <row r="12" spans="1:19">
      <c r="K12" s="745">
        <v>2014</v>
      </c>
      <c r="L12" s="55">
        <v>33793</v>
      </c>
      <c r="M12" s="55">
        <v>550695</v>
      </c>
      <c r="N12" s="55">
        <v>584488</v>
      </c>
    </row>
    <row r="13" spans="1:19">
      <c r="K13" s="745">
        <v>2015</v>
      </c>
      <c r="L13" s="55">
        <v>37380</v>
      </c>
      <c r="M13" s="55">
        <v>625775</v>
      </c>
      <c r="N13" s="55">
        <v>663155</v>
      </c>
    </row>
    <row r="14" spans="1:19">
      <c r="K14" s="745">
        <v>2016</v>
      </c>
      <c r="L14" s="55">
        <v>39751</v>
      </c>
      <c r="M14" s="55">
        <v>662634</v>
      </c>
      <c r="N14" s="55">
        <v>702385</v>
      </c>
    </row>
    <row r="15" spans="1:19">
      <c r="K15" s="745">
        <v>2017</v>
      </c>
      <c r="L15" s="55">
        <v>37540</v>
      </c>
      <c r="M15" s="55">
        <v>667036</v>
      </c>
      <c r="N15" s="55">
        <v>704576</v>
      </c>
    </row>
    <row r="16" spans="1:19">
      <c r="K16" s="745">
        <v>2018</v>
      </c>
      <c r="L16" s="55">
        <v>35330</v>
      </c>
      <c r="M16" s="55">
        <v>690002</v>
      </c>
      <c r="N16" s="55">
        <v>725332</v>
      </c>
    </row>
    <row r="17" spans="1:19">
      <c r="K17" s="745">
        <v>2019</v>
      </c>
      <c r="L17" s="55">
        <v>36929</v>
      </c>
      <c r="M17" s="55">
        <v>711080</v>
      </c>
      <c r="N17" s="55">
        <v>748009</v>
      </c>
    </row>
    <row r="18" spans="1:19">
      <c r="A18" s="7"/>
      <c r="B18" s="355">
        <v>2017</v>
      </c>
      <c r="C18" s="355">
        <v>2018</v>
      </c>
      <c r="D18" s="355">
        <v>2019</v>
      </c>
      <c r="E18" s="355">
        <v>2020</v>
      </c>
      <c r="F18" s="355">
        <v>2021</v>
      </c>
      <c r="K18" s="745">
        <v>2020</v>
      </c>
      <c r="L18" s="55">
        <v>36999</v>
      </c>
      <c r="M18" s="55">
        <v>716967</v>
      </c>
      <c r="N18" s="55">
        <v>753966</v>
      </c>
    </row>
    <row r="19" spans="1:19">
      <c r="A19" s="355" t="s">
        <v>2156</v>
      </c>
      <c r="B19" s="7">
        <v>349.8</v>
      </c>
      <c r="C19" s="7">
        <v>356.9</v>
      </c>
      <c r="D19" s="7">
        <v>359.4</v>
      </c>
      <c r="E19" s="7">
        <v>358.7</v>
      </c>
      <c r="F19" s="411">
        <v>384.72627197978693</v>
      </c>
      <c r="K19" s="745">
        <v>2021</v>
      </c>
      <c r="L19" s="55">
        <v>45218</v>
      </c>
      <c r="M19" s="55">
        <v>769947</v>
      </c>
      <c r="N19" s="55">
        <v>815165</v>
      </c>
    </row>
    <row r="20" spans="1:19">
      <c r="K20" s="746"/>
      <c r="L20" s="256"/>
      <c r="M20" s="256"/>
      <c r="N20" s="256"/>
    </row>
    <row r="28" spans="1:19" ht="11.25" customHeight="1">
      <c r="A28" s="1121" t="s">
        <v>2157</v>
      </c>
      <c r="B28" s="1121"/>
      <c r="C28" s="1121"/>
      <c r="D28" s="1121"/>
      <c r="E28" s="1121"/>
      <c r="F28" s="1121"/>
      <c r="G28" s="1121"/>
      <c r="H28" s="1121"/>
      <c r="I28" s="151"/>
      <c r="J28" s="1121" t="s">
        <v>2157</v>
      </c>
      <c r="K28" s="1121"/>
      <c r="L28" s="1121"/>
      <c r="M28" s="1121"/>
      <c r="N28" s="1121"/>
      <c r="O28" s="1121"/>
      <c r="P28" s="1121"/>
      <c r="Q28" s="1121"/>
      <c r="R28" s="1121"/>
      <c r="S28" s="1121"/>
    </row>
    <row r="29" spans="1:19">
      <c r="A29" s="1121"/>
      <c r="B29" s="1121"/>
      <c r="C29" s="1121"/>
      <c r="D29" s="1121"/>
      <c r="E29" s="1121"/>
      <c r="F29" s="1121"/>
      <c r="G29" s="1121"/>
      <c r="H29" s="1121"/>
      <c r="I29" s="151"/>
      <c r="J29" s="1121"/>
      <c r="K29" s="1121"/>
      <c r="L29" s="1121"/>
      <c r="M29" s="1121"/>
      <c r="N29" s="1121"/>
      <c r="O29" s="1121"/>
      <c r="P29" s="1121"/>
      <c r="Q29" s="1121"/>
      <c r="R29" s="1121"/>
      <c r="S29" s="1121"/>
    </row>
    <row r="30" spans="1:19" ht="9.9499999999999993" customHeight="1">
      <c r="A30" s="68"/>
      <c r="B30" s="68"/>
      <c r="C30" s="68"/>
      <c r="D30" s="68"/>
      <c r="E30" s="68"/>
      <c r="F30" s="68"/>
      <c r="G30" s="68"/>
      <c r="H30" s="68"/>
      <c r="I30" s="68"/>
    </row>
    <row r="34" spans="1:15" ht="67.5">
      <c r="A34" s="25" t="s">
        <v>1544</v>
      </c>
      <c r="B34" s="64" t="s">
        <v>2158</v>
      </c>
      <c r="C34" s="64" t="s">
        <v>2159</v>
      </c>
      <c r="D34" s="64" t="s">
        <v>2160</v>
      </c>
    </row>
    <row r="35" spans="1:15">
      <c r="A35" s="133">
        <v>2017</v>
      </c>
      <c r="B35" s="256">
        <v>77.716669316014176</v>
      </c>
      <c r="C35" s="256">
        <v>16.719842855845219</v>
      </c>
      <c r="D35" s="256">
        <v>5.1287582886729046</v>
      </c>
    </row>
    <row r="36" spans="1:15">
      <c r="A36" s="133">
        <v>2018</v>
      </c>
      <c r="B36" s="256">
        <v>78.452901567833763</v>
      </c>
      <c r="C36" s="256">
        <v>17.379627536080029</v>
      </c>
      <c r="D36" s="256">
        <v>3.7508341007979791</v>
      </c>
    </row>
    <row r="37" spans="1:15">
      <c r="A37" s="133">
        <v>2019</v>
      </c>
      <c r="B37" s="256">
        <v>78.221652413273105</v>
      </c>
      <c r="C37" s="256">
        <v>17.835079524444225</v>
      </c>
      <c r="D37" s="256">
        <v>3.360521063249239</v>
      </c>
      <c r="L37" s="45" t="s">
        <v>925</v>
      </c>
      <c r="M37" s="45" t="s">
        <v>924</v>
      </c>
      <c r="N37" s="45" t="s">
        <v>1274</v>
      </c>
      <c r="O37" s="45" t="s">
        <v>774</v>
      </c>
    </row>
    <row r="38" spans="1:15">
      <c r="A38" s="133">
        <v>2020</v>
      </c>
      <c r="B38" s="256">
        <v>75.821456139932039</v>
      </c>
      <c r="C38" s="256">
        <v>17.298127501770637</v>
      </c>
      <c r="D38" s="256">
        <v>6.4932636219670385</v>
      </c>
      <c r="K38" s="2">
        <v>2021</v>
      </c>
      <c r="L38" s="56">
        <v>67.472343341810841</v>
      </c>
      <c r="M38" s="256">
        <v>29.029195496971049</v>
      </c>
      <c r="N38" s="56">
        <v>2.9883966211564394</v>
      </c>
      <c r="O38" s="56">
        <v>0.51006454006167934</v>
      </c>
    </row>
    <row r="39" spans="1:15">
      <c r="A39" s="743">
        <v>2021</v>
      </c>
      <c r="B39" s="263">
        <v>69.48237473394957</v>
      </c>
      <c r="C39" s="263">
        <v>19.012347193512969</v>
      </c>
      <c r="D39" s="263">
        <v>11.192580643182669</v>
      </c>
    </row>
    <row r="49" spans="1:17">
      <c r="A49" s="68"/>
      <c r="B49" s="68"/>
      <c r="C49" s="68"/>
      <c r="D49" s="68"/>
      <c r="E49" s="68"/>
      <c r="F49" s="68"/>
    </row>
    <row r="50" spans="1:17" ht="11.25" customHeight="1">
      <c r="A50" s="68"/>
      <c r="B50" s="68"/>
      <c r="C50" s="68"/>
      <c r="D50" s="68"/>
      <c r="E50" s="68"/>
      <c r="F50" s="68"/>
    </row>
    <row r="53" spans="1:17">
      <c r="A53" s="1121" t="s">
        <v>2070</v>
      </c>
      <c r="B53" s="1121"/>
      <c r="C53" s="1121"/>
      <c r="D53" s="1121"/>
      <c r="E53" s="1121"/>
      <c r="F53" s="1121"/>
      <c r="G53" s="1121"/>
      <c r="H53" s="1121"/>
      <c r="I53" s="151"/>
      <c r="J53" s="1121" t="s">
        <v>2157</v>
      </c>
      <c r="K53" s="1121"/>
      <c r="L53" s="1121"/>
      <c r="M53" s="1121"/>
      <c r="N53" s="1121"/>
      <c r="O53" s="1121"/>
      <c r="P53" s="1121"/>
      <c r="Q53" s="1121"/>
    </row>
    <row r="54" spans="1:17">
      <c r="A54" s="1121"/>
      <c r="B54" s="1121"/>
      <c r="C54" s="1121"/>
      <c r="D54" s="1121"/>
      <c r="E54" s="1121"/>
      <c r="F54" s="1121"/>
      <c r="G54" s="1121"/>
      <c r="H54" s="1121"/>
      <c r="I54" s="151"/>
      <c r="J54" s="1121"/>
      <c r="K54" s="1121"/>
      <c r="L54" s="1121"/>
      <c r="M54" s="1121"/>
      <c r="N54" s="1121"/>
      <c r="O54" s="1121"/>
      <c r="P54" s="1121"/>
      <c r="Q54" s="1121"/>
    </row>
  </sheetData>
  <mergeCells count="4">
    <mergeCell ref="J28:S29"/>
    <mergeCell ref="A28:H29"/>
    <mergeCell ref="A53:H54"/>
    <mergeCell ref="J53:Q54"/>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zoomScaleNormal="100" workbookViewId="0">
      <pane xSplit="1" topLeftCell="M1" activePane="topRight" state="frozen"/>
      <selection activeCell="AA35" sqref="AA35"/>
      <selection pane="topRight" activeCell="Z1" sqref="Z1"/>
    </sheetView>
  </sheetViews>
  <sheetFormatPr defaultColWidth="9.28515625" defaultRowHeight="11.25"/>
  <cols>
    <col min="1" max="1" width="17.28515625" style="2" customWidth="1"/>
    <col min="2" max="9" width="9.28515625" style="2"/>
    <col min="10" max="13" width="9.28515625" style="2" customWidth="1"/>
    <col min="14" max="16384" width="9.28515625" style="2"/>
  </cols>
  <sheetData>
    <row r="1" spans="1:29">
      <c r="A1" s="347" t="s">
        <v>2161</v>
      </c>
      <c r="Z1" s="681" t="s">
        <v>566</v>
      </c>
    </row>
    <row r="2" spans="1:29">
      <c r="A2" s="44" t="s">
        <v>2162</v>
      </c>
    </row>
    <row r="3" spans="1:29">
      <c r="A3" s="44" t="s">
        <v>907</v>
      </c>
    </row>
    <row r="5" spans="1:29" ht="14.65" customHeight="1">
      <c r="A5" s="1163" t="s">
        <v>642</v>
      </c>
      <c r="B5" s="1089" t="s">
        <v>2163</v>
      </c>
      <c r="C5" s="1089"/>
      <c r="D5" s="1089"/>
      <c r="E5" s="1089"/>
      <c r="F5" s="1089"/>
      <c r="G5" s="1089"/>
      <c r="H5" s="1089" t="s">
        <v>2164</v>
      </c>
      <c r="I5" s="1089"/>
      <c r="J5" s="1089"/>
      <c r="K5" s="1089"/>
      <c r="L5" s="1089"/>
      <c r="M5" s="1089"/>
      <c r="N5" s="1089" t="s">
        <v>2165</v>
      </c>
      <c r="O5" s="1089"/>
      <c r="P5" s="1089"/>
      <c r="Q5" s="1089"/>
      <c r="R5" s="1089"/>
      <c r="S5" s="1089"/>
      <c r="T5" s="1112" t="s">
        <v>652</v>
      </c>
      <c r="U5" s="1089" t="s">
        <v>2166</v>
      </c>
      <c r="V5" s="1089"/>
      <c r="W5" s="1089"/>
      <c r="X5" s="1089"/>
      <c r="Y5" s="1089"/>
      <c r="Z5" s="1089"/>
    </row>
    <row r="6" spans="1:29">
      <c r="A6" s="1161"/>
      <c r="B6" s="1089"/>
      <c r="C6" s="1089"/>
      <c r="D6" s="1089"/>
      <c r="E6" s="1089"/>
      <c r="F6" s="1089"/>
      <c r="G6" s="1089"/>
      <c r="H6" s="1089"/>
      <c r="I6" s="1089"/>
      <c r="J6" s="1089"/>
      <c r="K6" s="1089"/>
      <c r="L6" s="1089"/>
      <c r="M6" s="1089"/>
      <c r="N6" s="1089"/>
      <c r="O6" s="1089"/>
      <c r="P6" s="1089"/>
      <c r="Q6" s="1089"/>
      <c r="R6" s="1089"/>
      <c r="S6" s="1089"/>
      <c r="T6" s="1113"/>
      <c r="U6" s="1089"/>
      <c r="V6" s="1089"/>
      <c r="W6" s="1089"/>
      <c r="X6" s="1089"/>
      <c r="Y6" s="1089"/>
      <c r="Z6" s="1089"/>
    </row>
    <row r="7" spans="1:29" ht="18" customHeight="1">
      <c r="A7" s="1161"/>
      <c r="B7" s="1117" t="s">
        <v>764</v>
      </c>
      <c r="C7" s="1119"/>
      <c r="D7" s="1117" t="s">
        <v>763</v>
      </c>
      <c r="E7" s="1119"/>
      <c r="F7" s="1117" t="s">
        <v>885</v>
      </c>
      <c r="G7" s="1119"/>
      <c r="H7" s="1117" t="s">
        <v>764</v>
      </c>
      <c r="I7" s="1119"/>
      <c r="J7" s="1117" t="s">
        <v>763</v>
      </c>
      <c r="K7" s="1119"/>
      <c r="L7" s="1117" t="s">
        <v>885</v>
      </c>
      <c r="M7" s="1119"/>
      <c r="N7" s="1117" t="s">
        <v>764</v>
      </c>
      <c r="O7" s="1119"/>
      <c r="P7" s="1117" t="s">
        <v>763</v>
      </c>
      <c r="Q7" s="1119"/>
      <c r="R7" s="1117" t="s">
        <v>885</v>
      </c>
      <c r="S7" s="1119"/>
      <c r="T7" s="1113"/>
      <c r="U7" s="1117" t="s">
        <v>764</v>
      </c>
      <c r="V7" s="1119"/>
      <c r="W7" s="1117" t="s">
        <v>763</v>
      </c>
      <c r="X7" s="1119"/>
      <c r="Y7" s="1117" t="s">
        <v>885</v>
      </c>
      <c r="Z7" s="1119"/>
    </row>
    <row r="8" spans="1:29" ht="17.25" customHeight="1">
      <c r="A8" s="1161"/>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c r="T8" s="1114"/>
      <c r="U8" s="21">
        <v>2020</v>
      </c>
      <c r="V8" s="21">
        <v>2021</v>
      </c>
      <c r="W8" s="21">
        <v>2020</v>
      </c>
      <c r="X8" s="21">
        <v>2021</v>
      </c>
      <c r="Y8" s="21">
        <v>2020</v>
      </c>
      <c r="Z8" s="21">
        <v>2021</v>
      </c>
    </row>
    <row r="9" spans="1:29">
      <c r="A9" s="68"/>
      <c r="B9" s="47"/>
      <c r="D9" s="47"/>
      <c r="F9" s="47"/>
      <c r="H9" s="47"/>
      <c r="J9" s="47"/>
      <c r="L9" s="47"/>
      <c r="N9" s="26"/>
      <c r="P9" s="47"/>
      <c r="R9" s="47"/>
      <c r="S9" s="26"/>
      <c r="T9" s="788"/>
    </row>
    <row r="10" spans="1:29">
      <c r="A10" s="25" t="s">
        <v>654</v>
      </c>
      <c r="B10" s="26">
        <v>17577</v>
      </c>
      <c r="C10" s="26">
        <v>23274</v>
      </c>
      <c r="D10" s="26">
        <v>863</v>
      </c>
      <c r="E10" s="26">
        <v>1140</v>
      </c>
      <c r="F10" s="26">
        <v>18440</v>
      </c>
      <c r="G10" s="26">
        <v>24414</v>
      </c>
      <c r="H10" s="789">
        <v>71962</v>
      </c>
      <c r="I10" s="26">
        <v>83818</v>
      </c>
      <c r="J10" s="26">
        <v>8538</v>
      </c>
      <c r="K10" s="26">
        <v>9830</v>
      </c>
      <c r="L10" s="26">
        <v>80500</v>
      </c>
      <c r="M10" s="26">
        <v>93648</v>
      </c>
      <c r="N10" s="789">
        <v>89539</v>
      </c>
      <c r="O10" s="26">
        <v>107092</v>
      </c>
      <c r="P10" s="26">
        <v>9401</v>
      </c>
      <c r="Q10" s="26">
        <v>10970</v>
      </c>
      <c r="R10" s="26">
        <v>98940</v>
      </c>
      <c r="S10" s="26">
        <v>118062</v>
      </c>
      <c r="T10" s="27">
        <v>19.326864766525166</v>
      </c>
      <c r="U10" s="790">
        <v>12.500226860570795</v>
      </c>
      <c r="V10" s="790">
        <v>13.909009321420825</v>
      </c>
      <c r="W10" s="27">
        <v>25.408794832292763</v>
      </c>
      <c r="X10" s="27">
        <v>24.260250342783849</v>
      </c>
      <c r="Y10" s="27">
        <v>13.134244349513738</v>
      </c>
      <c r="Z10" s="27">
        <v>14.483202787165789</v>
      </c>
      <c r="AB10" s="256"/>
      <c r="AC10" s="256"/>
    </row>
    <row r="11" spans="1:29">
      <c r="A11" s="47"/>
      <c r="B11" s="29"/>
      <c r="E11" s="29"/>
      <c r="F11" s="29"/>
      <c r="G11" s="33"/>
      <c r="H11" s="33"/>
      <c r="I11" s="29"/>
      <c r="J11" s="29"/>
      <c r="L11" s="29"/>
      <c r="N11" s="29"/>
      <c r="O11" s="719"/>
      <c r="P11" s="29"/>
      <c r="Q11" s="719"/>
      <c r="R11" s="29"/>
      <c r="S11" s="719"/>
      <c r="T11" s="791"/>
      <c r="U11" s="791"/>
      <c r="V11" s="791"/>
      <c r="W11" s="791"/>
      <c r="X11" s="791"/>
      <c r="Y11" s="791"/>
      <c r="Z11" s="791"/>
    </row>
    <row r="12" spans="1:29">
      <c r="A12" s="715" t="s">
        <v>629</v>
      </c>
      <c r="B12" s="33">
        <v>300</v>
      </c>
      <c r="C12" s="33">
        <v>1314</v>
      </c>
      <c r="D12" s="33" t="s">
        <v>656</v>
      </c>
      <c r="E12" s="33">
        <v>85</v>
      </c>
      <c r="F12" s="33">
        <v>300</v>
      </c>
      <c r="G12" s="33">
        <v>1399</v>
      </c>
      <c r="H12" s="33">
        <v>346</v>
      </c>
      <c r="I12" s="33">
        <v>169</v>
      </c>
      <c r="J12" s="33">
        <v>13</v>
      </c>
      <c r="K12" s="33">
        <v>14</v>
      </c>
      <c r="L12" s="33">
        <v>359</v>
      </c>
      <c r="M12" s="33">
        <v>183</v>
      </c>
      <c r="N12" s="33">
        <v>646</v>
      </c>
      <c r="O12" s="33">
        <v>1483</v>
      </c>
      <c r="P12" s="33">
        <v>13</v>
      </c>
      <c r="Q12" s="33">
        <v>99</v>
      </c>
      <c r="R12" s="33">
        <v>659</v>
      </c>
      <c r="S12" s="33">
        <v>1582</v>
      </c>
      <c r="T12" s="34">
        <v>140.06069802731412</v>
      </c>
      <c r="U12" s="792">
        <v>8.7581344902386107</v>
      </c>
      <c r="V12" s="34">
        <v>24.271685761047461</v>
      </c>
      <c r="W12" s="34">
        <v>2.4163568773234201</v>
      </c>
      <c r="X12" s="34">
        <v>13.826815642458101</v>
      </c>
      <c r="Y12" s="34">
        <v>8.3270154157189786</v>
      </c>
      <c r="Z12" s="34">
        <v>23.176091415177265</v>
      </c>
    </row>
    <row r="13" spans="1:29">
      <c r="A13" s="713" t="s">
        <v>578</v>
      </c>
      <c r="B13" s="29">
        <v>523</v>
      </c>
      <c r="C13" s="29">
        <v>625</v>
      </c>
      <c r="D13" s="29">
        <v>101</v>
      </c>
      <c r="E13" s="29">
        <v>116</v>
      </c>
      <c r="F13" s="29">
        <v>624</v>
      </c>
      <c r="G13" s="29">
        <v>741</v>
      </c>
      <c r="H13" s="29">
        <v>279</v>
      </c>
      <c r="I13" s="29">
        <v>260</v>
      </c>
      <c r="J13" s="29">
        <v>30</v>
      </c>
      <c r="K13" s="29">
        <v>28</v>
      </c>
      <c r="L13" s="29">
        <v>309</v>
      </c>
      <c r="M13" s="29">
        <v>288</v>
      </c>
      <c r="N13" s="29">
        <v>802</v>
      </c>
      <c r="O13" s="29">
        <v>885</v>
      </c>
      <c r="P13" s="29">
        <v>131</v>
      </c>
      <c r="Q13" s="29">
        <v>144</v>
      </c>
      <c r="R13" s="29">
        <v>933</v>
      </c>
      <c r="S13" s="29">
        <v>1029</v>
      </c>
      <c r="T13" s="30">
        <v>10.289389067524123</v>
      </c>
      <c r="U13" s="793">
        <v>8.6180958521384046</v>
      </c>
      <c r="V13" s="30">
        <v>8.8517703540708155</v>
      </c>
      <c r="W13" s="30">
        <v>23.81818181818182</v>
      </c>
      <c r="X13" s="30">
        <v>27.480916030534353</v>
      </c>
      <c r="Y13" s="30">
        <v>9.4663149350649345</v>
      </c>
      <c r="Z13" s="30">
        <v>9.7795095989355634</v>
      </c>
    </row>
    <row r="14" spans="1:29">
      <c r="A14" s="713" t="s">
        <v>627</v>
      </c>
      <c r="B14" s="29">
        <v>1</v>
      </c>
      <c r="C14" s="29" t="s">
        <v>656</v>
      </c>
      <c r="D14" s="29">
        <v>22</v>
      </c>
      <c r="E14" s="29" t="s">
        <v>656</v>
      </c>
      <c r="F14" s="29">
        <v>23</v>
      </c>
      <c r="G14" s="29" t="s">
        <v>656</v>
      </c>
      <c r="H14" s="29">
        <v>9</v>
      </c>
      <c r="I14" s="29" t="s">
        <v>656</v>
      </c>
      <c r="J14" s="29">
        <v>51</v>
      </c>
      <c r="K14" s="29">
        <v>28</v>
      </c>
      <c r="L14" s="29">
        <v>60</v>
      </c>
      <c r="M14" s="29">
        <v>28</v>
      </c>
      <c r="N14" s="29">
        <v>10</v>
      </c>
      <c r="O14" s="29" t="s">
        <v>656</v>
      </c>
      <c r="P14" s="29">
        <v>73</v>
      </c>
      <c r="Q14" s="29">
        <v>28</v>
      </c>
      <c r="R14" s="29">
        <v>83</v>
      </c>
      <c r="S14" s="29">
        <v>28</v>
      </c>
      <c r="T14" s="30">
        <v>-66.265060240963862</v>
      </c>
      <c r="U14" s="793">
        <v>0.37878787878787878</v>
      </c>
      <c r="V14" s="30" t="s">
        <v>656</v>
      </c>
      <c r="W14" s="30">
        <v>65.178571428571431</v>
      </c>
      <c r="X14" s="30">
        <v>23.140495867768596</v>
      </c>
      <c r="Y14" s="30">
        <v>3.0159883720930236</v>
      </c>
      <c r="Z14" s="30">
        <v>0.99821746880570417</v>
      </c>
    </row>
    <row r="15" spans="1:29">
      <c r="A15" s="713" t="s">
        <v>624</v>
      </c>
      <c r="B15" s="29" t="s">
        <v>656</v>
      </c>
      <c r="C15" s="29">
        <v>55</v>
      </c>
      <c r="D15" s="29" t="s">
        <v>656</v>
      </c>
      <c r="E15" s="29">
        <v>11</v>
      </c>
      <c r="F15" s="29" t="s">
        <v>656</v>
      </c>
      <c r="G15" s="29">
        <v>66</v>
      </c>
      <c r="H15" s="29">
        <v>610</v>
      </c>
      <c r="I15" s="29">
        <v>896</v>
      </c>
      <c r="J15" s="29">
        <v>56</v>
      </c>
      <c r="K15" s="29">
        <v>59</v>
      </c>
      <c r="L15" s="29">
        <v>666</v>
      </c>
      <c r="M15" s="29">
        <v>955</v>
      </c>
      <c r="N15" s="29">
        <v>610</v>
      </c>
      <c r="O15" s="29">
        <v>951</v>
      </c>
      <c r="P15" s="29">
        <v>56</v>
      </c>
      <c r="Q15" s="29">
        <v>70</v>
      </c>
      <c r="R15" s="29">
        <v>666</v>
      </c>
      <c r="S15" s="29">
        <v>1021</v>
      </c>
      <c r="T15" s="30">
        <v>53.303303303303309</v>
      </c>
      <c r="U15" s="793">
        <v>5.2159042325780245</v>
      </c>
      <c r="V15" s="30">
        <v>7.3996265172735765</v>
      </c>
      <c r="W15" s="30">
        <v>7.1611253196930944</v>
      </c>
      <c r="X15" s="30">
        <v>7.4706510138740665</v>
      </c>
      <c r="Y15" s="30">
        <v>5.3378215917287806</v>
      </c>
      <c r="Z15" s="30">
        <v>7.4044528247153529</v>
      </c>
    </row>
    <row r="16" spans="1:29">
      <c r="A16" s="713" t="s">
        <v>612</v>
      </c>
      <c r="B16" s="29">
        <v>451</v>
      </c>
      <c r="C16" s="29">
        <v>480</v>
      </c>
      <c r="D16" s="29">
        <v>44</v>
      </c>
      <c r="E16" s="29">
        <v>40</v>
      </c>
      <c r="F16" s="29">
        <v>495</v>
      </c>
      <c r="G16" s="29">
        <v>520</v>
      </c>
      <c r="H16" s="29">
        <v>1207</v>
      </c>
      <c r="I16" s="29">
        <v>1253</v>
      </c>
      <c r="J16" s="29">
        <v>153</v>
      </c>
      <c r="K16" s="29">
        <v>182</v>
      </c>
      <c r="L16" s="29">
        <v>1360</v>
      </c>
      <c r="M16" s="29">
        <v>1435</v>
      </c>
      <c r="N16" s="29">
        <v>1658</v>
      </c>
      <c r="O16" s="29">
        <v>1733</v>
      </c>
      <c r="P16" s="29">
        <v>197</v>
      </c>
      <c r="Q16" s="29">
        <v>222</v>
      </c>
      <c r="R16" s="29">
        <v>1855</v>
      </c>
      <c r="S16" s="29">
        <v>1955</v>
      </c>
      <c r="T16" s="30">
        <v>5.3908355795148299</v>
      </c>
      <c r="U16" s="793">
        <v>11.918625548127382</v>
      </c>
      <c r="V16" s="30">
        <v>12.364440639269407</v>
      </c>
      <c r="W16" s="30">
        <v>42.004264392324089</v>
      </c>
      <c r="X16" s="30">
        <v>47.537473233404711</v>
      </c>
      <c r="Y16" s="30">
        <v>12.899860917941586</v>
      </c>
      <c r="Z16" s="30">
        <v>13.4985845474004</v>
      </c>
    </row>
    <row r="17" spans="1:26">
      <c r="A17" s="713" t="s">
        <v>595</v>
      </c>
      <c r="B17" s="29">
        <v>119</v>
      </c>
      <c r="C17" s="29">
        <v>191</v>
      </c>
      <c r="D17" s="29">
        <v>7</v>
      </c>
      <c r="E17" s="29">
        <v>22</v>
      </c>
      <c r="F17" s="29">
        <v>126</v>
      </c>
      <c r="G17" s="29">
        <v>213</v>
      </c>
      <c r="H17" s="29">
        <v>910</v>
      </c>
      <c r="I17" s="29">
        <v>2505</v>
      </c>
      <c r="J17" s="29">
        <v>116</v>
      </c>
      <c r="K17" s="29">
        <v>452</v>
      </c>
      <c r="L17" s="29">
        <v>1026</v>
      </c>
      <c r="M17" s="29">
        <v>2957</v>
      </c>
      <c r="N17" s="29">
        <v>1029</v>
      </c>
      <c r="O17" s="29">
        <v>2696</v>
      </c>
      <c r="P17" s="29">
        <v>123</v>
      </c>
      <c r="Q17" s="29">
        <v>474</v>
      </c>
      <c r="R17" s="29">
        <v>1152</v>
      </c>
      <c r="S17" s="29">
        <v>3170</v>
      </c>
      <c r="T17" s="30">
        <v>175.17361111111111</v>
      </c>
      <c r="U17" s="793">
        <v>3.2674965070494095</v>
      </c>
      <c r="V17" s="30">
        <v>7.8742917226473503</v>
      </c>
      <c r="W17" s="30">
        <v>5.5455365193868351</v>
      </c>
      <c r="X17" s="30">
        <v>18.705603788476715</v>
      </c>
      <c r="Y17" s="30">
        <v>3.4173835657075053</v>
      </c>
      <c r="Z17" s="30">
        <v>8.6206896551724146</v>
      </c>
    </row>
    <row r="18" spans="1:26">
      <c r="A18" s="713" t="s">
        <v>597</v>
      </c>
      <c r="B18" s="29">
        <v>643</v>
      </c>
      <c r="C18" s="29">
        <v>1978</v>
      </c>
      <c r="D18" s="29">
        <v>47</v>
      </c>
      <c r="E18" s="29">
        <v>84</v>
      </c>
      <c r="F18" s="29">
        <v>690</v>
      </c>
      <c r="G18" s="29">
        <v>2062</v>
      </c>
      <c r="H18" s="29">
        <v>1712</v>
      </c>
      <c r="I18" s="29">
        <v>2502</v>
      </c>
      <c r="J18" s="29">
        <v>224</v>
      </c>
      <c r="K18" s="29">
        <v>358</v>
      </c>
      <c r="L18" s="29">
        <v>1936</v>
      </c>
      <c r="M18" s="29">
        <v>2860</v>
      </c>
      <c r="N18" s="29">
        <v>2355</v>
      </c>
      <c r="O18" s="29">
        <v>4480</v>
      </c>
      <c r="P18" s="29">
        <v>271</v>
      </c>
      <c r="Q18" s="29">
        <v>442</v>
      </c>
      <c r="R18" s="29">
        <v>2626</v>
      </c>
      <c r="S18" s="29">
        <v>4922</v>
      </c>
      <c r="T18" s="30">
        <v>87.433358720487433</v>
      </c>
      <c r="U18" s="793">
        <v>15.405246287695428</v>
      </c>
      <c r="V18" s="30">
        <v>17.052375152253347</v>
      </c>
      <c r="W18" s="30">
        <v>37.586685159500696</v>
      </c>
      <c r="X18" s="30">
        <v>32.122093023255815</v>
      </c>
      <c r="Y18" s="30">
        <v>16.40429785107446</v>
      </c>
      <c r="Z18" s="30">
        <v>17.802372685185187</v>
      </c>
    </row>
    <row r="19" spans="1:26">
      <c r="A19" s="713" t="s">
        <v>591</v>
      </c>
      <c r="B19" s="29">
        <v>159</v>
      </c>
      <c r="C19" s="29">
        <v>991</v>
      </c>
      <c r="D19" s="29">
        <v>4</v>
      </c>
      <c r="E19" s="29">
        <v>38</v>
      </c>
      <c r="F19" s="29">
        <v>163</v>
      </c>
      <c r="G19" s="29">
        <v>1029</v>
      </c>
      <c r="H19" s="29">
        <v>1905</v>
      </c>
      <c r="I19" s="29">
        <v>2502</v>
      </c>
      <c r="J19" s="29">
        <v>298</v>
      </c>
      <c r="K19" s="29">
        <v>317</v>
      </c>
      <c r="L19" s="29">
        <v>2203</v>
      </c>
      <c r="M19" s="29">
        <v>2819</v>
      </c>
      <c r="N19" s="29">
        <v>2064</v>
      </c>
      <c r="O19" s="29">
        <v>3493</v>
      </c>
      <c r="P19" s="29">
        <v>302</v>
      </c>
      <c r="Q19" s="29">
        <v>355</v>
      </c>
      <c r="R19" s="29">
        <v>2366</v>
      </c>
      <c r="S19" s="29">
        <v>3848</v>
      </c>
      <c r="T19" s="30">
        <v>62.637362637362635</v>
      </c>
      <c r="U19" s="793">
        <v>9.2564355547582746</v>
      </c>
      <c r="V19" s="30">
        <v>15.670001345834642</v>
      </c>
      <c r="W19" s="30">
        <v>24.552845528455283</v>
      </c>
      <c r="X19" s="30">
        <v>30.709342560553633</v>
      </c>
      <c r="Y19" s="30">
        <v>10.056103366201972</v>
      </c>
      <c r="Z19" s="30">
        <v>16.411481212948349</v>
      </c>
    </row>
    <row r="20" spans="1:26">
      <c r="A20" s="713" t="s">
        <v>601</v>
      </c>
      <c r="B20" s="29">
        <v>1828</v>
      </c>
      <c r="C20" s="29">
        <v>1121</v>
      </c>
      <c r="D20" s="29">
        <v>43</v>
      </c>
      <c r="E20" s="29" t="s">
        <v>656</v>
      </c>
      <c r="F20" s="29">
        <v>1871</v>
      </c>
      <c r="G20" s="29">
        <v>1121</v>
      </c>
      <c r="H20" s="29">
        <v>2008</v>
      </c>
      <c r="I20" s="29">
        <v>1144</v>
      </c>
      <c r="J20" s="29">
        <v>125</v>
      </c>
      <c r="K20" s="29">
        <v>373</v>
      </c>
      <c r="L20" s="29">
        <v>2133</v>
      </c>
      <c r="M20" s="29">
        <v>1517</v>
      </c>
      <c r="N20" s="29">
        <v>3836</v>
      </c>
      <c r="O20" s="29">
        <v>2265</v>
      </c>
      <c r="P20" s="29">
        <v>168</v>
      </c>
      <c r="Q20" s="29">
        <v>373</v>
      </c>
      <c r="R20" s="29">
        <v>4004</v>
      </c>
      <c r="S20" s="29">
        <v>2638</v>
      </c>
      <c r="T20" s="30">
        <v>-34.115884115884121</v>
      </c>
      <c r="U20" s="793">
        <v>17.493615468807004</v>
      </c>
      <c r="V20" s="30">
        <v>9.1700404858299596</v>
      </c>
      <c r="W20" s="30">
        <v>15.849056603773585</v>
      </c>
      <c r="X20" s="30">
        <v>22.402402402402402</v>
      </c>
      <c r="Y20" s="30">
        <v>17.417783191230207</v>
      </c>
      <c r="Z20" s="30">
        <v>10.005689360895126</v>
      </c>
    </row>
    <row r="21" spans="1:26">
      <c r="A21" s="713" t="s">
        <v>605</v>
      </c>
      <c r="B21" s="29">
        <v>1148</v>
      </c>
      <c r="C21" s="29">
        <v>701</v>
      </c>
      <c r="D21" s="29">
        <v>23</v>
      </c>
      <c r="E21" s="29">
        <v>48</v>
      </c>
      <c r="F21" s="29">
        <v>1171</v>
      </c>
      <c r="G21" s="29">
        <v>749</v>
      </c>
      <c r="H21" s="29">
        <v>3320</v>
      </c>
      <c r="I21" s="29">
        <v>6093</v>
      </c>
      <c r="J21" s="29">
        <v>179</v>
      </c>
      <c r="K21" s="29">
        <v>772</v>
      </c>
      <c r="L21" s="29">
        <v>3499</v>
      </c>
      <c r="M21" s="29">
        <v>6865</v>
      </c>
      <c r="N21" s="29">
        <v>4468</v>
      </c>
      <c r="O21" s="29">
        <v>6794</v>
      </c>
      <c r="P21" s="29">
        <v>202</v>
      </c>
      <c r="Q21" s="29">
        <v>820</v>
      </c>
      <c r="R21" s="29">
        <v>4670</v>
      </c>
      <c r="S21" s="29">
        <v>7614</v>
      </c>
      <c r="T21" s="30">
        <v>63.040685224839407</v>
      </c>
      <c r="U21" s="793">
        <v>37.980278816729005</v>
      </c>
      <c r="V21" s="30">
        <v>54.096663747113624</v>
      </c>
      <c r="W21" s="30">
        <v>42.348008385744237</v>
      </c>
      <c r="X21" s="30">
        <v>149.90859232175501</v>
      </c>
      <c r="Y21" s="30">
        <v>38.150477902132181</v>
      </c>
      <c r="Z21" s="30">
        <v>58.095528765450943</v>
      </c>
    </row>
    <row r="22" spans="1:26">
      <c r="A22" s="713" t="s">
        <v>603</v>
      </c>
      <c r="B22" s="29">
        <v>529</v>
      </c>
      <c r="C22" s="29">
        <v>597</v>
      </c>
      <c r="D22" s="29">
        <v>155</v>
      </c>
      <c r="E22" s="29">
        <v>28</v>
      </c>
      <c r="F22" s="29">
        <v>684</v>
      </c>
      <c r="G22" s="29">
        <v>625</v>
      </c>
      <c r="H22" s="29">
        <v>1164</v>
      </c>
      <c r="I22" s="29">
        <v>960</v>
      </c>
      <c r="J22" s="29">
        <v>236</v>
      </c>
      <c r="K22" s="29">
        <v>57</v>
      </c>
      <c r="L22" s="29">
        <v>1400</v>
      </c>
      <c r="M22" s="29">
        <v>1017</v>
      </c>
      <c r="N22" s="29">
        <v>1693</v>
      </c>
      <c r="O22" s="29">
        <v>1557</v>
      </c>
      <c r="P22" s="29">
        <v>391</v>
      </c>
      <c r="Q22" s="29">
        <v>85</v>
      </c>
      <c r="R22" s="29">
        <v>2084</v>
      </c>
      <c r="S22" s="29">
        <v>1642</v>
      </c>
      <c r="T22" s="30">
        <v>-21.209213051823419</v>
      </c>
      <c r="U22" s="793">
        <v>11.300226938993459</v>
      </c>
      <c r="V22" s="30">
        <v>9.7642041891383418</v>
      </c>
      <c r="W22" s="30">
        <v>44.331065759637191</v>
      </c>
      <c r="X22" s="30">
        <v>7.3024054982817876</v>
      </c>
      <c r="Y22" s="30">
        <v>13.13666162380232</v>
      </c>
      <c r="Z22" s="30">
        <v>9.5967270601987149</v>
      </c>
    </row>
    <row r="23" spans="1:26">
      <c r="A23" s="713" t="s">
        <v>616</v>
      </c>
      <c r="B23" s="29">
        <v>1800</v>
      </c>
      <c r="C23" s="29">
        <v>2469</v>
      </c>
      <c r="D23" s="29">
        <v>55</v>
      </c>
      <c r="E23" s="29">
        <v>206</v>
      </c>
      <c r="F23" s="29">
        <v>1855</v>
      </c>
      <c r="G23" s="29">
        <v>2675</v>
      </c>
      <c r="H23" s="29">
        <v>2786</v>
      </c>
      <c r="I23" s="29">
        <v>4540</v>
      </c>
      <c r="J23" s="29">
        <v>499</v>
      </c>
      <c r="K23" s="29">
        <v>399</v>
      </c>
      <c r="L23" s="29">
        <v>3285</v>
      </c>
      <c r="M23" s="29">
        <v>4939</v>
      </c>
      <c r="N23" s="29">
        <v>4586</v>
      </c>
      <c r="O23" s="29">
        <v>7009</v>
      </c>
      <c r="P23" s="29">
        <v>554</v>
      </c>
      <c r="Q23" s="29">
        <v>605</v>
      </c>
      <c r="R23" s="29">
        <v>5140</v>
      </c>
      <c r="S23" s="29">
        <v>7614</v>
      </c>
      <c r="T23" s="30">
        <v>48.132295719844365</v>
      </c>
      <c r="U23" s="793">
        <v>25.644466812056145</v>
      </c>
      <c r="V23" s="30">
        <v>36.03598971722365</v>
      </c>
      <c r="W23" s="30">
        <v>40.82535003684599</v>
      </c>
      <c r="X23" s="30">
        <v>40.989159891598916</v>
      </c>
      <c r="Y23" s="30">
        <v>26.715176715176714</v>
      </c>
      <c r="Z23" s="30">
        <v>36.385357927936539</v>
      </c>
    </row>
    <row r="24" spans="1:26">
      <c r="A24" s="713" t="s">
        <v>618</v>
      </c>
      <c r="B24" s="29">
        <v>1401</v>
      </c>
      <c r="C24" s="29">
        <v>1457</v>
      </c>
      <c r="D24" s="29">
        <v>75</v>
      </c>
      <c r="E24" s="29">
        <v>100</v>
      </c>
      <c r="F24" s="29">
        <v>1476</v>
      </c>
      <c r="G24" s="29">
        <v>1557</v>
      </c>
      <c r="H24" s="29">
        <v>10919</v>
      </c>
      <c r="I24" s="29">
        <v>7688</v>
      </c>
      <c r="J24" s="29">
        <v>1093</v>
      </c>
      <c r="K24" s="29">
        <v>1069</v>
      </c>
      <c r="L24" s="29">
        <v>12012</v>
      </c>
      <c r="M24" s="29">
        <v>8757</v>
      </c>
      <c r="N24" s="29">
        <v>12320</v>
      </c>
      <c r="O24" s="29">
        <v>9145</v>
      </c>
      <c r="P24" s="29">
        <v>1168</v>
      </c>
      <c r="Q24" s="29">
        <v>1169</v>
      </c>
      <c r="R24" s="29">
        <v>13488</v>
      </c>
      <c r="S24" s="29">
        <v>10314</v>
      </c>
      <c r="T24" s="30">
        <v>-23.532028469750887</v>
      </c>
      <c r="U24" s="793">
        <v>20.440329832595026</v>
      </c>
      <c r="V24" s="30">
        <v>13.585583979558487</v>
      </c>
      <c r="W24" s="30">
        <v>44.259189086775294</v>
      </c>
      <c r="X24" s="30">
        <v>36.84210526315789</v>
      </c>
      <c r="Y24" s="30">
        <v>21.439471007121057</v>
      </c>
      <c r="Z24" s="30">
        <v>14.63248542284393</v>
      </c>
    </row>
    <row r="25" spans="1:26">
      <c r="A25" s="713" t="s">
        <v>587</v>
      </c>
      <c r="B25" s="29">
        <v>479</v>
      </c>
      <c r="C25" s="29">
        <v>462</v>
      </c>
      <c r="D25" s="29">
        <v>10</v>
      </c>
      <c r="E25" s="29">
        <v>56</v>
      </c>
      <c r="F25" s="29">
        <v>489</v>
      </c>
      <c r="G25" s="29">
        <v>518</v>
      </c>
      <c r="H25" s="29">
        <v>1124</v>
      </c>
      <c r="I25" s="29">
        <v>1052</v>
      </c>
      <c r="J25" s="29">
        <v>104</v>
      </c>
      <c r="K25" s="29">
        <v>139</v>
      </c>
      <c r="L25" s="29">
        <v>1228</v>
      </c>
      <c r="M25" s="29">
        <v>1191</v>
      </c>
      <c r="N25" s="29">
        <v>1603</v>
      </c>
      <c r="O25" s="29">
        <v>1514</v>
      </c>
      <c r="P25" s="29">
        <v>114</v>
      </c>
      <c r="Q25" s="29">
        <v>195</v>
      </c>
      <c r="R25" s="29">
        <v>1717</v>
      </c>
      <c r="S25" s="29">
        <v>1709</v>
      </c>
      <c r="T25" s="30">
        <v>-0.4659289458357585</v>
      </c>
      <c r="U25" s="793">
        <v>8.3663883089770348</v>
      </c>
      <c r="V25" s="30">
        <v>8.1842261743878044</v>
      </c>
      <c r="W25" s="30">
        <v>9.9912357581069244</v>
      </c>
      <c r="X25" s="30">
        <v>18.173345759552657</v>
      </c>
      <c r="Y25" s="30">
        <v>8.4577114427860707</v>
      </c>
      <c r="Z25" s="30">
        <v>8.7318618434498259</v>
      </c>
    </row>
    <row r="26" spans="1:26">
      <c r="A26" s="713" t="s">
        <v>593</v>
      </c>
      <c r="B26" s="29">
        <v>118</v>
      </c>
      <c r="C26" s="29">
        <v>244</v>
      </c>
      <c r="D26" s="29">
        <v>44</v>
      </c>
      <c r="E26" s="29">
        <v>14</v>
      </c>
      <c r="F26" s="29">
        <v>162</v>
      </c>
      <c r="G26" s="29">
        <v>258</v>
      </c>
      <c r="H26" s="29">
        <v>676</v>
      </c>
      <c r="I26" s="29">
        <v>1186</v>
      </c>
      <c r="J26" s="29">
        <v>64</v>
      </c>
      <c r="K26" s="29">
        <v>113</v>
      </c>
      <c r="L26" s="29">
        <v>740</v>
      </c>
      <c r="M26" s="29">
        <v>1299</v>
      </c>
      <c r="N26" s="29">
        <v>794</v>
      </c>
      <c r="O26" s="29">
        <v>1430</v>
      </c>
      <c r="P26" s="29">
        <v>108</v>
      </c>
      <c r="Q26" s="29">
        <v>127</v>
      </c>
      <c r="R26" s="29">
        <v>902</v>
      </c>
      <c r="S26" s="29">
        <v>1557</v>
      </c>
      <c r="T26" s="30">
        <v>72.616407982261634</v>
      </c>
      <c r="U26" s="793">
        <v>6.6689064337308928</v>
      </c>
      <c r="V26" s="30">
        <v>11.927600300275252</v>
      </c>
      <c r="W26" s="30">
        <v>17.560975609756095</v>
      </c>
      <c r="X26" s="30">
        <v>21.202003338898166</v>
      </c>
      <c r="Y26" s="30">
        <v>7.2038974522801693</v>
      </c>
      <c r="Z26" s="30">
        <v>12.368922783603432</v>
      </c>
    </row>
    <row r="27" spans="1:26">
      <c r="A27" s="713" t="s">
        <v>589</v>
      </c>
      <c r="B27" s="29">
        <v>1842</v>
      </c>
      <c r="C27" s="29">
        <v>1796</v>
      </c>
      <c r="D27" s="29">
        <v>12</v>
      </c>
      <c r="E27" s="29">
        <v>18</v>
      </c>
      <c r="F27" s="29">
        <v>1854</v>
      </c>
      <c r="G27" s="29">
        <v>1814</v>
      </c>
      <c r="H27" s="29">
        <v>5306</v>
      </c>
      <c r="I27" s="29">
        <v>6313</v>
      </c>
      <c r="J27" s="29">
        <v>625</v>
      </c>
      <c r="K27" s="29">
        <v>726</v>
      </c>
      <c r="L27" s="29">
        <v>5931</v>
      </c>
      <c r="M27" s="29">
        <v>7039</v>
      </c>
      <c r="N27" s="29">
        <v>7148</v>
      </c>
      <c r="O27" s="29">
        <v>8109</v>
      </c>
      <c r="P27" s="29">
        <v>637</v>
      </c>
      <c r="Q27" s="29">
        <v>744</v>
      </c>
      <c r="R27" s="29">
        <v>7785</v>
      </c>
      <c r="S27" s="29">
        <v>8853</v>
      </c>
      <c r="T27" s="30">
        <v>13.71868978805395</v>
      </c>
      <c r="U27" s="793">
        <v>12.175927503151296</v>
      </c>
      <c r="V27" s="30">
        <v>11.465211305442052</v>
      </c>
      <c r="W27" s="30">
        <v>24.275914634146343</v>
      </c>
      <c r="X27" s="30">
        <v>11.353578513657867</v>
      </c>
      <c r="Y27" s="30">
        <v>12.693624653513776</v>
      </c>
      <c r="Z27" s="30">
        <v>11.455745341614906</v>
      </c>
    </row>
    <row r="28" spans="1:26">
      <c r="A28" s="713" t="s">
        <v>583</v>
      </c>
      <c r="B28" s="29">
        <v>701</v>
      </c>
      <c r="C28" s="29">
        <v>620</v>
      </c>
      <c r="D28" s="29">
        <v>50</v>
      </c>
      <c r="E28" s="29">
        <v>26</v>
      </c>
      <c r="F28" s="29">
        <v>751</v>
      </c>
      <c r="G28" s="29">
        <v>646</v>
      </c>
      <c r="H28" s="29">
        <v>1592</v>
      </c>
      <c r="I28" s="29">
        <v>1726</v>
      </c>
      <c r="J28" s="29">
        <v>175</v>
      </c>
      <c r="K28" s="29">
        <v>290</v>
      </c>
      <c r="L28" s="29">
        <v>1767</v>
      </c>
      <c r="M28" s="29">
        <v>2016</v>
      </c>
      <c r="N28" s="29">
        <v>2293</v>
      </c>
      <c r="O28" s="29">
        <v>2346</v>
      </c>
      <c r="P28" s="29">
        <v>225</v>
      </c>
      <c r="Q28" s="29">
        <v>316</v>
      </c>
      <c r="R28" s="29">
        <v>2518</v>
      </c>
      <c r="S28" s="29">
        <v>2662</v>
      </c>
      <c r="T28" s="30">
        <v>5.7188244638602059</v>
      </c>
      <c r="U28" s="793">
        <v>7.2597752097514636</v>
      </c>
      <c r="V28" s="30">
        <v>5.2121750722061764</v>
      </c>
      <c r="W28" s="30">
        <v>16.363636363636363</v>
      </c>
      <c r="X28" s="30">
        <v>9.6488549618320612</v>
      </c>
      <c r="Y28" s="30">
        <v>7.6395631067961167</v>
      </c>
      <c r="Z28" s="30">
        <v>5.5130993062027542</v>
      </c>
    </row>
    <row r="29" spans="1:26">
      <c r="A29" s="713" t="s">
        <v>581</v>
      </c>
      <c r="B29" s="29">
        <v>82</v>
      </c>
      <c r="C29" s="29">
        <v>116</v>
      </c>
      <c r="D29" s="29">
        <v>5</v>
      </c>
      <c r="E29" s="29">
        <v>2</v>
      </c>
      <c r="F29" s="29">
        <v>87</v>
      </c>
      <c r="G29" s="29">
        <v>118</v>
      </c>
      <c r="H29" s="29">
        <v>341</v>
      </c>
      <c r="I29" s="29">
        <v>549</v>
      </c>
      <c r="J29" s="29">
        <v>63</v>
      </c>
      <c r="K29" s="29">
        <v>30</v>
      </c>
      <c r="L29" s="29">
        <v>404</v>
      </c>
      <c r="M29" s="29">
        <v>579</v>
      </c>
      <c r="N29" s="29">
        <v>423</v>
      </c>
      <c r="O29" s="29">
        <v>665</v>
      </c>
      <c r="P29" s="29">
        <v>68</v>
      </c>
      <c r="Q29" s="29">
        <v>32</v>
      </c>
      <c r="R29" s="29">
        <v>491</v>
      </c>
      <c r="S29" s="29">
        <v>697</v>
      </c>
      <c r="T29" s="30">
        <v>41.955193482688394</v>
      </c>
      <c r="U29" s="793">
        <v>9.4167408726625119</v>
      </c>
      <c r="V29" s="30">
        <v>11.402606310013716</v>
      </c>
      <c r="W29" s="30">
        <v>40.963855421686745</v>
      </c>
      <c r="X29" s="30">
        <v>12.167300380228136</v>
      </c>
      <c r="Y29" s="30">
        <v>10.541004723057105</v>
      </c>
      <c r="Z29" s="30">
        <v>11.435602953240361</v>
      </c>
    </row>
    <row r="30" spans="1:26">
      <c r="A30" s="713" t="s">
        <v>620</v>
      </c>
      <c r="B30" s="29">
        <v>69</v>
      </c>
      <c r="C30" s="29">
        <v>382</v>
      </c>
      <c r="D30" s="29">
        <v>49</v>
      </c>
      <c r="E30" s="29">
        <v>37</v>
      </c>
      <c r="F30" s="29">
        <v>118</v>
      </c>
      <c r="G30" s="29">
        <v>419</v>
      </c>
      <c r="H30" s="29">
        <v>626</v>
      </c>
      <c r="I30" s="29">
        <v>1567</v>
      </c>
      <c r="J30" s="29">
        <v>218</v>
      </c>
      <c r="K30" s="29">
        <v>164</v>
      </c>
      <c r="L30" s="29">
        <v>844</v>
      </c>
      <c r="M30" s="29">
        <v>1731</v>
      </c>
      <c r="N30" s="29">
        <v>695</v>
      </c>
      <c r="O30" s="29">
        <v>1949</v>
      </c>
      <c r="P30" s="29">
        <v>267</v>
      </c>
      <c r="Q30" s="29">
        <v>201</v>
      </c>
      <c r="R30" s="29">
        <v>962</v>
      </c>
      <c r="S30" s="29">
        <v>2150</v>
      </c>
      <c r="T30" s="30">
        <v>123.49272349272348</v>
      </c>
      <c r="U30" s="793">
        <v>1.4986199758495773</v>
      </c>
      <c r="V30" s="30">
        <v>3.8290013948645409</v>
      </c>
      <c r="W30" s="30">
        <v>11.449399656946827</v>
      </c>
      <c r="X30" s="30">
        <v>9.7289448209099714</v>
      </c>
      <c r="Y30" s="30">
        <v>1.9750349018641704</v>
      </c>
      <c r="Z30" s="30">
        <v>4.0591311571355755</v>
      </c>
    </row>
    <row r="31" spans="1:26">
      <c r="A31" s="713" t="s">
        <v>614</v>
      </c>
      <c r="B31" s="29">
        <v>2</v>
      </c>
      <c r="C31" s="29">
        <v>1585</v>
      </c>
      <c r="D31" s="29" t="s">
        <v>656</v>
      </c>
      <c r="E31" s="29">
        <v>79</v>
      </c>
      <c r="F31" s="29">
        <v>2</v>
      </c>
      <c r="G31" s="29">
        <v>1664</v>
      </c>
      <c r="H31" s="29">
        <v>262</v>
      </c>
      <c r="I31" s="29">
        <v>211</v>
      </c>
      <c r="J31" s="29">
        <v>171</v>
      </c>
      <c r="K31" s="29">
        <v>45</v>
      </c>
      <c r="L31" s="29">
        <v>433</v>
      </c>
      <c r="M31" s="29">
        <v>256</v>
      </c>
      <c r="N31" s="29">
        <v>264</v>
      </c>
      <c r="O31" s="29">
        <v>1796</v>
      </c>
      <c r="P31" s="29">
        <v>171</v>
      </c>
      <c r="Q31" s="29">
        <v>124</v>
      </c>
      <c r="R31" s="29">
        <v>435</v>
      </c>
      <c r="S31" s="29">
        <v>1920</v>
      </c>
      <c r="T31" s="30">
        <v>341.37931034482756</v>
      </c>
      <c r="U31" s="793">
        <v>2.6221692491060788</v>
      </c>
      <c r="V31" s="30">
        <v>16.675951717734446</v>
      </c>
      <c r="W31" s="30">
        <v>23.328785811732605</v>
      </c>
      <c r="X31" s="30">
        <v>18.590704647676162</v>
      </c>
      <c r="Y31" s="30">
        <v>4.0274048699194518</v>
      </c>
      <c r="Z31" s="30">
        <v>16.787619130890967</v>
      </c>
    </row>
    <row r="32" spans="1:26">
      <c r="A32" s="713" t="s">
        <v>607</v>
      </c>
      <c r="B32" s="29">
        <v>2251</v>
      </c>
      <c r="C32" s="29">
        <v>2138</v>
      </c>
      <c r="D32" s="29">
        <v>90</v>
      </c>
      <c r="E32" s="29">
        <v>97</v>
      </c>
      <c r="F32" s="29">
        <v>2341</v>
      </c>
      <c r="G32" s="29">
        <v>2235</v>
      </c>
      <c r="H32" s="29">
        <v>6702</v>
      </c>
      <c r="I32" s="29">
        <v>7547</v>
      </c>
      <c r="J32" s="29">
        <v>591</v>
      </c>
      <c r="K32" s="29">
        <v>730</v>
      </c>
      <c r="L32" s="29">
        <v>7293</v>
      </c>
      <c r="M32" s="29">
        <v>8277</v>
      </c>
      <c r="N32" s="29">
        <v>8953</v>
      </c>
      <c r="O32" s="29">
        <v>9685</v>
      </c>
      <c r="P32" s="29">
        <v>681</v>
      </c>
      <c r="Q32" s="29">
        <v>827</v>
      </c>
      <c r="R32" s="29">
        <v>9634</v>
      </c>
      <c r="S32" s="29">
        <v>10512</v>
      </c>
      <c r="T32" s="30">
        <v>9.1135561552833764</v>
      </c>
      <c r="U32" s="793">
        <v>24.192720296160186</v>
      </c>
      <c r="V32" s="30">
        <v>24.814245452216245</v>
      </c>
      <c r="W32" s="30">
        <v>36.950623982637005</v>
      </c>
      <c r="X32" s="30">
        <v>37.779808131566931</v>
      </c>
      <c r="Y32" s="30">
        <v>24.797940797940797</v>
      </c>
      <c r="Z32" s="30">
        <v>25.502802105824983</v>
      </c>
    </row>
    <row r="33" spans="1:26">
      <c r="A33" s="713" t="s">
        <v>631</v>
      </c>
      <c r="B33" s="29">
        <v>1073</v>
      </c>
      <c r="C33" s="29">
        <v>1171</v>
      </c>
      <c r="D33" s="29">
        <v>10</v>
      </c>
      <c r="E33" s="29">
        <v>23</v>
      </c>
      <c r="F33" s="29">
        <v>1083</v>
      </c>
      <c r="G33" s="29">
        <v>1194</v>
      </c>
      <c r="H33" s="29">
        <v>922</v>
      </c>
      <c r="I33" s="29">
        <v>2599</v>
      </c>
      <c r="J33" s="29">
        <v>190</v>
      </c>
      <c r="K33" s="29">
        <v>156</v>
      </c>
      <c r="L33" s="29">
        <v>1112</v>
      </c>
      <c r="M33" s="29">
        <v>2755</v>
      </c>
      <c r="N33" s="29">
        <v>1995</v>
      </c>
      <c r="O33" s="29">
        <v>3770</v>
      </c>
      <c r="P33" s="29">
        <v>200</v>
      </c>
      <c r="Q33" s="29">
        <v>179</v>
      </c>
      <c r="R33" s="29">
        <v>2195</v>
      </c>
      <c r="S33" s="29">
        <v>3949</v>
      </c>
      <c r="T33" s="30">
        <v>79.908883826879261</v>
      </c>
      <c r="U33" s="793">
        <v>16.155154263503118</v>
      </c>
      <c r="V33" s="30">
        <v>31.190535285844295</v>
      </c>
      <c r="W33" s="30">
        <v>23.837902264600714</v>
      </c>
      <c r="X33" s="30">
        <v>21.540312876052948</v>
      </c>
      <c r="Y33" s="30">
        <v>16.643918713982409</v>
      </c>
      <c r="Z33" s="30">
        <v>30.569747638953398</v>
      </c>
    </row>
    <row r="34" spans="1:26">
      <c r="A34" s="713" t="s">
        <v>633</v>
      </c>
      <c r="B34" s="29">
        <v>167</v>
      </c>
      <c r="C34" s="29">
        <v>208</v>
      </c>
      <c r="D34" s="29" t="s">
        <v>656</v>
      </c>
      <c r="E34" s="29" t="s">
        <v>656</v>
      </c>
      <c r="F34" s="29">
        <v>167</v>
      </c>
      <c r="G34" s="29">
        <v>208</v>
      </c>
      <c r="H34" s="29">
        <v>110</v>
      </c>
      <c r="I34" s="29">
        <v>100</v>
      </c>
      <c r="J34" s="29">
        <v>35</v>
      </c>
      <c r="K34" s="29">
        <v>12</v>
      </c>
      <c r="L34" s="29">
        <v>145</v>
      </c>
      <c r="M34" s="29">
        <v>112</v>
      </c>
      <c r="N34" s="29">
        <v>277</v>
      </c>
      <c r="O34" s="29">
        <v>308</v>
      </c>
      <c r="P34" s="29">
        <v>35</v>
      </c>
      <c r="Q34" s="29">
        <v>12</v>
      </c>
      <c r="R34" s="29">
        <v>312</v>
      </c>
      <c r="S34" s="29">
        <v>320</v>
      </c>
      <c r="T34" s="30">
        <v>2.564102564102555</v>
      </c>
      <c r="U34" s="793">
        <v>7.9597701149425282</v>
      </c>
      <c r="V34" s="30">
        <v>8.2573726541554961</v>
      </c>
      <c r="W34" s="30">
        <v>10.32448377581121</v>
      </c>
      <c r="X34" s="30">
        <v>3.32409972299169</v>
      </c>
      <c r="Y34" s="30">
        <v>8.1696779261586805</v>
      </c>
      <c r="Z34" s="30">
        <v>7.8220483989244682</v>
      </c>
    </row>
    <row r="35" spans="1:26">
      <c r="A35" s="713" t="s">
        <v>599</v>
      </c>
      <c r="B35" s="29">
        <v>1565</v>
      </c>
      <c r="C35" s="29">
        <v>2190</v>
      </c>
      <c r="D35" s="29">
        <v>5</v>
      </c>
      <c r="E35" s="29">
        <v>1</v>
      </c>
      <c r="F35" s="29">
        <v>1570</v>
      </c>
      <c r="G35" s="29">
        <v>2191</v>
      </c>
      <c r="H35" s="29">
        <v>4605</v>
      </c>
      <c r="I35" s="29">
        <v>4903</v>
      </c>
      <c r="J35" s="29">
        <v>437</v>
      </c>
      <c r="K35" s="29">
        <v>600</v>
      </c>
      <c r="L35" s="29">
        <v>5042</v>
      </c>
      <c r="M35" s="29">
        <v>5503</v>
      </c>
      <c r="N35" s="29">
        <v>6170</v>
      </c>
      <c r="O35" s="29">
        <v>7093</v>
      </c>
      <c r="P35" s="29">
        <v>442</v>
      </c>
      <c r="Q35" s="29">
        <v>601</v>
      </c>
      <c r="R35" s="29">
        <v>6612</v>
      </c>
      <c r="S35" s="29">
        <v>7694</v>
      </c>
      <c r="T35" s="30">
        <v>16.364186327888696</v>
      </c>
      <c r="U35" s="793">
        <v>27.779028409346719</v>
      </c>
      <c r="V35" s="30">
        <v>29.471890971039183</v>
      </c>
      <c r="W35" s="30">
        <v>35.275339185953712</v>
      </c>
      <c r="X35" s="30">
        <v>43.932748538011694</v>
      </c>
      <c r="Y35" s="30">
        <v>28.179338561200133</v>
      </c>
      <c r="Z35" s="30">
        <v>30.249655985846275</v>
      </c>
    </row>
    <row r="36" spans="1:26">
      <c r="A36" s="713" t="s">
        <v>610</v>
      </c>
      <c r="B36" s="29">
        <v>88</v>
      </c>
      <c r="C36" s="29" t="s">
        <v>656</v>
      </c>
      <c r="D36" s="29">
        <v>4</v>
      </c>
      <c r="E36" s="29" t="s">
        <v>656</v>
      </c>
      <c r="F36" s="29">
        <v>92</v>
      </c>
      <c r="G36" s="29" t="s">
        <v>656</v>
      </c>
      <c r="H36" s="29">
        <v>21701</v>
      </c>
      <c r="I36" s="29">
        <v>24353</v>
      </c>
      <c r="J36" s="29">
        <v>2685</v>
      </c>
      <c r="K36" s="29">
        <v>2598</v>
      </c>
      <c r="L36" s="29">
        <v>24386</v>
      </c>
      <c r="M36" s="29">
        <v>26951</v>
      </c>
      <c r="N36" s="29">
        <v>21789</v>
      </c>
      <c r="O36" s="29">
        <v>24353</v>
      </c>
      <c r="P36" s="29">
        <v>2689</v>
      </c>
      <c r="Q36" s="29">
        <v>2598</v>
      </c>
      <c r="R36" s="29">
        <v>24478</v>
      </c>
      <c r="S36" s="29">
        <v>26951</v>
      </c>
      <c r="T36" s="30">
        <v>10.102949587384579</v>
      </c>
      <c r="U36" s="793">
        <v>10.438844440185886</v>
      </c>
      <c r="V36" s="30">
        <v>12.265053687624651</v>
      </c>
      <c r="W36" s="30">
        <v>26.362745098039213</v>
      </c>
      <c r="X36" s="30">
        <v>27.405063291139243</v>
      </c>
      <c r="Y36" s="30">
        <v>11.180742703147125</v>
      </c>
      <c r="Z36" s="30">
        <v>12.954969332230959</v>
      </c>
    </row>
    <row r="37" spans="1:26">
      <c r="A37" s="713" t="s">
        <v>585</v>
      </c>
      <c r="B37" s="29">
        <v>62</v>
      </c>
      <c r="C37" s="29">
        <v>265</v>
      </c>
      <c r="D37" s="29" t="s">
        <v>656</v>
      </c>
      <c r="E37" s="29" t="s">
        <v>656</v>
      </c>
      <c r="F37" s="29">
        <v>62</v>
      </c>
      <c r="G37" s="29">
        <v>265</v>
      </c>
      <c r="H37" s="29">
        <v>163</v>
      </c>
      <c r="I37" s="29">
        <v>265</v>
      </c>
      <c r="J37" s="29">
        <v>70</v>
      </c>
      <c r="K37" s="29">
        <v>70</v>
      </c>
      <c r="L37" s="29">
        <v>233</v>
      </c>
      <c r="M37" s="29">
        <v>335</v>
      </c>
      <c r="N37" s="29">
        <v>225</v>
      </c>
      <c r="O37" s="29">
        <v>530</v>
      </c>
      <c r="P37" s="29">
        <v>70</v>
      </c>
      <c r="Q37" s="29">
        <v>70</v>
      </c>
      <c r="R37" s="29">
        <v>295</v>
      </c>
      <c r="S37" s="29">
        <v>600</v>
      </c>
      <c r="T37" s="30">
        <v>103.38983050847457</v>
      </c>
      <c r="U37" s="793">
        <v>4.213483146067416</v>
      </c>
      <c r="V37" s="30">
        <v>8.4113632756705297</v>
      </c>
      <c r="W37" s="30">
        <v>27.131782945736433</v>
      </c>
      <c r="X37" s="30">
        <v>15.555555555555555</v>
      </c>
      <c r="Y37" s="30">
        <v>5.2697391925687747</v>
      </c>
      <c r="Z37" s="30">
        <v>8.8875722115242173</v>
      </c>
    </row>
    <row r="38" spans="1:26">
      <c r="A38" s="716" t="s">
        <v>622</v>
      </c>
      <c r="B38" s="37">
        <v>176</v>
      </c>
      <c r="C38" s="37">
        <v>118</v>
      </c>
      <c r="D38" s="37">
        <v>8</v>
      </c>
      <c r="E38" s="37">
        <v>9</v>
      </c>
      <c r="F38" s="37">
        <v>184</v>
      </c>
      <c r="G38" s="37">
        <v>127</v>
      </c>
      <c r="H38" s="37">
        <v>657</v>
      </c>
      <c r="I38" s="37">
        <v>935</v>
      </c>
      <c r="J38" s="37">
        <v>37</v>
      </c>
      <c r="K38" s="37">
        <v>49</v>
      </c>
      <c r="L38" s="37">
        <v>694</v>
      </c>
      <c r="M38" s="37">
        <v>984</v>
      </c>
      <c r="N38" s="37">
        <v>833</v>
      </c>
      <c r="O38" s="37">
        <v>1053</v>
      </c>
      <c r="P38" s="37">
        <v>45</v>
      </c>
      <c r="Q38" s="37">
        <v>58</v>
      </c>
      <c r="R38" s="37">
        <v>878</v>
      </c>
      <c r="S38" s="37">
        <v>1111</v>
      </c>
      <c r="T38" s="38">
        <v>26.537585421412292</v>
      </c>
      <c r="U38" s="794">
        <v>20.547607301430688</v>
      </c>
      <c r="V38" s="38">
        <v>26.207068193130912</v>
      </c>
      <c r="W38" s="38">
        <v>18.292682926829269</v>
      </c>
      <c r="X38" s="38">
        <v>31.016042780748666</v>
      </c>
      <c r="Y38" s="38">
        <v>20.418604651162791</v>
      </c>
      <c r="Z38" s="38">
        <v>26.420927467300832</v>
      </c>
    </row>
    <row r="40" spans="1:26">
      <c r="A40" s="713" t="s">
        <v>2167</v>
      </c>
    </row>
    <row r="41" spans="1:26" s="710" customFormat="1">
      <c r="A41" s="710" t="s">
        <v>1009</v>
      </c>
    </row>
    <row r="42" spans="1:26">
      <c r="A42" s="217" t="s">
        <v>2033</v>
      </c>
    </row>
    <row r="43" spans="1:26">
      <c r="A43" s="713" t="s">
        <v>2168</v>
      </c>
    </row>
  </sheetData>
  <mergeCells count="18">
    <mergeCell ref="U5:Z6"/>
    <mergeCell ref="B7:C7"/>
    <mergeCell ref="D7:E7"/>
    <mergeCell ref="F7:G7"/>
    <mergeCell ref="H7:I7"/>
    <mergeCell ref="W7:X7"/>
    <mergeCell ref="Y7:Z7"/>
    <mergeCell ref="U7:V7"/>
    <mergeCell ref="A5:A8"/>
    <mergeCell ref="B5:G6"/>
    <mergeCell ref="H5:M6"/>
    <mergeCell ref="N5:S6"/>
    <mergeCell ref="T5:T8"/>
    <mergeCell ref="J7:K7"/>
    <mergeCell ref="L7:M7"/>
    <mergeCell ref="N7:O7"/>
    <mergeCell ref="P7:Q7"/>
    <mergeCell ref="R7:S7"/>
  </mergeCells>
  <hyperlinks>
    <hyperlink ref="Z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G1" sqref="G1"/>
    </sheetView>
  </sheetViews>
  <sheetFormatPr defaultColWidth="9.28515625" defaultRowHeight="11.25"/>
  <cols>
    <col min="1" max="1" width="13.42578125" style="2" bestFit="1" customWidth="1"/>
    <col min="2" max="11" width="9.28515625" style="2"/>
    <col min="12" max="12" width="10.28515625" style="2" bestFit="1" customWidth="1"/>
    <col min="13" max="16384" width="9.28515625" style="2"/>
  </cols>
  <sheetData>
    <row r="1" spans="1:12">
      <c r="A1" s="45" t="s">
        <v>2169</v>
      </c>
      <c r="G1" s="681" t="s">
        <v>566</v>
      </c>
    </row>
    <row r="2" spans="1:12">
      <c r="A2" s="2" t="s">
        <v>2170</v>
      </c>
    </row>
    <row r="3" spans="1:12">
      <c r="A3" s="2" t="s">
        <v>1396</v>
      </c>
      <c r="L3" s="56"/>
    </row>
    <row r="4" spans="1:12">
      <c r="L4" s="56"/>
    </row>
    <row r="5" spans="1:12">
      <c r="L5" s="56"/>
    </row>
    <row r="6" spans="1:12">
      <c r="A6" s="50" t="s">
        <v>2171</v>
      </c>
      <c r="B6" s="50" t="s">
        <v>1926</v>
      </c>
      <c r="C6" s="358" t="s">
        <v>929</v>
      </c>
      <c r="L6" s="56"/>
    </row>
    <row r="7" spans="1:12">
      <c r="A7" s="57" t="s">
        <v>2163</v>
      </c>
      <c r="B7" s="33">
        <v>24414</v>
      </c>
      <c r="C7" s="795">
        <v>0.206789652894242</v>
      </c>
      <c r="L7" s="56"/>
    </row>
    <row r="8" spans="1:12">
      <c r="A8" s="60" t="s">
        <v>2164</v>
      </c>
      <c r="B8" s="37">
        <v>93648</v>
      </c>
      <c r="C8" s="796">
        <v>0.793210347105758</v>
      </c>
    </row>
    <row r="17" spans="1:3">
      <c r="A17" s="256"/>
      <c r="C17" s="256"/>
    </row>
    <row r="18" spans="1:3">
      <c r="A18" s="256"/>
      <c r="C18" s="256"/>
    </row>
    <row r="19" spans="1:3">
      <c r="A19" s="256"/>
      <c r="C19" s="256"/>
    </row>
    <row r="20" spans="1:3">
      <c r="A20" s="256"/>
      <c r="C20" s="256"/>
    </row>
    <row r="21" spans="1:3">
      <c r="A21" s="256"/>
      <c r="C21" s="256"/>
    </row>
    <row r="22" spans="1:3">
      <c r="A22" s="256"/>
      <c r="C22" s="256"/>
    </row>
    <row r="23" spans="1:3">
      <c r="A23" s="797"/>
    </row>
    <row r="30" spans="1:3">
      <c r="A30" s="713" t="s">
        <v>2172</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L1" sqref="L1"/>
    </sheetView>
  </sheetViews>
  <sheetFormatPr defaultColWidth="9.28515625" defaultRowHeight="11.25"/>
  <cols>
    <col min="1" max="1" width="15.5703125" style="2" customWidth="1"/>
    <col min="2" max="2" width="9.28515625" style="2" customWidth="1"/>
    <col min="3" max="3" width="9.28515625" style="2"/>
    <col min="4" max="4" width="8.28515625" style="2" customWidth="1"/>
    <col min="5" max="14" width="9.28515625" style="2"/>
    <col min="15" max="15" width="10.28515625" style="2" bestFit="1" customWidth="1"/>
    <col min="16" max="16384" width="9.28515625" style="2"/>
  </cols>
  <sheetData>
    <row r="1" spans="1:12">
      <c r="A1" s="45" t="s">
        <v>2173</v>
      </c>
      <c r="L1" s="681" t="s">
        <v>566</v>
      </c>
    </row>
    <row r="2" spans="1:12">
      <c r="A2" s="2" t="s">
        <v>2174</v>
      </c>
      <c r="B2" s="256"/>
      <c r="C2" s="256"/>
      <c r="D2" s="256"/>
      <c r="E2" s="256"/>
    </row>
    <row r="3" spans="1:12">
      <c r="A3" s="2" t="s">
        <v>2103</v>
      </c>
      <c r="B3" s="256"/>
      <c r="C3" s="256"/>
      <c r="D3" s="256"/>
      <c r="E3" s="256"/>
    </row>
    <row r="4" spans="1:12">
      <c r="B4" s="256"/>
      <c r="C4" s="256"/>
      <c r="D4" s="256"/>
      <c r="E4" s="256"/>
    </row>
    <row r="5" spans="1:12">
      <c r="B5" s="256"/>
      <c r="C5" s="256"/>
      <c r="D5" s="256"/>
      <c r="E5" s="256"/>
    </row>
    <row r="6" spans="1:12" ht="25.5" customHeight="1">
      <c r="A6" s="64" t="s">
        <v>642</v>
      </c>
      <c r="B6" s="64" t="s">
        <v>929</v>
      </c>
      <c r="C6" s="256"/>
      <c r="D6" s="256"/>
      <c r="E6" s="256"/>
    </row>
    <row r="7" spans="1:12">
      <c r="A7" s="258" t="s">
        <v>654</v>
      </c>
      <c r="B7" s="258">
        <v>14.483202787165789</v>
      </c>
      <c r="C7" s="256"/>
      <c r="D7" s="256"/>
      <c r="E7" s="256"/>
    </row>
    <row r="8" spans="1:12">
      <c r="A8" s="256" t="s">
        <v>605</v>
      </c>
      <c r="B8" s="256">
        <v>58.095528765450943</v>
      </c>
      <c r="C8" s="256"/>
      <c r="D8" s="256"/>
      <c r="E8" s="256"/>
    </row>
    <row r="9" spans="1:12">
      <c r="A9" s="256" t="s">
        <v>616</v>
      </c>
      <c r="B9" s="256">
        <v>36.385357927936539</v>
      </c>
      <c r="C9" s="256"/>
      <c r="D9" s="256"/>
      <c r="E9" s="256"/>
    </row>
    <row r="10" spans="1:12">
      <c r="A10" s="256" t="s">
        <v>631</v>
      </c>
      <c r="B10" s="256">
        <v>30.569747638953398</v>
      </c>
      <c r="C10" s="256"/>
      <c r="D10" s="256"/>
      <c r="E10" s="256"/>
    </row>
    <row r="11" spans="1:12">
      <c r="A11" s="256" t="s">
        <v>599</v>
      </c>
      <c r="B11" s="256">
        <v>30.249655985846275</v>
      </c>
      <c r="C11" s="256"/>
      <c r="D11" s="256"/>
      <c r="E11" s="256"/>
    </row>
    <row r="12" spans="1:12">
      <c r="A12" s="256" t="s">
        <v>622</v>
      </c>
      <c r="B12" s="256">
        <v>26.420927467300832</v>
      </c>
      <c r="C12" s="256"/>
      <c r="D12" s="256"/>
      <c r="E12" s="256"/>
    </row>
    <row r="13" spans="1:12">
      <c r="A13" s="256" t="s">
        <v>607</v>
      </c>
      <c r="B13" s="256">
        <v>25.502802105824983</v>
      </c>
      <c r="C13" s="256"/>
      <c r="D13" s="256"/>
      <c r="E13" s="256"/>
    </row>
    <row r="14" spans="1:12">
      <c r="A14" s="256" t="s">
        <v>629</v>
      </c>
      <c r="B14" s="256">
        <v>23.176091415177265</v>
      </c>
      <c r="C14" s="256"/>
      <c r="D14" s="256"/>
      <c r="E14" s="256"/>
    </row>
    <row r="15" spans="1:12">
      <c r="A15" s="256" t="s">
        <v>597</v>
      </c>
      <c r="B15" s="256">
        <v>17.802372685185187</v>
      </c>
      <c r="C15" s="256"/>
      <c r="D15" s="256"/>
      <c r="E15" s="256"/>
    </row>
    <row r="16" spans="1:12">
      <c r="A16" s="256" t="s">
        <v>614</v>
      </c>
      <c r="B16" s="256">
        <v>16.787619130890967</v>
      </c>
      <c r="C16" s="256"/>
      <c r="D16" s="256"/>
      <c r="E16" s="256"/>
    </row>
    <row r="17" spans="1:5">
      <c r="A17" s="256" t="s">
        <v>591</v>
      </c>
      <c r="B17" s="256">
        <v>16.411481212948349</v>
      </c>
      <c r="C17" s="256"/>
      <c r="D17" s="256"/>
      <c r="E17" s="256"/>
    </row>
    <row r="18" spans="1:5">
      <c r="A18" s="256" t="s">
        <v>618</v>
      </c>
      <c r="B18" s="256">
        <v>14.63248542284393</v>
      </c>
      <c r="C18" s="256"/>
      <c r="D18" s="256"/>
      <c r="E18" s="256"/>
    </row>
    <row r="19" spans="1:5">
      <c r="A19" s="256" t="s">
        <v>612</v>
      </c>
      <c r="B19" s="256">
        <v>13.4985845474004</v>
      </c>
      <c r="C19" s="256"/>
      <c r="D19" s="256"/>
      <c r="E19" s="256"/>
    </row>
    <row r="20" spans="1:5">
      <c r="A20" s="256" t="s">
        <v>610</v>
      </c>
      <c r="B20" s="256">
        <v>12.954969332230959</v>
      </c>
      <c r="C20" s="256"/>
      <c r="D20" s="256"/>
      <c r="E20" s="256"/>
    </row>
    <row r="21" spans="1:5">
      <c r="A21" s="256" t="s">
        <v>593</v>
      </c>
      <c r="B21" s="256">
        <v>12.368922783603432</v>
      </c>
      <c r="C21" s="256"/>
      <c r="D21" s="256"/>
      <c r="E21" s="256"/>
    </row>
    <row r="22" spans="1:5">
      <c r="A22" s="256" t="s">
        <v>589</v>
      </c>
      <c r="B22" s="256">
        <v>11.455745341614906</v>
      </c>
      <c r="C22" s="256"/>
      <c r="D22" s="256"/>
      <c r="E22" s="256"/>
    </row>
    <row r="23" spans="1:5">
      <c r="A23" s="256" t="s">
        <v>581</v>
      </c>
      <c r="B23" s="256">
        <v>11.435602953240361</v>
      </c>
      <c r="C23" s="256"/>
      <c r="D23" s="256"/>
      <c r="E23" s="256"/>
    </row>
    <row r="24" spans="1:5">
      <c r="A24" s="256" t="s">
        <v>601</v>
      </c>
      <c r="B24" s="256">
        <v>10.005689360895126</v>
      </c>
      <c r="C24" s="256"/>
      <c r="D24" s="256"/>
      <c r="E24" s="256"/>
    </row>
    <row r="25" spans="1:5">
      <c r="A25" s="256" t="s">
        <v>578</v>
      </c>
      <c r="B25" s="256">
        <v>9.7795095989355634</v>
      </c>
      <c r="C25" s="256"/>
      <c r="D25" s="256"/>
      <c r="E25" s="256"/>
    </row>
    <row r="26" spans="1:5">
      <c r="A26" s="256" t="s">
        <v>603</v>
      </c>
      <c r="B26" s="256">
        <v>9.5967270601987149</v>
      </c>
      <c r="C26" s="256"/>
      <c r="D26" s="256"/>
      <c r="E26" s="256"/>
    </row>
    <row r="27" spans="1:5">
      <c r="A27" s="256" t="s">
        <v>585</v>
      </c>
      <c r="B27" s="256">
        <v>8.8875722115242173</v>
      </c>
      <c r="C27" s="256"/>
      <c r="D27" s="256"/>
      <c r="E27" s="256"/>
    </row>
    <row r="28" spans="1:5">
      <c r="A28" s="256" t="s">
        <v>587</v>
      </c>
      <c r="B28" s="256">
        <v>8.7318618434498259</v>
      </c>
      <c r="C28" s="256"/>
      <c r="D28" s="256"/>
      <c r="E28" s="256"/>
    </row>
    <row r="29" spans="1:5">
      <c r="A29" s="256" t="s">
        <v>595</v>
      </c>
      <c r="B29" s="256">
        <v>8.6206896551724146</v>
      </c>
      <c r="C29" s="256"/>
      <c r="D29" s="256"/>
      <c r="E29" s="256"/>
    </row>
    <row r="30" spans="1:5">
      <c r="A30" s="256" t="s">
        <v>633</v>
      </c>
      <c r="B30" s="256">
        <v>7.8220483989244682</v>
      </c>
    </row>
    <row r="31" spans="1:5">
      <c r="A31" s="256" t="s">
        <v>624</v>
      </c>
      <c r="B31" s="256">
        <v>7.4044528247153529</v>
      </c>
    </row>
    <row r="32" spans="1:5">
      <c r="A32" s="256" t="s">
        <v>583</v>
      </c>
      <c r="B32" s="256">
        <v>5.5130993062027542</v>
      </c>
    </row>
    <row r="33" spans="1:2">
      <c r="A33" s="256" t="s">
        <v>620</v>
      </c>
      <c r="B33" s="256">
        <v>4.0591311571355755</v>
      </c>
    </row>
    <row r="34" spans="1:2">
      <c r="A34" s="263" t="s">
        <v>627</v>
      </c>
      <c r="B34" s="263">
        <v>0.99821746880570417</v>
      </c>
    </row>
    <row r="35" spans="1:2">
      <c r="B35" s="797"/>
    </row>
    <row r="36" spans="1:2">
      <c r="B36" s="797"/>
    </row>
    <row r="37" spans="1:2">
      <c r="A37" s="713" t="s">
        <v>2167</v>
      </c>
      <c r="B37" s="797"/>
    </row>
    <row r="38" spans="1:2">
      <c r="B38" s="797"/>
    </row>
    <row r="39" spans="1:2">
      <c r="B39" s="797"/>
    </row>
  </sheetData>
  <hyperlinks>
    <hyperlink ref="L1" location="Índice!A1" display="(Voltar ao índice)"/>
  </hyperlink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R1" sqref="R1"/>
    </sheetView>
  </sheetViews>
  <sheetFormatPr defaultColWidth="9.140625" defaultRowHeight="11.25"/>
  <cols>
    <col min="1" max="16384" width="9.140625" style="2"/>
  </cols>
  <sheetData>
    <row r="1" spans="1:18">
      <c r="A1" s="45" t="s">
        <v>881</v>
      </c>
      <c r="E1" s="854"/>
      <c r="F1" s="854"/>
      <c r="G1" s="854"/>
      <c r="H1" s="854"/>
      <c r="I1" s="854"/>
      <c r="J1" s="854"/>
      <c r="R1" s="3" t="s">
        <v>566</v>
      </c>
    </row>
    <row r="2" spans="1:18">
      <c r="A2" s="2" t="s">
        <v>882</v>
      </c>
      <c r="E2" s="854"/>
      <c r="F2" s="854"/>
      <c r="G2" s="854"/>
      <c r="H2" s="854"/>
      <c r="I2" s="854"/>
      <c r="J2" s="854"/>
    </row>
    <row r="4" spans="1:18">
      <c r="J4" s="2" t="s">
        <v>883</v>
      </c>
    </row>
    <row r="7" spans="1:18">
      <c r="B7" s="2" t="s">
        <v>654</v>
      </c>
      <c r="C7" s="2" t="s">
        <v>884</v>
      </c>
    </row>
    <row r="8" spans="1:18">
      <c r="A8" s="2" t="s">
        <v>698</v>
      </c>
      <c r="B8" s="56">
        <v>21.846704137616641</v>
      </c>
      <c r="C8" s="56">
        <v>25.046279927734197</v>
      </c>
    </row>
    <row r="9" spans="1:18">
      <c r="A9" s="2" t="s">
        <v>703</v>
      </c>
      <c r="B9" s="56">
        <v>27.05922158076995</v>
      </c>
      <c r="C9" s="56">
        <v>33.805075572304851</v>
      </c>
    </row>
    <row r="10" spans="1:18">
      <c r="A10" s="2" t="s">
        <v>711</v>
      </c>
      <c r="B10" s="56">
        <v>22.024032941075237</v>
      </c>
      <c r="C10" s="56">
        <v>32.572097969650677</v>
      </c>
    </row>
    <row r="11" spans="1:18">
      <c r="A11" s="2" t="s">
        <v>885</v>
      </c>
      <c r="B11" s="56">
        <v>22.347267872986929</v>
      </c>
      <c r="C11" s="56">
        <v>30.851907674530857</v>
      </c>
    </row>
    <row r="33" spans="1:18" ht="11.25" customHeight="1">
      <c r="A33" s="1105" t="s">
        <v>739</v>
      </c>
      <c r="B33" s="1105"/>
      <c r="C33" s="1105"/>
      <c r="D33" s="1105"/>
      <c r="E33" s="1105"/>
      <c r="F33" s="1105"/>
      <c r="G33" s="1105"/>
      <c r="H33" s="1105"/>
      <c r="J33" s="1105" t="s">
        <v>739</v>
      </c>
      <c r="K33" s="1105"/>
      <c r="L33" s="1105"/>
      <c r="M33" s="1105"/>
      <c r="N33" s="1105"/>
      <c r="O33" s="1105"/>
      <c r="P33" s="1105"/>
      <c r="Q33" s="1105"/>
      <c r="R33" s="1105"/>
    </row>
    <row r="34" spans="1:18" ht="11.25" customHeight="1">
      <c r="A34" s="1105"/>
      <c r="B34" s="1105"/>
      <c r="C34" s="1105"/>
      <c r="D34" s="1105"/>
      <c r="E34" s="1105"/>
      <c r="F34" s="1105"/>
      <c r="G34" s="1105"/>
      <c r="H34" s="1105"/>
      <c r="J34" s="1105"/>
      <c r="K34" s="1105"/>
      <c r="L34" s="1105"/>
      <c r="M34" s="1105"/>
      <c r="N34" s="1105"/>
      <c r="O34" s="1105"/>
      <c r="P34" s="1105"/>
      <c r="Q34" s="1105"/>
      <c r="R34" s="1105"/>
    </row>
    <row r="35" spans="1:18" ht="11.25" customHeight="1">
      <c r="A35" s="152"/>
      <c r="B35" s="152"/>
      <c r="C35" s="152"/>
      <c r="D35" s="152"/>
      <c r="E35" s="152"/>
      <c r="F35" s="152"/>
      <c r="G35" s="152"/>
      <c r="H35" s="152"/>
      <c r="J35" s="152"/>
      <c r="K35" s="152"/>
      <c r="L35" s="152"/>
      <c r="M35" s="152"/>
      <c r="N35" s="152"/>
      <c r="O35" s="152"/>
      <c r="P35" s="152"/>
      <c r="Q35" s="152"/>
      <c r="R35" s="152"/>
    </row>
    <row r="37" spans="1:18">
      <c r="A37" s="2" t="s">
        <v>886</v>
      </c>
      <c r="J37" s="2" t="s">
        <v>887</v>
      </c>
    </row>
    <row r="70" spans="10:10">
      <c r="J70" s="2" t="s">
        <v>888</v>
      </c>
    </row>
    <row r="83" spans="1:1">
      <c r="A83" s="2" t="s">
        <v>888</v>
      </c>
    </row>
  </sheetData>
  <mergeCells count="2">
    <mergeCell ref="A33:H34"/>
    <mergeCell ref="J33:R34"/>
  </mergeCells>
  <hyperlinks>
    <hyperlink ref="R1" location="Índice!A1" display="(Voltar ao índice)"/>
  </hyperlinks>
  <pageMargins left="0.511811024" right="0.511811024" top="0.78740157499999996" bottom="0.78740157499999996" header="0.31496062000000002" footer="0.31496062000000002"/>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pane xSplit="1" topLeftCell="B1" activePane="topRight" state="frozen"/>
      <selection activeCell="AA35" sqref="AA35"/>
      <selection pane="topRight" activeCell="G1" sqref="G1"/>
    </sheetView>
  </sheetViews>
  <sheetFormatPr defaultColWidth="9.28515625" defaultRowHeight="11.25"/>
  <cols>
    <col min="1" max="1" width="16" style="2" customWidth="1"/>
    <col min="2" max="3" width="9.28515625" style="2" customWidth="1"/>
    <col min="4" max="5" width="9.28515625" style="2"/>
    <col min="6" max="7" width="9.28515625" style="2" customWidth="1"/>
    <col min="8" max="16384" width="9.28515625" style="2"/>
  </cols>
  <sheetData>
    <row r="1" spans="1:7">
      <c r="A1" s="347" t="s">
        <v>2175</v>
      </c>
      <c r="G1" s="681" t="s">
        <v>566</v>
      </c>
    </row>
    <row r="2" spans="1:7">
      <c r="A2" s="44" t="s">
        <v>2176</v>
      </c>
    </row>
    <row r="3" spans="1:7">
      <c r="A3" s="44" t="s">
        <v>907</v>
      </c>
    </row>
    <row r="5" spans="1:7" ht="15" customHeight="1">
      <c r="A5" s="1089" t="s">
        <v>642</v>
      </c>
      <c r="B5" s="1089" t="s">
        <v>2177</v>
      </c>
      <c r="C5" s="1089"/>
      <c r="D5" s="1089" t="s">
        <v>2178</v>
      </c>
      <c r="E5" s="1089"/>
      <c r="F5" s="1089" t="s">
        <v>2179</v>
      </c>
      <c r="G5" s="1089"/>
    </row>
    <row r="6" spans="1:7" ht="44.65" customHeight="1">
      <c r="A6" s="1089"/>
      <c r="B6" s="1089"/>
      <c r="C6" s="1089"/>
      <c r="D6" s="1089"/>
      <c r="E6" s="1089"/>
      <c r="F6" s="1089"/>
      <c r="G6" s="1089"/>
    </row>
    <row r="7" spans="1:7" ht="17.25" customHeight="1">
      <c r="A7" s="1089"/>
      <c r="B7" s="21">
        <v>2020</v>
      </c>
      <c r="C7" s="21">
        <v>2021</v>
      </c>
      <c r="D7" s="21">
        <v>2020</v>
      </c>
      <c r="E7" s="21">
        <v>2021</v>
      </c>
      <c r="F7" s="21">
        <v>2020</v>
      </c>
      <c r="G7" s="21">
        <v>2021</v>
      </c>
    </row>
    <row r="8" spans="1:7">
      <c r="A8" s="68"/>
      <c r="B8" s="47"/>
      <c r="D8" s="47"/>
      <c r="F8" s="47"/>
    </row>
    <row r="9" spans="1:7">
      <c r="A9" s="25" t="s">
        <v>654</v>
      </c>
      <c r="B9" s="26">
        <v>1124</v>
      </c>
      <c r="C9" s="26">
        <v>1202</v>
      </c>
      <c r="D9" s="26">
        <v>1444</v>
      </c>
      <c r="E9" s="26">
        <v>1560</v>
      </c>
      <c r="F9" s="791">
        <v>77.8393351800554</v>
      </c>
      <c r="G9" s="791">
        <v>77.051282051282058</v>
      </c>
    </row>
    <row r="10" spans="1:7">
      <c r="A10" s="47"/>
      <c r="B10" s="29"/>
      <c r="D10" s="29"/>
      <c r="E10" s="29"/>
      <c r="F10" s="791"/>
      <c r="G10" s="33"/>
    </row>
    <row r="11" spans="1:7">
      <c r="A11" s="715" t="s">
        <v>629</v>
      </c>
      <c r="B11" s="33">
        <v>6</v>
      </c>
      <c r="C11" s="33">
        <v>10</v>
      </c>
      <c r="D11" s="33">
        <v>15</v>
      </c>
      <c r="E11" s="33">
        <v>18</v>
      </c>
      <c r="F11" s="34">
        <v>40</v>
      </c>
      <c r="G11" s="34">
        <v>55.555555555555557</v>
      </c>
    </row>
    <row r="12" spans="1:7">
      <c r="A12" s="713" t="s">
        <v>578</v>
      </c>
      <c r="B12" s="29">
        <v>9</v>
      </c>
      <c r="C12" s="29">
        <v>9</v>
      </c>
      <c r="D12" s="29">
        <v>11</v>
      </c>
      <c r="E12" s="29">
        <v>11</v>
      </c>
      <c r="F12" s="30">
        <v>81.818181818181827</v>
      </c>
      <c r="G12" s="30">
        <v>81.818181818181827</v>
      </c>
    </row>
    <row r="13" spans="1:7">
      <c r="A13" s="713" t="s">
        <v>627</v>
      </c>
      <c r="B13" s="29">
        <v>2</v>
      </c>
      <c r="C13" s="29">
        <v>1</v>
      </c>
      <c r="D13" s="29">
        <v>8</v>
      </c>
      <c r="E13" s="29">
        <v>8</v>
      </c>
      <c r="F13" s="30">
        <v>25</v>
      </c>
      <c r="G13" s="30">
        <v>12.5</v>
      </c>
    </row>
    <row r="14" spans="1:7">
      <c r="A14" s="713" t="s">
        <v>624</v>
      </c>
      <c r="B14" s="29">
        <v>15</v>
      </c>
      <c r="C14" s="29">
        <v>17</v>
      </c>
      <c r="D14" s="29">
        <v>21</v>
      </c>
      <c r="E14" s="29">
        <v>37</v>
      </c>
      <c r="F14" s="30">
        <v>71.428571428571431</v>
      </c>
      <c r="G14" s="30">
        <v>45.945945945945951</v>
      </c>
    </row>
    <row r="15" spans="1:7">
      <c r="A15" s="713" t="s">
        <v>612</v>
      </c>
      <c r="B15" s="29">
        <v>23</v>
      </c>
      <c r="C15" s="29">
        <v>23</v>
      </c>
      <c r="D15" s="29">
        <v>25</v>
      </c>
      <c r="E15" s="29">
        <v>27</v>
      </c>
      <c r="F15" s="30">
        <v>92</v>
      </c>
      <c r="G15" s="30">
        <v>85.18518518518519</v>
      </c>
    </row>
    <row r="16" spans="1:7">
      <c r="A16" s="713" t="s">
        <v>595</v>
      </c>
      <c r="B16" s="29">
        <v>26</v>
      </c>
      <c r="C16" s="29">
        <v>24</v>
      </c>
      <c r="D16" s="29">
        <v>32</v>
      </c>
      <c r="E16" s="29">
        <v>33</v>
      </c>
      <c r="F16" s="30">
        <v>81.25</v>
      </c>
      <c r="G16" s="30">
        <v>72.727272727272734</v>
      </c>
    </row>
    <row r="17" spans="1:7">
      <c r="A17" s="713" t="s">
        <v>597</v>
      </c>
      <c r="B17" s="29">
        <v>6</v>
      </c>
      <c r="C17" s="29">
        <v>6</v>
      </c>
      <c r="D17" s="29">
        <v>9</v>
      </c>
      <c r="E17" s="29">
        <v>10</v>
      </c>
      <c r="F17" s="30">
        <v>66.666666666666657</v>
      </c>
      <c r="G17" s="30">
        <v>60</v>
      </c>
    </row>
    <row r="18" spans="1:7">
      <c r="A18" s="713" t="s">
        <v>591</v>
      </c>
      <c r="B18" s="29">
        <v>32</v>
      </c>
      <c r="C18" s="29">
        <v>32</v>
      </c>
      <c r="D18" s="29">
        <v>35</v>
      </c>
      <c r="E18" s="29">
        <v>50</v>
      </c>
      <c r="F18" s="30">
        <v>91.428571428571431</v>
      </c>
      <c r="G18" s="30">
        <v>64</v>
      </c>
    </row>
    <row r="19" spans="1:7">
      <c r="A19" s="713" t="s">
        <v>601</v>
      </c>
      <c r="B19" s="29">
        <v>56</v>
      </c>
      <c r="C19" s="29">
        <v>60</v>
      </c>
      <c r="D19" s="29">
        <v>104</v>
      </c>
      <c r="E19" s="29">
        <v>97</v>
      </c>
      <c r="F19" s="30">
        <v>53.846153846153847</v>
      </c>
      <c r="G19" s="30">
        <v>61.855670103092784</v>
      </c>
    </row>
    <row r="20" spans="1:7">
      <c r="A20" s="713" t="s">
        <v>605</v>
      </c>
      <c r="B20" s="29">
        <v>52</v>
      </c>
      <c r="C20" s="29">
        <v>51</v>
      </c>
      <c r="D20" s="29">
        <v>53</v>
      </c>
      <c r="E20" s="29">
        <v>54</v>
      </c>
      <c r="F20" s="30">
        <v>98.113207547169807</v>
      </c>
      <c r="G20" s="30">
        <v>94.444444444444443</v>
      </c>
    </row>
    <row r="21" spans="1:7">
      <c r="A21" s="713" t="s">
        <v>603</v>
      </c>
      <c r="B21" s="29">
        <v>37</v>
      </c>
      <c r="C21" s="29">
        <v>33</v>
      </c>
      <c r="D21" s="29">
        <v>49</v>
      </c>
      <c r="E21" s="29">
        <v>46</v>
      </c>
      <c r="F21" s="30">
        <v>75.510204081632651</v>
      </c>
      <c r="G21" s="30">
        <v>71.739130434782609</v>
      </c>
    </row>
    <row r="22" spans="1:7">
      <c r="A22" s="713" t="s">
        <v>616</v>
      </c>
      <c r="B22" s="29">
        <v>34</v>
      </c>
      <c r="C22" s="29">
        <v>36</v>
      </c>
      <c r="D22" s="29">
        <v>43</v>
      </c>
      <c r="E22" s="29">
        <v>43</v>
      </c>
      <c r="F22" s="30">
        <v>79.069767441860463</v>
      </c>
      <c r="G22" s="30">
        <v>83.720930232558146</v>
      </c>
    </row>
    <row r="23" spans="1:7">
      <c r="A23" s="713" t="s">
        <v>618</v>
      </c>
      <c r="B23" s="29">
        <v>214</v>
      </c>
      <c r="C23" s="29">
        <v>226</v>
      </c>
      <c r="D23" s="29">
        <v>229</v>
      </c>
      <c r="E23" s="29">
        <v>236</v>
      </c>
      <c r="F23" s="30">
        <v>93.449781659388648</v>
      </c>
      <c r="G23" s="30">
        <v>95.762711864406782</v>
      </c>
    </row>
    <row r="24" spans="1:7">
      <c r="A24" s="713" t="s">
        <v>587</v>
      </c>
      <c r="B24" s="29">
        <v>38</v>
      </c>
      <c r="C24" s="29">
        <v>39</v>
      </c>
      <c r="D24" s="29">
        <v>51</v>
      </c>
      <c r="E24" s="29">
        <v>54</v>
      </c>
      <c r="F24" s="30">
        <v>74.509803921568633</v>
      </c>
      <c r="G24" s="30">
        <v>72.222222222222214</v>
      </c>
    </row>
    <row r="25" spans="1:7">
      <c r="A25" s="713" t="s">
        <v>593</v>
      </c>
      <c r="B25" s="29">
        <v>41</v>
      </c>
      <c r="C25" s="29">
        <v>55</v>
      </c>
      <c r="D25" s="29">
        <v>73</v>
      </c>
      <c r="E25" s="29">
        <v>72</v>
      </c>
      <c r="F25" s="30">
        <v>56.164383561643838</v>
      </c>
      <c r="G25" s="30">
        <v>76.388888888888886</v>
      </c>
    </row>
    <row r="26" spans="1:7">
      <c r="A26" s="713" t="s">
        <v>589</v>
      </c>
      <c r="B26" s="29">
        <v>61</v>
      </c>
      <c r="C26" s="29">
        <v>86</v>
      </c>
      <c r="D26" s="29">
        <v>70</v>
      </c>
      <c r="E26" s="29">
        <v>113</v>
      </c>
      <c r="F26" s="30">
        <v>87.142857142857139</v>
      </c>
      <c r="G26" s="30">
        <v>76.106194690265482</v>
      </c>
    </row>
    <row r="27" spans="1:7">
      <c r="A27" s="713" t="s">
        <v>583</v>
      </c>
      <c r="B27" s="29">
        <v>26</v>
      </c>
      <c r="C27" s="29">
        <v>30</v>
      </c>
      <c r="D27" s="29">
        <v>73</v>
      </c>
      <c r="E27" s="29">
        <v>98</v>
      </c>
      <c r="F27" s="30">
        <v>35.61643835616438</v>
      </c>
      <c r="G27" s="30">
        <v>30.612244897959183</v>
      </c>
    </row>
    <row r="28" spans="1:7">
      <c r="A28" s="713" t="s">
        <v>581</v>
      </c>
      <c r="B28" s="29">
        <v>12</v>
      </c>
      <c r="C28" s="29">
        <v>11</v>
      </c>
      <c r="D28" s="29">
        <v>18</v>
      </c>
      <c r="E28" s="29">
        <v>18</v>
      </c>
      <c r="F28" s="30">
        <v>66.666666666666657</v>
      </c>
      <c r="G28" s="30">
        <v>61.111111111111114</v>
      </c>
    </row>
    <row r="29" spans="1:7">
      <c r="A29" s="713" t="s">
        <v>620</v>
      </c>
      <c r="B29" s="29">
        <v>27</v>
      </c>
      <c r="C29" s="29">
        <v>36</v>
      </c>
      <c r="D29" s="29">
        <v>51</v>
      </c>
      <c r="E29" s="29">
        <v>55</v>
      </c>
      <c r="F29" s="30">
        <v>52.941176470588239</v>
      </c>
      <c r="G29" s="30">
        <v>65.454545454545453</v>
      </c>
    </row>
    <row r="30" spans="1:7">
      <c r="A30" s="713" t="s">
        <v>614</v>
      </c>
      <c r="B30" s="29">
        <v>16</v>
      </c>
      <c r="C30" s="29">
        <v>17</v>
      </c>
      <c r="D30" s="29">
        <v>18</v>
      </c>
      <c r="E30" s="29">
        <v>26</v>
      </c>
      <c r="F30" s="30">
        <v>88.888888888888886</v>
      </c>
      <c r="G30" s="30">
        <v>65.384615384615387</v>
      </c>
    </row>
    <row r="31" spans="1:7">
      <c r="A31" s="713" t="s">
        <v>607</v>
      </c>
      <c r="B31" s="29">
        <v>96</v>
      </c>
      <c r="C31" s="29">
        <v>95</v>
      </c>
      <c r="D31" s="29">
        <v>112</v>
      </c>
      <c r="E31" s="29">
        <v>112</v>
      </c>
      <c r="F31" s="30">
        <v>85.714285714285708</v>
      </c>
      <c r="G31" s="30">
        <v>84.821428571428569</v>
      </c>
    </row>
    <row r="32" spans="1:7">
      <c r="A32" s="713" t="s">
        <v>631</v>
      </c>
      <c r="B32" s="29">
        <v>32</v>
      </c>
      <c r="C32" s="29">
        <v>40</v>
      </c>
      <c r="D32" s="29">
        <v>50</v>
      </c>
      <c r="E32" s="29">
        <v>49</v>
      </c>
      <c r="F32" s="30">
        <v>64</v>
      </c>
      <c r="G32" s="30">
        <v>81.632653061224488</v>
      </c>
    </row>
    <row r="33" spans="1:7">
      <c r="A33" s="713" t="s">
        <v>633</v>
      </c>
      <c r="B33" s="29">
        <v>4</v>
      </c>
      <c r="C33" s="29">
        <v>4</v>
      </c>
      <c r="D33" s="29">
        <v>6</v>
      </c>
      <c r="E33" s="29">
        <v>7</v>
      </c>
      <c r="F33" s="30">
        <v>66.666666666666657</v>
      </c>
      <c r="G33" s="30">
        <v>57.142857142857139</v>
      </c>
    </row>
    <row r="34" spans="1:7">
      <c r="A34" s="713" t="s">
        <v>599</v>
      </c>
      <c r="B34" s="29">
        <v>50</v>
      </c>
      <c r="C34" s="29">
        <v>49</v>
      </c>
      <c r="D34" s="29">
        <v>52</v>
      </c>
      <c r="E34" s="29">
        <v>52</v>
      </c>
      <c r="F34" s="30">
        <v>96.15384615384616</v>
      </c>
      <c r="G34" s="30">
        <v>94.230769230769226</v>
      </c>
    </row>
    <row r="35" spans="1:7">
      <c r="A35" s="713" t="s">
        <v>610</v>
      </c>
      <c r="B35" s="29">
        <v>174</v>
      </c>
      <c r="C35" s="29">
        <v>175</v>
      </c>
      <c r="D35" s="29">
        <v>188</v>
      </c>
      <c r="E35" s="29">
        <v>193</v>
      </c>
      <c r="F35" s="30">
        <v>92.553191489361694</v>
      </c>
      <c r="G35" s="30">
        <v>90.673575129533674</v>
      </c>
    </row>
    <row r="36" spans="1:7">
      <c r="A36" s="713" t="s">
        <v>585</v>
      </c>
      <c r="B36" s="29">
        <v>6</v>
      </c>
      <c r="C36" s="29">
        <v>9</v>
      </c>
      <c r="D36" s="29">
        <v>10</v>
      </c>
      <c r="E36" s="29">
        <v>10</v>
      </c>
      <c r="F36" s="30">
        <v>60</v>
      </c>
      <c r="G36" s="30">
        <v>90</v>
      </c>
    </row>
    <row r="37" spans="1:7">
      <c r="A37" s="716" t="s">
        <v>622</v>
      </c>
      <c r="B37" s="37">
        <v>29</v>
      </c>
      <c r="C37" s="37">
        <v>28</v>
      </c>
      <c r="D37" s="37">
        <v>38</v>
      </c>
      <c r="E37" s="37">
        <v>31</v>
      </c>
      <c r="F37" s="38">
        <v>76.31578947368422</v>
      </c>
      <c r="G37" s="38">
        <v>90.322580645161281</v>
      </c>
    </row>
    <row r="39" spans="1:7">
      <c r="A39" s="713" t="s">
        <v>2180</v>
      </c>
    </row>
    <row r="40" spans="1:7">
      <c r="A40" s="710" t="s">
        <v>1009</v>
      </c>
    </row>
    <row r="41" spans="1:7">
      <c r="A41" s="217" t="s">
        <v>2033</v>
      </c>
    </row>
  </sheetData>
  <mergeCells count="4">
    <mergeCell ref="A5:A7"/>
    <mergeCell ref="B5:C6"/>
    <mergeCell ref="D5:E6"/>
    <mergeCell ref="F5:G6"/>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AA35" sqref="AA35"/>
      <selection pane="topRight" activeCell="H1" sqref="H1"/>
    </sheetView>
  </sheetViews>
  <sheetFormatPr defaultColWidth="9.28515625" defaultRowHeight="11.25"/>
  <cols>
    <col min="1" max="1" width="17.28515625" style="2" customWidth="1"/>
    <col min="2" max="16384" width="9.28515625" style="2"/>
  </cols>
  <sheetData>
    <row r="1" spans="1:11">
      <c r="A1" s="347" t="s">
        <v>2181</v>
      </c>
      <c r="H1" s="681" t="s">
        <v>566</v>
      </c>
    </row>
    <row r="2" spans="1:11">
      <c r="A2" s="44" t="s">
        <v>2182</v>
      </c>
    </row>
    <row r="3" spans="1:11">
      <c r="A3" s="44" t="s">
        <v>907</v>
      </c>
    </row>
    <row r="4" spans="1:11">
      <c r="A4" s="44"/>
    </row>
    <row r="5" spans="1:11">
      <c r="A5" s="1089" t="s">
        <v>642</v>
      </c>
      <c r="B5" s="1089" t="s">
        <v>764</v>
      </c>
      <c r="C5" s="1089"/>
      <c r="D5" s="1089" t="s">
        <v>763</v>
      </c>
      <c r="E5" s="1089"/>
      <c r="F5" s="1089" t="s">
        <v>885</v>
      </c>
      <c r="G5" s="1089"/>
      <c r="H5" s="1089"/>
    </row>
    <row r="6" spans="1:11">
      <c r="A6" s="1089"/>
      <c r="B6" s="1089"/>
      <c r="C6" s="1089"/>
      <c r="D6" s="1089"/>
      <c r="E6" s="1089"/>
      <c r="F6" s="1089"/>
      <c r="G6" s="1089"/>
      <c r="H6" s="1089"/>
    </row>
    <row r="7" spans="1:11" ht="25.15" customHeight="1">
      <c r="A7" s="1089"/>
      <c r="B7" s="21">
        <v>2020</v>
      </c>
      <c r="C7" s="21">
        <v>2021</v>
      </c>
      <c r="D7" s="21">
        <v>2020</v>
      </c>
      <c r="E7" s="21">
        <v>2021</v>
      </c>
      <c r="F7" s="21">
        <v>2020</v>
      </c>
      <c r="G7" s="21">
        <v>2021</v>
      </c>
      <c r="H7" s="155" t="s">
        <v>652</v>
      </c>
    </row>
    <row r="8" spans="1:11">
      <c r="A8" s="68"/>
      <c r="B8" s="47"/>
      <c r="D8" s="47"/>
      <c r="F8" s="798"/>
    </row>
    <row r="9" spans="1:11">
      <c r="A9" s="25" t="s">
        <v>654</v>
      </c>
      <c r="B9" s="26">
        <v>45689</v>
      </c>
      <c r="C9" s="26">
        <v>53158</v>
      </c>
      <c r="D9" s="26">
        <v>4636</v>
      </c>
      <c r="E9" s="26">
        <v>4882</v>
      </c>
      <c r="F9" s="26">
        <v>50325</v>
      </c>
      <c r="G9" s="26">
        <v>58040</v>
      </c>
      <c r="H9" s="27">
        <v>15.330352707401884</v>
      </c>
      <c r="K9" s="56"/>
    </row>
    <row r="10" spans="1:11">
      <c r="A10" s="47"/>
      <c r="B10" s="29"/>
      <c r="D10" s="33"/>
      <c r="E10" s="29"/>
      <c r="F10" s="29"/>
      <c r="G10" s="719"/>
      <c r="H10" s="791"/>
      <c r="K10" s="56"/>
    </row>
    <row r="11" spans="1:11">
      <c r="A11" s="715" t="s">
        <v>629</v>
      </c>
      <c r="B11" s="33">
        <v>173</v>
      </c>
      <c r="C11" s="33">
        <v>65</v>
      </c>
      <c r="D11" s="33">
        <v>13</v>
      </c>
      <c r="E11" s="33">
        <v>7</v>
      </c>
      <c r="F11" s="33">
        <v>186</v>
      </c>
      <c r="G11" s="33">
        <v>72</v>
      </c>
      <c r="H11" s="34">
        <v>-61.29032258064516</v>
      </c>
      <c r="K11" s="56"/>
    </row>
    <row r="12" spans="1:11">
      <c r="A12" s="713" t="s">
        <v>578</v>
      </c>
      <c r="B12" s="29">
        <v>279</v>
      </c>
      <c r="C12" s="29">
        <v>218</v>
      </c>
      <c r="D12" s="29">
        <v>10</v>
      </c>
      <c r="E12" s="29">
        <v>10</v>
      </c>
      <c r="F12" s="29">
        <v>289</v>
      </c>
      <c r="G12" s="29">
        <v>228</v>
      </c>
      <c r="H12" s="30">
        <v>-21.107266435986162</v>
      </c>
      <c r="K12" s="56"/>
    </row>
    <row r="13" spans="1:11">
      <c r="A13" s="713" t="s">
        <v>627</v>
      </c>
      <c r="B13" s="29">
        <v>9</v>
      </c>
      <c r="C13" s="29" t="s">
        <v>656</v>
      </c>
      <c r="D13" s="29">
        <v>51</v>
      </c>
      <c r="E13" s="29">
        <v>28</v>
      </c>
      <c r="F13" s="29">
        <v>60</v>
      </c>
      <c r="G13" s="29">
        <v>28</v>
      </c>
      <c r="H13" s="30">
        <v>-53.333333333333336</v>
      </c>
      <c r="K13" s="56"/>
    </row>
    <row r="14" spans="1:11">
      <c r="A14" s="713" t="s">
        <v>624</v>
      </c>
      <c r="B14" s="29">
        <v>530</v>
      </c>
      <c r="C14" s="29">
        <v>896</v>
      </c>
      <c r="D14" s="29">
        <v>56</v>
      </c>
      <c r="E14" s="29">
        <v>59</v>
      </c>
      <c r="F14" s="29">
        <v>586</v>
      </c>
      <c r="G14" s="29">
        <v>955</v>
      </c>
      <c r="H14" s="30">
        <v>62.969283276450504</v>
      </c>
      <c r="K14" s="56"/>
    </row>
    <row r="15" spans="1:11">
      <c r="A15" s="713" t="s">
        <v>612</v>
      </c>
      <c r="B15" s="29">
        <v>614</v>
      </c>
      <c r="C15" s="29">
        <v>782</v>
      </c>
      <c r="D15" s="29">
        <v>82</v>
      </c>
      <c r="E15" s="29">
        <v>117</v>
      </c>
      <c r="F15" s="29">
        <v>696</v>
      </c>
      <c r="G15" s="29">
        <v>899</v>
      </c>
      <c r="H15" s="30">
        <v>29.166666666666675</v>
      </c>
      <c r="K15" s="56"/>
    </row>
    <row r="16" spans="1:11">
      <c r="A16" s="713" t="s">
        <v>595</v>
      </c>
      <c r="B16" s="29">
        <v>744</v>
      </c>
      <c r="C16" s="29">
        <v>1616</v>
      </c>
      <c r="D16" s="29">
        <v>18</v>
      </c>
      <c r="E16" s="29">
        <v>310</v>
      </c>
      <c r="F16" s="29">
        <v>762</v>
      </c>
      <c r="G16" s="29">
        <v>1926</v>
      </c>
      <c r="H16" s="30">
        <v>152.75590551181102</v>
      </c>
      <c r="K16" s="56"/>
    </row>
    <row r="17" spans="1:11">
      <c r="A17" s="713" t="s">
        <v>597</v>
      </c>
      <c r="B17" s="29">
        <v>1651</v>
      </c>
      <c r="C17" s="29">
        <v>2053</v>
      </c>
      <c r="D17" s="29">
        <v>193</v>
      </c>
      <c r="E17" s="29">
        <v>177</v>
      </c>
      <c r="F17" s="29">
        <v>1844</v>
      </c>
      <c r="G17" s="29">
        <v>2230</v>
      </c>
      <c r="H17" s="30">
        <v>20.932754880694148</v>
      </c>
      <c r="K17" s="56"/>
    </row>
    <row r="18" spans="1:11">
      <c r="A18" s="713" t="s">
        <v>591</v>
      </c>
      <c r="B18" s="29">
        <v>1580</v>
      </c>
      <c r="C18" s="29">
        <v>2144</v>
      </c>
      <c r="D18" s="29">
        <v>158</v>
      </c>
      <c r="E18" s="29">
        <v>179</v>
      </c>
      <c r="F18" s="29">
        <v>1738</v>
      </c>
      <c r="G18" s="29">
        <v>2323</v>
      </c>
      <c r="H18" s="30">
        <v>33.65937859608745</v>
      </c>
      <c r="K18" s="56"/>
    </row>
    <row r="19" spans="1:11">
      <c r="A19" s="713" t="s">
        <v>601</v>
      </c>
      <c r="B19" s="29">
        <v>636</v>
      </c>
      <c r="C19" s="29">
        <v>352</v>
      </c>
      <c r="D19" s="29">
        <v>46</v>
      </c>
      <c r="E19" s="29">
        <v>85</v>
      </c>
      <c r="F19" s="29">
        <v>682</v>
      </c>
      <c r="G19" s="29">
        <v>437</v>
      </c>
      <c r="H19" s="30">
        <v>-35.923753665689148</v>
      </c>
      <c r="K19" s="56"/>
    </row>
    <row r="20" spans="1:11">
      <c r="A20" s="713" t="s">
        <v>605</v>
      </c>
      <c r="B20" s="29">
        <v>1164</v>
      </c>
      <c r="C20" s="29">
        <v>1116</v>
      </c>
      <c r="D20" s="29">
        <v>144</v>
      </c>
      <c r="E20" s="29">
        <v>38</v>
      </c>
      <c r="F20" s="29">
        <v>1308</v>
      </c>
      <c r="G20" s="29">
        <v>1154</v>
      </c>
      <c r="H20" s="30">
        <v>-11.773700305810397</v>
      </c>
      <c r="K20" s="56"/>
    </row>
    <row r="21" spans="1:11">
      <c r="A21" s="713" t="s">
        <v>603</v>
      </c>
      <c r="B21" s="29">
        <v>853</v>
      </c>
      <c r="C21" s="29">
        <v>705</v>
      </c>
      <c r="D21" s="29">
        <v>100</v>
      </c>
      <c r="E21" s="29">
        <v>46</v>
      </c>
      <c r="F21" s="29">
        <v>953</v>
      </c>
      <c r="G21" s="29">
        <v>751</v>
      </c>
      <c r="H21" s="30">
        <v>-21.196222455403991</v>
      </c>
      <c r="K21" s="56"/>
    </row>
    <row r="22" spans="1:11">
      <c r="A22" s="713" t="s">
        <v>616</v>
      </c>
      <c r="B22" s="29">
        <v>1915</v>
      </c>
      <c r="C22" s="29">
        <v>2223</v>
      </c>
      <c r="D22" s="29">
        <v>334</v>
      </c>
      <c r="E22" s="29">
        <v>313</v>
      </c>
      <c r="F22" s="29">
        <v>2249</v>
      </c>
      <c r="G22" s="29">
        <v>2536</v>
      </c>
      <c r="H22" s="30">
        <v>12.761227212094273</v>
      </c>
      <c r="K22" s="56"/>
    </row>
    <row r="23" spans="1:11">
      <c r="A23" s="713" t="s">
        <v>618</v>
      </c>
      <c r="B23" s="29">
        <v>4171</v>
      </c>
      <c r="C23" s="29">
        <v>4558</v>
      </c>
      <c r="D23" s="29">
        <v>477</v>
      </c>
      <c r="E23" s="29">
        <v>453</v>
      </c>
      <c r="F23" s="29">
        <v>4648</v>
      </c>
      <c r="G23" s="29">
        <v>5011</v>
      </c>
      <c r="H23" s="30">
        <v>7.8098106712564563</v>
      </c>
      <c r="K23" s="56"/>
    </row>
    <row r="24" spans="1:11">
      <c r="A24" s="713" t="s">
        <v>587</v>
      </c>
      <c r="B24" s="29">
        <v>679</v>
      </c>
      <c r="C24" s="29">
        <v>729</v>
      </c>
      <c r="D24" s="29">
        <v>66</v>
      </c>
      <c r="E24" s="29">
        <v>55</v>
      </c>
      <c r="F24" s="29">
        <v>745</v>
      </c>
      <c r="G24" s="29">
        <v>784</v>
      </c>
      <c r="H24" s="30">
        <v>5.2348993288590551</v>
      </c>
    </row>
    <row r="25" spans="1:11">
      <c r="A25" s="713" t="s">
        <v>593</v>
      </c>
      <c r="B25" s="29">
        <v>273</v>
      </c>
      <c r="C25" s="29">
        <v>501</v>
      </c>
      <c r="D25" s="29">
        <v>42</v>
      </c>
      <c r="E25" s="29">
        <v>52</v>
      </c>
      <c r="F25" s="29">
        <v>315</v>
      </c>
      <c r="G25" s="29">
        <v>553</v>
      </c>
      <c r="H25" s="30">
        <v>75.555555555555557</v>
      </c>
    </row>
    <row r="26" spans="1:11">
      <c r="A26" s="713" t="s">
        <v>589</v>
      </c>
      <c r="B26" s="29">
        <v>2136</v>
      </c>
      <c r="C26" s="29">
        <v>3143</v>
      </c>
      <c r="D26" s="29">
        <v>265</v>
      </c>
      <c r="E26" s="29">
        <v>195</v>
      </c>
      <c r="F26" s="29">
        <v>2401</v>
      </c>
      <c r="G26" s="29">
        <v>3338</v>
      </c>
      <c r="H26" s="30">
        <v>39.025406080799677</v>
      </c>
    </row>
    <row r="27" spans="1:11">
      <c r="A27" s="713" t="s">
        <v>583</v>
      </c>
      <c r="B27" s="29">
        <v>1478</v>
      </c>
      <c r="C27" s="29">
        <v>1619</v>
      </c>
      <c r="D27" s="29">
        <v>150</v>
      </c>
      <c r="E27" s="29">
        <v>161</v>
      </c>
      <c r="F27" s="29">
        <v>1628</v>
      </c>
      <c r="G27" s="29">
        <v>1780</v>
      </c>
      <c r="H27" s="30">
        <v>9.3366093366093352</v>
      </c>
    </row>
    <row r="28" spans="1:11">
      <c r="A28" s="713" t="s">
        <v>581</v>
      </c>
      <c r="B28" s="29">
        <v>305</v>
      </c>
      <c r="C28" s="29">
        <v>381</v>
      </c>
      <c r="D28" s="29">
        <v>31</v>
      </c>
      <c r="E28" s="29">
        <v>30</v>
      </c>
      <c r="F28" s="29">
        <v>336</v>
      </c>
      <c r="G28" s="29">
        <v>411</v>
      </c>
      <c r="H28" s="30">
        <v>22.32142857142858</v>
      </c>
    </row>
    <row r="29" spans="1:11">
      <c r="A29" s="713" t="s">
        <v>620</v>
      </c>
      <c r="B29" s="29">
        <v>586</v>
      </c>
      <c r="C29" s="29">
        <v>1145</v>
      </c>
      <c r="D29" s="29">
        <v>162</v>
      </c>
      <c r="E29" s="29">
        <v>159</v>
      </c>
      <c r="F29" s="29">
        <v>748</v>
      </c>
      <c r="G29" s="29">
        <v>1304</v>
      </c>
      <c r="H29" s="30">
        <v>74.331550802139049</v>
      </c>
    </row>
    <row r="30" spans="1:11">
      <c r="A30" s="713" t="s">
        <v>614</v>
      </c>
      <c r="B30" s="29">
        <v>249</v>
      </c>
      <c r="C30" s="29">
        <v>194</v>
      </c>
      <c r="D30" s="29">
        <v>71</v>
      </c>
      <c r="E30" s="29">
        <v>10</v>
      </c>
      <c r="F30" s="29">
        <v>320</v>
      </c>
      <c r="G30" s="29">
        <v>204</v>
      </c>
      <c r="H30" s="30">
        <v>-36.250000000000007</v>
      </c>
    </row>
    <row r="31" spans="1:11">
      <c r="A31" s="713" t="s">
        <v>607</v>
      </c>
      <c r="B31" s="29">
        <v>5501</v>
      </c>
      <c r="C31" s="29">
        <v>6855</v>
      </c>
      <c r="D31" s="29">
        <v>486</v>
      </c>
      <c r="E31" s="29">
        <v>625</v>
      </c>
      <c r="F31" s="29">
        <v>5987</v>
      </c>
      <c r="G31" s="29">
        <v>7480</v>
      </c>
      <c r="H31" s="30">
        <v>24.937364289293473</v>
      </c>
    </row>
    <row r="32" spans="1:11">
      <c r="A32" s="713" t="s">
        <v>631</v>
      </c>
      <c r="B32" s="29">
        <v>290</v>
      </c>
      <c r="C32" s="29">
        <v>596</v>
      </c>
      <c r="D32" s="29">
        <v>28</v>
      </c>
      <c r="E32" s="29">
        <v>43</v>
      </c>
      <c r="F32" s="29">
        <v>318</v>
      </c>
      <c r="G32" s="29">
        <v>639</v>
      </c>
      <c r="H32" s="30">
        <v>100.9433962264151</v>
      </c>
    </row>
    <row r="33" spans="1:8">
      <c r="A33" s="713" t="s">
        <v>633</v>
      </c>
      <c r="B33" s="29">
        <v>110</v>
      </c>
      <c r="C33" s="29">
        <v>100</v>
      </c>
      <c r="D33" s="29">
        <v>35</v>
      </c>
      <c r="E33" s="29">
        <v>12</v>
      </c>
      <c r="F33" s="29">
        <v>145</v>
      </c>
      <c r="G33" s="29">
        <v>112</v>
      </c>
      <c r="H33" s="30">
        <v>-22.758620689655174</v>
      </c>
    </row>
    <row r="34" spans="1:8">
      <c r="A34" s="713" t="s">
        <v>599</v>
      </c>
      <c r="B34" s="29">
        <v>1194</v>
      </c>
      <c r="C34" s="29">
        <v>1445</v>
      </c>
      <c r="D34" s="29">
        <v>127</v>
      </c>
      <c r="E34" s="29">
        <v>86</v>
      </c>
      <c r="F34" s="29">
        <v>1321</v>
      </c>
      <c r="G34" s="29">
        <v>1531</v>
      </c>
      <c r="H34" s="30">
        <v>15.897047691143062</v>
      </c>
    </row>
    <row r="35" spans="1:8">
      <c r="A35" s="713" t="s">
        <v>610</v>
      </c>
      <c r="B35" s="29">
        <v>18122</v>
      </c>
      <c r="C35" s="29">
        <v>19229</v>
      </c>
      <c r="D35" s="29">
        <v>1410</v>
      </c>
      <c r="E35" s="29">
        <v>1556</v>
      </c>
      <c r="F35" s="29">
        <v>19532</v>
      </c>
      <c r="G35" s="29">
        <v>20785</v>
      </c>
      <c r="H35" s="30">
        <v>6.4151136596354741</v>
      </c>
    </row>
    <row r="36" spans="1:8">
      <c r="A36" s="713" t="s">
        <v>585</v>
      </c>
      <c r="B36" s="29">
        <v>90</v>
      </c>
      <c r="C36" s="29">
        <v>158</v>
      </c>
      <c r="D36" s="29">
        <v>70</v>
      </c>
      <c r="E36" s="29">
        <v>70</v>
      </c>
      <c r="F36" s="29">
        <v>160</v>
      </c>
      <c r="G36" s="29">
        <v>228</v>
      </c>
      <c r="H36" s="30">
        <v>42.500000000000007</v>
      </c>
    </row>
    <row r="37" spans="1:8">
      <c r="A37" s="716" t="s">
        <v>622</v>
      </c>
      <c r="B37" s="37">
        <v>357</v>
      </c>
      <c r="C37" s="37">
        <v>335</v>
      </c>
      <c r="D37" s="37">
        <v>11</v>
      </c>
      <c r="E37" s="37">
        <v>6</v>
      </c>
      <c r="F37" s="37">
        <v>368</v>
      </c>
      <c r="G37" s="37">
        <v>341</v>
      </c>
      <c r="H37" s="38">
        <v>-7.3369565217391353</v>
      </c>
    </row>
    <row r="39" spans="1:8">
      <c r="A39" s="713" t="s">
        <v>2180</v>
      </c>
    </row>
    <row r="40" spans="1:8">
      <c r="A40" s="710" t="s">
        <v>1009</v>
      </c>
    </row>
    <row r="41" spans="1:8">
      <c r="A41" s="217" t="s">
        <v>2033</v>
      </c>
    </row>
  </sheetData>
  <mergeCells count="4">
    <mergeCell ref="A5:A7"/>
    <mergeCell ref="B5:C6"/>
    <mergeCell ref="D5:E6"/>
    <mergeCell ref="F5:H6"/>
  </mergeCells>
  <hyperlinks>
    <hyperlink ref="H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7.28515625" style="2" customWidth="1"/>
    <col min="2" max="9" width="9.28515625" style="2"/>
    <col min="10" max="13" width="9.28515625" style="2" customWidth="1"/>
    <col min="14" max="15" width="9.28515625" style="2"/>
    <col min="16" max="16" width="9.28515625" style="2" customWidth="1"/>
    <col min="17" max="16384" width="9.28515625" style="2"/>
  </cols>
  <sheetData>
    <row r="1" spans="1:16">
      <c r="A1" s="347" t="s">
        <v>2183</v>
      </c>
      <c r="P1" s="681" t="s">
        <v>566</v>
      </c>
    </row>
    <row r="2" spans="1:16">
      <c r="A2" s="44" t="s">
        <v>2184</v>
      </c>
    </row>
    <row r="3" spans="1:16">
      <c r="A3" s="44" t="s">
        <v>907</v>
      </c>
    </row>
    <row r="4" spans="1:16">
      <c r="A4" s="44"/>
    </row>
    <row r="5" spans="1:16" ht="15" customHeight="1">
      <c r="A5" s="1089" t="s">
        <v>642</v>
      </c>
      <c r="B5" s="1089" t="s">
        <v>2163</v>
      </c>
      <c r="C5" s="1089"/>
      <c r="D5" s="1089"/>
      <c r="E5" s="1089"/>
      <c r="F5" s="1089"/>
      <c r="G5" s="1089"/>
      <c r="H5" s="1089" t="s">
        <v>2164</v>
      </c>
      <c r="I5" s="1089"/>
      <c r="J5" s="1089"/>
      <c r="K5" s="1089"/>
      <c r="L5" s="1089"/>
      <c r="M5" s="1089"/>
      <c r="N5" s="1115" t="s">
        <v>885</v>
      </c>
      <c r="O5" s="1115"/>
      <c r="P5" s="1115"/>
    </row>
    <row r="6" spans="1:16">
      <c r="A6" s="1089"/>
      <c r="B6" s="1089"/>
      <c r="C6" s="1089"/>
      <c r="D6" s="1089"/>
      <c r="E6" s="1089"/>
      <c r="F6" s="1089"/>
      <c r="G6" s="1089"/>
      <c r="H6" s="1089"/>
      <c r="I6" s="1089"/>
      <c r="J6" s="1089"/>
      <c r="K6" s="1089"/>
      <c r="L6" s="1089"/>
      <c r="M6" s="1089"/>
      <c r="N6" s="1115"/>
      <c r="O6" s="1115"/>
      <c r="P6" s="1115"/>
    </row>
    <row r="7" spans="1:16" ht="16.5" customHeight="1">
      <c r="A7" s="1089"/>
      <c r="B7" s="1115" t="s">
        <v>764</v>
      </c>
      <c r="C7" s="1115"/>
      <c r="D7" s="1115" t="s">
        <v>763</v>
      </c>
      <c r="E7" s="1115"/>
      <c r="F7" s="1115" t="s">
        <v>885</v>
      </c>
      <c r="G7" s="1115"/>
      <c r="H7" s="1115" t="s">
        <v>764</v>
      </c>
      <c r="I7" s="1115"/>
      <c r="J7" s="1115" t="s">
        <v>763</v>
      </c>
      <c r="K7" s="1115"/>
      <c r="L7" s="1115" t="s">
        <v>885</v>
      </c>
      <c r="M7" s="1115"/>
      <c r="N7" s="1115" t="s">
        <v>2185</v>
      </c>
      <c r="O7" s="1115"/>
      <c r="P7" s="1089" t="s">
        <v>652</v>
      </c>
    </row>
    <row r="8" spans="1:16" ht="18" customHeight="1">
      <c r="A8" s="1089"/>
      <c r="B8" s="21">
        <v>2020</v>
      </c>
      <c r="C8" s="21">
        <v>2021</v>
      </c>
      <c r="D8" s="21">
        <v>2020</v>
      </c>
      <c r="E8" s="21">
        <v>2021</v>
      </c>
      <c r="F8" s="21">
        <v>2020</v>
      </c>
      <c r="G8" s="21">
        <v>2021</v>
      </c>
      <c r="H8" s="21">
        <v>2020</v>
      </c>
      <c r="I8" s="21">
        <v>2021</v>
      </c>
      <c r="J8" s="21">
        <v>2020</v>
      </c>
      <c r="K8" s="21">
        <v>2021</v>
      </c>
      <c r="L8" s="21">
        <v>2020</v>
      </c>
      <c r="M8" s="21">
        <v>2021</v>
      </c>
      <c r="N8" s="21">
        <v>2020</v>
      </c>
      <c r="O8" s="21">
        <v>2021</v>
      </c>
      <c r="P8" s="1089"/>
    </row>
    <row r="9" spans="1:16">
      <c r="A9" s="68"/>
      <c r="B9" s="47"/>
      <c r="D9" s="47"/>
      <c r="F9" s="47"/>
      <c r="H9" s="47"/>
      <c r="J9" s="47"/>
      <c r="L9" s="47"/>
    </row>
    <row r="10" spans="1:16">
      <c r="A10" s="25" t="s">
        <v>654</v>
      </c>
      <c r="B10" s="26">
        <v>4976</v>
      </c>
      <c r="C10" s="26">
        <v>4185</v>
      </c>
      <c r="D10" s="26">
        <v>369</v>
      </c>
      <c r="E10" s="26">
        <v>336</v>
      </c>
      <c r="F10" s="26">
        <v>5345</v>
      </c>
      <c r="G10" s="26">
        <v>4521</v>
      </c>
      <c r="H10" s="26">
        <v>3720</v>
      </c>
      <c r="I10" s="26">
        <v>7103</v>
      </c>
      <c r="J10" s="26">
        <v>435</v>
      </c>
      <c r="K10" s="26">
        <v>1165</v>
      </c>
      <c r="L10" s="26">
        <v>4155</v>
      </c>
      <c r="M10" s="26">
        <v>8268</v>
      </c>
      <c r="N10" s="26">
        <v>9500</v>
      </c>
      <c r="O10" s="26">
        <v>12789</v>
      </c>
      <c r="P10" s="27">
        <v>34.621052631578955</v>
      </c>
    </row>
    <row r="11" spans="1:16">
      <c r="A11" s="47"/>
      <c r="B11" s="29"/>
      <c r="D11" s="29"/>
      <c r="F11" s="29"/>
      <c r="G11" s="33"/>
      <c r="H11" s="33"/>
      <c r="I11" s="29"/>
      <c r="J11" s="29"/>
      <c r="L11" s="29"/>
      <c r="P11" s="791"/>
    </row>
    <row r="12" spans="1:16">
      <c r="A12" s="715" t="s">
        <v>629</v>
      </c>
      <c r="B12" s="33">
        <v>283</v>
      </c>
      <c r="C12" s="33">
        <v>149</v>
      </c>
      <c r="D12" s="33" t="s">
        <v>656</v>
      </c>
      <c r="E12" s="33" t="s">
        <v>656</v>
      </c>
      <c r="F12" s="33">
        <v>283</v>
      </c>
      <c r="G12" s="33">
        <v>149</v>
      </c>
      <c r="H12" s="33" t="s">
        <v>656</v>
      </c>
      <c r="I12" s="33" t="s">
        <v>656</v>
      </c>
      <c r="J12" s="33" t="s">
        <v>656</v>
      </c>
      <c r="K12" s="33" t="s">
        <v>656</v>
      </c>
      <c r="L12" s="33" t="s">
        <v>656</v>
      </c>
      <c r="M12" s="33" t="s">
        <v>656</v>
      </c>
      <c r="N12" s="33">
        <v>283</v>
      </c>
      <c r="O12" s="33">
        <v>149</v>
      </c>
      <c r="P12" s="34">
        <v>-47.349823321554773</v>
      </c>
    </row>
    <row r="13" spans="1:16">
      <c r="A13" s="713" t="s">
        <v>578</v>
      </c>
      <c r="B13" s="29">
        <v>523</v>
      </c>
      <c r="C13" s="29" t="s">
        <v>656</v>
      </c>
      <c r="D13" s="29">
        <v>101</v>
      </c>
      <c r="E13" s="29" t="s">
        <v>656</v>
      </c>
      <c r="F13" s="29">
        <v>624</v>
      </c>
      <c r="G13" s="29" t="s">
        <v>656</v>
      </c>
      <c r="H13" s="29" t="s">
        <v>656</v>
      </c>
      <c r="I13" s="29" t="s">
        <v>656</v>
      </c>
      <c r="J13" s="29" t="s">
        <v>656</v>
      </c>
      <c r="K13" s="29" t="s">
        <v>656</v>
      </c>
      <c r="L13" s="29" t="s">
        <v>656</v>
      </c>
      <c r="M13" s="29" t="s">
        <v>656</v>
      </c>
      <c r="N13" s="29">
        <v>624</v>
      </c>
      <c r="O13" s="29" t="s">
        <v>656</v>
      </c>
      <c r="P13" s="30">
        <v>-100</v>
      </c>
    </row>
    <row r="14" spans="1:16">
      <c r="A14" s="713" t="s">
        <v>627</v>
      </c>
      <c r="B14" s="29" t="s">
        <v>656</v>
      </c>
      <c r="C14" s="29" t="s">
        <v>656</v>
      </c>
      <c r="D14" s="29">
        <v>6</v>
      </c>
      <c r="E14" s="29" t="s">
        <v>656</v>
      </c>
      <c r="F14" s="29">
        <v>6</v>
      </c>
      <c r="G14" s="29" t="s">
        <v>656</v>
      </c>
      <c r="H14" s="29" t="s">
        <v>656</v>
      </c>
      <c r="I14" s="29" t="s">
        <v>656</v>
      </c>
      <c r="J14" s="29" t="s">
        <v>656</v>
      </c>
      <c r="K14" s="29" t="s">
        <v>656</v>
      </c>
      <c r="L14" s="29" t="s">
        <v>656</v>
      </c>
      <c r="M14" s="29" t="s">
        <v>656</v>
      </c>
      <c r="N14" s="29">
        <v>6</v>
      </c>
      <c r="O14" s="29" t="s">
        <v>656</v>
      </c>
      <c r="P14" s="30">
        <v>-100</v>
      </c>
    </row>
    <row r="15" spans="1:16">
      <c r="A15" s="713" t="s">
        <v>624</v>
      </c>
      <c r="B15" s="29" t="s">
        <v>656</v>
      </c>
      <c r="C15" s="29">
        <v>55</v>
      </c>
      <c r="D15" s="29" t="s">
        <v>656</v>
      </c>
      <c r="E15" s="29">
        <v>11</v>
      </c>
      <c r="F15" s="29" t="s">
        <v>656</v>
      </c>
      <c r="G15" s="29">
        <v>66</v>
      </c>
      <c r="H15" s="29" t="s">
        <v>656</v>
      </c>
      <c r="I15" s="29" t="s">
        <v>656</v>
      </c>
      <c r="J15" s="29" t="s">
        <v>656</v>
      </c>
      <c r="K15" s="29" t="s">
        <v>656</v>
      </c>
      <c r="L15" s="29" t="s">
        <v>656</v>
      </c>
      <c r="M15" s="29" t="s">
        <v>656</v>
      </c>
      <c r="N15" s="29" t="s">
        <v>656</v>
      </c>
      <c r="O15" s="29">
        <v>66</v>
      </c>
      <c r="P15" s="30" t="s">
        <v>800</v>
      </c>
    </row>
    <row r="16" spans="1:16">
      <c r="A16" s="713" t="s">
        <v>612</v>
      </c>
      <c r="B16" s="29">
        <v>111</v>
      </c>
      <c r="C16" s="29">
        <v>34</v>
      </c>
      <c r="D16" s="29">
        <v>37</v>
      </c>
      <c r="E16" s="29">
        <v>7</v>
      </c>
      <c r="F16" s="29">
        <v>148</v>
      </c>
      <c r="G16" s="29">
        <v>41</v>
      </c>
      <c r="H16" s="29">
        <v>41</v>
      </c>
      <c r="I16" s="29">
        <v>6</v>
      </c>
      <c r="J16" s="29">
        <v>5</v>
      </c>
      <c r="K16" s="29">
        <v>2</v>
      </c>
      <c r="L16" s="29">
        <v>46</v>
      </c>
      <c r="M16" s="29">
        <v>8</v>
      </c>
      <c r="N16" s="29">
        <v>194</v>
      </c>
      <c r="O16" s="29">
        <v>49</v>
      </c>
      <c r="P16" s="30">
        <v>-74.742268041237111</v>
      </c>
    </row>
    <row r="17" spans="1:16">
      <c r="A17" s="713" t="s">
        <v>595</v>
      </c>
      <c r="B17" s="29" t="s">
        <v>656</v>
      </c>
      <c r="C17" s="29">
        <v>19</v>
      </c>
      <c r="D17" s="29" t="s">
        <v>656</v>
      </c>
      <c r="E17" s="29">
        <v>8</v>
      </c>
      <c r="F17" s="29" t="s">
        <v>656</v>
      </c>
      <c r="G17" s="29">
        <v>27</v>
      </c>
      <c r="H17" s="29" t="s">
        <v>656</v>
      </c>
      <c r="I17" s="29">
        <v>10</v>
      </c>
      <c r="J17" s="29" t="s">
        <v>656</v>
      </c>
      <c r="K17" s="29" t="s">
        <v>656</v>
      </c>
      <c r="L17" s="29" t="s">
        <v>656</v>
      </c>
      <c r="M17" s="29">
        <v>10</v>
      </c>
      <c r="N17" s="29" t="s">
        <v>656</v>
      </c>
      <c r="O17" s="29">
        <v>37</v>
      </c>
      <c r="P17" s="30" t="s">
        <v>800</v>
      </c>
    </row>
    <row r="18" spans="1:16">
      <c r="A18" s="713" t="s">
        <v>597</v>
      </c>
      <c r="B18" s="29">
        <v>338</v>
      </c>
      <c r="C18" s="29">
        <v>635</v>
      </c>
      <c r="D18" s="29">
        <v>47</v>
      </c>
      <c r="E18" s="29">
        <v>81</v>
      </c>
      <c r="F18" s="29">
        <v>385</v>
      </c>
      <c r="G18" s="29">
        <v>716</v>
      </c>
      <c r="H18" s="29">
        <v>28</v>
      </c>
      <c r="I18" s="29" t="s">
        <v>656</v>
      </c>
      <c r="J18" s="29">
        <v>31</v>
      </c>
      <c r="K18" s="29" t="s">
        <v>656</v>
      </c>
      <c r="L18" s="29">
        <v>59</v>
      </c>
      <c r="M18" s="29" t="s">
        <v>656</v>
      </c>
      <c r="N18" s="29">
        <v>444</v>
      </c>
      <c r="O18" s="29">
        <v>716</v>
      </c>
      <c r="P18" s="30">
        <v>61.261261261261254</v>
      </c>
    </row>
    <row r="19" spans="1:16">
      <c r="A19" s="713" t="s">
        <v>591</v>
      </c>
      <c r="B19" s="29">
        <v>24</v>
      </c>
      <c r="C19" s="29">
        <v>167</v>
      </c>
      <c r="D19" s="29">
        <v>2</v>
      </c>
      <c r="E19" s="29">
        <v>5</v>
      </c>
      <c r="F19" s="29">
        <v>26</v>
      </c>
      <c r="G19" s="29">
        <v>172</v>
      </c>
      <c r="H19" s="29" t="s">
        <v>656</v>
      </c>
      <c r="I19" s="29" t="s">
        <v>656</v>
      </c>
      <c r="J19" s="29" t="s">
        <v>656</v>
      </c>
      <c r="K19" s="29" t="s">
        <v>656</v>
      </c>
      <c r="L19" s="29" t="s">
        <v>656</v>
      </c>
      <c r="M19" s="29" t="s">
        <v>656</v>
      </c>
      <c r="N19" s="29">
        <v>26</v>
      </c>
      <c r="O19" s="29">
        <v>172</v>
      </c>
      <c r="P19" s="30">
        <v>561.53846153846155</v>
      </c>
    </row>
    <row r="20" spans="1:16">
      <c r="A20" s="713" t="s">
        <v>601</v>
      </c>
      <c r="B20" s="29">
        <v>211</v>
      </c>
      <c r="C20" s="29">
        <v>106</v>
      </c>
      <c r="D20" s="29" t="s">
        <v>656</v>
      </c>
      <c r="E20" s="29" t="s">
        <v>656</v>
      </c>
      <c r="F20" s="29">
        <v>211</v>
      </c>
      <c r="G20" s="29">
        <v>106</v>
      </c>
      <c r="H20" s="29">
        <v>556</v>
      </c>
      <c r="I20" s="29">
        <v>88</v>
      </c>
      <c r="J20" s="29">
        <v>17</v>
      </c>
      <c r="K20" s="29">
        <v>32</v>
      </c>
      <c r="L20" s="29">
        <v>573</v>
      </c>
      <c r="M20" s="29">
        <v>120</v>
      </c>
      <c r="N20" s="29">
        <v>784</v>
      </c>
      <c r="O20" s="29">
        <v>226</v>
      </c>
      <c r="P20" s="30">
        <v>-71.173469387755105</v>
      </c>
    </row>
    <row r="21" spans="1:16">
      <c r="A21" s="713" t="s">
        <v>605</v>
      </c>
      <c r="B21" s="29">
        <v>1145</v>
      </c>
      <c r="C21" s="29">
        <v>527</v>
      </c>
      <c r="D21" s="29">
        <v>23</v>
      </c>
      <c r="E21" s="29">
        <v>46</v>
      </c>
      <c r="F21" s="29">
        <v>1168</v>
      </c>
      <c r="G21" s="29">
        <v>573</v>
      </c>
      <c r="H21" s="29">
        <v>2038</v>
      </c>
      <c r="I21" s="29">
        <v>4863</v>
      </c>
      <c r="J21" s="29">
        <v>35</v>
      </c>
      <c r="K21" s="29">
        <v>673</v>
      </c>
      <c r="L21" s="29">
        <v>2073</v>
      </c>
      <c r="M21" s="29">
        <v>5536</v>
      </c>
      <c r="N21" s="29">
        <v>3241</v>
      </c>
      <c r="O21" s="29">
        <v>6109</v>
      </c>
      <c r="P21" s="30">
        <v>88.49120641777229</v>
      </c>
    </row>
    <row r="22" spans="1:16">
      <c r="A22" s="713" t="s">
        <v>603</v>
      </c>
      <c r="B22" s="29">
        <v>191</v>
      </c>
      <c r="C22" s="29">
        <v>276</v>
      </c>
      <c r="D22" s="29">
        <v>47</v>
      </c>
      <c r="E22" s="29">
        <v>28</v>
      </c>
      <c r="F22" s="29">
        <v>238</v>
      </c>
      <c r="G22" s="29">
        <v>304</v>
      </c>
      <c r="H22" s="29">
        <v>101</v>
      </c>
      <c r="I22" s="29">
        <v>27</v>
      </c>
      <c r="J22" s="29" t="s">
        <v>656</v>
      </c>
      <c r="K22" s="29">
        <v>2</v>
      </c>
      <c r="L22" s="29">
        <v>101</v>
      </c>
      <c r="M22" s="29">
        <v>29</v>
      </c>
      <c r="N22" s="29">
        <v>339</v>
      </c>
      <c r="O22" s="29">
        <v>333</v>
      </c>
      <c r="P22" s="30">
        <v>-1.7699115044247815</v>
      </c>
    </row>
    <row r="23" spans="1:16">
      <c r="A23" s="713" t="s">
        <v>616</v>
      </c>
      <c r="B23" s="29">
        <v>232</v>
      </c>
      <c r="C23" s="29">
        <v>292</v>
      </c>
      <c r="D23" s="29">
        <v>19</v>
      </c>
      <c r="E23" s="29">
        <v>25</v>
      </c>
      <c r="F23" s="29">
        <v>251</v>
      </c>
      <c r="G23" s="29">
        <v>317</v>
      </c>
      <c r="H23" s="29">
        <v>16</v>
      </c>
      <c r="I23" s="29" t="s">
        <v>656</v>
      </c>
      <c r="J23" s="29">
        <v>18</v>
      </c>
      <c r="K23" s="29" t="s">
        <v>656</v>
      </c>
      <c r="L23" s="29">
        <v>34</v>
      </c>
      <c r="M23" s="29" t="s">
        <v>656</v>
      </c>
      <c r="N23" s="29">
        <v>285</v>
      </c>
      <c r="O23" s="29">
        <v>317</v>
      </c>
      <c r="P23" s="30">
        <v>11.228070175438587</v>
      </c>
    </row>
    <row r="24" spans="1:16">
      <c r="A24" s="713" t="s">
        <v>618</v>
      </c>
      <c r="B24" s="29">
        <v>372</v>
      </c>
      <c r="C24" s="29">
        <v>330</v>
      </c>
      <c r="D24" s="29">
        <v>8</v>
      </c>
      <c r="E24" s="29">
        <v>26</v>
      </c>
      <c r="F24" s="29">
        <v>380</v>
      </c>
      <c r="G24" s="29">
        <v>356</v>
      </c>
      <c r="H24" s="29">
        <v>35</v>
      </c>
      <c r="I24" s="29">
        <v>396</v>
      </c>
      <c r="J24" s="29">
        <v>5</v>
      </c>
      <c r="K24" s="29">
        <v>15</v>
      </c>
      <c r="L24" s="29">
        <v>40</v>
      </c>
      <c r="M24" s="29">
        <v>411</v>
      </c>
      <c r="N24" s="29">
        <v>420</v>
      </c>
      <c r="O24" s="29">
        <v>767</v>
      </c>
      <c r="P24" s="30">
        <v>82.61904761904762</v>
      </c>
    </row>
    <row r="25" spans="1:16">
      <c r="A25" s="713" t="s">
        <v>587</v>
      </c>
      <c r="B25" s="29">
        <v>143</v>
      </c>
      <c r="C25" s="29">
        <v>128</v>
      </c>
      <c r="D25" s="29" t="s">
        <v>656</v>
      </c>
      <c r="E25" s="29">
        <v>20</v>
      </c>
      <c r="F25" s="29">
        <v>143</v>
      </c>
      <c r="G25" s="29">
        <v>148</v>
      </c>
      <c r="H25" s="29">
        <v>180</v>
      </c>
      <c r="I25" s="29">
        <v>134</v>
      </c>
      <c r="J25" s="29">
        <v>6</v>
      </c>
      <c r="K25" s="29">
        <v>55</v>
      </c>
      <c r="L25" s="29">
        <v>186</v>
      </c>
      <c r="M25" s="29">
        <v>189</v>
      </c>
      <c r="N25" s="29">
        <v>329</v>
      </c>
      <c r="O25" s="29">
        <v>337</v>
      </c>
      <c r="P25" s="30">
        <v>2.4316109422492405</v>
      </c>
    </row>
    <row r="26" spans="1:16">
      <c r="A26" s="713" t="s">
        <v>593</v>
      </c>
      <c r="B26" s="29">
        <v>62</v>
      </c>
      <c r="C26" s="29">
        <v>88</v>
      </c>
      <c r="D26" s="29">
        <v>44</v>
      </c>
      <c r="E26" s="29">
        <v>14</v>
      </c>
      <c r="F26" s="29">
        <v>106</v>
      </c>
      <c r="G26" s="29">
        <v>102</v>
      </c>
      <c r="H26" s="29" t="s">
        <v>656</v>
      </c>
      <c r="I26" s="29">
        <v>8</v>
      </c>
      <c r="J26" s="29" t="s">
        <v>656</v>
      </c>
      <c r="K26" s="29" t="s">
        <v>656</v>
      </c>
      <c r="L26" s="29" t="s">
        <v>656</v>
      </c>
      <c r="M26" s="29">
        <v>8</v>
      </c>
      <c r="N26" s="29">
        <v>106</v>
      </c>
      <c r="O26" s="29">
        <v>110</v>
      </c>
      <c r="P26" s="30">
        <v>3.7735849056603765</v>
      </c>
    </row>
    <row r="27" spans="1:16">
      <c r="A27" s="713" t="s">
        <v>589</v>
      </c>
      <c r="B27" s="29">
        <v>304</v>
      </c>
      <c r="C27" s="29">
        <v>178</v>
      </c>
      <c r="D27" s="29" t="s">
        <v>656</v>
      </c>
      <c r="E27" s="29" t="s">
        <v>656</v>
      </c>
      <c r="F27" s="29">
        <v>304</v>
      </c>
      <c r="G27" s="29">
        <v>178</v>
      </c>
      <c r="H27" s="29">
        <v>229</v>
      </c>
      <c r="I27" s="29">
        <v>634</v>
      </c>
      <c r="J27" s="29">
        <v>1</v>
      </c>
      <c r="K27" s="29">
        <v>39</v>
      </c>
      <c r="L27" s="29">
        <v>230</v>
      </c>
      <c r="M27" s="29">
        <v>673</v>
      </c>
      <c r="N27" s="29">
        <v>534</v>
      </c>
      <c r="O27" s="29">
        <v>851</v>
      </c>
      <c r="P27" s="30">
        <v>59.363295880149813</v>
      </c>
    </row>
    <row r="28" spans="1:16">
      <c r="A28" s="713" t="s">
        <v>583</v>
      </c>
      <c r="B28" s="29">
        <v>121</v>
      </c>
      <c r="C28" s="29">
        <v>206</v>
      </c>
      <c r="D28" s="29">
        <v>6</v>
      </c>
      <c r="E28" s="29">
        <v>11</v>
      </c>
      <c r="F28" s="29">
        <v>127</v>
      </c>
      <c r="G28" s="29">
        <v>217</v>
      </c>
      <c r="H28" s="29" t="s">
        <v>656</v>
      </c>
      <c r="I28" s="29" t="s">
        <v>656</v>
      </c>
      <c r="J28" s="29" t="s">
        <v>656</v>
      </c>
      <c r="K28" s="29" t="s">
        <v>656</v>
      </c>
      <c r="L28" s="29" t="s">
        <v>656</v>
      </c>
      <c r="M28" s="29" t="s">
        <v>656</v>
      </c>
      <c r="N28" s="29">
        <v>127</v>
      </c>
      <c r="O28" s="29">
        <v>217</v>
      </c>
      <c r="P28" s="30">
        <v>70.866141732283467</v>
      </c>
    </row>
    <row r="29" spans="1:16">
      <c r="A29" s="713" t="s">
        <v>581</v>
      </c>
      <c r="B29" s="29" t="s">
        <v>656</v>
      </c>
      <c r="C29" s="29" t="s">
        <v>656</v>
      </c>
      <c r="D29" s="29" t="s">
        <v>656</v>
      </c>
      <c r="E29" s="29" t="s">
        <v>656</v>
      </c>
      <c r="F29" s="29" t="s">
        <v>656</v>
      </c>
      <c r="G29" s="29" t="s">
        <v>656</v>
      </c>
      <c r="H29" s="29" t="s">
        <v>656</v>
      </c>
      <c r="I29" s="29" t="s">
        <v>656</v>
      </c>
      <c r="J29" s="29" t="s">
        <v>656</v>
      </c>
      <c r="K29" s="29" t="s">
        <v>656</v>
      </c>
      <c r="L29" s="29" t="s">
        <v>656</v>
      </c>
      <c r="M29" s="29" t="s">
        <v>656</v>
      </c>
      <c r="N29" s="29" t="s">
        <v>656</v>
      </c>
      <c r="O29" s="29" t="s">
        <v>656</v>
      </c>
      <c r="P29" s="30" t="s">
        <v>800</v>
      </c>
    </row>
    <row r="30" spans="1:16">
      <c r="A30" s="713" t="s">
        <v>620</v>
      </c>
      <c r="B30" s="29">
        <v>50</v>
      </c>
      <c r="C30" s="29">
        <v>9</v>
      </c>
      <c r="D30" s="29">
        <v>12</v>
      </c>
      <c r="E30" s="29">
        <v>28</v>
      </c>
      <c r="F30" s="29">
        <v>62</v>
      </c>
      <c r="G30" s="29">
        <v>37</v>
      </c>
      <c r="H30" s="29">
        <v>9</v>
      </c>
      <c r="I30" s="29">
        <v>28</v>
      </c>
      <c r="J30" s="29">
        <v>14</v>
      </c>
      <c r="K30" s="29">
        <v>5</v>
      </c>
      <c r="L30" s="29">
        <v>23</v>
      </c>
      <c r="M30" s="29">
        <v>33</v>
      </c>
      <c r="N30" s="29">
        <v>85</v>
      </c>
      <c r="O30" s="29">
        <v>70</v>
      </c>
      <c r="P30" s="30">
        <v>-17.647058823529417</v>
      </c>
    </row>
    <row r="31" spans="1:16">
      <c r="A31" s="713" t="s">
        <v>614</v>
      </c>
      <c r="B31" s="29" t="s">
        <v>656</v>
      </c>
      <c r="C31" s="29" t="s">
        <v>656</v>
      </c>
      <c r="D31" s="29" t="s">
        <v>656</v>
      </c>
      <c r="E31" s="29" t="s">
        <v>656</v>
      </c>
      <c r="F31" s="29" t="s">
        <v>656</v>
      </c>
      <c r="G31" s="29" t="s">
        <v>656</v>
      </c>
      <c r="H31" s="29" t="s">
        <v>656</v>
      </c>
      <c r="I31" s="29" t="s">
        <v>656</v>
      </c>
      <c r="J31" s="29">
        <v>20</v>
      </c>
      <c r="K31" s="29" t="s">
        <v>656</v>
      </c>
      <c r="L31" s="29">
        <v>20</v>
      </c>
      <c r="M31" s="29" t="s">
        <v>656</v>
      </c>
      <c r="N31" s="29">
        <v>20</v>
      </c>
      <c r="O31" s="29" t="s">
        <v>656</v>
      </c>
      <c r="P31" s="30">
        <v>-100</v>
      </c>
    </row>
    <row r="32" spans="1:16">
      <c r="A32" s="713" t="s">
        <v>607</v>
      </c>
      <c r="B32" s="29">
        <v>451</v>
      </c>
      <c r="C32" s="29">
        <v>505</v>
      </c>
      <c r="D32" s="29">
        <v>12</v>
      </c>
      <c r="E32" s="29">
        <v>20</v>
      </c>
      <c r="F32" s="29">
        <v>463</v>
      </c>
      <c r="G32" s="29">
        <v>525</v>
      </c>
      <c r="H32" s="29">
        <v>1</v>
      </c>
      <c r="I32" s="29">
        <v>10</v>
      </c>
      <c r="J32" s="29">
        <v>5</v>
      </c>
      <c r="K32" s="29">
        <v>5</v>
      </c>
      <c r="L32" s="29">
        <v>6</v>
      </c>
      <c r="M32" s="29">
        <v>15</v>
      </c>
      <c r="N32" s="29">
        <v>469</v>
      </c>
      <c r="O32" s="29">
        <v>540</v>
      </c>
      <c r="P32" s="30">
        <v>15.138592750533043</v>
      </c>
    </row>
    <row r="33" spans="1:16">
      <c r="A33" s="713" t="s">
        <v>631</v>
      </c>
      <c r="B33" s="29">
        <v>131</v>
      </c>
      <c r="C33" s="29">
        <v>201</v>
      </c>
      <c r="D33" s="29">
        <v>5</v>
      </c>
      <c r="E33" s="29">
        <v>6</v>
      </c>
      <c r="F33" s="29">
        <v>136</v>
      </c>
      <c r="G33" s="29">
        <v>207</v>
      </c>
      <c r="H33" s="29" t="s">
        <v>656</v>
      </c>
      <c r="I33" s="29">
        <v>329</v>
      </c>
      <c r="J33" s="29">
        <v>10</v>
      </c>
      <c r="K33" s="29" t="s">
        <v>656</v>
      </c>
      <c r="L33" s="29">
        <v>10</v>
      </c>
      <c r="M33" s="29">
        <v>329</v>
      </c>
      <c r="N33" s="29">
        <v>146</v>
      </c>
      <c r="O33" s="29">
        <v>536</v>
      </c>
      <c r="P33" s="30">
        <v>267.1232876712329</v>
      </c>
    </row>
    <row r="34" spans="1:16">
      <c r="A34" s="713" t="s">
        <v>633</v>
      </c>
      <c r="B34" s="29">
        <v>2</v>
      </c>
      <c r="C34" s="29" t="s">
        <v>656</v>
      </c>
      <c r="D34" s="29" t="s">
        <v>656</v>
      </c>
      <c r="E34" s="29" t="s">
        <v>656</v>
      </c>
      <c r="F34" s="29">
        <v>2</v>
      </c>
      <c r="G34" s="29" t="s">
        <v>656</v>
      </c>
      <c r="H34" s="29" t="s">
        <v>656</v>
      </c>
      <c r="I34" s="29" t="s">
        <v>656</v>
      </c>
      <c r="J34" s="29" t="s">
        <v>656</v>
      </c>
      <c r="K34" s="29" t="s">
        <v>656</v>
      </c>
      <c r="L34" s="29" t="s">
        <v>656</v>
      </c>
      <c r="M34" s="29" t="s">
        <v>656</v>
      </c>
      <c r="N34" s="29">
        <v>2</v>
      </c>
      <c r="O34" s="29" t="s">
        <v>656</v>
      </c>
      <c r="P34" s="30">
        <v>-100</v>
      </c>
    </row>
    <row r="35" spans="1:16">
      <c r="A35" s="713" t="s">
        <v>599</v>
      </c>
      <c r="B35" s="29">
        <v>282</v>
      </c>
      <c r="C35" s="29">
        <v>215</v>
      </c>
      <c r="D35" s="29" t="s">
        <v>656</v>
      </c>
      <c r="E35" s="29" t="s">
        <v>656</v>
      </c>
      <c r="F35" s="29">
        <v>282</v>
      </c>
      <c r="G35" s="29">
        <v>215</v>
      </c>
      <c r="H35" s="29">
        <v>50</v>
      </c>
      <c r="I35" s="29">
        <v>32</v>
      </c>
      <c r="J35" s="29" t="s">
        <v>656</v>
      </c>
      <c r="K35" s="29">
        <v>88</v>
      </c>
      <c r="L35" s="29">
        <v>50</v>
      </c>
      <c r="M35" s="29">
        <v>120</v>
      </c>
      <c r="N35" s="29">
        <v>332</v>
      </c>
      <c r="O35" s="29">
        <v>335</v>
      </c>
      <c r="P35" s="30">
        <v>0.90361445783131433</v>
      </c>
    </row>
    <row r="36" spans="1:16">
      <c r="A36" s="713" t="s">
        <v>610</v>
      </c>
      <c r="B36" s="29" t="s">
        <v>656</v>
      </c>
      <c r="C36" s="29" t="s">
        <v>656</v>
      </c>
      <c r="D36" s="29" t="s">
        <v>656</v>
      </c>
      <c r="E36" s="29" t="s">
        <v>656</v>
      </c>
      <c r="F36" s="29" t="s">
        <v>656</v>
      </c>
      <c r="G36" s="29" t="s">
        <v>656</v>
      </c>
      <c r="H36" s="29">
        <v>436</v>
      </c>
      <c r="I36" s="29">
        <v>538</v>
      </c>
      <c r="J36" s="29">
        <v>268</v>
      </c>
      <c r="K36" s="29">
        <v>249</v>
      </c>
      <c r="L36" s="29">
        <v>704</v>
      </c>
      <c r="M36" s="29">
        <v>787</v>
      </c>
      <c r="N36" s="29">
        <v>704</v>
      </c>
      <c r="O36" s="29">
        <v>787</v>
      </c>
      <c r="P36" s="30">
        <v>11.78977272727273</v>
      </c>
    </row>
    <row r="37" spans="1:16">
      <c r="A37" s="713" t="s">
        <v>585</v>
      </c>
      <c r="B37" s="29" t="s">
        <v>656</v>
      </c>
      <c r="C37" s="29">
        <v>34</v>
      </c>
      <c r="D37" s="29" t="s">
        <v>656</v>
      </c>
      <c r="E37" s="29" t="s">
        <v>656</v>
      </c>
      <c r="F37" s="29" t="s">
        <v>656</v>
      </c>
      <c r="G37" s="29">
        <v>34</v>
      </c>
      <c r="H37" s="29" t="s">
        <v>656</v>
      </c>
      <c r="I37" s="29" t="s">
        <v>656</v>
      </c>
      <c r="J37" s="29" t="s">
        <v>656</v>
      </c>
      <c r="K37" s="29" t="s">
        <v>656</v>
      </c>
      <c r="L37" s="29" t="s">
        <v>656</v>
      </c>
      <c r="M37" s="29" t="s">
        <v>656</v>
      </c>
      <c r="N37" s="29" t="s">
        <v>656</v>
      </c>
      <c r="O37" s="29">
        <v>34</v>
      </c>
      <c r="P37" s="30" t="s">
        <v>800</v>
      </c>
    </row>
    <row r="38" spans="1:16">
      <c r="A38" s="716" t="s">
        <v>622</v>
      </c>
      <c r="B38" s="37" t="s">
        <v>656</v>
      </c>
      <c r="C38" s="37">
        <v>31</v>
      </c>
      <c r="D38" s="37" t="s">
        <v>656</v>
      </c>
      <c r="E38" s="37" t="s">
        <v>656</v>
      </c>
      <c r="F38" s="37" t="s">
        <v>656</v>
      </c>
      <c r="G38" s="37">
        <v>31</v>
      </c>
      <c r="H38" s="37" t="s">
        <v>656</v>
      </c>
      <c r="I38" s="37" t="s">
        <v>656</v>
      </c>
      <c r="J38" s="37" t="s">
        <v>656</v>
      </c>
      <c r="K38" s="37" t="s">
        <v>656</v>
      </c>
      <c r="L38" s="37" t="s">
        <v>656</v>
      </c>
      <c r="M38" s="37" t="s">
        <v>656</v>
      </c>
      <c r="N38" s="37" t="s">
        <v>656</v>
      </c>
      <c r="O38" s="37">
        <v>31</v>
      </c>
      <c r="P38" s="38" t="s">
        <v>800</v>
      </c>
    </row>
    <row r="39" spans="1:16">
      <c r="A39" s="713"/>
      <c r="B39" s="29"/>
      <c r="C39" s="29"/>
      <c r="D39" s="29"/>
      <c r="E39" s="29"/>
      <c r="F39" s="29"/>
      <c r="G39" s="29"/>
      <c r="H39" s="29"/>
      <c r="I39" s="29"/>
      <c r="J39" s="29"/>
      <c r="K39" s="29"/>
      <c r="L39" s="29"/>
      <c r="M39" s="29"/>
      <c r="N39" s="29"/>
      <c r="O39" s="29"/>
      <c r="P39" s="30"/>
    </row>
    <row r="40" spans="1:16">
      <c r="A40" s="713" t="s">
        <v>2180</v>
      </c>
    </row>
    <row r="41" spans="1:16">
      <c r="A41" s="217" t="s">
        <v>1009</v>
      </c>
    </row>
    <row r="42" spans="1:16">
      <c r="A42" s="217" t="s">
        <v>2033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6.7109375" style="2" customWidth="1"/>
    <col min="2" max="8" width="9.28515625" style="2"/>
    <col min="9" max="12" width="9.28515625" style="2" customWidth="1"/>
    <col min="13" max="14" width="9.28515625" style="2"/>
    <col min="15" max="15" width="9.28515625" style="2" customWidth="1"/>
    <col min="16" max="16384" width="9.28515625" style="2"/>
  </cols>
  <sheetData>
    <row r="1" spans="1:16">
      <c r="A1" s="347" t="s">
        <v>2186</v>
      </c>
      <c r="P1" s="681" t="s">
        <v>566</v>
      </c>
    </row>
    <row r="2" spans="1:16">
      <c r="A2" s="44" t="s">
        <v>2187</v>
      </c>
    </row>
    <row r="3" spans="1:16">
      <c r="A3" s="44" t="s">
        <v>907</v>
      </c>
    </row>
    <row r="5" spans="1:16">
      <c r="A5" s="1089" t="s">
        <v>642</v>
      </c>
      <c r="B5" s="1089" t="s">
        <v>2163</v>
      </c>
      <c r="C5" s="1089"/>
      <c r="D5" s="1089"/>
      <c r="E5" s="1089"/>
      <c r="F5" s="1089"/>
      <c r="G5" s="1089"/>
      <c r="H5" s="1089" t="s">
        <v>2164</v>
      </c>
      <c r="I5" s="1089"/>
      <c r="J5" s="1089"/>
      <c r="K5" s="1089"/>
      <c r="L5" s="1089"/>
      <c r="M5" s="1089"/>
      <c r="N5" s="1115" t="s">
        <v>885</v>
      </c>
      <c r="O5" s="1115"/>
      <c r="P5" s="1115"/>
    </row>
    <row r="6" spans="1:16">
      <c r="A6" s="1089"/>
      <c r="B6" s="1089"/>
      <c r="C6" s="1089"/>
      <c r="D6" s="1089"/>
      <c r="E6" s="1089"/>
      <c r="F6" s="1089"/>
      <c r="G6" s="1089"/>
      <c r="H6" s="1089"/>
      <c r="I6" s="1089"/>
      <c r="J6" s="1089"/>
      <c r="K6" s="1089"/>
      <c r="L6" s="1089"/>
      <c r="M6" s="1089"/>
      <c r="N6" s="1115"/>
      <c r="O6" s="1115"/>
      <c r="P6" s="1115"/>
    </row>
    <row r="7" spans="1:16" ht="15" customHeight="1">
      <c r="A7" s="1089"/>
      <c r="B7" s="1115" t="s">
        <v>764</v>
      </c>
      <c r="C7" s="1115"/>
      <c r="D7" s="1115" t="s">
        <v>763</v>
      </c>
      <c r="E7" s="1115"/>
      <c r="F7" s="1115" t="s">
        <v>885</v>
      </c>
      <c r="G7" s="1115"/>
      <c r="H7" s="1115" t="s">
        <v>764</v>
      </c>
      <c r="I7" s="1115"/>
      <c r="J7" s="1115" t="s">
        <v>763</v>
      </c>
      <c r="K7" s="1115"/>
      <c r="L7" s="1115" t="s">
        <v>885</v>
      </c>
      <c r="M7" s="1115"/>
      <c r="N7" s="1115" t="s">
        <v>2185</v>
      </c>
      <c r="O7" s="1115"/>
      <c r="P7" s="1089" t="s">
        <v>652</v>
      </c>
    </row>
    <row r="8" spans="1:16" ht="15.75" customHeight="1">
      <c r="A8" s="1089"/>
      <c r="B8" s="21">
        <v>2020</v>
      </c>
      <c r="C8" s="21">
        <v>2021</v>
      </c>
      <c r="D8" s="21">
        <v>2020</v>
      </c>
      <c r="E8" s="21">
        <v>2021</v>
      </c>
      <c r="F8" s="21">
        <v>2020</v>
      </c>
      <c r="G8" s="21">
        <v>2021</v>
      </c>
      <c r="H8" s="21">
        <v>2020</v>
      </c>
      <c r="I8" s="21">
        <v>2021</v>
      </c>
      <c r="J8" s="21">
        <v>2020</v>
      </c>
      <c r="K8" s="21">
        <v>2021</v>
      </c>
      <c r="L8" s="21">
        <v>2020</v>
      </c>
      <c r="M8" s="21">
        <v>2021</v>
      </c>
      <c r="N8" s="21">
        <v>2020</v>
      </c>
      <c r="O8" s="21">
        <v>2021</v>
      </c>
      <c r="P8" s="1089"/>
    </row>
    <row r="9" spans="1:16">
      <c r="A9" s="68"/>
      <c r="B9" s="47"/>
      <c r="D9" s="47"/>
      <c r="F9" s="47"/>
      <c r="H9" s="47"/>
      <c r="J9" s="47"/>
      <c r="L9" s="47"/>
    </row>
    <row r="10" spans="1:16">
      <c r="A10" s="25" t="s">
        <v>654</v>
      </c>
      <c r="B10" s="26">
        <v>4216</v>
      </c>
      <c r="C10" s="26">
        <v>5689</v>
      </c>
      <c r="D10" s="26">
        <v>167</v>
      </c>
      <c r="E10" s="26">
        <v>273</v>
      </c>
      <c r="F10" s="26">
        <v>4383</v>
      </c>
      <c r="G10" s="26">
        <v>5962</v>
      </c>
      <c r="H10" s="26">
        <v>9551</v>
      </c>
      <c r="I10" s="26">
        <v>12196</v>
      </c>
      <c r="J10" s="26">
        <v>2074</v>
      </c>
      <c r="K10" s="26">
        <v>2112</v>
      </c>
      <c r="L10" s="26">
        <v>11625</v>
      </c>
      <c r="M10" s="26">
        <v>14308</v>
      </c>
      <c r="N10" s="26">
        <v>16008</v>
      </c>
      <c r="O10" s="26">
        <v>20270</v>
      </c>
      <c r="P10" s="27">
        <v>26.62418790604697</v>
      </c>
    </row>
    <row r="11" spans="1:16">
      <c r="A11" s="47"/>
      <c r="B11" s="33"/>
      <c r="C11" s="29"/>
      <c r="D11" s="29"/>
      <c r="F11" s="29"/>
      <c r="H11" s="29"/>
      <c r="J11" s="29"/>
      <c r="L11" s="29"/>
      <c r="M11" s="33"/>
      <c r="P11" s="791"/>
    </row>
    <row r="12" spans="1:16">
      <c r="A12" s="715" t="s">
        <v>629</v>
      </c>
      <c r="B12" s="33">
        <v>5</v>
      </c>
      <c r="C12" s="33">
        <v>5</v>
      </c>
      <c r="D12" s="33" t="s">
        <v>656</v>
      </c>
      <c r="E12" s="33" t="s">
        <v>656</v>
      </c>
      <c r="F12" s="33">
        <v>5</v>
      </c>
      <c r="G12" s="33">
        <v>5</v>
      </c>
      <c r="H12" s="57" t="s">
        <v>656</v>
      </c>
      <c r="I12" s="57" t="s">
        <v>656</v>
      </c>
      <c r="J12" s="33" t="s">
        <v>656</v>
      </c>
      <c r="K12" s="33" t="s">
        <v>656</v>
      </c>
      <c r="L12" s="33" t="s">
        <v>656</v>
      </c>
      <c r="M12" s="33" t="s">
        <v>656</v>
      </c>
      <c r="N12" s="33">
        <v>5</v>
      </c>
      <c r="O12" s="33">
        <v>5</v>
      </c>
      <c r="P12" s="34" t="s">
        <v>656</v>
      </c>
    </row>
    <row r="13" spans="1:16">
      <c r="A13" s="713" t="s">
        <v>578</v>
      </c>
      <c r="B13" s="29" t="s">
        <v>656</v>
      </c>
      <c r="C13" s="29">
        <v>625</v>
      </c>
      <c r="D13" s="29" t="s">
        <v>656</v>
      </c>
      <c r="E13" s="29">
        <v>116</v>
      </c>
      <c r="F13" s="29" t="s">
        <v>656</v>
      </c>
      <c r="G13" s="29">
        <v>741</v>
      </c>
      <c r="H13" s="2" t="s">
        <v>656</v>
      </c>
      <c r="I13" s="2">
        <v>42</v>
      </c>
      <c r="J13" s="29" t="s">
        <v>656</v>
      </c>
      <c r="K13" s="29" t="s">
        <v>656</v>
      </c>
      <c r="L13" s="29" t="s">
        <v>656</v>
      </c>
      <c r="M13" s="29">
        <v>42</v>
      </c>
      <c r="N13" s="29" t="s">
        <v>656</v>
      </c>
      <c r="O13" s="29">
        <v>783</v>
      </c>
      <c r="P13" s="30" t="s">
        <v>800</v>
      </c>
    </row>
    <row r="14" spans="1:16">
      <c r="A14" s="713" t="s">
        <v>627</v>
      </c>
      <c r="B14" s="29" t="s">
        <v>656</v>
      </c>
      <c r="C14" s="29" t="s">
        <v>656</v>
      </c>
      <c r="D14" s="29" t="s">
        <v>656</v>
      </c>
      <c r="E14" s="29" t="s">
        <v>656</v>
      </c>
      <c r="F14" s="29" t="s">
        <v>656</v>
      </c>
      <c r="G14" s="29" t="s">
        <v>656</v>
      </c>
      <c r="H14" s="2" t="s">
        <v>656</v>
      </c>
      <c r="I14" s="2" t="s">
        <v>656</v>
      </c>
      <c r="J14" s="29" t="s">
        <v>656</v>
      </c>
      <c r="K14" s="29" t="s">
        <v>656</v>
      </c>
      <c r="L14" s="29" t="s">
        <v>656</v>
      </c>
      <c r="M14" s="29" t="s">
        <v>656</v>
      </c>
      <c r="N14" s="29" t="s">
        <v>656</v>
      </c>
      <c r="O14" s="29" t="s">
        <v>656</v>
      </c>
      <c r="P14" s="30" t="s">
        <v>800</v>
      </c>
    </row>
    <row r="15" spans="1:16">
      <c r="A15" s="713" t="s">
        <v>624</v>
      </c>
      <c r="B15" s="29" t="s">
        <v>656</v>
      </c>
      <c r="C15" s="29" t="s">
        <v>656</v>
      </c>
      <c r="D15" s="29" t="s">
        <v>656</v>
      </c>
      <c r="E15" s="29" t="s">
        <v>656</v>
      </c>
      <c r="F15" s="29" t="s">
        <v>656</v>
      </c>
      <c r="G15" s="29" t="s">
        <v>656</v>
      </c>
      <c r="H15" s="2">
        <v>64</v>
      </c>
      <c r="I15" s="2" t="s">
        <v>656</v>
      </c>
      <c r="J15" s="29" t="s">
        <v>656</v>
      </c>
      <c r="K15" s="29" t="s">
        <v>656</v>
      </c>
      <c r="L15" s="29">
        <v>64</v>
      </c>
      <c r="M15" s="29" t="s">
        <v>656</v>
      </c>
      <c r="N15" s="29">
        <v>64</v>
      </c>
      <c r="O15" s="29" t="s">
        <v>656</v>
      </c>
      <c r="P15" s="30">
        <v>-100</v>
      </c>
    </row>
    <row r="16" spans="1:16">
      <c r="A16" s="713" t="s">
        <v>612</v>
      </c>
      <c r="B16" s="29">
        <v>112</v>
      </c>
      <c r="C16" s="29">
        <v>24</v>
      </c>
      <c r="D16" s="29">
        <v>4</v>
      </c>
      <c r="E16" s="29">
        <v>2</v>
      </c>
      <c r="F16" s="29">
        <v>116</v>
      </c>
      <c r="G16" s="29">
        <v>26</v>
      </c>
      <c r="H16" s="2">
        <v>197</v>
      </c>
      <c r="I16" s="2">
        <v>192</v>
      </c>
      <c r="J16" s="29">
        <v>20</v>
      </c>
      <c r="K16" s="29">
        <v>4</v>
      </c>
      <c r="L16" s="29">
        <v>217</v>
      </c>
      <c r="M16" s="29">
        <v>196</v>
      </c>
      <c r="N16" s="29">
        <v>333</v>
      </c>
      <c r="O16" s="29">
        <v>222</v>
      </c>
      <c r="P16" s="30">
        <v>-33.333333333333336</v>
      </c>
    </row>
    <row r="17" spans="1:16">
      <c r="A17" s="713" t="s">
        <v>595</v>
      </c>
      <c r="B17" s="29">
        <v>2</v>
      </c>
      <c r="C17" s="29">
        <v>169</v>
      </c>
      <c r="D17" s="29" t="s">
        <v>656</v>
      </c>
      <c r="E17" s="29">
        <v>14</v>
      </c>
      <c r="F17" s="29">
        <v>2</v>
      </c>
      <c r="G17" s="29">
        <v>183</v>
      </c>
      <c r="H17" s="2">
        <v>67</v>
      </c>
      <c r="I17" s="2">
        <v>305</v>
      </c>
      <c r="J17" s="29">
        <v>78</v>
      </c>
      <c r="K17" s="29">
        <v>97</v>
      </c>
      <c r="L17" s="29">
        <v>145</v>
      </c>
      <c r="M17" s="29">
        <v>402</v>
      </c>
      <c r="N17" s="29">
        <v>147</v>
      </c>
      <c r="O17" s="29">
        <v>585</v>
      </c>
      <c r="P17" s="30">
        <v>297.9591836734694</v>
      </c>
    </row>
    <row r="18" spans="1:16">
      <c r="A18" s="713" t="s">
        <v>597</v>
      </c>
      <c r="B18" s="29">
        <v>78</v>
      </c>
      <c r="C18" s="29" t="s">
        <v>656</v>
      </c>
      <c r="D18" s="29" t="s">
        <v>656</v>
      </c>
      <c r="E18" s="29" t="s">
        <v>656</v>
      </c>
      <c r="F18" s="29">
        <v>78</v>
      </c>
      <c r="G18" s="29" t="s">
        <v>656</v>
      </c>
      <c r="H18" s="2" t="s">
        <v>656</v>
      </c>
      <c r="I18" s="2">
        <v>25</v>
      </c>
      <c r="J18" s="29" t="s">
        <v>656</v>
      </c>
      <c r="K18" s="29">
        <v>7</v>
      </c>
      <c r="L18" s="29" t="s">
        <v>656</v>
      </c>
      <c r="M18" s="29">
        <v>32</v>
      </c>
      <c r="N18" s="29">
        <v>78</v>
      </c>
      <c r="O18" s="29">
        <v>32</v>
      </c>
      <c r="P18" s="30">
        <v>-58.974358974358978</v>
      </c>
    </row>
    <row r="19" spans="1:16">
      <c r="A19" s="713" t="s">
        <v>591</v>
      </c>
      <c r="B19" s="29">
        <v>135</v>
      </c>
      <c r="C19" s="29">
        <v>724</v>
      </c>
      <c r="D19" s="29">
        <v>1</v>
      </c>
      <c r="E19" s="29">
        <v>27</v>
      </c>
      <c r="F19" s="29">
        <v>136</v>
      </c>
      <c r="G19" s="29">
        <v>751</v>
      </c>
      <c r="H19" s="2">
        <v>207</v>
      </c>
      <c r="I19" s="2">
        <v>337</v>
      </c>
      <c r="J19" s="29">
        <v>89</v>
      </c>
      <c r="K19" s="29">
        <v>72</v>
      </c>
      <c r="L19" s="29">
        <v>296</v>
      </c>
      <c r="M19" s="29">
        <v>409</v>
      </c>
      <c r="N19" s="29">
        <v>432</v>
      </c>
      <c r="O19" s="29">
        <v>1160</v>
      </c>
      <c r="P19" s="30">
        <v>168.5185185185185</v>
      </c>
    </row>
    <row r="20" spans="1:16">
      <c r="A20" s="713" t="s">
        <v>601</v>
      </c>
      <c r="B20" s="29">
        <v>844</v>
      </c>
      <c r="C20" s="29">
        <v>245</v>
      </c>
      <c r="D20" s="29" t="s">
        <v>656</v>
      </c>
      <c r="E20" s="29" t="s">
        <v>656</v>
      </c>
      <c r="F20" s="29">
        <v>844</v>
      </c>
      <c r="G20" s="29">
        <v>245</v>
      </c>
      <c r="H20" s="2">
        <v>138</v>
      </c>
      <c r="I20" s="2">
        <v>71</v>
      </c>
      <c r="J20" s="29">
        <v>5</v>
      </c>
      <c r="K20" s="29">
        <v>60</v>
      </c>
      <c r="L20" s="29">
        <v>143</v>
      </c>
      <c r="M20" s="29">
        <v>131</v>
      </c>
      <c r="N20" s="29">
        <v>987</v>
      </c>
      <c r="O20" s="29">
        <v>376</v>
      </c>
      <c r="P20" s="30">
        <v>-61.904761904761905</v>
      </c>
    </row>
    <row r="21" spans="1:16">
      <c r="A21" s="713" t="s">
        <v>605</v>
      </c>
      <c r="B21" s="29" t="s">
        <v>656</v>
      </c>
      <c r="C21" s="29" t="s">
        <v>656</v>
      </c>
      <c r="D21" s="29" t="s">
        <v>656</v>
      </c>
      <c r="E21" s="29" t="s">
        <v>656</v>
      </c>
      <c r="F21" s="29" t="s">
        <v>656</v>
      </c>
      <c r="G21" s="29" t="s">
        <v>656</v>
      </c>
      <c r="H21" s="2">
        <v>118</v>
      </c>
      <c r="I21" s="2">
        <v>114</v>
      </c>
      <c r="J21" s="29" t="s">
        <v>656</v>
      </c>
      <c r="K21" s="29">
        <v>28</v>
      </c>
      <c r="L21" s="29">
        <v>118</v>
      </c>
      <c r="M21" s="29">
        <v>142</v>
      </c>
      <c r="N21" s="29">
        <v>118</v>
      </c>
      <c r="O21" s="29">
        <v>142</v>
      </c>
      <c r="P21" s="30">
        <v>20.338983050847446</v>
      </c>
    </row>
    <row r="22" spans="1:16">
      <c r="A22" s="713" t="s">
        <v>603</v>
      </c>
      <c r="B22" s="29">
        <v>83</v>
      </c>
      <c r="C22" s="29">
        <v>113</v>
      </c>
      <c r="D22" s="29">
        <v>50</v>
      </c>
      <c r="E22" s="29" t="s">
        <v>656</v>
      </c>
      <c r="F22" s="29">
        <v>133</v>
      </c>
      <c r="G22" s="29">
        <v>113</v>
      </c>
      <c r="H22" s="2">
        <v>74</v>
      </c>
      <c r="I22" s="2">
        <v>10</v>
      </c>
      <c r="J22" s="29">
        <v>65</v>
      </c>
      <c r="K22" s="29" t="s">
        <v>656</v>
      </c>
      <c r="L22" s="29">
        <v>139</v>
      </c>
      <c r="M22" s="29">
        <v>10</v>
      </c>
      <c r="N22" s="29">
        <v>272</v>
      </c>
      <c r="O22" s="29">
        <v>123</v>
      </c>
      <c r="P22" s="30">
        <v>-54.779411764705884</v>
      </c>
    </row>
    <row r="23" spans="1:16">
      <c r="A23" s="713" t="s">
        <v>616</v>
      </c>
      <c r="B23" s="29">
        <v>781</v>
      </c>
      <c r="C23" s="29">
        <v>1232</v>
      </c>
      <c r="D23" s="29">
        <v>25</v>
      </c>
      <c r="E23" s="29">
        <v>38</v>
      </c>
      <c r="F23" s="29">
        <v>806</v>
      </c>
      <c r="G23" s="29">
        <v>1270</v>
      </c>
      <c r="H23" s="2">
        <v>574</v>
      </c>
      <c r="I23" s="2">
        <v>1471</v>
      </c>
      <c r="J23" s="29">
        <v>92</v>
      </c>
      <c r="K23" s="29">
        <v>83</v>
      </c>
      <c r="L23" s="29">
        <v>666</v>
      </c>
      <c r="M23" s="29">
        <v>1554</v>
      </c>
      <c r="N23" s="29">
        <v>1472</v>
      </c>
      <c r="O23" s="29">
        <v>2824</v>
      </c>
      <c r="P23" s="30">
        <v>91.847826086956516</v>
      </c>
    </row>
    <row r="24" spans="1:16">
      <c r="A24" s="713" t="s">
        <v>618</v>
      </c>
      <c r="B24" s="29">
        <v>117</v>
      </c>
      <c r="C24" s="29">
        <v>160</v>
      </c>
      <c r="D24" s="29">
        <v>1</v>
      </c>
      <c r="E24" s="29">
        <v>39</v>
      </c>
      <c r="F24" s="29">
        <v>118</v>
      </c>
      <c r="G24" s="29">
        <v>199</v>
      </c>
      <c r="H24" s="2">
        <v>1240</v>
      </c>
      <c r="I24" s="2">
        <v>1599</v>
      </c>
      <c r="J24" s="29">
        <v>181</v>
      </c>
      <c r="K24" s="29">
        <v>481</v>
      </c>
      <c r="L24" s="29">
        <v>1421</v>
      </c>
      <c r="M24" s="29">
        <v>2080</v>
      </c>
      <c r="N24" s="29">
        <v>1539</v>
      </c>
      <c r="O24" s="29">
        <v>2279</v>
      </c>
      <c r="P24" s="30">
        <v>48.083170890188434</v>
      </c>
    </row>
    <row r="25" spans="1:16">
      <c r="A25" s="713" t="s">
        <v>587</v>
      </c>
      <c r="B25" s="29">
        <v>103</v>
      </c>
      <c r="C25" s="29">
        <v>35</v>
      </c>
      <c r="D25" s="29">
        <v>3</v>
      </c>
      <c r="E25" s="29">
        <v>12</v>
      </c>
      <c r="F25" s="29">
        <v>106</v>
      </c>
      <c r="G25" s="29">
        <v>47</v>
      </c>
      <c r="H25" s="2">
        <v>88</v>
      </c>
      <c r="I25" s="2">
        <v>32</v>
      </c>
      <c r="J25" s="29">
        <v>2</v>
      </c>
      <c r="K25" s="29" t="s">
        <v>656</v>
      </c>
      <c r="L25" s="29">
        <v>90</v>
      </c>
      <c r="M25" s="29">
        <v>32</v>
      </c>
      <c r="N25" s="29">
        <v>196</v>
      </c>
      <c r="O25" s="29">
        <v>79</v>
      </c>
      <c r="P25" s="30">
        <v>-59.6938775510204</v>
      </c>
    </row>
    <row r="26" spans="1:16">
      <c r="A26" s="713" t="s">
        <v>593</v>
      </c>
      <c r="B26" s="29" t="s">
        <v>656</v>
      </c>
      <c r="C26" s="29">
        <v>5</v>
      </c>
      <c r="D26" s="29" t="s">
        <v>656</v>
      </c>
      <c r="E26" s="29" t="s">
        <v>656</v>
      </c>
      <c r="F26" s="29" t="s">
        <v>656</v>
      </c>
      <c r="G26" s="29">
        <v>5</v>
      </c>
      <c r="H26" s="2">
        <v>131</v>
      </c>
      <c r="I26" s="2">
        <v>356</v>
      </c>
      <c r="J26" s="29" t="s">
        <v>656</v>
      </c>
      <c r="K26" s="29">
        <v>15</v>
      </c>
      <c r="L26" s="29">
        <v>131</v>
      </c>
      <c r="M26" s="29">
        <v>371</v>
      </c>
      <c r="N26" s="29">
        <v>131</v>
      </c>
      <c r="O26" s="29">
        <v>376</v>
      </c>
      <c r="P26" s="30">
        <v>187.02290076335876</v>
      </c>
    </row>
    <row r="27" spans="1:16">
      <c r="A27" s="713" t="s">
        <v>589</v>
      </c>
      <c r="B27" s="29">
        <v>427</v>
      </c>
      <c r="C27" s="29">
        <v>662</v>
      </c>
      <c r="D27" s="29" t="s">
        <v>656</v>
      </c>
      <c r="E27" s="29">
        <v>4</v>
      </c>
      <c r="F27" s="29">
        <v>427</v>
      </c>
      <c r="G27" s="29">
        <v>666</v>
      </c>
      <c r="H27" s="2">
        <v>1002</v>
      </c>
      <c r="I27" s="2">
        <v>873</v>
      </c>
      <c r="J27" s="29">
        <v>263</v>
      </c>
      <c r="K27" s="29">
        <v>75</v>
      </c>
      <c r="L27" s="29">
        <v>1265</v>
      </c>
      <c r="M27" s="29">
        <v>948</v>
      </c>
      <c r="N27" s="29">
        <v>1692</v>
      </c>
      <c r="O27" s="29">
        <v>1614</v>
      </c>
      <c r="P27" s="30">
        <v>-4.6099290780141855</v>
      </c>
    </row>
    <row r="28" spans="1:16">
      <c r="A28" s="713" t="s">
        <v>583</v>
      </c>
      <c r="B28" s="29">
        <v>199</v>
      </c>
      <c r="C28" s="29">
        <v>114</v>
      </c>
      <c r="D28" s="29">
        <v>31</v>
      </c>
      <c r="E28" s="29">
        <v>8</v>
      </c>
      <c r="F28" s="29">
        <v>230</v>
      </c>
      <c r="G28" s="29">
        <v>122</v>
      </c>
      <c r="H28" s="2">
        <v>66</v>
      </c>
      <c r="I28" s="2">
        <v>42</v>
      </c>
      <c r="J28" s="29">
        <v>25</v>
      </c>
      <c r="K28" s="29">
        <v>79</v>
      </c>
      <c r="L28" s="29">
        <v>91</v>
      </c>
      <c r="M28" s="29">
        <v>121</v>
      </c>
      <c r="N28" s="29">
        <v>321</v>
      </c>
      <c r="O28" s="29">
        <v>243</v>
      </c>
      <c r="P28" s="30">
        <v>-24.299065420560751</v>
      </c>
    </row>
    <row r="29" spans="1:16">
      <c r="A29" s="713" t="s">
        <v>581</v>
      </c>
      <c r="B29" s="29">
        <v>1</v>
      </c>
      <c r="C29" s="29">
        <v>2</v>
      </c>
      <c r="D29" s="29" t="s">
        <v>656</v>
      </c>
      <c r="E29" s="29" t="s">
        <v>656</v>
      </c>
      <c r="F29" s="29">
        <v>1</v>
      </c>
      <c r="G29" s="29">
        <v>2</v>
      </c>
      <c r="H29" s="2" t="s">
        <v>656</v>
      </c>
      <c r="I29" s="2" t="s">
        <v>656</v>
      </c>
      <c r="J29" s="29" t="s">
        <v>656</v>
      </c>
      <c r="K29" s="29" t="s">
        <v>656</v>
      </c>
      <c r="L29" s="29" t="s">
        <v>656</v>
      </c>
      <c r="M29" s="29" t="s">
        <v>656</v>
      </c>
      <c r="N29" s="29">
        <v>1</v>
      </c>
      <c r="O29" s="29">
        <v>2</v>
      </c>
      <c r="P29" s="30">
        <v>100</v>
      </c>
    </row>
    <row r="30" spans="1:16">
      <c r="A30" s="713" t="s">
        <v>620</v>
      </c>
      <c r="B30" s="29" t="s">
        <v>656</v>
      </c>
      <c r="C30" s="29">
        <v>110</v>
      </c>
      <c r="D30" s="29">
        <v>37</v>
      </c>
      <c r="E30" s="29">
        <v>7</v>
      </c>
      <c r="F30" s="29">
        <v>37</v>
      </c>
      <c r="G30" s="29">
        <v>117</v>
      </c>
      <c r="H30" s="2" t="s">
        <v>656</v>
      </c>
      <c r="I30" s="2" t="s">
        <v>656</v>
      </c>
      <c r="J30" s="29">
        <v>10</v>
      </c>
      <c r="K30" s="29" t="s">
        <v>656</v>
      </c>
      <c r="L30" s="29">
        <v>10</v>
      </c>
      <c r="M30" s="29" t="s">
        <v>656</v>
      </c>
      <c r="N30" s="29">
        <v>47</v>
      </c>
      <c r="O30" s="29">
        <v>117</v>
      </c>
      <c r="P30" s="30">
        <v>148.93617021276597</v>
      </c>
    </row>
    <row r="31" spans="1:16">
      <c r="A31" s="713" t="s">
        <v>614</v>
      </c>
      <c r="B31" s="29" t="s">
        <v>656</v>
      </c>
      <c r="C31" s="29" t="s">
        <v>656</v>
      </c>
      <c r="D31" s="29" t="s">
        <v>656</v>
      </c>
      <c r="E31" s="29" t="s">
        <v>656</v>
      </c>
      <c r="F31" s="29" t="s">
        <v>656</v>
      </c>
      <c r="G31" s="29" t="s">
        <v>656</v>
      </c>
      <c r="H31" s="2">
        <v>2</v>
      </c>
      <c r="I31" s="2" t="s">
        <v>656</v>
      </c>
      <c r="J31" s="29">
        <v>12</v>
      </c>
      <c r="K31" s="29" t="s">
        <v>656</v>
      </c>
      <c r="L31" s="29">
        <v>14</v>
      </c>
      <c r="M31" s="29" t="s">
        <v>656</v>
      </c>
      <c r="N31" s="29">
        <v>14</v>
      </c>
      <c r="O31" s="29" t="s">
        <v>656</v>
      </c>
      <c r="P31" s="30">
        <v>-100</v>
      </c>
    </row>
    <row r="32" spans="1:16">
      <c r="A32" s="713" t="s">
        <v>607</v>
      </c>
      <c r="B32" s="29">
        <v>133</v>
      </c>
      <c r="C32" s="29">
        <v>210</v>
      </c>
      <c r="D32" s="29">
        <v>6</v>
      </c>
      <c r="E32" s="29">
        <v>5</v>
      </c>
      <c r="F32" s="29">
        <v>139</v>
      </c>
      <c r="G32" s="29">
        <v>215</v>
      </c>
      <c r="H32" s="2">
        <v>134</v>
      </c>
      <c r="I32" s="2">
        <v>298</v>
      </c>
      <c r="J32" s="29">
        <v>14</v>
      </c>
      <c r="K32" s="29">
        <v>37</v>
      </c>
      <c r="L32" s="29">
        <v>148</v>
      </c>
      <c r="M32" s="29">
        <v>335</v>
      </c>
      <c r="N32" s="29">
        <v>287</v>
      </c>
      <c r="O32" s="29">
        <v>550</v>
      </c>
      <c r="P32" s="30">
        <v>91.637630662020911</v>
      </c>
    </row>
    <row r="33" spans="1:16">
      <c r="A33" s="713" t="s">
        <v>631</v>
      </c>
      <c r="B33" s="29">
        <v>90</v>
      </c>
      <c r="C33" s="29">
        <v>4</v>
      </c>
      <c r="D33" s="29">
        <v>5</v>
      </c>
      <c r="E33" s="29" t="s">
        <v>656</v>
      </c>
      <c r="F33" s="29">
        <v>95</v>
      </c>
      <c r="G33" s="29">
        <v>4</v>
      </c>
      <c r="H33" s="2">
        <v>2</v>
      </c>
      <c r="I33" s="2">
        <v>72</v>
      </c>
      <c r="J33" s="29">
        <v>3</v>
      </c>
      <c r="K33" s="29">
        <v>9</v>
      </c>
      <c r="L33" s="29">
        <v>5</v>
      </c>
      <c r="M33" s="29">
        <v>81</v>
      </c>
      <c r="N33" s="29">
        <v>100</v>
      </c>
      <c r="O33" s="29">
        <v>85</v>
      </c>
      <c r="P33" s="30">
        <v>-15.000000000000002</v>
      </c>
    </row>
    <row r="34" spans="1:16">
      <c r="A34" s="713" t="s">
        <v>633</v>
      </c>
      <c r="B34" s="29">
        <v>7</v>
      </c>
      <c r="C34" s="29">
        <v>22</v>
      </c>
      <c r="D34" s="29" t="s">
        <v>656</v>
      </c>
      <c r="E34" s="29" t="s">
        <v>656</v>
      </c>
      <c r="F34" s="29">
        <v>7</v>
      </c>
      <c r="G34" s="29">
        <v>22</v>
      </c>
      <c r="H34" s="2" t="s">
        <v>656</v>
      </c>
      <c r="I34" s="2" t="s">
        <v>656</v>
      </c>
      <c r="J34" s="29" t="s">
        <v>656</v>
      </c>
      <c r="K34" s="29" t="s">
        <v>656</v>
      </c>
      <c r="L34" s="29" t="s">
        <v>656</v>
      </c>
      <c r="M34" s="29" t="s">
        <v>656</v>
      </c>
      <c r="N34" s="29">
        <v>7</v>
      </c>
      <c r="O34" s="29">
        <v>22</v>
      </c>
      <c r="P34" s="30">
        <v>214.28571428571428</v>
      </c>
    </row>
    <row r="35" spans="1:16">
      <c r="A35" s="713" t="s">
        <v>599</v>
      </c>
      <c r="B35" s="29">
        <v>1028</v>
      </c>
      <c r="C35" s="29">
        <v>1101</v>
      </c>
      <c r="D35" s="29" t="s">
        <v>656</v>
      </c>
      <c r="E35" s="29">
        <v>1</v>
      </c>
      <c r="F35" s="29">
        <v>1028</v>
      </c>
      <c r="G35" s="29">
        <v>1102</v>
      </c>
      <c r="H35" s="2">
        <v>3062</v>
      </c>
      <c r="I35" s="2">
        <v>2752</v>
      </c>
      <c r="J35" s="29">
        <v>209</v>
      </c>
      <c r="K35" s="29">
        <v>284</v>
      </c>
      <c r="L35" s="29">
        <v>3271</v>
      </c>
      <c r="M35" s="29">
        <v>3036</v>
      </c>
      <c r="N35" s="29">
        <v>4299</v>
      </c>
      <c r="O35" s="29">
        <v>4138</v>
      </c>
      <c r="P35" s="30">
        <v>-3.7450569899976749</v>
      </c>
    </row>
    <row r="36" spans="1:16">
      <c r="A36" s="713" t="s">
        <v>610</v>
      </c>
      <c r="B36" s="29">
        <v>5</v>
      </c>
      <c r="C36" s="29" t="s">
        <v>656</v>
      </c>
      <c r="D36" s="29">
        <v>4</v>
      </c>
      <c r="E36" s="29" t="s">
        <v>656</v>
      </c>
      <c r="F36" s="29">
        <v>9</v>
      </c>
      <c r="G36" s="29" t="s">
        <v>656</v>
      </c>
      <c r="H36" s="2">
        <v>2385</v>
      </c>
      <c r="I36" s="2">
        <v>3543</v>
      </c>
      <c r="J36" s="29">
        <v>1006</v>
      </c>
      <c r="K36" s="29">
        <v>781</v>
      </c>
      <c r="L36" s="29">
        <v>3391</v>
      </c>
      <c r="M36" s="29">
        <v>4324</v>
      </c>
      <c r="N36" s="29">
        <v>3400</v>
      </c>
      <c r="O36" s="29">
        <v>4324</v>
      </c>
      <c r="P36" s="30">
        <v>27.17647058823529</v>
      </c>
    </row>
    <row r="37" spans="1:16">
      <c r="A37" s="713" t="s">
        <v>585</v>
      </c>
      <c r="B37" s="29">
        <v>62</v>
      </c>
      <c r="C37" s="29">
        <v>120</v>
      </c>
      <c r="D37" s="29" t="s">
        <v>656</v>
      </c>
      <c r="E37" s="29" t="s">
        <v>656</v>
      </c>
      <c r="F37" s="29">
        <v>62</v>
      </c>
      <c r="G37" s="29">
        <v>120</v>
      </c>
      <c r="H37" s="2" t="s">
        <v>656</v>
      </c>
      <c r="I37" s="2">
        <v>50</v>
      </c>
      <c r="J37" s="29" t="s">
        <v>656</v>
      </c>
      <c r="K37" s="29" t="s">
        <v>656</v>
      </c>
      <c r="L37" s="29" t="s">
        <v>656</v>
      </c>
      <c r="M37" s="29">
        <v>50</v>
      </c>
      <c r="N37" s="29">
        <v>62</v>
      </c>
      <c r="O37" s="29">
        <v>170</v>
      </c>
      <c r="P37" s="30">
        <v>174.19354838709674</v>
      </c>
    </row>
    <row r="38" spans="1:16">
      <c r="A38" s="716" t="s">
        <v>622</v>
      </c>
      <c r="B38" s="37">
        <v>4</v>
      </c>
      <c r="C38" s="37">
        <v>7</v>
      </c>
      <c r="D38" s="37" t="s">
        <v>656</v>
      </c>
      <c r="E38" s="37" t="s">
        <v>656</v>
      </c>
      <c r="F38" s="37">
        <v>4</v>
      </c>
      <c r="G38" s="37">
        <v>7</v>
      </c>
      <c r="H38" s="60" t="s">
        <v>656</v>
      </c>
      <c r="I38" s="60">
        <v>12</v>
      </c>
      <c r="J38" s="37" t="s">
        <v>656</v>
      </c>
      <c r="K38" s="37" t="s">
        <v>656</v>
      </c>
      <c r="L38" s="37" t="s">
        <v>656</v>
      </c>
      <c r="M38" s="37">
        <v>12</v>
      </c>
      <c r="N38" s="37">
        <v>4</v>
      </c>
      <c r="O38" s="37">
        <v>19</v>
      </c>
      <c r="P38" s="38">
        <v>375</v>
      </c>
    </row>
    <row r="39" spans="1:16">
      <c r="A39" s="713"/>
      <c r="B39" s="29"/>
      <c r="C39" s="29"/>
      <c r="D39" s="29"/>
      <c r="E39" s="29"/>
      <c r="F39" s="29"/>
      <c r="G39" s="29"/>
      <c r="J39" s="29"/>
      <c r="K39" s="29"/>
      <c r="L39" s="29"/>
      <c r="M39" s="29"/>
      <c r="N39" s="29"/>
      <c r="O39" s="29"/>
      <c r="P39" s="30"/>
    </row>
    <row r="40" spans="1:16">
      <c r="A40" s="713" t="s">
        <v>2180</v>
      </c>
    </row>
    <row r="41" spans="1:16">
      <c r="A41" s="217" t="s">
        <v>916</v>
      </c>
    </row>
    <row r="42" spans="1:16">
      <c r="A42" s="217" t="s">
        <v>1009</v>
      </c>
    </row>
    <row r="43" spans="1:16">
      <c r="A43" s="217" t="s">
        <v>2033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6" style="2" customWidth="1"/>
    <col min="2" max="9" width="9.28515625" style="2"/>
    <col min="10" max="13" width="9.28515625" style="2" customWidth="1"/>
    <col min="14" max="15" width="9.28515625" style="2"/>
    <col min="16" max="16" width="9" style="2" customWidth="1"/>
    <col min="17" max="16384" width="9.28515625" style="2"/>
  </cols>
  <sheetData>
    <row r="1" spans="1:16">
      <c r="A1" s="347" t="s">
        <v>2188</v>
      </c>
      <c r="P1" s="681" t="s">
        <v>566</v>
      </c>
    </row>
    <row r="2" spans="1:16">
      <c r="A2" s="44" t="s">
        <v>2189</v>
      </c>
    </row>
    <row r="3" spans="1:16">
      <c r="A3" s="44" t="s">
        <v>907</v>
      </c>
    </row>
    <row r="5" spans="1:16">
      <c r="A5" s="1089" t="s">
        <v>642</v>
      </c>
      <c r="B5" s="1089" t="s">
        <v>2163</v>
      </c>
      <c r="C5" s="1089"/>
      <c r="D5" s="1089"/>
      <c r="E5" s="1089"/>
      <c r="F5" s="1089"/>
      <c r="G5" s="1089"/>
      <c r="H5" s="1089" t="s">
        <v>2164</v>
      </c>
      <c r="I5" s="1089"/>
      <c r="J5" s="1089"/>
      <c r="K5" s="1089"/>
      <c r="L5" s="1089"/>
      <c r="M5" s="1089"/>
      <c r="N5" s="1089" t="s">
        <v>885</v>
      </c>
      <c r="O5" s="1089"/>
      <c r="P5" s="1089"/>
    </row>
    <row r="6" spans="1:16">
      <c r="A6" s="1089"/>
      <c r="B6" s="1089"/>
      <c r="C6" s="1089"/>
      <c r="D6" s="1089"/>
      <c r="E6" s="1089"/>
      <c r="F6" s="1089"/>
      <c r="G6" s="1089"/>
      <c r="H6" s="1089"/>
      <c r="I6" s="1089"/>
      <c r="J6" s="1089"/>
      <c r="K6" s="1089"/>
      <c r="L6" s="1089"/>
      <c r="M6" s="1089"/>
      <c r="N6" s="1089"/>
      <c r="O6" s="1089"/>
      <c r="P6" s="1089"/>
    </row>
    <row r="7" spans="1:16" ht="23.25" customHeight="1">
      <c r="A7" s="1089"/>
      <c r="B7" s="1115" t="s">
        <v>764</v>
      </c>
      <c r="C7" s="1115"/>
      <c r="D7" s="1115" t="s">
        <v>763</v>
      </c>
      <c r="E7" s="1115"/>
      <c r="F7" s="1115" t="s">
        <v>885</v>
      </c>
      <c r="G7" s="1115"/>
      <c r="H7" s="1115" t="s">
        <v>764</v>
      </c>
      <c r="I7" s="1115"/>
      <c r="J7" s="1115" t="s">
        <v>763</v>
      </c>
      <c r="K7" s="1115"/>
      <c r="L7" s="1115" t="s">
        <v>885</v>
      </c>
      <c r="M7" s="1115"/>
      <c r="N7" s="1115" t="s">
        <v>1326</v>
      </c>
      <c r="O7" s="1115"/>
      <c r="P7" s="1089" t="s">
        <v>652</v>
      </c>
    </row>
    <row r="8" spans="1:16" ht="19.5" customHeight="1">
      <c r="A8" s="1089"/>
      <c r="B8" s="21">
        <v>2020</v>
      </c>
      <c r="C8" s="21">
        <v>2021</v>
      </c>
      <c r="D8" s="21">
        <v>2020</v>
      </c>
      <c r="E8" s="21">
        <v>2021</v>
      </c>
      <c r="F8" s="21">
        <v>2020</v>
      </c>
      <c r="G8" s="21">
        <v>2021</v>
      </c>
      <c r="H8" s="21">
        <v>2020</v>
      </c>
      <c r="I8" s="21">
        <v>2021</v>
      </c>
      <c r="J8" s="21">
        <v>2020</v>
      </c>
      <c r="K8" s="21">
        <v>2021</v>
      </c>
      <c r="L8" s="21">
        <v>2020</v>
      </c>
      <c r="M8" s="21">
        <v>2021</v>
      </c>
      <c r="N8" s="21">
        <v>2020</v>
      </c>
      <c r="O8" s="21">
        <v>2021</v>
      </c>
      <c r="P8" s="1089"/>
    </row>
    <row r="9" spans="1:16">
      <c r="A9" s="68"/>
      <c r="B9" s="47"/>
      <c r="D9" s="47"/>
      <c r="F9" s="47"/>
      <c r="H9" s="47"/>
      <c r="J9" s="47"/>
      <c r="L9" s="47"/>
      <c r="N9" s="798"/>
      <c r="P9" s="47"/>
    </row>
    <row r="10" spans="1:16">
      <c r="A10" s="25" t="s">
        <v>654</v>
      </c>
      <c r="B10" s="26">
        <v>448</v>
      </c>
      <c r="C10" s="26">
        <v>428</v>
      </c>
      <c r="D10" s="26">
        <v>14</v>
      </c>
      <c r="E10" s="26">
        <v>20</v>
      </c>
      <c r="F10" s="26">
        <v>462</v>
      </c>
      <c r="G10" s="26">
        <v>448</v>
      </c>
      <c r="H10" s="26">
        <v>961</v>
      </c>
      <c r="I10" s="26">
        <v>434</v>
      </c>
      <c r="J10" s="26">
        <v>92</v>
      </c>
      <c r="K10" s="26">
        <v>81</v>
      </c>
      <c r="L10" s="26">
        <v>1053</v>
      </c>
      <c r="M10" s="26">
        <v>515</v>
      </c>
      <c r="N10" s="26">
        <v>1515</v>
      </c>
      <c r="O10" s="26">
        <v>963</v>
      </c>
      <c r="P10" s="27">
        <v>-36.435643564356432</v>
      </c>
    </row>
    <row r="11" spans="1:16">
      <c r="A11" s="47"/>
      <c r="B11" s="29"/>
      <c r="D11" s="29"/>
      <c r="F11" s="29"/>
      <c r="G11" s="33"/>
      <c r="H11" s="33"/>
      <c r="I11" s="29"/>
      <c r="J11" s="29"/>
      <c r="L11" s="29"/>
      <c r="N11" s="29"/>
      <c r="O11" s="719"/>
      <c r="P11" s="799"/>
    </row>
    <row r="12" spans="1:16">
      <c r="A12" s="715" t="s">
        <v>629</v>
      </c>
      <c r="B12" s="33" t="s">
        <v>656</v>
      </c>
      <c r="C12" s="33" t="s">
        <v>656</v>
      </c>
      <c r="D12" s="33" t="s">
        <v>656</v>
      </c>
      <c r="E12" s="33" t="s">
        <v>656</v>
      </c>
      <c r="F12" s="33" t="s">
        <v>656</v>
      </c>
      <c r="G12" s="33" t="s">
        <v>656</v>
      </c>
      <c r="H12" s="33" t="s">
        <v>656</v>
      </c>
      <c r="I12" s="33" t="s">
        <v>656</v>
      </c>
      <c r="J12" s="33" t="s">
        <v>656</v>
      </c>
      <c r="K12" s="33" t="s">
        <v>656</v>
      </c>
      <c r="L12" s="33" t="s">
        <v>656</v>
      </c>
      <c r="M12" s="33" t="s">
        <v>656</v>
      </c>
      <c r="N12" s="33" t="s">
        <v>656</v>
      </c>
      <c r="O12" s="33" t="s">
        <v>656</v>
      </c>
      <c r="P12" s="34" t="s">
        <v>656</v>
      </c>
    </row>
    <row r="13" spans="1:16">
      <c r="A13" s="713" t="s">
        <v>578</v>
      </c>
      <c r="B13" s="29" t="s">
        <v>656</v>
      </c>
      <c r="C13" s="29" t="s">
        <v>656</v>
      </c>
      <c r="D13" s="29" t="s">
        <v>656</v>
      </c>
      <c r="E13" s="29" t="s">
        <v>656</v>
      </c>
      <c r="F13" s="29" t="s">
        <v>656</v>
      </c>
      <c r="G13" s="29" t="s">
        <v>656</v>
      </c>
      <c r="H13" s="29" t="s">
        <v>656</v>
      </c>
      <c r="I13" s="29" t="s">
        <v>656</v>
      </c>
      <c r="J13" s="29">
        <v>20</v>
      </c>
      <c r="K13" s="29">
        <v>18</v>
      </c>
      <c r="L13" s="29">
        <v>20</v>
      </c>
      <c r="M13" s="29">
        <v>18</v>
      </c>
      <c r="N13" s="29">
        <v>20</v>
      </c>
      <c r="O13" s="29">
        <v>18</v>
      </c>
      <c r="P13" s="30">
        <v>-9.9999999999999982</v>
      </c>
    </row>
    <row r="14" spans="1:16">
      <c r="A14" s="713" t="s">
        <v>627</v>
      </c>
      <c r="B14" s="29" t="s">
        <v>656</v>
      </c>
      <c r="C14" s="29" t="s">
        <v>656</v>
      </c>
      <c r="D14" s="29" t="s">
        <v>656</v>
      </c>
      <c r="E14" s="29" t="s">
        <v>656</v>
      </c>
      <c r="F14" s="29" t="s">
        <v>656</v>
      </c>
      <c r="G14" s="29" t="s">
        <v>656</v>
      </c>
      <c r="H14" s="29" t="s">
        <v>656</v>
      </c>
      <c r="I14" s="29" t="s">
        <v>656</v>
      </c>
      <c r="J14" s="29" t="s">
        <v>656</v>
      </c>
      <c r="K14" s="29" t="s">
        <v>656</v>
      </c>
      <c r="L14" s="29" t="s">
        <v>656</v>
      </c>
      <c r="M14" s="29" t="s">
        <v>656</v>
      </c>
      <c r="N14" s="29" t="s">
        <v>656</v>
      </c>
      <c r="O14" s="29" t="s">
        <v>656</v>
      </c>
      <c r="P14" s="30" t="s">
        <v>656</v>
      </c>
    </row>
    <row r="15" spans="1:16">
      <c r="A15" s="713" t="s">
        <v>624</v>
      </c>
      <c r="B15" s="29" t="s">
        <v>656</v>
      </c>
      <c r="C15" s="29" t="s">
        <v>656</v>
      </c>
      <c r="D15" s="29" t="s">
        <v>656</v>
      </c>
      <c r="E15" s="29" t="s">
        <v>656</v>
      </c>
      <c r="F15" s="29" t="s">
        <v>656</v>
      </c>
      <c r="G15" s="29" t="s">
        <v>656</v>
      </c>
      <c r="H15" s="29" t="s">
        <v>656</v>
      </c>
      <c r="I15" s="29" t="s">
        <v>656</v>
      </c>
      <c r="J15" s="29" t="s">
        <v>656</v>
      </c>
      <c r="K15" s="29" t="s">
        <v>656</v>
      </c>
      <c r="L15" s="29" t="s">
        <v>656</v>
      </c>
      <c r="M15" s="29" t="s">
        <v>656</v>
      </c>
      <c r="N15" s="29" t="s">
        <v>656</v>
      </c>
      <c r="O15" s="29" t="s">
        <v>656</v>
      </c>
      <c r="P15" s="30" t="s">
        <v>656</v>
      </c>
    </row>
    <row r="16" spans="1:16">
      <c r="A16" s="713" t="s">
        <v>612</v>
      </c>
      <c r="B16" s="29" t="s">
        <v>656</v>
      </c>
      <c r="C16" s="29" t="s">
        <v>656</v>
      </c>
      <c r="D16" s="29" t="s">
        <v>656</v>
      </c>
      <c r="E16" s="29" t="s">
        <v>656</v>
      </c>
      <c r="F16" s="29" t="s">
        <v>656</v>
      </c>
      <c r="G16" s="29" t="s">
        <v>656</v>
      </c>
      <c r="H16" s="29">
        <v>211</v>
      </c>
      <c r="I16" s="29">
        <v>12</v>
      </c>
      <c r="J16" s="29">
        <v>22</v>
      </c>
      <c r="K16" s="29">
        <v>12</v>
      </c>
      <c r="L16" s="29">
        <v>233</v>
      </c>
      <c r="M16" s="29">
        <v>24</v>
      </c>
      <c r="N16" s="29">
        <v>233</v>
      </c>
      <c r="O16" s="29">
        <v>24</v>
      </c>
      <c r="P16" s="30">
        <v>-89.699570815450642</v>
      </c>
    </row>
    <row r="17" spans="1:16">
      <c r="A17" s="713" t="s">
        <v>595</v>
      </c>
      <c r="B17" s="29" t="s">
        <v>656</v>
      </c>
      <c r="C17" s="29" t="s">
        <v>656</v>
      </c>
      <c r="D17" s="29" t="s">
        <v>656</v>
      </c>
      <c r="E17" s="29" t="s">
        <v>656</v>
      </c>
      <c r="F17" s="29" t="s">
        <v>656</v>
      </c>
      <c r="G17" s="29" t="s">
        <v>656</v>
      </c>
      <c r="H17" s="29">
        <v>24</v>
      </c>
      <c r="I17" s="29" t="s">
        <v>656</v>
      </c>
      <c r="J17" s="29" t="s">
        <v>656</v>
      </c>
      <c r="K17" s="29" t="s">
        <v>656</v>
      </c>
      <c r="L17" s="29">
        <v>24</v>
      </c>
      <c r="M17" s="29" t="s">
        <v>656</v>
      </c>
      <c r="N17" s="29">
        <v>24</v>
      </c>
      <c r="O17" s="29" t="s">
        <v>656</v>
      </c>
      <c r="P17" s="30">
        <v>-100</v>
      </c>
    </row>
    <row r="18" spans="1:16">
      <c r="A18" s="713" t="s">
        <v>597</v>
      </c>
      <c r="B18" s="29" t="s">
        <v>656</v>
      </c>
      <c r="C18" s="29" t="s">
        <v>656</v>
      </c>
      <c r="D18" s="29" t="s">
        <v>656</v>
      </c>
      <c r="E18" s="29" t="s">
        <v>656</v>
      </c>
      <c r="F18" s="29" t="s">
        <v>656</v>
      </c>
      <c r="G18" s="29" t="s">
        <v>656</v>
      </c>
      <c r="H18" s="29" t="s">
        <v>656</v>
      </c>
      <c r="I18" s="29" t="s">
        <v>656</v>
      </c>
      <c r="J18" s="29" t="s">
        <v>656</v>
      </c>
      <c r="K18" s="29" t="s">
        <v>656</v>
      </c>
      <c r="L18" s="29" t="s">
        <v>656</v>
      </c>
      <c r="M18" s="29" t="s">
        <v>656</v>
      </c>
      <c r="N18" s="29" t="s">
        <v>656</v>
      </c>
      <c r="O18" s="29" t="s">
        <v>656</v>
      </c>
      <c r="P18" s="30" t="s">
        <v>656</v>
      </c>
    </row>
    <row r="19" spans="1:16">
      <c r="A19" s="713" t="s">
        <v>591</v>
      </c>
      <c r="B19" s="29" t="s">
        <v>656</v>
      </c>
      <c r="C19" s="29">
        <v>4</v>
      </c>
      <c r="D19" s="29" t="s">
        <v>656</v>
      </c>
      <c r="E19" s="29">
        <v>6</v>
      </c>
      <c r="F19" s="29" t="s">
        <v>656</v>
      </c>
      <c r="G19" s="29">
        <v>10</v>
      </c>
      <c r="H19" s="29">
        <v>2</v>
      </c>
      <c r="I19" s="29">
        <v>2</v>
      </c>
      <c r="J19" s="29" t="s">
        <v>656</v>
      </c>
      <c r="K19" s="29" t="s">
        <v>656</v>
      </c>
      <c r="L19" s="29">
        <v>2</v>
      </c>
      <c r="M19" s="29">
        <v>2</v>
      </c>
      <c r="N19" s="29">
        <v>2</v>
      </c>
      <c r="O19" s="29">
        <v>12</v>
      </c>
      <c r="P19" s="30">
        <v>500</v>
      </c>
    </row>
    <row r="20" spans="1:16">
      <c r="A20" s="713" t="s">
        <v>601</v>
      </c>
      <c r="B20" s="29">
        <v>31</v>
      </c>
      <c r="C20" s="29">
        <v>7</v>
      </c>
      <c r="D20" s="29">
        <v>1</v>
      </c>
      <c r="E20" s="29" t="s">
        <v>656</v>
      </c>
      <c r="F20" s="29">
        <v>32</v>
      </c>
      <c r="G20" s="29">
        <v>7</v>
      </c>
      <c r="H20" s="29">
        <v>95</v>
      </c>
      <c r="I20" s="29">
        <v>2</v>
      </c>
      <c r="J20" s="29">
        <v>11</v>
      </c>
      <c r="K20" s="29">
        <v>10</v>
      </c>
      <c r="L20" s="29">
        <v>106</v>
      </c>
      <c r="M20" s="29">
        <v>12</v>
      </c>
      <c r="N20" s="29">
        <v>138</v>
      </c>
      <c r="O20" s="29">
        <v>19</v>
      </c>
      <c r="P20" s="30">
        <v>-86.231884057971016</v>
      </c>
    </row>
    <row r="21" spans="1:16">
      <c r="A21" s="713" t="s">
        <v>605</v>
      </c>
      <c r="B21" s="29">
        <v>3</v>
      </c>
      <c r="C21" s="29" t="s">
        <v>656</v>
      </c>
      <c r="D21" s="29" t="s">
        <v>656</v>
      </c>
      <c r="E21" s="29" t="s">
        <v>656</v>
      </c>
      <c r="F21" s="29">
        <v>3</v>
      </c>
      <c r="G21" s="29" t="s">
        <v>656</v>
      </c>
      <c r="H21" s="29" t="s">
        <v>656</v>
      </c>
      <c r="I21" s="29" t="s">
        <v>656</v>
      </c>
      <c r="J21" s="29" t="s">
        <v>656</v>
      </c>
      <c r="K21" s="29">
        <v>33</v>
      </c>
      <c r="L21" s="29" t="s">
        <v>656</v>
      </c>
      <c r="M21" s="29">
        <v>33</v>
      </c>
      <c r="N21" s="29">
        <v>3</v>
      </c>
      <c r="O21" s="29">
        <v>33</v>
      </c>
      <c r="P21" s="30">
        <v>1000</v>
      </c>
    </row>
    <row r="22" spans="1:16">
      <c r="A22" s="713" t="s">
        <v>603</v>
      </c>
      <c r="B22" s="29">
        <v>58</v>
      </c>
      <c r="C22" s="29">
        <v>45</v>
      </c>
      <c r="D22" s="29" t="s">
        <v>656</v>
      </c>
      <c r="E22" s="29" t="s">
        <v>656</v>
      </c>
      <c r="F22" s="29">
        <v>58</v>
      </c>
      <c r="G22" s="29">
        <v>45</v>
      </c>
      <c r="H22" s="29">
        <v>15</v>
      </c>
      <c r="I22" s="29">
        <v>20</v>
      </c>
      <c r="J22" s="29" t="s">
        <v>656</v>
      </c>
      <c r="K22" s="29" t="s">
        <v>656</v>
      </c>
      <c r="L22" s="29">
        <v>15</v>
      </c>
      <c r="M22" s="29">
        <v>20</v>
      </c>
      <c r="N22" s="29">
        <v>73</v>
      </c>
      <c r="O22" s="29">
        <v>65</v>
      </c>
      <c r="P22" s="30">
        <v>-10.95890410958904</v>
      </c>
    </row>
    <row r="23" spans="1:16">
      <c r="A23" s="713" t="s">
        <v>616</v>
      </c>
      <c r="B23" s="29" t="s">
        <v>656</v>
      </c>
      <c r="C23" s="29">
        <v>50</v>
      </c>
      <c r="D23" s="29" t="s">
        <v>656</v>
      </c>
      <c r="E23" s="29" t="s">
        <v>656</v>
      </c>
      <c r="F23" s="29" t="s">
        <v>656</v>
      </c>
      <c r="G23" s="29">
        <v>50</v>
      </c>
      <c r="H23" s="29" t="s">
        <v>656</v>
      </c>
      <c r="I23" s="29">
        <v>70</v>
      </c>
      <c r="J23" s="29">
        <v>5</v>
      </c>
      <c r="K23" s="29" t="s">
        <v>656</v>
      </c>
      <c r="L23" s="29">
        <v>5</v>
      </c>
      <c r="M23" s="29">
        <v>70</v>
      </c>
      <c r="N23" s="29">
        <v>5</v>
      </c>
      <c r="O23" s="29">
        <v>120</v>
      </c>
      <c r="P23" s="30">
        <v>2300</v>
      </c>
    </row>
    <row r="24" spans="1:16">
      <c r="A24" s="713" t="s">
        <v>618</v>
      </c>
      <c r="B24" s="29">
        <v>5</v>
      </c>
      <c r="C24" s="29">
        <v>68</v>
      </c>
      <c r="D24" s="29">
        <v>1</v>
      </c>
      <c r="E24" s="29" t="s">
        <v>656</v>
      </c>
      <c r="F24" s="29">
        <v>6</v>
      </c>
      <c r="G24" s="29">
        <v>68</v>
      </c>
      <c r="H24" s="29">
        <v>14</v>
      </c>
      <c r="I24" s="29" t="s">
        <v>656</v>
      </c>
      <c r="J24" s="29" t="s">
        <v>656</v>
      </c>
      <c r="K24" s="29">
        <v>1</v>
      </c>
      <c r="L24" s="29">
        <v>14</v>
      </c>
      <c r="M24" s="29">
        <v>1</v>
      </c>
      <c r="N24" s="29">
        <v>20</v>
      </c>
      <c r="O24" s="29">
        <v>69</v>
      </c>
      <c r="P24" s="30">
        <v>245.00000000000003</v>
      </c>
    </row>
    <row r="25" spans="1:16">
      <c r="A25" s="713" t="s">
        <v>587</v>
      </c>
      <c r="B25" s="29">
        <v>62</v>
      </c>
      <c r="C25" s="29">
        <v>1</v>
      </c>
      <c r="D25" s="29">
        <v>3</v>
      </c>
      <c r="E25" s="29">
        <v>11</v>
      </c>
      <c r="F25" s="29">
        <v>65</v>
      </c>
      <c r="G25" s="29">
        <v>12</v>
      </c>
      <c r="H25" s="29">
        <v>71</v>
      </c>
      <c r="I25" s="29">
        <v>5</v>
      </c>
      <c r="J25" s="29" t="s">
        <v>656</v>
      </c>
      <c r="K25" s="29" t="s">
        <v>656</v>
      </c>
      <c r="L25" s="29">
        <v>71</v>
      </c>
      <c r="M25" s="29">
        <v>5</v>
      </c>
      <c r="N25" s="29">
        <v>136</v>
      </c>
      <c r="O25" s="29">
        <v>17</v>
      </c>
      <c r="P25" s="30">
        <v>-87.5</v>
      </c>
    </row>
    <row r="26" spans="1:16">
      <c r="A26" s="713" t="s">
        <v>593</v>
      </c>
      <c r="B26" s="29">
        <v>9</v>
      </c>
      <c r="C26" s="29" t="s">
        <v>656</v>
      </c>
      <c r="D26" s="29" t="s">
        <v>656</v>
      </c>
      <c r="E26" s="29" t="s">
        <v>656</v>
      </c>
      <c r="F26" s="29">
        <v>9</v>
      </c>
      <c r="G26" s="29" t="s">
        <v>656</v>
      </c>
      <c r="H26" s="29" t="s">
        <v>656</v>
      </c>
      <c r="I26" s="29">
        <v>1</v>
      </c>
      <c r="J26" s="29" t="s">
        <v>656</v>
      </c>
      <c r="K26" s="29" t="s">
        <v>656</v>
      </c>
      <c r="L26" s="29" t="s">
        <v>656</v>
      </c>
      <c r="M26" s="29">
        <v>1</v>
      </c>
      <c r="N26" s="29">
        <v>9</v>
      </c>
      <c r="O26" s="29">
        <v>1</v>
      </c>
      <c r="P26" s="30">
        <v>-88.888888888888886</v>
      </c>
    </row>
    <row r="27" spans="1:16">
      <c r="A27" s="713" t="s">
        <v>589</v>
      </c>
      <c r="B27" s="29">
        <v>4</v>
      </c>
      <c r="C27" s="29">
        <v>126</v>
      </c>
      <c r="D27" s="29">
        <v>9</v>
      </c>
      <c r="E27" s="29" t="s">
        <v>656</v>
      </c>
      <c r="F27" s="29">
        <v>13</v>
      </c>
      <c r="G27" s="29">
        <v>126</v>
      </c>
      <c r="H27" s="29">
        <v>423</v>
      </c>
      <c r="I27" s="29">
        <v>54</v>
      </c>
      <c r="J27" s="29" t="s">
        <v>656</v>
      </c>
      <c r="K27" s="29" t="s">
        <v>656</v>
      </c>
      <c r="L27" s="29">
        <v>423</v>
      </c>
      <c r="M27" s="29">
        <v>54</v>
      </c>
      <c r="N27" s="29">
        <v>436</v>
      </c>
      <c r="O27" s="29">
        <v>180</v>
      </c>
      <c r="P27" s="30">
        <v>-58.715596330275233</v>
      </c>
    </row>
    <row r="28" spans="1:16">
      <c r="A28" s="713" t="s">
        <v>583</v>
      </c>
      <c r="B28" s="29">
        <v>158</v>
      </c>
      <c r="C28" s="29" t="s">
        <v>656</v>
      </c>
      <c r="D28" s="29" t="s">
        <v>656</v>
      </c>
      <c r="E28" s="29" t="s">
        <v>656</v>
      </c>
      <c r="F28" s="29">
        <v>158</v>
      </c>
      <c r="G28" s="29" t="s">
        <v>656</v>
      </c>
      <c r="H28" s="29" t="s">
        <v>656</v>
      </c>
      <c r="I28" s="29">
        <v>61</v>
      </c>
      <c r="J28" s="29" t="s">
        <v>656</v>
      </c>
      <c r="K28" s="29" t="s">
        <v>656</v>
      </c>
      <c r="L28" s="29" t="s">
        <v>656</v>
      </c>
      <c r="M28" s="29">
        <v>61</v>
      </c>
      <c r="N28" s="29">
        <v>158</v>
      </c>
      <c r="O28" s="29">
        <v>61</v>
      </c>
      <c r="P28" s="30">
        <v>-61.392405063291136</v>
      </c>
    </row>
    <row r="29" spans="1:16">
      <c r="A29" s="713" t="s">
        <v>581</v>
      </c>
      <c r="B29" s="29" t="s">
        <v>656</v>
      </c>
      <c r="C29" s="29" t="s">
        <v>656</v>
      </c>
      <c r="D29" s="29" t="s">
        <v>656</v>
      </c>
      <c r="E29" s="29" t="s">
        <v>656</v>
      </c>
      <c r="F29" s="29" t="s">
        <v>656</v>
      </c>
      <c r="G29" s="29" t="s">
        <v>656</v>
      </c>
      <c r="H29" s="29">
        <v>35</v>
      </c>
      <c r="I29" s="29" t="s">
        <v>656</v>
      </c>
      <c r="J29" s="29" t="s">
        <v>656</v>
      </c>
      <c r="K29" s="29" t="s">
        <v>656</v>
      </c>
      <c r="L29" s="29">
        <v>35</v>
      </c>
      <c r="M29" s="29" t="s">
        <v>656</v>
      </c>
      <c r="N29" s="29">
        <v>35</v>
      </c>
      <c r="O29" s="29" t="s">
        <v>656</v>
      </c>
      <c r="P29" s="30">
        <v>-100</v>
      </c>
    </row>
    <row r="30" spans="1:16">
      <c r="A30" s="713" t="s">
        <v>620</v>
      </c>
      <c r="B30" s="29" t="s">
        <v>656</v>
      </c>
      <c r="C30" s="29">
        <v>8</v>
      </c>
      <c r="D30" s="29" t="s">
        <v>656</v>
      </c>
      <c r="E30" s="29" t="s">
        <v>656</v>
      </c>
      <c r="F30" s="29" t="s">
        <v>656</v>
      </c>
      <c r="G30" s="29">
        <v>8</v>
      </c>
      <c r="H30" s="29" t="s">
        <v>656</v>
      </c>
      <c r="I30" s="29" t="s">
        <v>656</v>
      </c>
      <c r="J30" s="29" t="s">
        <v>656</v>
      </c>
      <c r="K30" s="29" t="s">
        <v>656</v>
      </c>
      <c r="L30" s="29" t="s">
        <v>656</v>
      </c>
      <c r="M30" s="29" t="s">
        <v>656</v>
      </c>
      <c r="N30" s="29" t="s">
        <v>656</v>
      </c>
      <c r="O30" s="29">
        <v>8</v>
      </c>
      <c r="P30" s="30" t="s">
        <v>800</v>
      </c>
    </row>
    <row r="31" spans="1:16">
      <c r="A31" s="713" t="s">
        <v>614</v>
      </c>
      <c r="B31" s="29" t="s">
        <v>656</v>
      </c>
      <c r="C31" s="29" t="s">
        <v>656</v>
      </c>
      <c r="D31" s="29" t="s">
        <v>656</v>
      </c>
      <c r="E31" s="29" t="s">
        <v>656</v>
      </c>
      <c r="F31" s="29" t="s">
        <v>656</v>
      </c>
      <c r="G31" s="29" t="s">
        <v>656</v>
      </c>
      <c r="H31" s="29">
        <v>8</v>
      </c>
      <c r="I31" s="29" t="s">
        <v>656</v>
      </c>
      <c r="J31" s="29">
        <v>15</v>
      </c>
      <c r="K31" s="29" t="s">
        <v>656</v>
      </c>
      <c r="L31" s="29">
        <v>23</v>
      </c>
      <c r="M31" s="29" t="s">
        <v>656</v>
      </c>
      <c r="N31" s="29">
        <v>23</v>
      </c>
      <c r="O31" s="29" t="s">
        <v>656</v>
      </c>
      <c r="P31" s="30">
        <v>-100</v>
      </c>
    </row>
    <row r="32" spans="1:16">
      <c r="A32" s="713" t="s">
        <v>607</v>
      </c>
      <c r="B32" s="29">
        <v>10</v>
      </c>
      <c r="C32" s="29">
        <v>18</v>
      </c>
      <c r="D32" s="29" t="s">
        <v>656</v>
      </c>
      <c r="E32" s="29">
        <v>3</v>
      </c>
      <c r="F32" s="29">
        <v>10</v>
      </c>
      <c r="G32" s="29">
        <v>21</v>
      </c>
      <c r="H32" s="29">
        <v>13</v>
      </c>
      <c r="I32" s="29">
        <v>1</v>
      </c>
      <c r="J32" s="29">
        <v>2</v>
      </c>
      <c r="K32" s="29" t="s">
        <v>656</v>
      </c>
      <c r="L32" s="29">
        <v>15</v>
      </c>
      <c r="M32" s="29">
        <v>1</v>
      </c>
      <c r="N32" s="29">
        <v>25</v>
      </c>
      <c r="O32" s="29">
        <v>22</v>
      </c>
      <c r="P32" s="30">
        <v>-12</v>
      </c>
    </row>
    <row r="33" spans="1:16">
      <c r="A33" s="713" t="s">
        <v>631</v>
      </c>
      <c r="B33" s="29">
        <v>105</v>
      </c>
      <c r="C33" s="29">
        <v>101</v>
      </c>
      <c r="D33" s="29" t="s">
        <v>656</v>
      </c>
      <c r="E33" s="29" t="s">
        <v>656</v>
      </c>
      <c r="F33" s="29">
        <v>105</v>
      </c>
      <c r="G33" s="29">
        <v>101</v>
      </c>
      <c r="H33" s="29" t="s">
        <v>656</v>
      </c>
      <c r="I33" s="29">
        <v>28</v>
      </c>
      <c r="J33" s="29" t="s">
        <v>656</v>
      </c>
      <c r="K33" s="29">
        <v>7</v>
      </c>
      <c r="L33" s="29" t="s">
        <v>656</v>
      </c>
      <c r="M33" s="29">
        <v>35</v>
      </c>
      <c r="N33" s="29">
        <v>105</v>
      </c>
      <c r="O33" s="29">
        <v>136</v>
      </c>
      <c r="P33" s="30">
        <v>29.523809523809529</v>
      </c>
    </row>
    <row r="34" spans="1:16">
      <c r="A34" s="713" t="s">
        <v>633</v>
      </c>
      <c r="B34" s="29" t="s">
        <v>656</v>
      </c>
      <c r="C34" s="29" t="s">
        <v>656</v>
      </c>
      <c r="D34" s="29" t="s">
        <v>656</v>
      </c>
      <c r="E34" s="29" t="s">
        <v>656</v>
      </c>
      <c r="F34" s="29" t="s">
        <v>656</v>
      </c>
      <c r="G34" s="29" t="s">
        <v>656</v>
      </c>
      <c r="H34" s="29" t="s">
        <v>656</v>
      </c>
      <c r="I34" s="29" t="s">
        <v>656</v>
      </c>
      <c r="J34" s="29" t="s">
        <v>656</v>
      </c>
      <c r="K34" s="29" t="s">
        <v>656</v>
      </c>
      <c r="L34" s="29" t="s">
        <v>656</v>
      </c>
      <c r="M34" s="29" t="s">
        <v>656</v>
      </c>
      <c r="N34" s="29" t="s">
        <v>656</v>
      </c>
      <c r="O34" s="29" t="s">
        <v>656</v>
      </c>
      <c r="P34" s="30" t="s">
        <v>656</v>
      </c>
    </row>
    <row r="35" spans="1:16">
      <c r="A35" s="713" t="s">
        <v>599</v>
      </c>
      <c r="B35" s="29">
        <v>3</v>
      </c>
      <c r="C35" s="29" t="s">
        <v>656</v>
      </c>
      <c r="D35" s="29" t="s">
        <v>656</v>
      </c>
      <c r="E35" s="29" t="s">
        <v>656</v>
      </c>
      <c r="F35" s="29">
        <v>3</v>
      </c>
      <c r="G35" s="29" t="s">
        <v>656</v>
      </c>
      <c r="H35" s="29" t="s">
        <v>656</v>
      </c>
      <c r="I35" s="29">
        <v>3</v>
      </c>
      <c r="J35" s="29" t="s">
        <v>656</v>
      </c>
      <c r="K35" s="29" t="s">
        <v>656</v>
      </c>
      <c r="L35" s="29" t="s">
        <v>656</v>
      </c>
      <c r="M35" s="29">
        <v>3</v>
      </c>
      <c r="N35" s="29">
        <v>3</v>
      </c>
      <c r="O35" s="29">
        <v>3</v>
      </c>
      <c r="P35" s="30" t="s">
        <v>656</v>
      </c>
    </row>
    <row r="36" spans="1:16">
      <c r="A36" s="713" t="s">
        <v>610</v>
      </c>
      <c r="B36" s="29" t="s">
        <v>656</v>
      </c>
      <c r="C36" s="29" t="s">
        <v>656</v>
      </c>
      <c r="D36" s="29" t="s">
        <v>656</v>
      </c>
      <c r="E36" s="29" t="s">
        <v>656</v>
      </c>
      <c r="F36" s="29" t="s">
        <v>656</v>
      </c>
      <c r="G36" s="29" t="s">
        <v>656</v>
      </c>
      <c r="H36" s="29">
        <v>50</v>
      </c>
      <c r="I36" s="29">
        <v>175</v>
      </c>
      <c r="J36" s="29">
        <v>1</v>
      </c>
      <c r="K36" s="29" t="s">
        <v>656</v>
      </c>
      <c r="L36" s="29">
        <v>51</v>
      </c>
      <c r="M36" s="29">
        <v>175</v>
      </c>
      <c r="N36" s="29">
        <v>51</v>
      </c>
      <c r="O36" s="29">
        <v>175</v>
      </c>
      <c r="P36" s="30">
        <v>243.13725490196077</v>
      </c>
    </row>
    <row r="37" spans="1:16">
      <c r="A37" s="713" t="s">
        <v>585</v>
      </c>
      <c r="B37" s="29" t="s">
        <v>656</v>
      </c>
      <c r="C37" s="29" t="s">
        <v>656</v>
      </c>
      <c r="D37" s="29" t="s">
        <v>656</v>
      </c>
      <c r="E37" s="29" t="s">
        <v>656</v>
      </c>
      <c r="F37" s="29" t="s">
        <v>656</v>
      </c>
      <c r="G37" s="29" t="s">
        <v>656</v>
      </c>
      <c r="H37" s="29" t="s">
        <v>656</v>
      </c>
      <c r="I37" s="29" t="s">
        <v>656</v>
      </c>
      <c r="J37" s="29" t="s">
        <v>656</v>
      </c>
      <c r="K37" s="29" t="s">
        <v>656</v>
      </c>
      <c r="L37" s="29" t="s">
        <v>656</v>
      </c>
      <c r="M37" s="29" t="s">
        <v>656</v>
      </c>
      <c r="N37" s="29" t="s">
        <v>656</v>
      </c>
      <c r="O37" s="29" t="s">
        <v>656</v>
      </c>
      <c r="P37" s="30" t="s">
        <v>656</v>
      </c>
    </row>
    <row r="38" spans="1:16">
      <c r="A38" s="716" t="s">
        <v>622</v>
      </c>
      <c r="B38" s="37" t="s">
        <v>656</v>
      </c>
      <c r="C38" s="37" t="s">
        <v>656</v>
      </c>
      <c r="D38" s="37" t="s">
        <v>656</v>
      </c>
      <c r="E38" s="37" t="s">
        <v>656</v>
      </c>
      <c r="F38" s="37" t="s">
        <v>656</v>
      </c>
      <c r="G38" s="37" t="s">
        <v>656</v>
      </c>
      <c r="H38" s="37" t="s">
        <v>656</v>
      </c>
      <c r="I38" s="37" t="s">
        <v>656</v>
      </c>
      <c r="J38" s="37">
        <v>16</v>
      </c>
      <c r="K38" s="37" t="s">
        <v>656</v>
      </c>
      <c r="L38" s="37">
        <v>16</v>
      </c>
      <c r="M38" s="37" t="s">
        <v>656</v>
      </c>
      <c r="N38" s="37">
        <v>16</v>
      </c>
      <c r="O38" s="37" t="s">
        <v>656</v>
      </c>
      <c r="P38" s="38">
        <v>-100</v>
      </c>
    </row>
    <row r="39" spans="1:16">
      <c r="A39" s="713"/>
      <c r="B39" s="29"/>
      <c r="C39" s="29"/>
      <c r="D39" s="29"/>
      <c r="E39" s="29"/>
      <c r="F39" s="29"/>
      <c r="G39" s="29"/>
      <c r="H39" s="29"/>
      <c r="I39" s="29"/>
      <c r="J39" s="29"/>
      <c r="K39" s="29"/>
      <c r="L39" s="29"/>
      <c r="M39" s="29"/>
      <c r="N39" s="29"/>
      <c r="O39" s="29"/>
      <c r="P39" s="30"/>
    </row>
    <row r="40" spans="1:16">
      <c r="A40" s="713" t="s">
        <v>2180</v>
      </c>
    </row>
    <row r="41" spans="1:16">
      <c r="A41" s="217" t="s">
        <v>916</v>
      </c>
    </row>
    <row r="42" spans="1:16">
      <c r="A42" s="217" t="s">
        <v>1009</v>
      </c>
    </row>
    <row r="43" spans="1:16">
      <c r="A43" s="217" t="s">
        <v>2033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5.7109375" style="2" customWidth="1"/>
    <col min="2" max="9" width="9.28515625" style="2"/>
    <col min="10" max="13" width="9.28515625" style="2" customWidth="1"/>
    <col min="14" max="16384" width="9.28515625" style="2"/>
  </cols>
  <sheetData>
    <row r="1" spans="1:16">
      <c r="A1" s="347" t="s">
        <v>2190</v>
      </c>
      <c r="P1" s="681" t="s">
        <v>566</v>
      </c>
    </row>
    <row r="2" spans="1:16">
      <c r="A2" s="44" t="s">
        <v>2191</v>
      </c>
    </row>
    <row r="3" spans="1:16">
      <c r="A3" s="44" t="s">
        <v>907</v>
      </c>
    </row>
    <row r="5" spans="1:16" ht="15" customHeight="1">
      <c r="A5" s="1089" t="s">
        <v>642</v>
      </c>
      <c r="B5" s="1089" t="s">
        <v>2163</v>
      </c>
      <c r="C5" s="1089"/>
      <c r="D5" s="1089"/>
      <c r="E5" s="1089"/>
      <c r="F5" s="1089"/>
      <c r="G5" s="1089"/>
      <c r="H5" s="1089" t="s">
        <v>2164</v>
      </c>
      <c r="I5" s="1089"/>
      <c r="J5" s="1089"/>
      <c r="K5" s="1089"/>
      <c r="L5" s="1089"/>
      <c r="M5" s="1089"/>
      <c r="N5" s="1089" t="s">
        <v>885</v>
      </c>
      <c r="O5" s="1089"/>
      <c r="P5" s="1089"/>
    </row>
    <row r="6" spans="1:16">
      <c r="A6" s="1089"/>
      <c r="B6" s="1089"/>
      <c r="C6" s="1089"/>
      <c r="D6" s="1089"/>
      <c r="E6" s="1089"/>
      <c r="F6" s="1089"/>
      <c r="G6" s="1089"/>
      <c r="H6" s="1089"/>
      <c r="I6" s="1089"/>
      <c r="J6" s="1089"/>
      <c r="K6" s="1089"/>
      <c r="L6" s="1089"/>
      <c r="M6" s="1089"/>
      <c r="N6" s="1089"/>
      <c r="O6" s="1089"/>
      <c r="P6" s="1089"/>
    </row>
    <row r="7" spans="1:16" ht="20.25" customHeight="1">
      <c r="A7" s="1089"/>
      <c r="B7" s="1115" t="s">
        <v>764</v>
      </c>
      <c r="C7" s="1115"/>
      <c r="D7" s="1115" t="s">
        <v>763</v>
      </c>
      <c r="E7" s="1115"/>
      <c r="F7" s="1115" t="s">
        <v>885</v>
      </c>
      <c r="G7" s="1115"/>
      <c r="H7" s="1115" t="s">
        <v>764</v>
      </c>
      <c r="I7" s="1115"/>
      <c r="J7" s="1115" t="s">
        <v>763</v>
      </c>
      <c r="K7" s="1115"/>
      <c r="L7" s="1115" t="s">
        <v>885</v>
      </c>
      <c r="M7" s="1115"/>
      <c r="N7" s="1115" t="s">
        <v>1326</v>
      </c>
      <c r="O7" s="1115"/>
      <c r="P7" s="1089" t="s">
        <v>652</v>
      </c>
    </row>
    <row r="8" spans="1:16" ht="20.25" customHeight="1">
      <c r="A8" s="1089"/>
      <c r="B8" s="21">
        <v>2020</v>
      </c>
      <c r="C8" s="21">
        <v>2021</v>
      </c>
      <c r="D8" s="21">
        <v>2020</v>
      </c>
      <c r="E8" s="21">
        <v>2021</v>
      </c>
      <c r="F8" s="21">
        <v>2020</v>
      </c>
      <c r="G8" s="21">
        <v>2021</v>
      </c>
      <c r="H8" s="21">
        <v>2020</v>
      </c>
      <c r="I8" s="21">
        <v>2021</v>
      </c>
      <c r="J8" s="21">
        <v>2020</v>
      </c>
      <c r="K8" s="21">
        <v>2021</v>
      </c>
      <c r="L8" s="21">
        <v>2020</v>
      </c>
      <c r="M8" s="21">
        <v>2021</v>
      </c>
      <c r="N8" s="21">
        <v>2020</v>
      </c>
      <c r="O8" s="21">
        <v>2021</v>
      </c>
      <c r="P8" s="1089"/>
    </row>
    <row r="9" spans="1:16">
      <c r="A9" s="68"/>
      <c r="B9" s="47"/>
      <c r="D9" s="47"/>
      <c r="F9" s="47"/>
      <c r="H9" s="47"/>
      <c r="J9" s="47"/>
      <c r="L9" s="47"/>
      <c r="N9" s="798"/>
      <c r="P9" s="47"/>
    </row>
    <row r="10" spans="1:16">
      <c r="A10" s="25" t="s">
        <v>654</v>
      </c>
      <c r="B10" s="26">
        <v>7937</v>
      </c>
      <c r="C10" s="26">
        <v>12972</v>
      </c>
      <c r="D10" s="26">
        <v>313</v>
      </c>
      <c r="E10" s="26">
        <v>511</v>
      </c>
      <c r="F10" s="26">
        <v>8250</v>
      </c>
      <c r="G10" s="26">
        <v>13483</v>
      </c>
      <c r="H10" s="26">
        <v>12041</v>
      </c>
      <c r="I10" s="26">
        <v>10927</v>
      </c>
      <c r="J10" s="26">
        <v>1301</v>
      </c>
      <c r="K10" s="26">
        <v>1590</v>
      </c>
      <c r="L10" s="26">
        <v>13342</v>
      </c>
      <c r="M10" s="26">
        <v>12517</v>
      </c>
      <c r="N10" s="26">
        <v>21592</v>
      </c>
      <c r="O10" s="26">
        <v>26000</v>
      </c>
      <c r="P10" s="27">
        <v>20.414968506854379</v>
      </c>
    </row>
    <row r="11" spans="1:16">
      <c r="A11" s="47"/>
      <c r="B11" s="29"/>
      <c r="D11" s="29"/>
      <c r="F11" s="29"/>
      <c r="G11" s="33"/>
      <c r="H11" s="33"/>
      <c r="I11" s="29"/>
      <c r="J11" s="29"/>
      <c r="L11" s="29"/>
      <c r="M11" s="33"/>
      <c r="O11" s="33"/>
      <c r="P11" s="799"/>
    </row>
    <row r="12" spans="1:16">
      <c r="A12" s="715" t="s">
        <v>629</v>
      </c>
      <c r="B12" s="33">
        <v>12</v>
      </c>
      <c r="C12" s="33">
        <v>1160</v>
      </c>
      <c r="D12" s="33" t="s">
        <v>656</v>
      </c>
      <c r="E12" s="33">
        <v>85</v>
      </c>
      <c r="F12" s="33">
        <v>12</v>
      </c>
      <c r="G12" s="33">
        <v>1245</v>
      </c>
      <c r="H12" s="33">
        <v>173</v>
      </c>
      <c r="I12" s="33">
        <v>104</v>
      </c>
      <c r="J12" s="33" t="s">
        <v>656</v>
      </c>
      <c r="K12" s="33">
        <v>7</v>
      </c>
      <c r="L12" s="33">
        <v>173</v>
      </c>
      <c r="M12" s="33">
        <v>111</v>
      </c>
      <c r="N12" s="33">
        <v>185</v>
      </c>
      <c r="O12" s="33">
        <v>1356</v>
      </c>
      <c r="P12" s="34">
        <v>632.97297297297291</v>
      </c>
    </row>
    <row r="13" spans="1:16">
      <c r="A13" s="713" t="s">
        <v>578</v>
      </c>
      <c r="B13" s="29" t="s">
        <v>656</v>
      </c>
      <c r="C13" s="29" t="s">
        <v>656</v>
      </c>
      <c r="D13" s="29" t="s">
        <v>656</v>
      </c>
      <c r="E13" s="29" t="s">
        <v>656</v>
      </c>
      <c r="F13" s="29" t="s">
        <v>656</v>
      </c>
      <c r="G13" s="29" t="s">
        <v>656</v>
      </c>
      <c r="H13" s="29" t="s">
        <v>656</v>
      </c>
      <c r="I13" s="29" t="s">
        <v>656</v>
      </c>
      <c r="J13" s="29" t="s">
        <v>656</v>
      </c>
      <c r="K13" s="29" t="s">
        <v>656</v>
      </c>
      <c r="L13" s="29" t="s">
        <v>656</v>
      </c>
      <c r="M13" s="29" t="s">
        <v>656</v>
      </c>
      <c r="N13" s="29" t="s">
        <v>656</v>
      </c>
      <c r="O13" s="29" t="s">
        <v>656</v>
      </c>
      <c r="P13" s="30" t="s">
        <v>656</v>
      </c>
    </row>
    <row r="14" spans="1:16">
      <c r="A14" s="713" t="s">
        <v>627</v>
      </c>
      <c r="B14" s="29">
        <v>1</v>
      </c>
      <c r="C14" s="29" t="s">
        <v>656</v>
      </c>
      <c r="D14" s="29">
        <v>16</v>
      </c>
      <c r="E14" s="29" t="s">
        <v>656</v>
      </c>
      <c r="F14" s="29">
        <v>17</v>
      </c>
      <c r="G14" s="29" t="s">
        <v>656</v>
      </c>
      <c r="H14" s="29" t="s">
        <v>656</v>
      </c>
      <c r="I14" s="29" t="s">
        <v>656</v>
      </c>
      <c r="J14" s="29" t="s">
        <v>656</v>
      </c>
      <c r="K14" s="29" t="s">
        <v>656</v>
      </c>
      <c r="L14" s="29" t="s">
        <v>656</v>
      </c>
      <c r="M14" s="29" t="s">
        <v>656</v>
      </c>
      <c r="N14" s="29">
        <v>17</v>
      </c>
      <c r="O14" s="29" t="s">
        <v>656</v>
      </c>
      <c r="P14" s="30">
        <v>-100</v>
      </c>
    </row>
    <row r="15" spans="1:16">
      <c r="A15" s="713" t="s">
        <v>624</v>
      </c>
      <c r="B15" s="29" t="s">
        <v>656</v>
      </c>
      <c r="C15" s="29" t="s">
        <v>656</v>
      </c>
      <c r="D15" s="29" t="s">
        <v>656</v>
      </c>
      <c r="E15" s="29" t="s">
        <v>656</v>
      </c>
      <c r="F15" s="29" t="s">
        <v>656</v>
      </c>
      <c r="G15" s="29" t="s">
        <v>656</v>
      </c>
      <c r="H15" s="29">
        <v>16</v>
      </c>
      <c r="I15" s="29" t="s">
        <v>656</v>
      </c>
      <c r="J15" s="29" t="s">
        <v>656</v>
      </c>
      <c r="K15" s="29" t="s">
        <v>656</v>
      </c>
      <c r="L15" s="29">
        <v>16</v>
      </c>
      <c r="M15" s="29" t="s">
        <v>656</v>
      </c>
      <c r="N15" s="29">
        <v>16</v>
      </c>
      <c r="O15" s="29" t="s">
        <v>656</v>
      </c>
      <c r="P15" s="30">
        <v>-100</v>
      </c>
    </row>
    <row r="16" spans="1:16">
      <c r="A16" s="713" t="s">
        <v>612</v>
      </c>
      <c r="B16" s="29">
        <v>228</v>
      </c>
      <c r="C16" s="29">
        <v>422</v>
      </c>
      <c r="D16" s="29">
        <v>3</v>
      </c>
      <c r="E16" s="29">
        <v>31</v>
      </c>
      <c r="F16" s="29">
        <v>231</v>
      </c>
      <c r="G16" s="29">
        <v>453</v>
      </c>
      <c r="H16" s="29">
        <v>144</v>
      </c>
      <c r="I16" s="29">
        <v>261</v>
      </c>
      <c r="J16" s="29">
        <v>24</v>
      </c>
      <c r="K16" s="29">
        <v>47</v>
      </c>
      <c r="L16" s="29">
        <v>168</v>
      </c>
      <c r="M16" s="29">
        <v>308</v>
      </c>
      <c r="N16" s="29">
        <v>399</v>
      </c>
      <c r="O16" s="29">
        <v>761</v>
      </c>
      <c r="P16" s="30">
        <v>90.726817042606527</v>
      </c>
    </row>
    <row r="17" spans="1:16">
      <c r="A17" s="713" t="s">
        <v>595</v>
      </c>
      <c r="B17" s="29">
        <v>117</v>
      </c>
      <c r="C17" s="29">
        <v>3</v>
      </c>
      <c r="D17" s="29">
        <v>7</v>
      </c>
      <c r="E17" s="29" t="s">
        <v>656</v>
      </c>
      <c r="F17" s="29">
        <v>124</v>
      </c>
      <c r="G17" s="29">
        <v>3</v>
      </c>
      <c r="H17" s="29">
        <v>75</v>
      </c>
      <c r="I17" s="29">
        <v>574</v>
      </c>
      <c r="J17" s="29">
        <v>20</v>
      </c>
      <c r="K17" s="29">
        <v>45</v>
      </c>
      <c r="L17" s="29">
        <v>95</v>
      </c>
      <c r="M17" s="29">
        <v>619</v>
      </c>
      <c r="N17" s="29">
        <v>219</v>
      </c>
      <c r="O17" s="29">
        <v>622</v>
      </c>
      <c r="P17" s="30">
        <v>184.01826484018264</v>
      </c>
    </row>
    <row r="18" spans="1:16">
      <c r="A18" s="713" t="s">
        <v>597</v>
      </c>
      <c r="B18" s="29">
        <v>227</v>
      </c>
      <c r="C18" s="29">
        <v>1343</v>
      </c>
      <c r="D18" s="29" t="s">
        <v>656</v>
      </c>
      <c r="E18" s="29">
        <v>3</v>
      </c>
      <c r="F18" s="29">
        <v>227</v>
      </c>
      <c r="G18" s="29">
        <v>1346</v>
      </c>
      <c r="H18" s="29">
        <v>33</v>
      </c>
      <c r="I18" s="29">
        <v>424</v>
      </c>
      <c r="J18" s="29" t="s">
        <v>656</v>
      </c>
      <c r="K18" s="29">
        <v>174</v>
      </c>
      <c r="L18" s="29">
        <v>33</v>
      </c>
      <c r="M18" s="29">
        <v>598</v>
      </c>
      <c r="N18" s="29">
        <v>260</v>
      </c>
      <c r="O18" s="29">
        <v>1944</v>
      </c>
      <c r="P18" s="30">
        <v>647.69230769230774</v>
      </c>
    </row>
    <row r="19" spans="1:16">
      <c r="A19" s="713" t="s">
        <v>591</v>
      </c>
      <c r="B19" s="29" t="s">
        <v>656</v>
      </c>
      <c r="C19" s="29">
        <v>96</v>
      </c>
      <c r="D19" s="29">
        <v>1</v>
      </c>
      <c r="E19" s="29" t="s">
        <v>656</v>
      </c>
      <c r="F19" s="29">
        <v>1</v>
      </c>
      <c r="G19" s="29">
        <v>96</v>
      </c>
      <c r="H19" s="29">
        <v>116</v>
      </c>
      <c r="I19" s="29">
        <v>19</v>
      </c>
      <c r="J19" s="29">
        <v>51</v>
      </c>
      <c r="K19" s="29">
        <v>66</v>
      </c>
      <c r="L19" s="29">
        <v>167</v>
      </c>
      <c r="M19" s="29">
        <v>85</v>
      </c>
      <c r="N19" s="29">
        <v>168</v>
      </c>
      <c r="O19" s="29">
        <v>181</v>
      </c>
      <c r="P19" s="30">
        <v>7.7380952380952328</v>
      </c>
    </row>
    <row r="20" spans="1:16">
      <c r="A20" s="713" t="s">
        <v>601</v>
      </c>
      <c r="B20" s="29">
        <v>742</v>
      </c>
      <c r="C20" s="29">
        <v>763</v>
      </c>
      <c r="D20" s="29">
        <v>42</v>
      </c>
      <c r="E20" s="29" t="s">
        <v>656</v>
      </c>
      <c r="F20" s="29">
        <v>784</v>
      </c>
      <c r="G20" s="29">
        <v>763</v>
      </c>
      <c r="H20" s="29">
        <v>583</v>
      </c>
      <c r="I20" s="29">
        <v>631</v>
      </c>
      <c r="J20" s="29">
        <v>46</v>
      </c>
      <c r="K20" s="29">
        <v>186</v>
      </c>
      <c r="L20" s="29">
        <v>629</v>
      </c>
      <c r="M20" s="29">
        <v>817</v>
      </c>
      <c r="N20" s="29">
        <v>1413</v>
      </c>
      <c r="O20" s="29">
        <v>1580</v>
      </c>
      <c r="P20" s="30">
        <v>11.818825194621363</v>
      </c>
    </row>
    <row r="21" spans="1:16">
      <c r="A21" s="713" t="s">
        <v>605</v>
      </c>
      <c r="B21" s="29" t="s">
        <v>656</v>
      </c>
      <c r="C21" s="29">
        <v>174</v>
      </c>
      <c r="D21" s="29" t="s">
        <v>656</v>
      </c>
      <c r="E21" s="29">
        <v>2</v>
      </c>
      <c r="F21" s="29" t="s">
        <v>656</v>
      </c>
      <c r="G21" s="29">
        <v>176</v>
      </c>
      <c r="H21" s="29" t="s">
        <v>656</v>
      </c>
      <c r="I21" s="29" t="s">
        <v>656</v>
      </c>
      <c r="J21" s="29" t="s">
        <v>656</v>
      </c>
      <c r="K21" s="29" t="s">
        <v>656</v>
      </c>
      <c r="L21" s="29" t="s">
        <v>656</v>
      </c>
      <c r="M21" s="29" t="s">
        <v>656</v>
      </c>
      <c r="N21" s="29" t="s">
        <v>656</v>
      </c>
      <c r="O21" s="29">
        <v>176</v>
      </c>
      <c r="P21" s="30" t="s">
        <v>800</v>
      </c>
    </row>
    <row r="22" spans="1:16">
      <c r="A22" s="713" t="s">
        <v>603</v>
      </c>
      <c r="B22" s="29">
        <v>197</v>
      </c>
      <c r="C22" s="29">
        <v>163</v>
      </c>
      <c r="D22" s="29">
        <v>58</v>
      </c>
      <c r="E22" s="29" t="s">
        <v>656</v>
      </c>
      <c r="F22" s="29">
        <v>255</v>
      </c>
      <c r="G22" s="29">
        <v>163</v>
      </c>
      <c r="H22" s="29">
        <v>121</v>
      </c>
      <c r="I22" s="29">
        <v>198</v>
      </c>
      <c r="J22" s="29">
        <v>71</v>
      </c>
      <c r="K22" s="29">
        <v>9</v>
      </c>
      <c r="L22" s="29">
        <v>192</v>
      </c>
      <c r="M22" s="29">
        <v>207</v>
      </c>
      <c r="N22" s="29">
        <v>447</v>
      </c>
      <c r="O22" s="29">
        <v>370</v>
      </c>
      <c r="P22" s="30">
        <v>-17.225950782997767</v>
      </c>
    </row>
    <row r="23" spans="1:16">
      <c r="A23" s="713" t="s">
        <v>616</v>
      </c>
      <c r="B23" s="29">
        <v>787</v>
      </c>
      <c r="C23" s="29">
        <v>895</v>
      </c>
      <c r="D23" s="29">
        <v>11</v>
      </c>
      <c r="E23" s="29">
        <v>143</v>
      </c>
      <c r="F23" s="29">
        <v>798</v>
      </c>
      <c r="G23" s="29">
        <v>1038</v>
      </c>
      <c r="H23" s="29">
        <v>281</v>
      </c>
      <c r="I23" s="29">
        <v>776</v>
      </c>
      <c r="J23" s="29">
        <v>50</v>
      </c>
      <c r="K23" s="29">
        <v>3</v>
      </c>
      <c r="L23" s="29">
        <v>331</v>
      </c>
      <c r="M23" s="29">
        <v>779</v>
      </c>
      <c r="N23" s="29">
        <v>1129</v>
      </c>
      <c r="O23" s="29">
        <v>1817</v>
      </c>
      <c r="P23" s="30">
        <v>60.93888396811338</v>
      </c>
    </row>
    <row r="24" spans="1:16">
      <c r="A24" s="713" t="s">
        <v>618</v>
      </c>
      <c r="B24" s="29">
        <v>907</v>
      </c>
      <c r="C24" s="29">
        <v>899</v>
      </c>
      <c r="D24" s="29">
        <v>65</v>
      </c>
      <c r="E24" s="29">
        <v>35</v>
      </c>
      <c r="F24" s="29">
        <v>972</v>
      </c>
      <c r="G24" s="29">
        <v>934</v>
      </c>
      <c r="H24" s="29">
        <v>5459</v>
      </c>
      <c r="I24" s="29">
        <v>1135</v>
      </c>
      <c r="J24" s="29">
        <v>430</v>
      </c>
      <c r="K24" s="29">
        <v>119</v>
      </c>
      <c r="L24" s="29">
        <v>5889</v>
      </c>
      <c r="M24" s="29">
        <v>1254</v>
      </c>
      <c r="N24" s="29">
        <v>6861</v>
      </c>
      <c r="O24" s="29">
        <v>2188</v>
      </c>
      <c r="P24" s="30">
        <v>-68.109605013846377</v>
      </c>
    </row>
    <row r="25" spans="1:16">
      <c r="A25" s="713" t="s">
        <v>587</v>
      </c>
      <c r="B25" s="29">
        <v>171</v>
      </c>
      <c r="C25" s="29">
        <v>298</v>
      </c>
      <c r="D25" s="29">
        <v>4</v>
      </c>
      <c r="E25" s="29">
        <v>13</v>
      </c>
      <c r="F25" s="29">
        <v>175</v>
      </c>
      <c r="G25" s="29">
        <v>311</v>
      </c>
      <c r="H25" s="29">
        <v>106</v>
      </c>
      <c r="I25" s="29">
        <v>152</v>
      </c>
      <c r="J25" s="29">
        <v>30</v>
      </c>
      <c r="K25" s="29">
        <v>29</v>
      </c>
      <c r="L25" s="29">
        <v>136</v>
      </c>
      <c r="M25" s="29">
        <v>181</v>
      </c>
      <c r="N25" s="29">
        <v>311</v>
      </c>
      <c r="O25" s="29">
        <v>492</v>
      </c>
      <c r="P25" s="30">
        <v>58.199356913183273</v>
      </c>
    </row>
    <row r="26" spans="1:16">
      <c r="A26" s="713" t="s">
        <v>593</v>
      </c>
      <c r="B26" s="29">
        <v>47</v>
      </c>
      <c r="C26" s="29">
        <v>151</v>
      </c>
      <c r="D26" s="29" t="s">
        <v>656</v>
      </c>
      <c r="E26" s="29" t="s">
        <v>656</v>
      </c>
      <c r="F26" s="29">
        <v>47</v>
      </c>
      <c r="G26" s="29">
        <v>151</v>
      </c>
      <c r="H26" s="29">
        <v>272</v>
      </c>
      <c r="I26" s="29">
        <v>320</v>
      </c>
      <c r="J26" s="29">
        <v>22</v>
      </c>
      <c r="K26" s="29">
        <v>46</v>
      </c>
      <c r="L26" s="29">
        <v>294</v>
      </c>
      <c r="M26" s="29">
        <v>366</v>
      </c>
      <c r="N26" s="29">
        <v>341</v>
      </c>
      <c r="O26" s="29">
        <v>517</v>
      </c>
      <c r="P26" s="30">
        <v>51.612903225806448</v>
      </c>
    </row>
    <row r="27" spans="1:16">
      <c r="A27" s="713" t="s">
        <v>589</v>
      </c>
      <c r="B27" s="29">
        <v>1107</v>
      </c>
      <c r="C27" s="29">
        <v>830</v>
      </c>
      <c r="D27" s="29">
        <v>3</v>
      </c>
      <c r="E27" s="29">
        <v>14</v>
      </c>
      <c r="F27" s="29">
        <v>1110</v>
      </c>
      <c r="G27" s="29">
        <v>844</v>
      </c>
      <c r="H27" s="29">
        <v>1516</v>
      </c>
      <c r="I27" s="29">
        <v>1609</v>
      </c>
      <c r="J27" s="29">
        <v>96</v>
      </c>
      <c r="K27" s="29">
        <v>417</v>
      </c>
      <c r="L27" s="29">
        <v>1612</v>
      </c>
      <c r="M27" s="29">
        <v>2026</v>
      </c>
      <c r="N27" s="29">
        <v>2722</v>
      </c>
      <c r="O27" s="29">
        <v>2870</v>
      </c>
      <c r="P27" s="30">
        <v>5.4371785451873711</v>
      </c>
    </row>
    <row r="28" spans="1:16">
      <c r="A28" s="713" t="s">
        <v>583</v>
      </c>
      <c r="B28" s="29">
        <v>223</v>
      </c>
      <c r="C28" s="29">
        <v>300</v>
      </c>
      <c r="D28" s="29">
        <v>13</v>
      </c>
      <c r="E28" s="29">
        <v>7</v>
      </c>
      <c r="F28" s="29">
        <v>236</v>
      </c>
      <c r="G28" s="29">
        <v>307</v>
      </c>
      <c r="H28" s="29">
        <v>48</v>
      </c>
      <c r="I28" s="29">
        <v>4</v>
      </c>
      <c r="J28" s="29" t="s">
        <v>656</v>
      </c>
      <c r="K28" s="29">
        <v>50</v>
      </c>
      <c r="L28" s="29">
        <v>48</v>
      </c>
      <c r="M28" s="29">
        <v>54</v>
      </c>
      <c r="N28" s="29">
        <v>284</v>
      </c>
      <c r="O28" s="29">
        <v>361</v>
      </c>
      <c r="P28" s="30">
        <v>27.112676056338024</v>
      </c>
    </row>
    <row r="29" spans="1:16">
      <c r="A29" s="713" t="s">
        <v>581</v>
      </c>
      <c r="B29" s="29">
        <v>81</v>
      </c>
      <c r="C29" s="29">
        <v>114</v>
      </c>
      <c r="D29" s="29">
        <v>5</v>
      </c>
      <c r="E29" s="29">
        <v>2</v>
      </c>
      <c r="F29" s="29">
        <v>86</v>
      </c>
      <c r="G29" s="29">
        <v>116</v>
      </c>
      <c r="H29" s="29">
        <v>1</v>
      </c>
      <c r="I29" s="29">
        <v>168</v>
      </c>
      <c r="J29" s="29">
        <v>32</v>
      </c>
      <c r="K29" s="29" t="s">
        <v>656</v>
      </c>
      <c r="L29" s="29">
        <v>33</v>
      </c>
      <c r="M29" s="29">
        <v>168</v>
      </c>
      <c r="N29" s="29">
        <v>119</v>
      </c>
      <c r="O29" s="29">
        <v>284</v>
      </c>
      <c r="P29" s="30">
        <v>138.65546218487395</v>
      </c>
    </row>
    <row r="30" spans="1:16">
      <c r="A30" s="713" t="s">
        <v>620</v>
      </c>
      <c r="B30" s="29">
        <v>19</v>
      </c>
      <c r="C30" s="29">
        <v>255</v>
      </c>
      <c r="D30" s="29" t="s">
        <v>656</v>
      </c>
      <c r="E30" s="29">
        <v>2</v>
      </c>
      <c r="F30" s="29">
        <v>19</v>
      </c>
      <c r="G30" s="29">
        <v>257</v>
      </c>
      <c r="H30" s="29">
        <v>31</v>
      </c>
      <c r="I30" s="29">
        <v>394</v>
      </c>
      <c r="J30" s="29">
        <v>32</v>
      </c>
      <c r="K30" s="29" t="s">
        <v>656</v>
      </c>
      <c r="L30" s="29">
        <v>63</v>
      </c>
      <c r="M30" s="29">
        <v>394</v>
      </c>
      <c r="N30" s="29">
        <v>82</v>
      </c>
      <c r="O30" s="29">
        <v>651</v>
      </c>
      <c r="P30" s="30">
        <v>693.90243902439033</v>
      </c>
    </row>
    <row r="31" spans="1:16">
      <c r="A31" s="713" t="s">
        <v>614</v>
      </c>
      <c r="B31" s="29">
        <v>2</v>
      </c>
      <c r="C31" s="29">
        <v>1585</v>
      </c>
      <c r="D31" s="29" t="s">
        <v>656</v>
      </c>
      <c r="E31" s="29">
        <v>79</v>
      </c>
      <c r="F31" s="29">
        <v>2</v>
      </c>
      <c r="G31" s="29">
        <v>1664</v>
      </c>
      <c r="H31" s="29">
        <v>3</v>
      </c>
      <c r="I31" s="29">
        <v>17</v>
      </c>
      <c r="J31" s="29">
        <v>53</v>
      </c>
      <c r="K31" s="29">
        <v>35</v>
      </c>
      <c r="L31" s="29">
        <v>56</v>
      </c>
      <c r="M31" s="29">
        <v>52</v>
      </c>
      <c r="N31" s="29">
        <v>58</v>
      </c>
      <c r="O31" s="29">
        <v>1716</v>
      </c>
      <c r="P31" s="30">
        <v>2858.6206896551721</v>
      </c>
    </row>
    <row r="32" spans="1:16">
      <c r="A32" s="713" t="s">
        <v>607</v>
      </c>
      <c r="B32" s="29">
        <v>1657</v>
      </c>
      <c r="C32" s="29">
        <v>1405</v>
      </c>
      <c r="D32" s="29">
        <v>72</v>
      </c>
      <c r="E32" s="29">
        <v>69</v>
      </c>
      <c r="F32" s="29">
        <v>1729</v>
      </c>
      <c r="G32" s="29">
        <v>1474</v>
      </c>
      <c r="H32" s="29">
        <v>1053</v>
      </c>
      <c r="I32" s="29">
        <v>383</v>
      </c>
      <c r="J32" s="29">
        <v>84</v>
      </c>
      <c r="K32" s="29">
        <v>63</v>
      </c>
      <c r="L32" s="29">
        <v>1137</v>
      </c>
      <c r="M32" s="29">
        <v>446</v>
      </c>
      <c r="N32" s="29">
        <v>2866</v>
      </c>
      <c r="O32" s="29">
        <v>1920</v>
      </c>
      <c r="P32" s="30">
        <v>-33.00767620376832</v>
      </c>
    </row>
    <row r="33" spans="1:16">
      <c r="A33" s="713" t="s">
        <v>631</v>
      </c>
      <c r="B33" s="29">
        <v>747</v>
      </c>
      <c r="C33" s="29">
        <v>865</v>
      </c>
      <c r="D33" s="29" t="s">
        <v>656</v>
      </c>
      <c r="E33" s="29">
        <v>17</v>
      </c>
      <c r="F33" s="29">
        <v>747</v>
      </c>
      <c r="G33" s="29">
        <v>882</v>
      </c>
      <c r="H33" s="29">
        <v>630</v>
      </c>
      <c r="I33" s="29">
        <v>1574</v>
      </c>
      <c r="J33" s="29">
        <v>149</v>
      </c>
      <c r="K33" s="29">
        <v>97</v>
      </c>
      <c r="L33" s="29">
        <v>779</v>
      </c>
      <c r="M33" s="29">
        <v>1671</v>
      </c>
      <c r="N33" s="29">
        <v>1526</v>
      </c>
      <c r="O33" s="29">
        <v>2553</v>
      </c>
      <c r="P33" s="30">
        <v>67.300131061598961</v>
      </c>
    </row>
    <row r="34" spans="1:16">
      <c r="A34" s="713" t="s">
        <v>633</v>
      </c>
      <c r="B34" s="29">
        <v>158</v>
      </c>
      <c r="C34" s="29">
        <v>186</v>
      </c>
      <c r="D34" s="29" t="s">
        <v>656</v>
      </c>
      <c r="E34" s="29" t="s">
        <v>656</v>
      </c>
      <c r="F34" s="29">
        <v>158</v>
      </c>
      <c r="G34" s="29">
        <v>186</v>
      </c>
      <c r="H34" s="29" t="s">
        <v>656</v>
      </c>
      <c r="I34" s="29" t="s">
        <v>656</v>
      </c>
      <c r="J34" s="29" t="s">
        <v>656</v>
      </c>
      <c r="K34" s="29" t="s">
        <v>656</v>
      </c>
      <c r="L34" s="29" t="s">
        <v>656</v>
      </c>
      <c r="M34" s="29" t="s">
        <v>656</v>
      </c>
      <c r="N34" s="29">
        <v>158</v>
      </c>
      <c r="O34" s="29">
        <v>186</v>
      </c>
      <c r="P34" s="30">
        <v>17.721518987341778</v>
      </c>
    </row>
    <row r="35" spans="1:16">
      <c r="A35" s="713" t="s">
        <v>599</v>
      </c>
      <c r="B35" s="29">
        <v>252</v>
      </c>
      <c r="C35" s="29">
        <v>874</v>
      </c>
      <c r="D35" s="29">
        <v>5</v>
      </c>
      <c r="E35" s="29" t="s">
        <v>656</v>
      </c>
      <c r="F35" s="29">
        <v>257</v>
      </c>
      <c r="G35" s="29">
        <v>874</v>
      </c>
      <c r="H35" s="29">
        <v>299</v>
      </c>
      <c r="I35" s="29">
        <v>671</v>
      </c>
      <c r="J35" s="29">
        <v>101</v>
      </c>
      <c r="K35" s="29">
        <v>142</v>
      </c>
      <c r="L35" s="29">
        <v>400</v>
      </c>
      <c r="M35" s="29">
        <v>813</v>
      </c>
      <c r="N35" s="29">
        <v>657</v>
      </c>
      <c r="O35" s="29">
        <v>1687</v>
      </c>
      <c r="P35" s="30">
        <v>156.77321156773209</v>
      </c>
    </row>
    <row r="36" spans="1:16">
      <c r="A36" s="713" t="s">
        <v>610</v>
      </c>
      <c r="B36" s="29">
        <v>83</v>
      </c>
      <c r="C36" s="29" t="s">
        <v>656</v>
      </c>
      <c r="D36" s="29" t="s">
        <v>656</v>
      </c>
      <c r="E36" s="29" t="s">
        <v>656</v>
      </c>
      <c r="F36" s="29">
        <v>83</v>
      </c>
      <c r="G36" s="29" t="s">
        <v>656</v>
      </c>
      <c r="H36" s="29">
        <v>708</v>
      </c>
      <c r="I36" s="29">
        <v>868</v>
      </c>
      <c r="J36" s="29" t="s">
        <v>656</v>
      </c>
      <c r="K36" s="29">
        <v>12</v>
      </c>
      <c r="L36" s="29">
        <v>708</v>
      </c>
      <c r="M36" s="29">
        <v>880</v>
      </c>
      <c r="N36" s="29">
        <v>791</v>
      </c>
      <c r="O36" s="29">
        <v>880</v>
      </c>
      <c r="P36" s="30">
        <v>11.251580278128959</v>
      </c>
    </row>
    <row r="37" spans="1:16">
      <c r="A37" s="713" t="s">
        <v>585</v>
      </c>
      <c r="B37" s="29" t="s">
        <v>656</v>
      </c>
      <c r="C37" s="29">
        <v>111</v>
      </c>
      <c r="D37" s="29" t="s">
        <v>656</v>
      </c>
      <c r="E37" s="29" t="s">
        <v>656</v>
      </c>
      <c r="F37" s="29" t="s">
        <v>656</v>
      </c>
      <c r="G37" s="29">
        <v>111</v>
      </c>
      <c r="H37" s="29">
        <v>73</v>
      </c>
      <c r="I37" s="29">
        <v>57</v>
      </c>
      <c r="J37" s="29" t="s">
        <v>656</v>
      </c>
      <c r="K37" s="29" t="s">
        <v>656</v>
      </c>
      <c r="L37" s="29">
        <v>73</v>
      </c>
      <c r="M37" s="29">
        <v>57</v>
      </c>
      <c r="N37" s="29">
        <v>73</v>
      </c>
      <c r="O37" s="29">
        <v>168</v>
      </c>
      <c r="P37" s="30">
        <v>130.13698630136986</v>
      </c>
    </row>
    <row r="38" spans="1:16">
      <c r="A38" s="716" t="s">
        <v>622</v>
      </c>
      <c r="B38" s="37">
        <v>172</v>
      </c>
      <c r="C38" s="37">
        <v>80</v>
      </c>
      <c r="D38" s="37">
        <v>8</v>
      </c>
      <c r="E38" s="37">
        <v>9</v>
      </c>
      <c r="F38" s="37">
        <v>180</v>
      </c>
      <c r="G38" s="37">
        <v>89</v>
      </c>
      <c r="H38" s="37">
        <v>300</v>
      </c>
      <c r="I38" s="37">
        <v>588</v>
      </c>
      <c r="J38" s="37">
        <v>10</v>
      </c>
      <c r="K38" s="37">
        <v>43</v>
      </c>
      <c r="L38" s="37">
        <v>310</v>
      </c>
      <c r="M38" s="37">
        <v>631</v>
      </c>
      <c r="N38" s="37">
        <v>490</v>
      </c>
      <c r="O38" s="37">
        <v>720</v>
      </c>
      <c r="P38" s="38">
        <v>46.938775510204088</v>
      </c>
    </row>
    <row r="39" spans="1:16">
      <c r="A39" s="713"/>
      <c r="B39" s="29"/>
      <c r="C39" s="29"/>
      <c r="D39" s="29"/>
      <c r="E39" s="29"/>
      <c r="F39" s="29"/>
      <c r="G39" s="29"/>
      <c r="H39" s="29"/>
      <c r="I39" s="29"/>
      <c r="J39" s="29"/>
      <c r="K39" s="29"/>
      <c r="L39" s="29"/>
      <c r="M39" s="29"/>
      <c r="N39" s="29"/>
      <c r="O39" s="29"/>
      <c r="P39" s="30"/>
    </row>
    <row r="40" spans="1:16">
      <c r="A40" s="713" t="s">
        <v>2180</v>
      </c>
    </row>
    <row r="41" spans="1:16">
      <c r="A41" s="217" t="s">
        <v>916</v>
      </c>
    </row>
    <row r="42" spans="1:16">
      <c r="A42" s="217" t="s">
        <v>1009</v>
      </c>
    </row>
    <row r="43" spans="1:16">
      <c r="A43" s="217" t="s">
        <v>2033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E1" sqref="E1"/>
    </sheetView>
  </sheetViews>
  <sheetFormatPr defaultColWidth="9.28515625" defaultRowHeight="11.25"/>
  <cols>
    <col min="1" max="1" width="60.28515625" style="2" bestFit="1" customWidth="1"/>
    <col min="2" max="2" width="9.28515625" style="2"/>
    <col min="3" max="3" width="10.28515625" style="2" bestFit="1" customWidth="1"/>
    <col min="4" max="16384" width="9.28515625" style="2"/>
  </cols>
  <sheetData>
    <row r="1" spans="1:5">
      <c r="A1" s="45" t="s">
        <v>2192</v>
      </c>
      <c r="E1" s="681" t="s">
        <v>566</v>
      </c>
    </row>
    <row r="2" spans="1:5">
      <c r="A2" s="2" t="s">
        <v>2193</v>
      </c>
    </row>
    <row r="3" spans="1:5">
      <c r="A3" s="2" t="s">
        <v>1396</v>
      </c>
    </row>
    <row r="5" spans="1:5">
      <c r="A5" s="45" t="s">
        <v>2194</v>
      </c>
      <c r="B5" s="45" t="s">
        <v>2195</v>
      </c>
    </row>
    <row r="6" spans="1:5">
      <c r="A6" s="2" t="s">
        <v>2196</v>
      </c>
      <c r="B6" s="55">
        <v>58040</v>
      </c>
      <c r="C6" s="56"/>
    </row>
    <row r="7" spans="1:5">
      <c r="A7" s="2" t="s">
        <v>2197</v>
      </c>
      <c r="B7" s="55">
        <v>26000</v>
      </c>
      <c r="C7" s="56"/>
    </row>
    <row r="8" spans="1:5">
      <c r="A8" s="2" t="s">
        <v>2198</v>
      </c>
      <c r="B8" s="55">
        <v>20270</v>
      </c>
      <c r="C8" s="56"/>
    </row>
    <row r="9" spans="1:5">
      <c r="A9" s="2" t="s">
        <v>2199</v>
      </c>
      <c r="B9" s="55">
        <v>12789</v>
      </c>
      <c r="C9" s="56"/>
    </row>
    <row r="10" spans="1:5">
      <c r="A10" s="2" t="s">
        <v>2200</v>
      </c>
      <c r="B10" s="55">
        <v>963</v>
      </c>
      <c r="C10" s="56"/>
    </row>
    <row r="30" spans="1:1">
      <c r="A30" s="713" t="s">
        <v>2180</v>
      </c>
    </row>
  </sheetData>
  <hyperlinks>
    <hyperlink ref="E1" location="Índice!A1" display="(Voltar ao índice)"/>
  </hyperlinks>
  <pageMargins left="0.511811024" right="0.511811024" top="0.78740157499999996" bottom="0.78740157499999996" header="0.31496062000000002" footer="0.31496062000000002"/>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E1" sqref="E1"/>
    </sheetView>
  </sheetViews>
  <sheetFormatPr defaultColWidth="9.28515625" defaultRowHeight="11.25"/>
  <cols>
    <col min="1" max="1" width="60.28515625" style="2" bestFit="1" customWidth="1"/>
    <col min="2" max="2" width="9.28515625" style="2"/>
    <col min="3" max="3" width="10.28515625" style="2" bestFit="1" customWidth="1"/>
    <col min="4" max="16384" width="9.28515625" style="2"/>
  </cols>
  <sheetData>
    <row r="1" spans="1:5">
      <c r="A1" s="45" t="s">
        <v>2201</v>
      </c>
      <c r="E1" s="681" t="s">
        <v>566</v>
      </c>
    </row>
    <row r="2" spans="1:5">
      <c r="A2" s="2" t="s">
        <v>2202</v>
      </c>
    </row>
    <row r="3" spans="1:5">
      <c r="A3" s="2" t="s">
        <v>1396</v>
      </c>
    </row>
    <row r="5" spans="1:5">
      <c r="A5" s="50" t="s">
        <v>1317</v>
      </c>
      <c r="B5" s="358" t="s">
        <v>929</v>
      </c>
    </row>
    <row r="6" spans="1:5">
      <c r="A6" s="57" t="s">
        <v>2196</v>
      </c>
      <c r="B6" s="795">
        <v>0.49160610526672427</v>
      </c>
    </row>
    <row r="7" spans="1:5">
      <c r="A7" s="2" t="s">
        <v>2197</v>
      </c>
      <c r="B7" s="800">
        <v>0.22022327251782961</v>
      </c>
    </row>
    <row r="8" spans="1:5">
      <c r="A8" s="2" t="s">
        <v>2198</v>
      </c>
      <c r="B8" s="800">
        <v>0.1716894513052464</v>
      </c>
    </row>
    <row r="9" spans="1:5">
      <c r="A9" s="2" t="s">
        <v>2199</v>
      </c>
      <c r="B9" s="800">
        <v>0.10832443970117396</v>
      </c>
    </row>
    <row r="10" spans="1:5">
      <c r="A10" s="60" t="s">
        <v>2200</v>
      </c>
      <c r="B10" s="796">
        <v>8.1567312090257658E-3</v>
      </c>
    </row>
    <row r="11" spans="1:5">
      <c r="B11" s="55"/>
    </row>
    <row r="36" spans="1:1">
      <c r="A36" s="713" t="s">
        <v>2203</v>
      </c>
    </row>
  </sheetData>
  <hyperlinks>
    <hyperlink ref="E1" location="Índice!A1" display="(Voltar ao índice)"/>
  </hyperlinks>
  <pageMargins left="0.511811024" right="0.511811024" top="0.78740157499999996" bottom="0.78740157499999996" header="0.31496062000000002" footer="0.31496062000000002"/>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pane="topRight" activeCell="B1" sqref="B1"/>
    </sheetView>
  </sheetViews>
  <sheetFormatPr defaultColWidth="9.28515625" defaultRowHeight="11.25"/>
  <cols>
    <col min="1" max="1" width="15.28515625" style="2" customWidth="1"/>
    <col min="2" max="31" width="9.28515625" style="2" customWidth="1"/>
    <col min="32" max="16384" width="9.28515625" style="2"/>
  </cols>
  <sheetData>
    <row r="1" spans="1:31">
      <c r="A1" s="347" t="s">
        <v>2204</v>
      </c>
      <c r="AE1" s="681" t="s">
        <v>566</v>
      </c>
    </row>
    <row r="2" spans="1:31">
      <c r="A2" s="44" t="s">
        <v>2205</v>
      </c>
    </row>
    <row r="3" spans="1:31">
      <c r="A3" s="44" t="s">
        <v>907</v>
      </c>
    </row>
    <row r="4" spans="1:31">
      <c r="A4" s="44"/>
    </row>
    <row r="5" spans="1:31" ht="12.75" customHeight="1">
      <c r="A5" s="1163" t="s">
        <v>642</v>
      </c>
      <c r="B5" s="1089" t="s">
        <v>2206</v>
      </c>
      <c r="C5" s="1089"/>
      <c r="D5" s="1089"/>
      <c r="E5" s="1089"/>
      <c r="F5" s="1089"/>
      <c r="G5" s="1089"/>
      <c r="H5" s="1089" t="s">
        <v>2207</v>
      </c>
      <c r="I5" s="1089"/>
      <c r="J5" s="1089"/>
      <c r="K5" s="1089"/>
      <c r="L5" s="1089"/>
      <c r="M5" s="1089"/>
      <c r="N5" s="1089" t="s">
        <v>2208</v>
      </c>
      <c r="O5" s="1089"/>
      <c r="P5" s="1089"/>
      <c r="Q5" s="1089"/>
      <c r="R5" s="1089"/>
      <c r="S5" s="1089"/>
      <c r="T5" s="1089" t="s">
        <v>2209</v>
      </c>
      <c r="U5" s="1089"/>
      <c r="V5" s="1089"/>
      <c r="W5" s="1089"/>
      <c r="X5" s="1089"/>
      <c r="Y5" s="1089"/>
      <c r="Z5" s="1089" t="s">
        <v>2210</v>
      </c>
      <c r="AA5" s="1089"/>
      <c r="AB5" s="1089"/>
      <c r="AC5" s="1089"/>
      <c r="AD5" s="1089"/>
      <c r="AE5" s="1089"/>
    </row>
    <row r="6" spans="1:31" ht="15.75" customHeight="1">
      <c r="A6" s="1161"/>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row>
    <row r="7" spans="1:31" ht="26.25" customHeight="1">
      <c r="A7" s="1161"/>
      <c r="B7" s="1117" t="s">
        <v>764</v>
      </c>
      <c r="C7" s="1119"/>
      <c r="D7" s="1117" t="s">
        <v>763</v>
      </c>
      <c r="E7" s="1119"/>
      <c r="F7" s="1117" t="s">
        <v>885</v>
      </c>
      <c r="G7" s="1119"/>
      <c r="H7" s="1117" t="s">
        <v>764</v>
      </c>
      <c r="I7" s="1119"/>
      <c r="J7" s="1117" t="s">
        <v>763</v>
      </c>
      <c r="K7" s="1119"/>
      <c r="L7" s="1117" t="s">
        <v>885</v>
      </c>
      <c r="M7" s="1119"/>
      <c r="N7" s="1117" t="s">
        <v>764</v>
      </c>
      <c r="O7" s="1119"/>
      <c r="P7" s="1117" t="s">
        <v>763</v>
      </c>
      <c r="Q7" s="1119"/>
      <c r="R7" s="1117" t="s">
        <v>885</v>
      </c>
      <c r="S7" s="1119"/>
      <c r="T7" s="1117" t="s">
        <v>764</v>
      </c>
      <c r="U7" s="1119"/>
      <c r="V7" s="1117" t="s">
        <v>763</v>
      </c>
      <c r="W7" s="1119"/>
      <c r="X7" s="1117" t="s">
        <v>885</v>
      </c>
      <c r="Y7" s="1119"/>
      <c r="Z7" s="1117" t="s">
        <v>764</v>
      </c>
      <c r="AA7" s="1119"/>
      <c r="AB7" s="1117" t="s">
        <v>763</v>
      </c>
      <c r="AC7" s="1119"/>
      <c r="AD7" s="1117" t="s">
        <v>885</v>
      </c>
      <c r="AE7" s="1119"/>
    </row>
    <row r="8" spans="1:31" ht="24.75" customHeight="1">
      <c r="A8" s="1161"/>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c r="T8" s="21">
        <v>2020</v>
      </c>
      <c r="U8" s="21">
        <v>2021</v>
      </c>
      <c r="V8" s="21">
        <v>2020</v>
      </c>
      <c r="W8" s="21">
        <v>2021</v>
      </c>
      <c r="X8" s="21">
        <v>2020</v>
      </c>
      <c r="Y8" s="21">
        <v>2021</v>
      </c>
      <c r="Z8" s="21">
        <v>2020</v>
      </c>
      <c r="AA8" s="21">
        <v>2021</v>
      </c>
      <c r="AB8" s="21">
        <v>2020</v>
      </c>
      <c r="AC8" s="21">
        <v>2021</v>
      </c>
      <c r="AD8" s="21">
        <v>2020</v>
      </c>
      <c r="AE8" s="21">
        <v>2021</v>
      </c>
    </row>
    <row r="9" spans="1:31">
      <c r="A9" s="68"/>
      <c r="B9" s="47"/>
      <c r="D9" s="47"/>
      <c r="F9" s="47"/>
      <c r="H9" s="47"/>
      <c r="J9" s="47"/>
      <c r="L9" s="47"/>
      <c r="N9" s="47"/>
      <c r="P9" s="47"/>
      <c r="R9" s="47"/>
      <c r="T9" s="47"/>
      <c r="V9" s="47"/>
      <c r="X9" s="47"/>
      <c r="Z9" s="47"/>
      <c r="AB9" s="47"/>
      <c r="AD9" s="47"/>
    </row>
    <row r="10" spans="1:31">
      <c r="A10" s="25" t="s">
        <v>654</v>
      </c>
      <c r="B10" s="26">
        <v>24575</v>
      </c>
      <c r="C10" s="26">
        <v>32665</v>
      </c>
      <c r="D10" s="26">
        <v>1628</v>
      </c>
      <c r="E10" s="26">
        <v>2084</v>
      </c>
      <c r="F10" s="26">
        <v>26203</v>
      </c>
      <c r="G10" s="26">
        <v>34749</v>
      </c>
      <c r="H10" s="26">
        <v>9199</v>
      </c>
      <c r="I10" s="26">
        <v>19129</v>
      </c>
      <c r="J10" s="26">
        <v>1315</v>
      </c>
      <c r="K10" s="26">
        <v>2215</v>
      </c>
      <c r="L10" s="26">
        <v>10514</v>
      </c>
      <c r="M10" s="26">
        <v>21344</v>
      </c>
      <c r="N10" s="26">
        <v>11626</v>
      </c>
      <c r="O10" s="26">
        <v>15254</v>
      </c>
      <c r="P10" s="26">
        <v>1953</v>
      </c>
      <c r="Q10" s="26">
        <v>2033</v>
      </c>
      <c r="R10" s="26">
        <v>13579</v>
      </c>
      <c r="S10" s="26">
        <v>17287</v>
      </c>
      <c r="T10" s="26">
        <v>5379</v>
      </c>
      <c r="U10" s="26">
        <v>5387</v>
      </c>
      <c r="V10" s="26">
        <v>424</v>
      </c>
      <c r="W10" s="26">
        <v>491</v>
      </c>
      <c r="X10" s="26">
        <v>5803</v>
      </c>
      <c r="Y10" s="26">
        <v>5878</v>
      </c>
      <c r="Z10" s="26">
        <v>46</v>
      </c>
      <c r="AA10" s="26">
        <v>84</v>
      </c>
      <c r="AB10" s="26">
        <v>0</v>
      </c>
      <c r="AC10" s="26">
        <v>0</v>
      </c>
      <c r="AD10" s="26">
        <v>46</v>
      </c>
      <c r="AE10" s="26">
        <v>84</v>
      </c>
    </row>
    <row r="11" spans="1:31">
      <c r="A11" s="47"/>
      <c r="B11" s="29"/>
      <c r="D11" s="29"/>
      <c r="F11" s="29"/>
      <c r="G11" s="33"/>
      <c r="H11" s="33"/>
      <c r="I11" s="29"/>
      <c r="J11" s="29"/>
      <c r="L11" s="29"/>
      <c r="M11" s="33"/>
      <c r="N11" s="33"/>
      <c r="O11" s="29"/>
      <c r="P11" s="29"/>
      <c r="R11" s="29"/>
      <c r="S11" s="33"/>
      <c r="T11" s="33"/>
      <c r="U11" s="29"/>
      <c r="V11" s="29"/>
      <c r="X11" s="29"/>
      <c r="Y11" s="33"/>
    </row>
    <row r="12" spans="1:31">
      <c r="A12" s="715" t="s">
        <v>629</v>
      </c>
      <c r="B12" s="33">
        <v>4</v>
      </c>
      <c r="C12" s="33" t="s">
        <v>656</v>
      </c>
      <c r="D12" s="33" t="s">
        <v>656</v>
      </c>
      <c r="E12" s="33" t="s">
        <v>656</v>
      </c>
      <c r="F12" s="33">
        <v>4</v>
      </c>
      <c r="G12" s="33" t="s">
        <v>656</v>
      </c>
      <c r="H12" s="33" t="s">
        <v>656</v>
      </c>
      <c r="I12" s="33" t="s">
        <v>656</v>
      </c>
      <c r="J12" s="33" t="s">
        <v>656</v>
      </c>
      <c r="K12" s="33" t="s">
        <v>656</v>
      </c>
      <c r="L12" s="33" t="s">
        <v>656</v>
      </c>
      <c r="M12" s="33" t="s">
        <v>656</v>
      </c>
      <c r="N12" s="33">
        <v>30</v>
      </c>
      <c r="O12" s="33">
        <v>5</v>
      </c>
      <c r="P12" s="33" t="s">
        <v>656</v>
      </c>
      <c r="Q12" s="33" t="s">
        <v>656</v>
      </c>
      <c r="R12" s="33">
        <v>30</v>
      </c>
      <c r="S12" s="33">
        <v>5</v>
      </c>
      <c r="T12" s="33" t="s">
        <v>656</v>
      </c>
      <c r="U12" s="33">
        <v>1</v>
      </c>
      <c r="V12" s="33" t="s">
        <v>656</v>
      </c>
      <c r="W12" s="33" t="s">
        <v>656</v>
      </c>
      <c r="X12" s="33" t="s">
        <v>656</v>
      </c>
      <c r="Y12" s="33">
        <v>1</v>
      </c>
      <c r="Z12" s="33" t="s">
        <v>656</v>
      </c>
      <c r="AA12" s="33" t="s">
        <v>656</v>
      </c>
      <c r="AB12" s="33" t="s">
        <v>656</v>
      </c>
      <c r="AC12" s="33" t="s">
        <v>656</v>
      </c>
      <c r="AD12" s="33" t="s">
        <v>656</v>
      </c>
      <c r="AE12" s="33" t="s">
        <v>656</v>
      </c>
    </row>
    <row r="13" spans="1:31">
      <c r="A13" s="713" t="s">
        <v>578</v>
      </c>
      <c r="B13" s="29">
        <v>115</v>
      </c>
      <c r="C13" s="29">
        <v>202</v>
      </c>
      <c r="D13" s="29" t="s">
        <v>656</v>
      </c>
      <c r="E13" s="29">
        <v>6</v>
      </c>
      <c r="F13" s="29">
        <v>115</v>
      </c>
      <c r="G13" s="29">
        <v>208</v>
      </c>
      <c r="H13" s="29" t="s">
        <v>656</v>
      </c>
      <c r="I13" s="29" t="s">
        <v>656</v>
      </c>
      <c r="J13" s="29" t="s">
        <v>656</v>
      </c>
      <c r="K13" s="29" t="s">
        <v>656</v>
      </c>
      <c r="L13" s="29" t="s">
        <v>656</v>
      </c>
      <c r="M13" s="29" t="s">
        <v>656</v>
      </c>
      <c r="N13" s="29">
        <v>108</v>
      </c>
      <c r="O13" s="29">
        <v>72</v>
      </c>
      <c r="P13" s="29">
        <v>19</v>
      </c>
      <c r="Q13" s="29">
        <v>12</v>
      </c>
      <c r="R13" s="29">
        <v>127</v>
      </c>
      <c r="S13" s="29">
        <v>84</v>
      </c>
      <c r="T13" s="29">
        <v>523</v>
      </c>
      <c r="U13" s="29">
        <v>604</v>
      </c>
      <c r="V13" s="29">
        <v>101</v>
      </c>
      <c r="W13" s="29">
        <v>116</v>
      </c>
      <c r="X13" s="29">
        <v>624</v>
      </c>
      <c r="Y13" s="29">
        <v>720</v>
      </c>
      <c r="Z13" s="29" t="s">
        <v>656</v>
      </c>
      <c r="AA13" s="29" t="s">
        <v>656</v>
      </c>
      <c r="AB13" s="29" t="s">
        <v>656</v>
      </c>
      <c r="AC13" s="29" t="s">
        <v>656</v>
      </c>
      <c r="AD13" s="29" t="s">
        <v>656</v>
      </c>
      <c r="AE13" s="29" t="s">
        <v>656</v>
      </c>
    </row>
    <row r="14" spans="1:31">
      <c r="A14" s="713" t="s">
        <v>627</v>
      </c>
      <c r="B14" s="29">
        <v>2</v>
      </c>
      <c r="C14" s="29" t="s">
        <v>656</v>
      </c>
      <c r="D14" s="29" t="s">
        <v>656</v>
      </c>
      <c r="E14" s="29" t="s">
        <v>656</v>
      </c>
      <c r="F14" s="29">
        <v>2</v>
      </c>
      <c r="G14" s="29" t="s">
        <v>656</v>
      </c>
      <c r="H14" s="29" t="s">
        <v>656</v>
      </c>
      <c r="I14" s="29" t="s">
        <v>656</v>
      </c>
      <c r="J14" s="29" t="s">
        <v>656</v>
      </c>
      <c r="K14" s="29" t="s">
        <v>656</v>
      </c>
      <c r="L14" s="29" t="s">
        <v>656</v>
      </c>
      <c r="M14" s="29" t="s">
        <v>656</v>
      </c>
      <c r="N14" s="29">
        <v>1</v>
      </c>
      <c r="O14" s="29" t="s">
        <v>656</v>
      </c>
      <c r="P14" s="29" t="s">
        <v>656</v>
      </c>
      <c r="Q14" s="29" t="s">
        <v>656</v>
      </c>
      <c r="R14" s="29">
        <v>1</v>
      </c>
      <c r="S14" s="29" t="s">
        <v>656</v>
      </c>
      <c r="T14" s="29">
        <v>1</v>
      </c>
      <c r="U14" s="29" t="s">
        <v>656</v>
      </c>
      <c r="V14" s="29" t="s">
        <v>656</v>
      </c>
      <c r="W14" s="29" t="s">
        <v>656</v>
      </c>
      <c r="X14" s="29">
        <v>1</v>
      </c>
      <c r="Y14" s="29" t="s">
        <v>656</v>
      </c>
      <c r="Z14" s="29">
        <v>8</v>
      </c>
      <c r="AA14" s="29" t="s">
        <v>656</v>
      </c>
      <c r="AB14" s="29" t="s">
        <v>656</v>
      </c>
      <c r="AC14" s="29" t="s">
        <v>656</v>
      </c>
      <c r="AD14" s="29">
        <v>8</v>
      </c>
      <c r="AE14" s="29" t="s">
        <v>656</v>
      </c>
    </row>
    <row r="15" spans="1:31">
      <c r="A15" s="713" t="s">
        <v>624</v>
      </c>
      <c r="B15" s="29">
        <v>66</v>
      </c>
      <c r="C15" s="29">
        <v>552</v>
      </c>
      <c r="D15" s="29" t="s">
        <v>656</v>
      </c>
      <c r="E15" s="29">
        <v>52</v>
      </c>
      <c r="F15" s="29">
        <v>66</v>
      </c>
      <c r="G15" s="29">
        <v>604</v>
      </c>
      <c r="H15" s="29">
        <v>3</v>
      </c>
      <c r="I15" s="29">
        <v>268</v>
      </c>
      <c r="J15" s="29" t="s">
        <v>656</v>
      </c>
      <c r="K15" s="29">
        <v>11</v>
      </c>
      <c r="L15" s="29">
        <v>3</v>
      </c>
      <c r="M15" s="29">
        <v>279</v>
      </c>
      <c r="N15" s="29">
        <v>64</v>
      </c>
      <c r="O15" s="29">
        <v>36</v>
      </c>
      <c r="P15" s="29">
        <v>5</v>
      </c>
      <c r="Q15" s="29">
        <v>5</v>
      </c>
      <c r="R15" s="29">
        <v>69</v>
      </c>
      <c r="S15" s="29">
        <v>41</v>
      </c>
      <c r="T15" s="29" t="s">
        <v>656</v>
      </c>
      <c r="U15" s="29" t="s">
        <v>656</v>
      </c>
      <c r="V15" s="29" t="s">
        <v>656</v>
      </c>
      <c r="W15" s="29" t="s">
        <v>656</v>
      </c>
      <c r="X15" s="29" t="s">
        <v>656</v>
      </c>
      <c r="Y15" s="29" t="s">
        <v>656</v>
      </c>
      <c r="Z15" s="29" t="s">
        <v>656</v>
      </c>
      <c r="AA15" s="29" t="s">
        <v>656</v>
      </c>
      <c r="AB15" s="29" t="s">
        <v>656</v>
      </c>
      <c r="AC15" s="29" t="s">
        <v>656</v>
      </c>
      <c r="AD15" s="29" t="s">
        <v>656</v>
      </c>
      <c r="AE15" s="29" t="s">
        <v>656</v>
      </c>
    </row>
    <row r="16" spans="1:31">
      <c r="A16" s="713" t="s">
        <v>612</v>
      </c>
      <c r="B16" s="29">
        <v>592</v>
      </c>
      <c r="C16" s="29">
        <v>645</v>
      </c>
      <c r="D16" s="29">
        <v>82</v>
      </c>
      <c r="E16" s="29">
        <v>37</v>
      </c>
      <c r="F16" s="29">
        <v>674</v>
      </c>
      <c r="G16" s="29">
        <v>682</v>
      </c>
      <c r="H16" s="29">
        <v>181</v>
      </c>
      <c r="I16" s="29">
        <v>158</v>
      </c>
      <c r="J16" s="29">
        <v>28</v>
      </c>
      <c r="K16" s="29">
        <v>9</v>
      </c>
      <c r="L16" s="29">
        <v>209</v>
      </c>
      <c r="M16" s="29">
        <v>167</v>
      </c>
      <c r="N16" s="29">
        <v>270</v>
      </c>
      <c r="O16" s="29">
        <v>323</v>
      </c>
      <c r="P16" s="29">
        <v>67</v>
      </c>
      <c r="Q16" s="29">
        <v>59</v>
      </c>
      <c r="R16" s="29">
        <v>337</v>
      </c>
      <c r="S16" s="29">
        <v>382</v>
      </c>
      <c r="T16" s="29">
        <v>1</v>
      </c>
      <c r="U16" s="29">
        <v>45</v>
      </c>
      <c r="V16" s="29">
        <v>1</v>
      </c>
      <c r="W16" s="29" t="s">
        <v>656</v>
      </c>
      <c r="X16" s="29">
        <v>2</v>
      </c>
      <c r="Y16" s="29">
        <v>45</v>
      </c>
      <c r="Z16" s="29" t="s">
        <v>656</v>
      </c>
      <c r="AA16" s="29">
        <v>5</v>
      </c>
      <c r="AB16" s="29" t="s">
        <v>656</v>
      </c>
      <c r="AC16" s="29" t="s">
        <v>656</v>
      </c>
      <c r="AD16" s="29" t="s">
        <v>656</v>
      </c>
      <c r="AE16" s="29">
        <v>5</v>
      </c>
    </row>
    <row r="17" spans="1:31">
      <c r="A17" s="713" t="s">
        <v>595</v>
      </c>
      <c r="B17" s="29">
        <v>667</v>
      </c>
      <c r="C17" s="29">
        <v>1055</v>
      </c>
      <c r="D17" s="29">
        <v>41</v>
      </c>
      <c r="E17" s="29">
        <v>104</v>
      </c>
      <c r="F17" s="29">
        <v>708</v>
      </c>
      <c r="G17" s="29">
        <v>1159</v>
      </c>
      <c r="H17" s="29">
        <v>21</v>
      </c>
      <c r="I17" s="29" t="s">
        <v>656</v>
      </c>
      <c r="J17" s="29">
        <v>52</v>
      </c>
      <c r="K17" s="29">
        <v>84</v>
      </c>
      <c r="L17" s="29">
        <v>73</v>
      </c>
      <c r="M17" s="29">
        <v>84</v>
      </c>
      <c r="N17" s="29">
        <v>94</v>
      </c>
      <c r="O17" s="29">
        <v>486</v>
      </c>
      <c r="P17" s="29">
        <v>3</v>
      </c>
      <c r="Q17" s="29">
        <v>30</v>
      </c>
      <c r="R17" s="29">
        <v>97</v>
      </c>
      <c r="S17" s="29">
        <v>516</v>
      </c>
      <c r="T17" s="29" t="s">
        <v>656</v>
      </c>
      <c r="U17" s="29">
        <v>13</v>
      </c>
      <c r="V17" s="29" t="s">
        <v>656</v>
      </c>
      <c r="W17" s="29">
        <v>2</v>
      </c>
      <c r="X17" s="29" t="s">
        <v>656</v>
      </c>
      <c r="Y17" s="29">
        <v>15</v>
      </c>
      <c r="Z17" s="29" t="s">
        <v>656</v>
      </c>
      <c r="AA17" s="29" t="s">
        <v>656</v>
      </c>
      <c r="AB17" s="29" t="s">
        <v>656</v>
      </c>
      <c r="AC17" s="29" t="s">
        <v>656</v>
      </c>
      <c r="AD17" s="29" t="s">
        <v>656</v>
      </c>
      <c r="AE17" s="29" t="s">
        <v>656</v>
      </c>
    </row>
    <row r="18" spans="1:31">
      <c r="A18" s="713" t="s">
        <v>597</v>
      </c>
      <c r="B18" s="29" t="s">
        <v>656</v>
      </c>
      <c r="C18" s="29">
        <v>3275</v>
      </c>
      <c r="D18" s="29" t="s">
        <v>656</v>
      </c>
      <c r="E18" s="29" t="s">
        <v>656</v>
      </c>
      <c r="F18" s="29" t="s">
        <v>656</v>
      </c>
      <c r="G18" s="29">
        <v>3275</v>
      </c>
      <c r="H18" s="29" t="s">
        <v>656</v>
      </c>
      <c r="I18" s="29" t="s">
        <v>656</v>
      </c>
      <c r="J18" s="29" t="s">
        <v>656</v>
      </c>
      <c r="K18" s="29" t="s">
        <v>656</v>
      </c>
      <c r="L18" s="29" t="s">
        <v>656</v>
      </c>
      <c r="M18" s="29" t="s">
        <v>656</v>
      </c>
      <c r="N18" s="29" t="s">
        <v>656</v>
      </c>
      <c r="O18" s="29" t="s">
        <v>656</v>
      </c>
      <c r="P18" s="29">
        <v>47</v>
      </c>
      <c r="Q18" s="29">
        <v>84</v>
      </c>
      <c r="R18" s="29">
        <v>47</v>
      </c>
      <c r="S18" s="29">
        <v>84</v>
      </c>
      <c r="T18" s="29" t="s">
        <v>656</v>
      </c>
      <c r="U18" s="29" t="s">
        <v>656</v>
      </c>
      <c r="V18" s="29" t="s">
        <v>656</v>
      </c>
      <c r="W18" s="29" t="s">
        <v>656</v>
      </c>
      <c r="X18" s="29" t="s">
        <v>656</v>
      </c>
      <c r="Y18" s="29" t="s">
        <v>656</v>
      </c>
      <c r="Z18" s="29" t="s">
        <v>656</v>
      </c>
      <c r="AA18" s="29" t="s">
        <v>656</v>
      </c>
      <c r="AB18" s="29" t="s">
        <v>656</v>
      </c>
      <c r="AC18" s="29" t="s">
        <v>656</v>
      </c>
      <c r="AD18" s="29" t="s">
        <v>656</v>
      </c>
      <c r="AE18" s="29" t="s">
        <v>656</v>
      </c>
    </row>
    <row r="19" spans="1:31">
      <c r="A19" s="713" t="s">
        <v>591</v>
      </c>
      <c r="B19" s="29">
        <v>934</v>
      </c>
      <c r="C19" s="29">
        <v>1906</v>
      </c>
      <c r="D19" s="29">
        <v>65</v>
      </c>
      <c r="E19" s="29">
        <v>152</v>
      </c>
      <c r="F19" s="29">
        <v>999</v>
      </c>
      <c r="G19" s="29">
        <v>2058</v>
      </c>
      <c r="H19" s="29" t="s">
        <v>656</v>
      </c>
      <c r="I19" s="29" t="s">
        <v>656</v>
      </c>
      <c r="J19" s="29" t="s">
        <v>656</v>
      </c>
      <c r="K19" s="29" t="s">
        <v>656</v>
      </c>
      <c r="L19" s="29" t="s">
        <v>656</v>
      </c>
      <c r="M19" s="29" t="s">
        <v>656</v>
      </c>
      <c r="N19" s="29">
        <v>360</v>
      </c>
      <c r="O19" s="29" t="s">
        <v>656</v>
      </c>
      <c r="P19" s="29" t="s">
        <v>656</v>
      </c>
      <c r="Q19" s="29" t="s">
        <v>656</v>
      </c>
      <c r="R19" s="29">
        <v>360</v>
      </c>
      <c r="S19" s="29" t="s">
        <v>656</v>
      </c>
      <c r="T19" s="29">
        <v>1721</v>
      </c>
      <c r="U19" s="29">
        <v>1525</v>
      </c>
      <c r="V19" s="29">
        <v>137</v>
      </c>
      <c r="W19" s="29">
        <v>137</v>
      </c>
      <c r="X19" s="29">
        <v>1858</v>
      </c>
      <c r="Y19" s="29">
        <v>1662</v>
      </c>
      <c r="Z19" s="29" t="s">
        <v>656</v>
      </c>
      <c r="AA19" s="29" t="s">
        <v>656</v>
      </c>
      <c r="AB19" s="29" t="s">
        <v>656</v>
      </c>
      <c r="AC19" s="29" t="s">
        <v>656</v>
      </c>
      <c r="AD19" s="29" t="s">
        <v>656</v>
      </c>
      <c r="AE19" s="29" t="s">
        <v>656</v>
      </c>
    </row>
    <row r="20" spans="1:31">
      <c r="A20" s="713" t="s">
        <v>601</v>
      </c>
      <c r="B20" s="29">
        <v>1470</v>
      </c>
      <c r="C20" s="29">
        <v>899</v>
      </c>
      <c r="D20" s="29">
        <v>52</v>
      </c>
      <c r="E20" s="29">
        <v>107</v>
      </c>
      <c r="F20" s="29">
        <v>1522</v>
      </c>
      <c r="G20" s="29">
        <v>1006</v>
      </c>
      <c r="H20" s="29">
        <v>102</v>
      </c>
      <c r="I20" s="29">
        <v>68</v>
      </c>
      <c r="J20" s="29">
        <v>4</v>
      </c>
      <c r="K20" s="29" t="s">
        <v>656</v>
      </c>
      <c r="L20" s="29">
        <v>106</v>
      </c>
      <c r="M20" s="29">
        <v>68</v>
      </c>
      <c r="N20" s="29">
        <v>87</v>
      </c>
      <c r="O20" s="29">
        <v>104</v>
      </c>
      <c r="P20" s="29">
        <v>7</v>
      </c>
      <c r="Q20" s="29">
        <v>76</v>
      </c>
      <c r="R20" s="29">
        <v>94</v>
      </c>
      <c r="S20" s="29">
        <v>180</v>
      </c>
      <c r="T20" s="29">
        <v>36</v>
      </c>
      <c r="U20" s="29">
        <v>54</v>
      </c>
      <c r="V20" s="29">
        <v>1</v>
      </c>
      <c r="W20" s="29">
        <v>6</v>
      </c>
      <c r="X20" s="29">
        <v>37</v>
      </c>
      <c r="Y20" s="29">
        <v>60</v>
      </c>
      <c r="Z20" s="29" t="s">
        <v>656</v>
      </c>
      <c r="AA20" s="29" t="s">
        <v>656</v>
      </c>
      <c r="AB20" s="29" t="s">
        <v>656</v>
      </c>
      <c r="AC20" s="29" t="s">
        <v>656</v>
      </c>
      <c r="AD20" s="29" t="s">
        <v>656</v>
      </c>
      <c r="AE20" s="29" t="s">
        <v>656</v>
      </c>
    </row>
    <row r="21" spans="1:31">
      <c r="A21" s="713" t="s">
        <v>605</v>
      </c>
      <c r="B21" s="29">
        <v>1928</v>
      </c>
      <c r="C21" s="29">
        <v>5348</v>
      </c>
      <c r="D21" s="29">
        <v>103</v>
      </c>
      <c r="E21" s="29">
        <v>558</v>
      </c>
      <c r="F21" s="29">
        <v>2031</v>
      </c>
      <c r="G21" s="29">
        <v>5906</v>
      </c>
      <c r="H21" s="29">
        <v>520</v>
      </c>
      <c r="I21" s="29">
        <v>1502</v>
      </c>
      <c r="J21" s="29">
        <v>32</v>
      </c>
      <c r="K21" s="29">
        <v>206</v>
      </c>
      <c r="L21" s="29">
        <v>552</v>
      </c>
      <c r="M21" s="29">
        <v>1708</v>
      </c>
      <c r="N21" s="29">
        <v>38</v>
      </c>
      <c r="O21" s="29" t="s">
        <v>656</v>
      </c>
      <c r="P21" s="29" t="s">
        <v>656</v>
      </c>
      <c r="Q21" s="29" t="s">
        <v>656</v>
      </c>
      <c r="R21" s="29">
        <v>38</v>
      </c>
      <c r="S21" s="29" t="s">
        <v>656</v>
      </c>
      <c r="T21" s="29">
        <v>1</v>
      </c>
      <c r="U21" s="29" t="s">
        <v>656</v>
      </c>
      <c r="V21" s="29" t="s">
        <v>656</v>
      </c>
      <c r="W21" s="29" t="s">
        <v>656</v>
      </c>
      <c r="X21" s="29">
        <v>1</v>
      </c>
      <c r="Y21" s="29" t="s">
        <v>656</v>
      </c>
      <c r="Z21" s="29" t="s">
        <v>656</v>
      </c>
      <c r="AA21" s="29" t="s">
        <v>656</v>
      </c>
      <c r="AB21" s="29" t="s">
        <v>656</v>
      </c>
      <c r="AC21" s="29" t="s">
        <v>656</v>
      </c>
      <c r="AD21" s="29" t="s">
        <v>656</v>
      </c>
      <c r="AE21" s="29" t="s">
        <v>656</v>
      </c>
    </row>
    <row r="22" spans="1:31">
      <c r="A22" s="713" t="s">
        <v>603</v>
      </c>
      <c r="B22" s="29">
        <v>728</v>
      </c>
      <c r="C22" s="29">
        <v>552</v>
      </c>
      <c r="D22" s="29">
        <v>87</v>
      </c>
      <c r="E22" s="29">
        <v>116</v>
      </c>
      <c r="F22" s="29">
        <v>815</v>
      </c>
      <c r="G22" s="29">
        <v>668</v>
      </c>
      <c r="H22" s="29">
        <v>4</v>
      </c>
      <c r="I22" s="29">
        <v>3</v>
      </c>
      <c r="J22" s="29" t="s">
        <v>656</v>
      </c>
      <c r="K22" s="29" t="s">
        <v>656</v>
      </c>
      <c r="L22" s="29">
        <v>4</v>
      </c>
      <c r="M22" s="29">
        <v>3</v>
      </c>
      <c r="N22" s="29">
        <v>186</v>
      </c>
      <c r="O22" s="29">
        <v>235</v>
      </c>
      <c r="P22" s="29" t="s">
        <v>656</v>
      </c>
      <c r="Q22" s="29" t="s">
        <v>656</v>
      </c>
      <c r="R22" s="29">
        <v>186</v>
      </c>
      <c r="S22" s="29">
        <v>235</v>
      </c>
      <c r="T22" s="29">
        <v>123</v>
      </c>
      <c r="U22" s="29">
        <v>247</v>
      </c>
      <c r="V22" s="29">
        <v>58</v>
      </c>
      <c r="W22" s="29">
        <v>30</v>
      </c>
      <c r="X22" s="29">
        <v>181</v>
      </c>
      <c r="Y22" s="29">
        <v>277</v>
      </c>
      <c r="Z22" s="29" t="s">
        <v>656</v>
      </c>
      <c r="AA22" s="29">
        <v>27</v>
      </c>
      <c r="AB22" s="29" t="s">
        <v>656</v>
      </c>
      <c r="AC22" s="29" t="s">
        <v>656</v>
      </c>
      <c r="AD22" s="29" t="s">
        <v>656</v>
      </c>
      <c r="AE22" s="29">
        <v>27</v>
      </c>
    </row>
    <row r="23" spans="1:31">
      <c r="A23" s="713" t="s">
        <v>616</v>
      </c>
      <c r="B23" s="29">
        <v>472</v>
      </c>
      <c r="C23" s="29">
        <v>1585</v>
      </c>
      <c r="D23" s="29">
        <v>191</v>
      </c>
      <c r="E23" s="29">
        <v>16</v>
      </c>
      <c r="F23" s="29">
        <v>663</v>
      </c>
      <c r="G23" s="29">
        <v>1601</v>
      </c>
      <c r="H23" s="29">
        <v>502</v>
      </c>
      <c r="I23" s="29">
        <v>1660</v>
      </c>
      <c r="J23" s="29">
        <v>17</v>
      </c>
      <c r="K23" s="29">
        <v>4</v>
      </c>
      <c r="L23" s="29">
        <v>519</v>
      </c>
      <c r="M23" s="29">
        <v>1664</v>
      </c>
      <c r="N23" s="29">
        <v>1425</v>
      </c>
      <c r="O23" s="29">
        <v>923</v>
      </c>
      <c r="P23" s="29">
        <v>100</v>
      </c>
      <c r="Q23" s="29">
        <v>146</v>
      </c>
      <c r="R23" s="29">
        <v>1525</v>
      </c>
      <c r="S23" s="29">
        <v>1069</v>
      </c>
      <c r="T23" s="29">
        <v>175</v>
      </c>
      <c r="U23" s="29">
        <v>158</v>
      </c>
      <c r="V23" s="29">
        <v>12</v>
      </c>
      <c r="W23" s="29">
        <v>3</v>
      </c>
      <c r="X23" s="29">
        <v>187</v>
      </c>
      <c r="Y23" s="29">
        <v>161</v>
      </c>
      <c r="Z23" s="29" t="s">
        <v>656</v>
      </c>
      <c r="AA23" s="29">
        <v>1</v>
      </c>
      <c r="AB23" s="29" t="s">
        <v>656</v>
      </c>
      <c r="AC23" s="29" t="s">
        <v>656</v>
      </c>
      <c r="AD23" s="29" t="s">
        <v>656</v>
      </c>
      <c r="AE23" s="29">
        <v>1</v>
      </c>
    </row>
    <row r="24" spans="1:31">
      <c r="A24" s="713" t="s">
        <v>618</v>
      </c>
      <c r="B24" s="29">
        <v>5273</v>
      </c>
      <c r="C24" s="29">
        <v>7512</v>
      </c>
      <c r="D24" s="29">
        <v>427</v>
      </c>
      <c r="E24" s="29">
        <v>462</v>
      </c>
      <c r="F24" s="29">
        <v>5700</v>
      </c>
      <c r="G24" s="29">
        <v>7974</v>
      </c>
      <c r="H24" s="29">
        <v>388</v>
      </c>
      <c r="I24" s="29">
        <v>349</v>
      </c>
      <c r="J24" s="29">
        <v>40</v>
      </c>
      <c r="K24" s="29">
        <v>35</v>
      </c>
      <c r="L24" s="29">
        <v>428</v>
      </c>
      <c r="M24" s="29">
        <v>384</v>
      </c>
      <c r="N24" s="29">
        <v>916</v>
      </c>
      <c r="O24" s="29">
        <v>1489</v>
      </c>
      <c r="P24" s="29">
        <v>79</v>
      </c>
      <c r="Q24" s="29">
        <v>140</v>
      </c>
      <c r="R24" s="29">
        <v>995</v>
      </c>
      <c r="S24" s="29">
        <v>1629</v>
      </c>
      <c r="T24" s="29">
        <v>127</v>
      </c>
      <c r="U24" s="29">
        <v>30</v>
      </c>
      <c r="V24" s="29">
        <v>9</v>
      </c>
      <c r="W24" s="29">
        <v>1</v>
      </c>
      <c r="X24" s="29">
        <v>136</v>
      </c>
      <c r="Y24" s="29">
        <v>31</v>
      </c>
      <c r="Z24" s="29" t="s">
        <v>656</v>
      </c>
      <c r="AA24" s="29">
        <v>1</v>
      </c>
      <c r="AB24" s="29" t="s">
        <v>656</v>
      </c>
      <c r="AC24" s="29" t="s">
        <v>656</v>
      </c>
      <c r="AD24" s="29" t="s">
        <v>656</v>
      </c>
      <c r="AE24" s="29">
        <v>1</v>
      </c>
    </row>
    <row r="25" spans="1:31">
      <c r="A25" s="713" t="s">
        <v>587</v>
      </c>
      <c r="B25" s="29">
        <v>48</v>
      </c>
      <c r="C25" s="29">
        <v>207</v>
      </c>
      <c r="D25" s="29">
        <v>8</v>
      </c>
      <c r="E25" s="29">
        <v>61</v>
      </c>
      <c r="F25" s="29">
        <v>56</v>
      </c>
      <c r="G25" s="29">
        <v>268</v>
      </c>
      <c r="H25" s="29">
        <v>633</v>
      </c>
      <c r="I25" s="29">
        <v>272</v>
      </c>
      <c r="J25" s="29">
        <v>33</v>
      </c>
      <c r="K25" s="29">
        <v>21</v>
      </c>
      <c r="L25" s="29">
        <v>666</v>
      </c>
      <c r="M25" s="29">
        <v>293</v>
      </c>
      <c r="N25" s="29">
        <v>243</v>
      </c>
      <c r="O25" s="29">
        <v>158</v>
      </c>
      <c r="P25" s="29" t="s">
        <v>656</v>
      </c>
      <c r="Q25" s="29" t="s">
        <v>656</v>
      </c>
      <c r="R25" s="29">
        <v>243</v>
      </c>
      <c r="S25" s="29">
        <v>158</v>
      </c>
      <c r="T25" s="29">
        <v>59</v>
      </c>
      <c r="U25" s="29">
        <v>163</v>
      </c>
      <c r="V25" s="29" t="s">
        <v>656</v>
      </c>
      <c r="W25" s="29">
        <v>31</v>
      </c>
      <c r="X25" s="29">
        <v>59</v>
      </c>
      <c r="Y25" s="29">
        <v>194</v>
      </c>
      <c r="Z25" s="29" t="s">
        <v>656</v>
      </c>
      <c r="AA25" s="29" t="s">
        <v>656</v>
      </c>
      <c r="AB25" s="29" t="s">
        <v>656</v>
      </c>
      <c r="AC25" s="29" t="s">
        <v>656</v>
      </c>
      <c r="AD25" s="29" t="s">
        <v>656</v>
      </c>
      <c r="AE25" s="29" t="s">
        <v>656</v>
      </c>
    </row>
    <row r="26" spans="1:31">
      <c r="A26" s="713" t="s">
        <v>593</v>
      </c>
      <c r="B26" s="29">
        <v>143</v>
      </c>
      <c r="C26" s="29">
        <v>30</v>
      </c>
      <c r="D26" s="29" t="s">
        <v>656</v>
      </c>
      <c r="E26" s="29" t="s">
        <v>656</v>
      </c>
      <c r="F26" s="29">
        <v>143</v>
      </c>
      <c r="G26" s="29">
        <v>30</v>
      </c>
      <c r="H26" s="29">
        <v>479</v>
      </c>
      <c r="I26" s="29">
        <v>526</v>
      </c>
      <c r="J26" s="29">
        <v>26</v>
      </c>
      <c r="K26" s="29">
        <v>29</v>
      </c>
      <c r="L26" s="29">
        <v>505</v>
      </c>
      <c r="M26" s="29">
        <v>555</v>
      </c>
      <c r="N26" s="29">
        <v>169</v>
      </c>
      <c r="O26" s="29">
        <v>70</v>
      </c>
      <c r="P26" s="29">
        <v>15</v>
      </c>
      <c r="Q26" s="29" t="s">
        <v>656</v>
      </c>
      <c r="R26" s="29">
        <v>184</v>
      </c>
      <c r="S26" s="29">
        <v>70</v>
      </c>
      <c r="T26" s="29">
        <v>22</v>
      </c>
      <c r="U26" s="29">
        <v>113</v>
      </c>
      <c r="V26" s="29" t="s">
        <v>656</v>
      </c>
      <c r="W26" s="29">
        <v>14</v>
      </c>
      <c r="X26" s="29">
        <v>22</v>
      </c>
      <c r="Y26" s="29">
        <v>127</v>
      </c>
      <c r="Z26" s="29">
        <v>7</v>
      </c>
      <c r="AA26" s="29">
        <v>1</v>
      </c>
      <c r="AB26" s="29" t="s">
        <v>656</v>
      </c>
      <c r="AC26" s="29" t="s">
        <v>656</v>
      </c>
      <c r="AD26" s="29">
        <v>7</v>
      </c>
      <c r="AE26" s="29">
        <v>1</v>
      </c>
    </row>
    <row r="27" spans="1:31">
      <c r="A27" s="713" t="s">
        <v>589</v>
      </c>
      <c r="B27" s="29">
        <v>2032</v>
      </c>
      <c r="C27" s="29">
        <v>2479</v>
      </c>
      <c r="D27" s="29">
        <v>43</v>
      </c>
      <c r="E27" s="29">
        <v>135</v>
      </c>
      <c r="F27" s="29">
        <v>2075</v>
      </c>
      <c r="G27" s="29">
        <v>2614</v>
      </c>
      <c r="H27" s="29">
        <v>1134</v>
      </c>
      <c r="I27" s="29">
        <v>1569</v>
      </c>
      <c r="J27" s="29">
        <v>130</v>
      </c>
      <c r="K27" s="29">
        <v>152</v>
      </c>
      <c r="L27" s="29">
        <v>1264</v>
      </c>
      <c r="M27" s="29">
        <v>1721</v>
      </c>
      <c r="N27" s="29">
        <v>1330</v>
      </c>
      <c r="O27" s="29">
        <v>1369</v>
      </c>
      <c r="P27" s="29">
        <v>99</v>
      </c>
      <c r="Q27" s="29">
        <v>93</v>
      </c>
      <c r="R27" s="29">
        <v>1429</v>
      </c>
      <c r="S27" s="29">
        <v>1462</v>
      </c>
      <c r="T27" s="29">
        <v>250</v>
      </c>
      <c r="U27" s="29">
        <v>127</v>
      </c>
      <c r="V27" s="29" t="s">
        <v>656</v>
      </c>
      <c r="W27" s="29" t="s">
        <v>656</v>
      </c>
      <c r="X27" s="29">
        <v>250</v>
      </c>
      <c r="Y27" s="29">
        <v>127</v>
      </c>
      <c r="Z27" s="29">
        <v>9</v>
      </c>
      <c r="AA27" s="29">
        <v>5</v>
      </c>
      <c r="AB27" s="29" t="s">
        <v>656</v>
      </c>
      <c r="AC27" s="29" t="s">
        <v>656</v>
      </c>
      <c r="AD27" s="29">
        <v>9</v>
      </c>
      <c r="AE27" s="29">
        <v>5</v>
      </c>
    </row>
    <row r="28" spans="1:31">
      <c r="A28" s="713" t="s">
        <v>583</v>
      </c>
      <c r="B28" s="29" t="s">
        <v>656</v>
      </c>
      <c r="C28" s="29">
        <v>129</v>
      </c>
      <c r="D28" s="29">
        <v>16</v>
      </c>
      <c r="E28" s="29">
        <v>13</v>
      </c>
      <c r="F28" s="29">
        <v>16</v>
      </c>
      <c r="G28" s="29">
        <v>142</v>
      </c>
      <c r="H28" s="29" t="s">
        <v>656</v>
      </c>
      <c r="I28" s="29" t="s">
        <v>656</v>
      </c>
      <c r="J28" s="29">
        <v>7</v>
      </c>
      <c r="K28" s="29">
        <v>98</v>
      </c>
      <c r="L28" s="29">
        <v>7</v>
      </c>
      <c r="M28" s="29">
        <v>98</v>
      </c>
      <c r="N28" s="29">
        <v>1959</v>
      </c>
      <c r="O28" s="29">
        <v>1868</v>
      </c>
      <c r="P28" s="29">
        <v>205</v>
      </c>
      <c r="Q28" s="29">
        <v>97</v>
      </c>
      <c r="R28" s="29">
        <v>2164</v>
      </c>
      <c r="S28" s="29">
        <v>1965</v>
      </c>
      <c r="T28" s="29" t="s">
        <v>656</v>
      </c>
      <c r="U28" s="29" t="s">
        <v>656</v>
      </c>
      <c r="V28" s="29" t="s">
        <v>656</v>
      </c>
      <c r="W28" s="29" t="s">
        <v>656</v>
      </c>
      <c r="X28" s="29" t="s">
        <v>656</v>
      </c>
      <c r="Y28" s="29" t="s">
        <v>656</v>
      </c>
      <c r="Z28" s="29" t="s">
        <v>656</v>
      </c>
      <c r="AA28" s="29" t="s">
        <v>656</v>
      </c>
      <c r="AB28" s="29" t="s">
        <v>656</v>
      </c>
      <c r="AC28" s="29" t="s">
        <v>656</v>
      </c>
      <c r="AD28" s="29" t="s">
        <v>656</v>
      </c>
      <c r="AE28" s="29" t="s">
        <v>656</v>
      </c>
    </row>
    <row r="29" spans="1:31">
      <c r="A29" s="713" t="s">
        <v>581</v>
      </c>
      <c r="B29" s="29">
        <v>1206</v>
      </c>
      <c r="C29" s="29">
        <v>847</v>
      </c>
      <c r="D29" s="29">
        <v>71</v>
      </c>
      <c r="E29" s="29">
        <v>30</v>
      </c>
      <c r="F29" s="29">
        <v>1277</v>
      </c>
      <c r="G29" s="29">
        <v>877</v>
      </c>
      <c r="H29" s="29" t="s">
        <v>656</v>
      </c>
      <c r="I29" s="29" t="s">
        <v>656</v>
      </c>
      <c r="J29" s="29" t="s">
        <v>656</v>
      </c>
      <c r="K29" s="29" t="s">
        <v>656</v>
      </c>
      <c r="L29" s="29" t="s">
        <v>656</v>
      </c>
      <c r="M29" s="29" t="s">
        <v>656</v>
      </c>
      <c r="N29" s="29" t="s">
        <v>656</v>
      </c>
      <c r="O29" s="29">
        <v>49</v>
      </c>
      <c r="P29" s="29">
        <v>5</v>
      </c>
      <c r="Q29" s="29">
        <v>2</v>
      </c>
      <c r="R29" s="29">
        <v>5</v>
      </c>
      <c r="S29" s="29">
        <v>51</v>
      </c>
      <c r="T29" s="29">
        <v>31</v>
      </c>
      <c r="U29" s="29">
        <v>13</v>
      </c>
      <c r="V29" s="29" t="s">
        <v>656</v>
      </c>
      <c r="W29" s="29" t="s">
        <v>656</v>
      </c>
      <c r="X29" s="29">
        <v>31</v>
      </c>
      <c r="Y29" s="29">
        <v>13</v>
      </c>
      <c r="Z29" s="29">
        <v>6</v>
      </c>
      <c r="AA29" s="29">
        <v>4</v>
      </c>
      <c r="AB29" s="29" t="s">
        <v>656</v>
      </c>
      <c r="AC29" s="29" t="s">
        <v>656</v>
      </c>
      <c r="AD29" s="29">
        <v>6</v>
      </c>
      <c r="AE29" s="29">
        <v>4</v>
      </c>
    </row>
    <row r="30" spans="1:31">
      <c r="A30" s="713" t="s">
        <v>620</v>
      </c>
      <c r="B30" s="29">
        <v>100</v>
      </c>
      <c r="C30" s="29">
        <v>421</v>
      </c>
      <c r="D30" s="29" t="s">
        <v>656</v>
      </c>
      <c r="E30" s="29" t="s">
        <v>656</v>
      </c>
      <c r="F30" s="29">
        <v>100</v>
      </c>
      <c r="G30" s="29">
        <v>421</v>
      </c>
      <c r="H30" s="29" t="s">
        <v>656</v>
      </c>
      <c r="I30" s="29" t="s">
        <v>656</v>
      </c>
      <c r="J30" s="29" t="s">
        <v>656</v>
      </c>
      <c r="K30" s="29">
        <v>10</v>
      </c>
      <c r="L30" s="29" t="s">
        <v>656</v>
      </c>
      <c r="M30" s="29">
        <v>10</v>
      </c>
      <c r="N30" s="29">
        <v>50</v>
      </c>
      <c r="O30" s="29">
        <v>138</v>
      </c>
      <c r="P30" s="29">
        <v>83</v>
      </c>
      <c r="Q30" s="29">
        <v>5</v>
      </c>
      <c r="R30" s="29">
        <v>133</v>
      </c>
      <c r="S30" s="29">
        <v>143</v>
      </c>
      <c r="T30" s="29" t="s">
        <v>656</v>
      </c>
      <c r="U30" s="29">
        <v>15</v>
      </c>
      <c r="V30" s="29" t="s">
        <v>656</v>
      </c>
      <c r="W30" s="29" t="s">
        <v>656</v>
      </c>
      <c r="X30" s="29" t="s">
        <v>656</v>
      </c>
      <c r="Y30" s="29">
        <v>15</v>
      </c>
      <c r="Z30" s="29" t="s">
        <v>656</v>
      </c>
      <c r="AA30" s="29" t="s">
        <v>656</v>
      </c>
      <c r="AB30" s="29" t="s">
        <v>656</v>
      </c>
      <c r="AC30" s="29" t="s">
        <v>656</v>
      </c>
      <c r="AD30" s="29" t="s">
        <v>656</v>
      </c>
      <c r="AE30" s="29" t="s">
        <v>656</v>
      </c>
    </row>
    <row r="31" spans="1:31">
      <c r="A31" s="713" t="s">
        <v>614</v>
      </c>
      <c r="B31" s="29">
        <v>21</v>
      </c>
      <c r="C31" s="29">
        <v>1162</v>
      </c>
      <c r="D31" s="29" t="s">
        <v>656</v>
      </c>
      <c r="E31" s="29">
        <v>25</v>
      </c>
      <c r="F31" s="29">
        <v>21</v>
      </c>
      <c r="G31" s="29">
        <v>1187</v>
      </c>
      <c r="H31" s="29">
        <v>8</v>
      </c>
      <c r="I31" s="29">
        <v>394</v>
      </c>
      <c r="J31" s="29" t="s">
        <v>656</v>
      </c>
      <c r="K31" s="29">
        <v>33</v>
      </c>
      <c r="L31" s="29">
        <v>8</v>
      </c>
      <c r="M31" s="29">
        <v>427</v>
      </c>
      <c r="N31" s="29" t="s">
        <v>656</v>
      </c>
      <c r="O31" s="29">
        <v>45</v>
      </c>
      <c r="P31" s="29" t="s">
        <v>656</v>
      </c>
      <c r="Q31" s="29">
        <v>6</v>
      </c>
      <c r="R31" s="29" t="s">
        <v>656</v>
      </c>
      <c r="S31" s="29">
        <v>51</v>
      </c>
      <c r="T31" s="29" t="s">
        <v>656</v>
      </c>
      <c r="U31" s="29">
        <v>210</v>
      </c>
      <c r="V31" s="29" t="s">
        <v>656</v>
      </c>
      <c r="W31" s="29">
        <v>3</v>
      </c>
      <c r="X31" s="29" t="s">
        <v>656</v>
      </c>
      <c r="Y31" s="29">
        <v>213</v>
      </c>
      <c r="Z31" s="29" t="s">
        <v>656</v>
      </c>
      <c r="AA31" s="29" t="s">
        <v>656</v>
      </c>
      <c r="AB31" s="29" t="s">
        <v>656</v>
      </c>
      <c r="AC31" s="29" t="s">
        <v>656</v>
      </c>
      <c r="AD31" s="29" t="s">
        <v>656</v>
      </c>
      <c r="AE31" s="29" t="s">
        <v>656</v>
      </c>
    </row>
    <row r="32" spans="1:31">
      <c r="A32" s="713" t="s">
        <v>607</v>
      </c>
      <c r="B32" s="29">
        <v>803</v>
      </c>
      <c r="C32" s="29">
        <v>1544</v>
      </c>
      <c r="D32" s="29">
        <v>155</v>
      </c>
      <c r="E32" s="29">
        <v>28</v>
      </c>
      <c r="F32" s="29">
        <v>958</v>
      </c>
      <c r="G32" s="29">
        <v>1572</v>
      </c>
      <c r="H32" s="29">
        <v>68</v>
      </c>
      <c r="I32" s="29">
        <v>54</v>
      </c>
      <c r="J32" s="29" t="s">
        <v>656</v>
      </c>
      <c r="K32" s="29">
        <v>7</v>
      </c>
      <c r="L32" s="29">
        <v>68</v>
      </c>
      <c r="M32" s="29">
        <v>61</v>
      </c>
      <c r="N32" s="29">
        <v>405</v>
      </c>
      <c r="O32" s="29">
        <v>762</v>
      </c>
      <c r="P32" s="29">
        <v>18</v>
      </c>
      <c r="Q32" s="29">
        <v>73</v>
      </c>
      <c r="R32" s="29">
        <v>423</v>
      </c>
      <c r="S32" s="29">
        <v>835</v>
      </c>
      <c r="T32" s="29">
        <v>54</v>
      </c>
      <c r="U32" s="29">
        <v>151</v>
      </c>
      <c r="V32" s="29">
        <v>5</v>
      </c>
      <c r="W32" s="29">
        <v>1</v>
      </c>
      <c r="X32" s="29">
        <v>59</v>
      </c>
      <c r="Y32" s="29">
        <v>152</v>
      </c>
      <c r="Z32" s="29">
        <v>1</v>
      </c>
      <c r="AA32" s="29" t="s">
        <v>656</v>
      </c>
      <c r="AB32" s="29" t="s">
        <v>656</v>
      </c>
      <c r="AC32" s="29" t="s">
        <v>656</v>
      </c>
      <c r="AD32" s="29">
        <v>1</v>
      </c>
      <c r="AE32" s="29" t="s">
        <v>656</v>
      </c>
    </row>
    <row r="33" spans="1:31">
      <c r="A33" s="713" t="s">
        <v>631</v>
      </c>
      <c r="B33" s="29">
        <v>633</v>
      </c>
      <c r="C33" s="29">
        <v>760</v>
      </c>
      <c r="D33" s="29">
        <v>15</v>
      </c>
      <c r="E33" s="29">
        <v>1</v>
      </c>
      <c r="F33" s="29">
        <v>648</v>
      </c>
      <c r="G33" s="29">
        <v>761</v>
      </c>
      <c r="H33" s="29">
        <v>18</v>
      </c>
      <c r="I33" s="29">
        <v>58</v>
      </c>
      <c r="J33" s="29">
        <v>3</v>
      </c>
      <c r="K33" s="29">
        <v>1</v>
      </c>
      <c r="L33" s="29">
        <v>21</v>
      </c>
      <c r="M33" s="29">
        <v>59</v>
      </c>
      <c r="N33" s="29">
        <v>41</v>
      </c>
      <c r="O33" s="29">
        <v>89</v>
      </c>
      <c r="P33" s="29">
        <v>1</v>
      </c>
      <c r="Q33" s="29">
        <v>6</v>
      </c>
      <c r="R33" s="29">
        <v>42</v>
      </c>
      <c r="S33" s="29">
        <v>95</v>
      </c>
      <c r="T33" s="29">
        <v>27</v>
      </c>
      <c r="U33" s="29">
        <v>9</v>
      </c>
      <c r="V33" s="29" t="s">
        <v>656</v>
      </c>
      <c r="W33" s="29">
        <v>2</v>
      </c>
      <c r="X33" s="29">
        <v>27</v>
      </c>
      <c r="Y33" s="29">
        <v>11</v>
      </c>
      <c r="Z33" s="29" t="s">
        <v>656</v>
      </c>
      <c r="AA33" s="29" t="s">
        <v>656</v>
      </c>
      <c r="AB33" s="29" t="s">
        <v>656</v>
      </c>
      <c r="AC33" s="29" t="s">
        <v>656</v>
      </c>
      <c r="AD33" s="29" t="s">
        <v>656</v>
      </c>
      <c r="AE33" s="29" t="s">
        <v>656</v>
      </c>
    </row>
    <row r="34" spans="1:31">
      <c r="A34" s="713" t="s">
        <v>633</v>
      </c>
      <c r="B34" s="29" t="s">
        <v>656</v>
      </c>
      <c r="C34" s="29" t="s">
        <v>656</v>
      </c>
      <c r="D34" s="29" t="s">
        <v>656</v>
      </c>
      <c r="E34" s="29" t="s">
        <v>656</v>
      </c>
      <c r="F34" s="29" t="s">
        <v>656</v>
      </c>
      <c r="G34" s="29" t="s">
        <v>656</v>
      </c>
      <c r="H34" s="29">
        <v>20</v>
      </c>
      <c r="I34" s="29" t="s">
        <v>656</v>
      </c>
      <c r="J34" s="29" t="s">
        <v>656</v>
      </c>
      <c r="K34" s="29" t="s">
        <v>656</v>
      </c>
      <c r="L34" s="29">
        <v>20</v>
      </c>
      <c r="M34" s="29" t="s">
        <v>656</v>
      </c>
      <c r="N34" s="29">
        <v>73</v>
      </c>
      <c r="O34" s="29" t="s">
        <v>656</v>
      </c>
      <c r="P34" s="29" t="s">
        <v>656</v>
      </c>
      <c r="Q34" s="29" t="s">
        <v>656</v>
      </c>
      <c r="R34" s="29">
        <v>73</v>
      </c>
      <c r="S34" s="29" t="s">
        <v>656</v>
      </c>
      <c r="T34" s="29">
        <v>51</v>
      </c>
      <c r="U34" s="29" t="s">
        <v>656</v>
      </c>
      <c r="V34" s="29" t="s">
        <v>656</v>
      </c>
      <c r="W34" s="29" t="s">
        <v>656</v>
      </c>
      <c r="X34" s="29">
        <v>51</v>
      </c>
      <c r="Y34" s="29" t="s">
        <v>656</v>
      </c>
      <c r="Z34" s="29">
        <v>14</v>
      </c>
      <c r="AA34" s="29" t="s">
        <v>656</v>
      </c>
      <c r="AB34" s="29" t="s">
        <v>656</v>
      </c>
      <c r="AC34" s="29" t="s">
        <v>656</v>
      </c>
      <c r="AD34" s="29">
        <v>14</v>
      </c>
      <c r="AE34" s="29" t="s">
        <v>656</v>
      </c>
    </row>
    <row r="35" spans="1:31">
      <c r="A35" s="713" t="s">
        <v>599</v>
      </c>
      <c r="B35" s="29">
        <v>888</v>
      </c>
      <c r="C35" s="29">
        <v>914</v>
      </c>
      <c r="D35" s="29">
        <v>112</v>
      </c>
      <c r="E35" s="29">
        <v>96</v>
      </c>
      <c r="F35" s="29">
        <v>1000</v>
      </c>
      <c r="G35" s="29">
        <v>1010</v>
      </c>
      <c r="H35" s="29">
        <v>421</v>
      </c>
      <c r="I35" s="29">
        <v>994</v>
      </c>
      <c r="J35" s="29">
        <v>75</v>
      </c>
      <c r="K35" s="29">
        <v>97</v>
      </c>
      <c r="L35" s="29">
        <v>496</v>
      </c>
      <c r="M35" s="29">
        <v>1091</v>
      </c>
      <c r="N35" s="29">
        <v>2292</v>
      </c>
      <c r="O35" s="29">
        <v>2857</v>
      </c>
      <c r="P35" s="29">
        <v>103</v>
      </c>
      <c r="Q35" s="29">
        <v>156</v>
      </c>
      <c r="R35" s="29">
        <v>2395</v>
      </c>
      <c r="S35" s="29">
        <v>3013</v>
      </c>
      <c r="T35" s="29">
        <v>2123</v>
      </c>
      <c r="U35" s="29">
        <v>1508</v>
      </c>
      <c r="V35" s="29">
        <v>100</v>
      </c>
      <c r="W35" s="29">
        <v>143</v>
      </c>
      <c r="X35" s="29">
        <v>2223</v>
      </c>
      <c r="Y35" s="29">
        <v>1651</v>
      </c>
      <c r="Z35" s="29" t="s">
        <v>656</v>
      </c>
      <c r="AA35" s="29">
        <v>40</v>
      </c>
      <c r="AB35" s="29" t="s">
        <v>656</v>
      </c>
      <c r="AC35" s="29" t="s">
        <v>656</v>
      </c>
      <c r="AD35" s="29" t="s">
        <v>656</v>
      </c>
      <c r="AE35" s="29">
        <v>40</v>
      </c>
    </row>
    <row r="36" spans="1:31">
      <c r="A36" s="713" t="s">
        <v>610</v>
      </c>
      <c r="B36" s="29">
        <v>6221</v>
      </c>
      <c r="C36" s="29">
        <v>174</v>
      </c>
      <c r="D36" s="29">
        <v>84</v>
      </c>
      <c r="E36" s="29">
        <v>32</v>
      </c>
      <c r="F36" s="29">
        <v>6305</v>
      </c>
      <c r="G36" s="29">
        <v>206</v>
      </c>
      <c r="H36" s="29">
        <v>4692</v>
      </c>
      <c r="I36" s="29">
        <v>11220</v>
      </c>
      <c r="J36" s="29">
        <v>864</v>
      </c>
      <c r="K36" s="29">
        <v>1400</v>
      </c>
      <c r="L36" s="29">
        <v>5556</v>
      </c>
      <c r="M36" s="29">
        <v>12620</v>
      </c>
      <c r="N36" s="29">
        <v>1193</v>
      </c>
      <c r="O36" s="29">
        <v>3969</v>
      </c>
      <c r="P36" s="29">
        <v>1077</v>
      </c>
      <c r="Q36" s="29">
        <v>1003</v>
      </c>
      <c r="R36" s="29">
        <v>2270</v>
      </c>
      <c r="S36" s="29">
        <v>4972</v>
      </c>
      <c r="T36" s="29" t="s">
        <v>656</v>
      </c>
      <c r="U36" s="29">
        <v>365</v>
      </c>
      <c r="V36" s="29" t="s">
        <v>656</v>
      </c>
      <c r="W36" s="29" t="s">
        <v>656</v>
      </c>
      <c r="X36" s="29" t="s">
        <v>656</v>
      </c>
      <c r="Y36" s="29">
        <v>365</v>
      </c>
      <c r="Z36" s="29" t="s">
        <v>656</v>
      </c>
      <c r="AA36" s="29" t="s">
        <v>656</v>
      </c>
      <c r="AB36" s="29" t="s">
        <v>656</v>
      </c>
      <c r="AC36" s="29" t="s">
        <v>656</v>
      </c>
      <c r="AD36" s="29" t="s">
        <v>656</v>
      </c>
      <c r="AE36" s="29" t="s">
        <v>656</v>
      </c>
    </row>
    <row r="37" spans="1:31">
      <c r="A37" s="713" t="s">
        <v>585</v>
      </c>
      <c r="B37" s="29">
        <v>58</v>
      </c>
      <c r="C37" s="29" t="s">
        <v>656</v>
      </c>
      <c r="D37" s="29">
        <v>50</v>
      </c>
      <c r="E37" s="29">
        <v>49</v>
      </c>
      <c r="F37" s="29">
        <v>108</v>
      </c>
      <c r="G37" s="29">
        <v>49</v>
      </c>
      <c r="H37" s="29" t="s">
        <v>656</v>
      </c>
      <c r="I37" s="29">
        <v>19</v>
      </c>
      <c r="J37" s="29" t="s">
        <v>656</v>
      </c>
      <c r="K37" s="29" t="s">
        <v>656</v>
      </c>
      <c r="L37" s="29" t="s">
        <v>656</v>
      </c>
      <c r="M37" s="29">
        <v>19</v>
      </c>
      <c r="N37" s="29">
        <v>189</v>
      </c>
      <c r="O37" s="29">
        <v>158</v>
      </c>
      <c r="P37" s="29">
        <v>20</v>
      </c>
      <c r="Q37" s="29">
        <v>20</v>
      </c>
      <c r="R37" s="29">
        <v>209</v>
      </c>
      <c r="S37" s="29">
        <v>178</v>
      </c>
      <c r="T37" s="29">
        <v>11</v>
      </c>
      <c r="U37" s="29" t="s">
        <v>656</v>
      </c>
      <c r="V37" s="29" t="s">
        <v>656</v>
      </c>
      <c r="W37" s="29" t="s">
        <v>656</v>
      </c>
      <c r="X37" s="29">
        <v>11</v>
      </c>
      <c r="Y37" s="29" t="s">
        <v>656</v>
      </c>
      <c r="Z37" s="29" t="s">
        <v>656</v>
      </c>
      <c r="AA37" s="29" t="s">
        <v>656</v>
      </c>
      <c r="AB37" s="29" t="s">
        <v>656</v>
      </c>
      <c r="AC37" s="29" t="s">
        <v>656</v>
      </c>
      <c r="AD37" s="29" t="s">
        <v>656</v>
      </c>
      <c r="AE37" s="29" t="s">
        <v>656</v>
      </c>
    </row>
    <row r="38" spans="1:31">
      <c r="A38" s="716" t="s">
        <v>622</v>
      </c>
      <c r="B38" s="37">
        <v>171</v>
      </c>
      <c r="C38" s="37">
        <v>467</v>
      </c>
      <c r="D38" s="37">
        <v>26</v>
      </c>
      <c r="E38" s="37">
        <v>4</v>
      </c>
      <c r="F38" s="37">
        <v>197</v>
      </c>
      <c r="G38" s="37">
        <v>471</v>
      </c>
      <c r="H38" s="37">
        <v>5</v>
      </c>
      <c r="I38" s="37">
        <v>15</v>
      </c>
      <c r="J38" s="37">
        <v>4</v>
      </c>
      <c r="K38" s="37">
        <v>18</v>
      </c>
      <c r="L38" s="37">
        <v>9</v>
      </c>
      <c r="M38" s="37">
        <v>33</v>
      </c>
      <c r="N38" s="37">
        <v>103</v>
      </c>
      <c r="O38" s="37">
        <v>49</v>
      </c>
      <c r="P38" s="37" t="s">
        <v>656</v>
      </c>
      <c r="Q38" s="37">
        <v>20</v>
      </c>
      <c r="R38" s="37">
        <v>103</v>
      </c>
      <c r="S38" s="37">
        <v>69</v>
      </c>
      <c r="T38" s="37">
        <v>43</v>
      </c>
      <c r="U38" s="37">
        <v>36</v>
      </c>
      <c r="V38" s="37" t="s">
        <v>656</v>
      </c>
      <c r="W38" s="37">
        <v>2</v>
      </c>
      <c r="X38" s="37">
        <v>43</v>
      </c>
      <c r="Y38" s="37">
        <v>38</v>
      </c>
      <c r="Z38" s="37">
        <v>1</v>
      </c>
      <c r="AA38" s="37" t="s">
        <v>656</v>
      </c>
      <c r="AB38" s="37" t="s">
        <v>656</v>
      </c>
      <c r="AC38" s="37" t="s">
        <v>656</v>
      </c>
      <c r="AD38" s="37">
        <v>1</v>
      </c>
      <c r="AE38" s="37" t="s">
        <v>656</v>
      </c>
    </row>
    <row r="39" spans="1:31">
      <c r="A39" s="713"/>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row>
    <row r="40" spans="1:31">
      <c r="A40" s="713" t="s">
        <v>2211</v>
      </c>
    </row>
    <row r="41" spans="1:31">
      <c r="A41" s="710" t="s">
        <v>1009</v>
      </c>
    </row>
    <row r="42" spans="1:31">
      <c r="A42" s="217" t="s">
        <v>2033</v>
      </c>
    </row>
  </sheetData>
  <mergeCells count="21">
    <mergeCell ref="Z5:AE6"/>
    <mergeCell ref="B7:C7"/>
    <mergeCell ref="D7:E7"/>
    <mergeCell ref="F7:G7"/>
    <mergeCell ref="H7:I7"/>
    <mergeCell ref="T7:U7"/>
    <mergeCell ref="Z7:AA7"/>
    <mergeCell ref="AB7:AC7"/>
    <mergeCell ref="AD7:AE7"/>
    <mergeCell ref="A5:A8"/>
    <mergeCell ref="B5:G6"/>
    <mergeCell ref="H5:M6"/>
    <mergeCell ref="N5:S6"/>
    <mergeCell ref="T5:Y6"/>
    <mergeCell ref="J7:K7"/>
    <mergeCell ref="L7:M7"/>
    <mergeCell ref="N7:O7"/>
    <mergeCell ref="P7:Q7"/>
    <mergeCell ref="R7:S7"/>
    <mergeCell ref="V7:W7"/>
    <mergeCell ref="X7:Y7"/>
  </mergeCells>
  <hyperlinks>
    <hyperlink ref="AE1" location="Índice!A1" display="(Voltar ao índice)"/>
  </hyperlinks>
  <pageMargins left="0.511811024" right="0.511811024" top="0.78740157499999996" bottom="0.78740157499999996" header="0.31496062000000002" footer="0.3149606200000000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workbookViewId="0">
      <selection activeCell="O1" sqref="O1"/>
    </sheetView>
  </sheetViews>
  <sheetFormatPr defaultColWidth="14.42578125" defaultRowHeight="11.25"/>
  <cols>
    <col min="1" max="1" width="19.85546875" style="2" customWidth="1"/>
    <col min="2" max="2" width="22.42578125" style="2" customWidth="1"/>
    <col min="3" max="3" width="24.7109375" style="2" customWidth="1"/>
    <col min="4" max="4" width="33.85546875" style="2" customWidth="1"/>
    <col min="5" max="5" width="17.7109375" style="2" customWidth="1"/>
    <col min="6" max="6" width="11.42578125" style="2" customWidth="1"/>
    <col min="7" max="7" width="9.42578125" style="2" customWidth="1"/>
    <col min="8" max="8" width="11" style="2" customWidth="1"/>
    <col min="9" max="9" width="10.5703125" style="2" customWidth="1"/>
    <col min="10" max="10" width="11.7109375" style="2" customWidth="1"/>
    <col min="11" max="25" width="8" style="2" customWidth="1"/>
    <col min="26" max="16384" width="14.42578125" style="2"/>
  </cols>
  <sheetData>
    <row r="1" spans="1:15">
      <c r="A1" s="45" t="s">
        <v>2212</v>
      </c>
      <c r="O1" s="681" t="s">
        <v>566</v>
      </c>
    </row>
    <row r="2" spans="1:15">
      <c r="A2" s="2" t="s">
        <v>494</v>
      </c>
    </row>
    <row r="4" spans="1:15">
      <c r="A4" s="45" t="s">
        <v>2213</v>
      </c>
      <c r="H4" s="45" t="s">
        <v>2214</v>
      </c>
    </row>
    <row r="5" spans="1:15">
      <c r="A5" s="194" t="s">
        <v>496</v>
      </c>
      <c r="H5" s="2" t="s">
        <v>502</v>
      </c>
    </row>
    <row r="6" spans="1:15">
      <c r="A6" s="194"/>
    </row>
    <row r="7" spans="1:15" ht="45">
      <c r="A7" s="230" t="s">
        <v>692</v>
      </c>
      <c r="B7" s="338" t="s">
        <v>2215</v>
      </c>
      <c r="C7" s="338" t="s">
        <v>2216</v>
      </c>
      <c r="D7" s="338" t="s">
        <v>2217</v>
      </c>
      <c r="E7" s="338" t="s">
        <v>2218</v>
      </c>
    </row>
    <row r="8" spans="1:15">
      <c r="A8" s="801" t="s">
        <v>612</v>
      </c>
      <c r="B8" s="802" t="s">
        <v>2219</v>
      </c>
      <c r="C8" s="802" t="s">
        <v>2219</v>
      </c>
      <c r="D8" s="803" t="s">
        <v>2220</v>
      </c>
      <c r="E8" s="803" t="s">
        <v>2220</v>
      </c>
    </row>
    <row r="9" spans="1:15">
      <c r="A9" s="801" t="s">
        <v>601</v>
      </c>
      <c r="B9" s="802" t="s">
        <v>2219</v>
      </c>
      <c r="C9" s="802" t="s">
        <v>2219</v>
      </c>
      <c r="D9" s="802" t="s">
        <v>2219</v>
      </c>
      <c r="E9" s="802" t="s">
        <v>2219</v>
      </c>
    </row>
    <row r="10" spans="1:15">
      <c r="A10" s="801" t="s">
        <v>587</v>
      </c>
      <c r="B10" s="802" t="s">
        <v>2219</v>
      </c>
      <c r="C10" s="803" t="s">
        <v>2220</v>
      </c>
      <c r="D10" s="803" t="s">
        <v>2220</v>
      </c>
      <c r="E10" s="803" t="s">
        <v>2220</v>
      </c>
    </row>
    <row r="11" spans="1:15">
      <c r="A11" s="801" t="s">
        <v>589</v>
      </c>
      <c r="B11" s="802" t="s">
        <v>2219</v>
      </c>
      <c r="C11" s="802" t="s">
        <v>2219</v>
      </c>
      <c r="D11" s="802" t="s">
        <v>2219</v>
      </c>
      <c r="E11" s="803" t="s">
        <v>2220</v>
      </c>
    </row>
    <row r="12" spans="1:15">
      <c r="A12" s="801" t="s">
        <v>610</v>
      </c>
      <c r="B12" s="803" t="s">
        <v>2220</v>
      </c>
      <c r="C12" s="803" t="s">
        <v>2220</v>
      </c>
      <c r="D12" s="803" t="s">
        <v>2220</v>
      </c>
      <c r="E12" s="803" t="s">
        <v>2220</v>
      </c>
    </row>
    <row r="13" spans="1:15">
      <c r="A13" s="355"/>
      <c r="B13" s="804"/>
      <c r="C13" s="804"/>
      <c r="D13" s="804"/>
      <c r="E13" s="804"/>
    </row>
    <row r="14" spans="1:15">
      <c r="A14" s="224" t="s">
        <v>2221</v>
      </c>
    </row>
    <row r="16" spans="1:15">
      <c r="C16" s="224"/>
    </row>
    <row r="17" spans="1:3">
      <c r="A17" s="45" t="s">
        <v>2222</v>
      </c>
    </row>
    <row r="18" spans="1:3">
      <c r="A18" s="194" t="s">
        <v>498</v>
      </c>
    </row>
    <row r="20" spans="1:3" ht="22.5">
      <c r="A20" s="230" t="s">
        <v>692</v>
      </c>
      <c r="B20" s="338" t="s">
        <v>2223</v>
      </c>
      <c r="C20" s="805" t="s">
        <v>2224</v>
      </c>
    </row>
    <row r="21" spans="1:3">
      <c r="A21" s="806" t="s">
        <v>612</v>
      </c>
      <c r="B21" s="807">
        <v>53376.3</v>
      </c>
      <c r="C21" s="808">
        <v>5.2999999999999999E-2</v>
      </c>
    </row>
    <row r="22" spans="1:3">
      <c r="A22" s="806" t="s">
        <v>601</v>
      </c>
      <c r="B22" s="807">
        <v>32539.599999999999</v>
      </c>
      <c r="C22" s="808">
        <v>3.2000000000000001E-2</v>
      </c>
    </row>
    <row r="23" spans="1:3">
      <c r="A23" s="806" t="s">
        <v>587</v>
      </c>
      <c r="B23" s="807">
        <v>33392.9</v>
      </c>
      <c r="C23" s="808">
        <v>3.3000000000000002E-2</v>
      </c>
    </row>
    <row r="24" spans="1:3">
      <c r="A24" s="806" t="s">
        <v>589</v>
      </c>
      <c r="B24" s="807">
        <v>48455.7</v>
      </c>
      <c r="C24" s="808">
        <v>4.8000000000000001E-2</v>
      </c>
    </row>
    <row r="25" spans="1:3">
      <c r="A25" s="806" t="s">
        <v>610</v>
      </c>
      <c r="B25" s="807">
        <v>272678.5</v>
      </c>
      <c r="C25" s="809">
        <v>0.27</v>
      </c>
    </row>
    <row r="26" spans="1:3" ht="22.5">
      <c r="A26" s="810" t="s">
        <v>2225</v>
      </c>
      <c r="B26" s="811">
        <v>440443</v>
      </c>
      <c r="C26" s="812">
        <v>0.436</v>
      </c>
    </row>
    <row r="27" spans="1:3">
      <c r="A27" s="806" t="s">
        <v>2226</v>
      </c>
      <c r="B27" s="807">
        <v>1010213.7</v>
      </c>
      <c r="C27" s="809">
        <v>1</v>
      </c>
    </row>
    <row r="28" spans="1:3">
      <c r="A28" s="353"/>
      <c r="B28" s="813"/>
      <c r="C28" s="814"/>
    </row>
    <row r="29" spans="1:3">
      <c r="A29" s="2" t="s">
        <v>2227</v>
      </c>
    </row>
    <row r="32" spans="1:3">
      <c r="A32" s="45" t="s">
        <v>2228</v>
      </c>
    </row>
    <row r="33" spans="1:12">
      <c r="A33" s="2" t="s">
        <v>500</v>
      </c>
    </row>
    <row r="35" spans="1:12">
      <c r="A35" s="1342" t="s">
        <v>692</v>
      </c>
      <c r="B35" s="1167" t="s">
        <v>2229</v>
      </c>
      <c r="C35" s="1156" t="s">
        <v>2230</v>
      </c>
      <c r="D35" s="1341"/>
      <c r="E35" s="1156" t="s">
        <v>2231</v>
      </c>
      <c r="F35" s="1341"/>
      <c r="G35" s="1156" t="s">
        <v>2232</v>
      </c>
      <c r="H35" s="1341"/>
      <c r="I35" s="1156" t="s">
        <v>2233</v>
      </c>
      <c r="J35" s="1341"/>
    </row>
    <row r="36" spans="1:12" ht="33.75">
      <c r="A36" s="1343"/>
      <c r="B36" s="1343"/>
      <c r="C36" s="338" t="s">
        <v>2234</v>
      </c>
      <c r="D36" s="338" t="s">
        <v>2235</v>
      </c>
      <c r="E36" s="338" t="s">
        <v>2234</v>
      </c>
      <c r="F36" s="826" t="s">
        <v>2235</v>
      </c>
      <c r="G36" s="338" t="s">
        <v>2234</v>
      </c>
      <c r="H36" s="338" t="s">
        <v>2235</v>
      </c>
      <c r="I36" s="338" t="s">
        <v>2234</v>
      </c>
      <c r="J36" s="338" t="s">
        <v>2235</v>
      </c>
      <c r="K36" s="129"/>
      <c r="L36" s="129"/>
    </row>
    <row r="37" spans="1:12">
      <c r="A37" s="815" t="s">
        <v>612</v>
      </c>
      <c r="B37" s="816">
        <v>53376.3</v>
      </c>
      <c r="C37" s="816">
        <v>3999</v>
      </c>
      <c r="D37" s="817">
        <v>7.4999999999999997E-2</v>
      </c>
      <c r="E37" s="806">
        <v>569.6</v>
      </c>
      <c r="F37" s="817">
        <v>1.0999999999999999E-2</v>
      </c>
      <c r="G37" s="818">
        <v>44795</v>
      </c>
      <c r="H37" s="819">
        <v>4.0000000000000002E-4</v>
      </c>
      <c r="I37" s="820" t="s">
        <v>2219</v>
      </c>
      <c r="J37" s="820" t="s">
        <v>2219</v>
      </c>
      <c r="K37" s="821"/>
      <c r="L37" s="822"/>
    </row>
    <row r="38" spans="1:12">
      <c r="A38" s="815" t="s">
        <v>601</v>
      </c>
      <c r="B38" s="816">
        <v>32539.599999999999</v>
      </c>
      <c r="C38" s="816">
        <v>2618.3000000000002</v>
      </c>
      <c r="D38" s="817">
        <v>0.08</v>
      </c>
      <c r="E38" s="806">
        <v>442</v>
      </c>
      <c r="F38" s="817">
        <v>1.4E-2</v>
      </c>
      <c r="G38" s="820" t="s">
        <v>2219</v>
      </c>
      <c r="H38" s="820" t="s">
        <v>2219</v>
      </c>
      <c r="I38" s="820" t="s">
        <v>2219</v>
      </c>
      <c r="J38" s="820" t="s">
        <v>2219</v>
      </c>
      <c r="K38" s="353"/>
      <c r="L38" s="353"/>
    </row>
    <row r="39" spans="1:12">
      <c r="A39" s="815" t="s">
        <v>587</v>
      </c>
      <c r="B39" s="816">
        <v>33392.6</v>
      </c>
      <c r="C39" s="816">
        <v>2495.6999999999998</v>
      </c>
      <c r="D39" s="817">
        <v>7.4999999999999997E-2</v>
      </c>
      <c r="E39" s="806">
        <v>446.8</v>
      </c>
      <c r="F39" s="817">
        <v>1.2999999999999999E-2</v>
      </c>
      <c r="G39" s="818">
        <v>44753</v>
      </c>
      <c r="H39" s="819">
        <v>4.0000000000000002E-4</v>
      </c>
      <c r="I39" s="818">
        <v>44597</v>
      </c>
      <c r="J39" s="819">
        <v>2.0000000000000001E-4</v>
      </c>
      <c r="K39" s="821"/>
      <c r="L39" s="822"/>
    </row>
    <row r="40" spans="1:12">
      <c r="A40" s="815" t="s">
        <v>589</v>
      </c>
      <c r="B40" s="816">
        <v>48455.7</v>
      </c>
      <c r="C40" s="816">
        <v>2858.3</v>
      </c>
      <c r="D40" s="817">
        <v>5.8999999999999997E-2</v>
      </c>
      <c r="E40" s="806">
        <v>745.5</v>
      </c>
      <c r="F40" s="817">
        <v>1.4999999999999999E-2</v>
      </c>
      <c r="G40" s="820" t="s">
        <v>2219</v>
      </c>
      <c r="H40" s="820" t="s">
        <v>2219</v>
      </c>
      <c r="I40" s="820" t="s">
        <v>2219</v>
      </c>
      <c r="J40" s="820" t="s">
        <v>2219</v>
      </c>
      <c r="K40" s="353"/>
      <c r="L40" s="353"/>
    </row>
    <row r="41" spans="1:12">
      <c r="A41" s="815" t="s">
        <v>610</v>
      </c>
      <c r="B41" s="816">
        <v>272678.5</v>
      </c>
      <c r="C41" s="816">
        <v>13768.4</v>
      </c>
      <c r="D41" s="817">
        <v>0.05</v>
      </c>
      <c r="E41" s="816">
        <v>3932.5</v>
      </c>
      <c r="F41" s="817">
        <v>1.4E-2</v>
      </c>
      <c r="G41" s="806" t="s">
        <v>2236</v>
      </c>
      <c r="H41" s="819">
        <v>2.0000000000000001E-4</v>
      </c>
      <c r="I41" s="818">
        <v>44780</v>
      </c>
      <c r="J41" s="823">
        <v>3.0000000000000001E-5</v>
      </c>
      <c r="K41" s="353"/>
      <c r="L41" s="822"/>
    </row>
    <row r="42" spans="1:12">
      <c r="A42" s="815" t="s">
        <v>2237</v>
      </c>
      <c r="B42" s="824">
        <v>440443</v>
      </c>
      <c r="C42" s="816">
        <v>25739.599999999999</v>
      </c>
      <c r="D42" s="817">
        <v>5.8000000000000003E-2</v>
      </c>
      <c r="E42" s="816">
        <v>6136.5</v>
      </c>
      <c r="F42" s="817">
        <v>1.4E-2</v>
      </c>
      <c r="G42" s="806">
        <v>86.6</v>
      </c>
      <c r="H42" s="819">
        <v>2.0000000000000001E-4</v>
      </c>
      <c r="I42" s="825">
        <v>13</v>
      </c>
      <c r="J42" s="823">
        <v>3.0000000000000001E-5</v>
      </c>
      <c r="K42" s="353"/>
      <c r="L42" s="822"/>
    </row>
    <row r="43" spans="1:12">
      <c r="A43" s="7"/>
      <c r="B43" s="827"/>
      <c r="C43" s="828"/>
      <c r="D43" s="829"/>
      <c r="E43" s="828"/>
      <c r="F43" s="829"/>
      <c r="G43" s="353"/>
      <c r="H43" s="822"/>
      <c r="I43" s="830"/>
      <c r="J43" s="831"/>
      <c r="K43" s="353"/>
      <c r="L43" s="822"/>
    </row>
    <row r="44" spans="1:12">
      <c r="A44" s="224" t="s">
        <v>2238</v>
      </c>
    </row>
  </sheetData>
  <mergeCells count="6">
    <mergeCell ref="I35:J35"/>
    <mergeCell ref="A35:A36"/>
    <mergeCell ref="B35:B36"/>
    <mergeCell ref="C35:D35"/>
    <mergeCell ref="E35:F35"/>
    <mergeCell ref="G35:H35"/>
  </mergeCells>
  <hyperlinks>
    <hyperlink ref="O1" location="Índice!A1" display="(Voltar ao índice)"/>
  </hyperlink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pane xSplit="2" topLeftCell="C1" activePane="topRight" state="frozen"/>
      <selection activeCell="A40" sqref="A40"/>
      <selection pane="topRight" activeCell="C1" sqref="C1"/>
    </sheetView>
  </sheetViews>
  <sheetFormatPr defaultColWidth="9.28515625" defaultRowHeight="11.25"/>
  <cols>
    <col min="1" max="2" width="16.28515625" style="1081" customWidth="1"/>
    <col min="3" max="15" width="9.28515625" style="1081" customWidth="1"/>
    <col min="16" max="16384" width="9.28515625" style="1081"/>
  </cols>
  <sheetData>
    <row r="1" spans="1:15">
      <c r="A1" s="1357" t="s">
        <v>889</v>
      </c>
      <c r="B1" s="1357"/>
      <c r="C1" s="1436"/>
      <c r="D1" s="1436"/>
      <c r="E1" s="1437"/>
      <c r="F1" s="1437"/>
      <c r="G1" s="1438"/>
      <c r="H1" s="1438"/>
      <c r="O1" s="3" t="s">
        <v>566</v>
      </c>
    </row>
    <row r="2" spans="1:15">
      <c r="A2" s="1358" t="s">
        <v>890</v>
      </c>
      <c r="B2" s="1358"/>
      <c r="C2" s="1436"/>
      <c r="D2" s="1436"/>
      <c r="E2" s="1438"/>
      <c r="F2" s="1438"/>
      <c r="G2" s="1438"/>
      <c r="H2" s="1438"/>
    </row>
    <row r="3" spans="1:15">
      <c r="A3" s="1358" t="s">
        <v>640</v>
      </c>
      <c r="B3" s="1358"/>
      <c r="C3" s="1436"/>
      <c r="D3" s="1436"/>
      <c r="E3" s="1439"/>
      <c r="F3" s="1439"/>
      <c r="G3" s="1439"/>
      <c r="H3" s="1439"/>
      <c r="M3" s="1440"/>
    </row>
    <row r="4" spans="1:15">
      <c r="A4" s="1436"/>
      <c r="B4" s="1436"/>
      <c r="C4" s="1436"/>
      <c r="D4" s="1436"/>
      <c r="E4" s="1437"/>
      <c r="F4" s="1437"/>
      <c r="G4" s="1441"/>
      <c r="H4" s="1441"/>
    </row>
    <row r="5" spans="1:15" ht="58.5" customHeight="1">
      <c r="A5" s="1392" t="s">
        <v>641</v>
      </c>
      <c r="B5" s="1442" t="s">
        <v>642</v>
      </c>
      <c r="C5" s="1443" t="s">
        <v>891</v>
      </c>
      <c r="D5" s="1444"/>
      <c r="E5" s="1443" t="s">
        <v>892</v>
      </c>
      <c r="F5" s="1444"/>
      <c r="G5" s="1443" t="s">
        <v>893</v>
      </c>
      <c r="H5" s="1444"/>
      <c r="I5" s="1443" t="s">
        <v>894</v>
      </c>
      <c r="J5" s="1444"/>
      <c r="K5" s="1443" t="s">
        <v>885</v>
      </c>
      <c r="L5" s="1445"/>
      <c r="M5" s="1445"/>
      <c r="N5" s="1445"/>
      <c r="O5" s="1444"/>
    </row>
    <row r="6" spans="1:15" ht="17.25" customHeight="1">
      <c r="A6" s="1397"/>
      <c r="B6" s="1442"/>
      <c r="C6" s="1399" t="s">
        <v>679</v>
      </c>
      <c r="D6" s="1401"/>
      <c r="E6" s="1399" t="s">
        <v>679</v>
      </c>
      <c r="F6" s="1401"/>
      <c r="G6" s="1399" t="s">
        <v>679</v>
      </c>
      <c r="H6" s="1401"/>
      <c r="I6" s="1399" t="s">
        <v>679</v>
      </c>
      <c r="J6" s="1401"/>
      <c r="K6" s="1399" t="s">
        <v>679</v>
      </c>
      <c r="L6" s="1401"/>
      <c r="M6" s="1399" t="s">
        <v>895</v>
      </c>
      <c r="N6" s="1401"/>
      <c r="O6" s="1392" t="s">
        <v>652</v>
      </c>
    </row>
    <row r="7" spans="1:15" ht="15.75" customHeight="1">
      <c r="A7" s="1397"/>
      <c r="B7" s="1393"/>
      <c r="C7" s="1446" t="s">
        <v>896</v>
      </c>
      <c r="D7" s="1446">
        <v>2021</v>
      </c>
      <c r="E7" s="1446" t="s">
        <v>896</v>
      </c>
      <c r="F7" s="1446">
        <v>2021</v>
      </c>
      <c r="G7" s="1446" t="s">
        <v>896</v>
      </c>
      <c r="H7" s="1446">
        <v>2021</v>
      </c>
      <c r="I7" s="1446" t="s">
        <v>896</v>
      </c>
      <c r="J7" s="1446">
        <v>2021</v>
      </c>
      <c r="K7" s="1446" t="s">
        <v>896</v>
      </c>
      <c r="L7" s="1446">
        <v>2021</v>
      </c>
      <c r="M7" s="1446">
        <v>2020</v>
      </c>
      <c r="N7" s="1446">
        <v>2021</v>
      </c>
      <c r="O7" s="1397"/>
    </row>
    <row r="8" spans="1:15">
      <c r="A8" s="1407"/>
      <c r="B8" s="1408"/>
      <c r="C8" s="1409"/>
      <c r="D8" s="1409"/>
      <c r="E8" s="1408"/>
      <c r="F8" s="1408"/>
      <c r="G8" s="1408"/>
      <c r="H8" s="1408"/>
      <c r="I8" s="1408"/>
      <c r="J8" s="1408"/>
      <c r="K8" s="1408"/>
      <c r="L8" s="1408"/>
      <c r="M8" s="1408"/>
      <c r="N8" s="1408"/>
      <c r="O8" s="1408"/>
    </row>
    <row r="9" spans="1:15">
      <c r="A9" s="1447"/>
      <c r="B9" s="1414" t="s">
        <v>654</v>
      </c>
      <c r="C9" s="1448">
        <v>14</v>
      </c>
      <c r="D9" s="1448">
        <v>9</v>
      </c>
      <c r="E9" s="1448">
        <v>46</v>
      </c>
      <c r="F9" s="1448">
        <v>34</v>
      </c>
      <c r="G9" s="1448">
        <v>20</v>
      </c>
      <c r="H9" s="1448">
        <v>23</v>
      </c>
      <c r="I9" s="1448">
        <v>142</v>
      </c>
      <c r="J9" s="1448">
        <v>124</v>
      </c>
      <c r="K9" s="1448">
        <v>222</v>
      </c>
      <c r="L9" s="1448">
        <v>190</v>
      </c>
      <c r="M9" s="1449">
        <v>0.4322682399672878</v>
      </c>
      <c r="N9" s="1449">
        <v>0.38032784260032143</v>
      </c>
      <c r="O9" s="1449">
        <v>-12.015779223312128</v>
      </c>
    </row>
    <row r="10" spans="1:15">
      <c r="A10" s="1450"/>
      <c r="B10" s="1450"/>
      <c r="M10" s="1451"/>
      <c r="N10" s="1451"/>
      <c r="O10" s="1451"/>
    </row>
    <row r="11" spans="1:15">
      <c r="A11" s="1419" t="s">
        <v>579</v>
      </c>
      <c r="B11" s="1409" t="s">
        <v>578</v>
      </c>
      <c r="C11" s="1452" t="s">
        <v>656</v>
      </c>
      <c r="D11" s="1452" t="s">
        <v>656</v>
      </c>
      <c r="E11" s="1452" t="s">
        <v>656</v>
      </c>
      <c r="F11" s="1452" t="s">
        <v>656</v>
      </c>
      <c r="G11" s="1452">
        <v>1</v>
      </c>
      <c r="H11" s="1452">
        <v>1</v>
      </c>
      <c r="I11" s="1452">
        <v>1</v>
      </c>
      <c r="J11" s="1452">
        <v>2</v>
      </c>
      <c r="K11" s="1452">
        <v>2</v>
      </c>
      <c r="L11" s="1452">
        <v>3</v>
      </c>
      <c r="M11" s="1453">
        <v>0.24411082631514708</v>
      </c>
      <c r="N11" s="1453">
        <v>0.33255736614566012</v>
      </c>
      <c r="O11" s="1453">
        <v>36.232125041569653</v>
      </c>
    </row>
    <row r="12" spans="1:15">
      <c r="A12" s="1423"/>
      <c r="B12" s="1436" t="s">
        <v>595</v>
      </c>
      <c r="C12" s="1454" t="s">
        <v>656</v>
      </c>
      <c r="D12" s="1454">
        <v>1</v>
      </c>
      <c r="E12" s="1454">
        <v>2</v>
      </c>
      <c r="F12" s="1454">
        <v>1</v>
      </c>
      <c r="G12" s="1454">
        <v>1</v>
      </c>
      <c r="H12" s="1454" t="s">
        <v>656</v>
      </c>
      <c r="I12" s="1454">
        <v>6</v>
      </c>
      <c r="J12" s="1454">
        <v>7</v>
      </c>
      <c r="K12" s="1454">
        <v>9</v>
      </c>
      <c r="L12" s="1454">
        <v>9</v>
      </c>
      <c r="M12" s="1451">
        <v>0.36870135190495695</v>
      </c>
      <c r="N12" s="1451">
        <v>0.36824877250409166</v>
      </c>
      <c r="O12" s="1451">
        <v>-0.12274959083468095</v>
      </c>
    </row>
    <row r="13" spans="1:15">
      <c r="A13" s="1423"/>
      <c r="B13" s="1436" t="s">
        <v>597</v>
      </c>
      <c r="C13" s="1454" t="s">
        <v>656</v>
      </c>
      <c r="D13" s="1454" t="s">
        <v>656</v>
      </c>
      <c r="E13" s="1454" t="s">
        <v>656</v>
      </c>
      <c r="F13" s="1454" t="s">
        <v>656</v>
      </c>
      <c r="G13" s="1454" t="s">
        <v>656</v>
      </c>
      <c r="H13" s="1454" t="s">
        <v>656</v>
      </c>
      <c r="I13" s="1454">
        <v>1</v>
      </c>
      <c r="J13" s="1454" t="s">
        <v>656</v>
      </c>
      <c r="K13" s="1454">
        <v>1</v>
      </c>
      <c r="L13" s="1454" t="s">
        <v>656</v>
      </c>
      <c r="M13" s="1451">
        <v>7.3104759119818702E-2</v>
      </c>
      <c r="N13" s="1451" t="s">
        <v>656</v>
      </c>
      <c r="O13" s="1451" t="s">
        <v>800</v>
      </c>
    </row>
    <row r="14" spans="1:15">
      <c r="A14" s="1423"/>
      <c r="B14" s="1436" t="s">
        <v>897</v>
      </c>
      <c r="C14" s="1454" t="s">
        <v>656</v>
      </c>
      <c r="D14" s="1454" t="s">
        <v>656</v>
      </c>
      <c r="E14" s="1454" t="s">
        <v>656</v>
      </c>
      <c r="F14" s="1454" t="s">
        <v>656</v>
      </c>
      <c r="G14" s="1454" t="s">
        <v>656</v>
      </c>
      <c r="H14" s="1454">
        <v>1</v>
      </c>
      <c r="I14" s="1454" t="s">
        <v>656</v>
      </c>
      <c r="J14" s="1454">
        <v>1</v>
      </c>
      <c r="K14" s="1454" t="s">
        <v>656</v>
      </c>
      <c r="L14" s="1454">
        <v>2</v>
      </c>
      <c r="M14" s="1451" t="s">
        <v>656</v>
      </c>
      <c r="N14" s="1451">
        <v>0.2099517111064455</v>
      </c>
      <c r="O14" s="1451" t="s">
        <v>800</v>
      </c>
    </row>
    <row r="15" spans="1:15">
      <c r="A15" s="1423"/>
      <c r="B15" s="1436" t="s">
        <v>601</v>
      </c>
      <c r="C15" s="1454" t="s">
        <v>656</v>
      </c>
      <c r="D15" s="1454" t="s">
        <v>656</v>
      </c>
      <c r="E15" s="1454">
        <v>2</v>
      </c>
      <c r="F15" s="1454" t="s">
        <v>656</v>
      </c>
      <c r="G15" s="1454" t="s">
        <v>656</v>
      </c>
      <c r="H15" s="1454" t="s">
        <v>656</v>
      </c>
      <c r="I15" s="1454">
        <v>3</v>
      </c>
      <c r="J15" s="1454">
        <v>4</v>
      </c>
      <c r="K15" s="1454">
        <v>5</v>
      </c>
      <c r="L15" s="1454">
        <v>4</v>
      </c>
      <c r="M15" s="1451">
        <v>0.33204940895205209</v>
      </c>
      <c r="N15" s="1451">
        <v>0.26563952716164169</v>
      </c>
      <c r="O15" s="1451">
        <v>-19.999999999999996</v>
      </c>
    </row>
    <row r="16" spans="1:15">
      <c r="A16" s="1423"/>
      <c r="B16" s="1436" t="s">
        <v>605</v>
      </c>
      <c r="C16" s="1454" t="s">
        <v>656</v>
      </c>
      <c r="D16" s="1454" t="s">
        <v>656</v>
      </c>
      <c r="E16" s="1454">
        <v>1</v>
      </c>
      <c r="F16" s="1454" t="s">
        <v>656</v>
      </c>
      <c r="G16" s="1454" t="s">
        <v>656</v>
      </c>
      <c r="H16" s="1454" t="s">
        <v>656</v>
      </c>
      <c r="I16" s="1454">
        <v>4</v>
      </c>
      <c r="J16" s="1454">
        <v>5</v>
      </c>
      <c r="K16" s="1454">
        <v>5</v>
      </c>
      <c r="L16" s="1454">
        <v>5</v>
      </c>
      <c r="M16" s="1451">
        <v>0.38066235249333841</v>
      </c>
      <c r="N16" s="1451">
        <v>0.39286556140488726</v>
      </c>
      <c r="O16" s="1451">
        <v>3.2057829810638871</v>
      </c>
    </row>
    <row r="17" spans="1:15">
      <c r="A17" s="1423"/>
      <c r="B17" s="1436" t="s">
        <v>603</v>
      </c>
      <c r="C17" s="1454" t="s">
        <v>656</v>
      </c>
      <c r="D17" s="1454" t="s">
        <v>656</v>
      </c>
      <c r="E17" s="1454" t="s">
        <v>656</v>
      </c>
      <c r="F17" s="1454" t="s">
        <v>656</v>
      </c>
      <c r="G17" s="1454" t="s">
        <v>656</v>
      </c>
      <c r="H17" s="1454" t="s">
        <v>656</v>
      </c>
      <c r="I17" s="1454">
        <v>1</v>
      </c>
      <c r="J17" s="1454">
        <v>1</v>
      </c>
      <c r="K17" s="1454">
        <v>1</v>
      </c>
      <c r="L17" s="1454">
        <v>1</v>
      </c>
      <c r="M17" s="1451">
        <v>9.970089730807577E-2</v>
      </c>
      <c r="N17" s="1451">
        <v>0.10218679746576742</v>
      </c>
      <c r="O17" s="1451">
        <v>2.4933578581647575</v>
      </c>
    </row>
    <row r="18" spans="1:15">
      <c r="A18" s="1423"/>
      <c r="B18" s="1436" t="s">
        <v>587</v>
      </c>
      <c r="C18" s="1454" t="s">
        <v>656</v>
      </c>
      <c r="D18" s="1454" t="s">
        <v>656</v>
      </c>
      <c r="E18" s="1454">
        <v>1</v>
      </c>
      <c r="F18" s="1454">
        <v>1</v>
      </c>
      <c r="G18" s="1454">
        <v>1</v>
      </c>
      <c r="H18" s="1454" t="s">
        <v>656</v>
      </c>
      <c r="I18" s="1454">
        <v>11</v>
      </c>
      <c r="J18" s="1454">
        <v>11</v>
      </c>
      <c r="K18" s="1454">
        <v>13</v>
      </c>
      <c r="L18" s="1454">
        <v>12</v>
      </c>
      <c r="M18" s="1451">
        <v>0.66458770001533662</v>
      </c>
      <c r="N18" s="1451">
        <v>0.66566816442003662</v>
      </c>
      <c r="O18" s="1451">
        <v>0.16257664784873338</v>
      </c>
    </row>
    <row r="19" spans="1:15">
      <c r="A19" s="1423"/>
      <c r="B19" s="1436" t="s">
        <v>593</v>
      </c>
      <c r="C19" s="1454" t="s">
        <v>656</v>
      </c>
      <c r="D19" s="1454" t="s">
        <v>656</v>
      </c>
      <c r="E19" s="1454" t="s">
        <v>656</v>
      </c>
      <c r="F19" s="1454" t="s">
        <v>656</v>
      </c>
      <c r="G19" s="1454" t="s">
        <v>656</v>
      </c>
      <c r="H19" s="1454" t="s">
        <v>656</v>
      </c>
      <c r="I19" s="1454">
        <v>2</v>
      </c>
      <c r="J19" s="1454">
        <v>4</v>
      </c>
      <c r="K19" s="1454">
        <v>2</v>
      </c>
      <c r="L19" s="1454">
        <v>4</v>
      </c>
      <c r="M19" s="1451">
        <v>0.15640885274106514</v>
      </c>
      <c r="N19" s="1451">
        <v>0.33008747318039283</v>
      </c>
      <c r="O19" s="1451">
        <v>111.04142597788416</v>
      </c>
    </row>
    <row r="20" spans="1:15">
      <c r="A20" s="1423"/>
      <c r="B20" s="1436" t="s">
        <v>589</v>
      </c>
      <c r="C20" s="1454">
        <v>1</v>
      </c>
      <c r="D20" s="1454" t="s">
        <v>656</v>
      </c>
      <c r="E20" s="1454">
        <v>1</v>
      </c>
      <c r="F20" s="1454">
        <v>1</v>
      </c>
      <c r="G20" s="1454">
        <v>2</v>
      </c>
      <c r="H20" s="1454" t="s">
        <v>656</v>
      </c>
      <c r="I20" s="1454">
        <v>2</v>
      </c>
      <c r="J20" s="1454">
        <v>2</v>
      </c>
      <c r="K20" s="1454">
        <v>6</v>
      </c>
      <c r="L20" s="1454">
        <v>3</v>
      </c>
      <c r="M20" s="1451">
        <v>0.26967504157490224</v>
      </c>
      <c r="N20" s="1451">
        <v>0.13820426590500759</v>
      </c>
      <c r="O20" s="1451">
        <v>-48.751554797991439</v>
      </c>
    </row>
    <row r="21" spans="1:15">
      <c r="A21" s="1423"/>
      <c r="B21" s="1436" t="s">
        <v>583</v>
      </c>
      <c r="C21" s="1454" t="s">
        <v>656</v>
      </c>
      <c r="D21" s="1454">
        <v>1</v>
      </c>
      <c r="E21" s="1454" t="s">
        <v>656</v>
      </c>
      <c r="F21" s="1454">
        <v>2</v>
      </c>
      <c r="G21" s="1454">
        <v>2</v>
      </c>
      <c r="H21" s="1454">
        <v>1</v>
      </c>
      <c r="I21" s="1454">
        <v>12</v>
      </c>
      <c r="J21" s="1454">
        <v>8</v>
      </c>
      <c r="K21" s="1454">
        <v>14</v>
      </c>
      <c r="L21" s="1454">
        <v>12</v>
      </c>
      <c r="M21" s="1451">
        <v>0.63162643807805097</v>
      </c>
      <c r="N21" s="1451">
        <v>0.55478502080443826</v>
      </c>
      <c r="O21" s="1451">
        <v>-12.16564295621161</v>
      </c>
    </row>
    <row r="22" spans="1:15">
      <c r="A22" s="1423"/>
      <c r="B22" s="1436" t="s">
        <v>581</v>
      </c>
      <c r="C22" s="1454" t="s">
        <v>656</v>
      </c>
      <c r="D22" s="1454" t="s">
        <v>656</v>
      </c>
      <c r="E22" s="1454" t="s">
        <v>656</v>
      </c>
      <c r="F22" s="1454" t="s">
        <v>656</v>
      </c>
      <c r="G22" s="1454" t="s">
        <v>656</v>
      </c>
      <c r="H22" s="1454" t="s">
        <v>656</v>
      </c>
      <c r="I22" s="1454">
        <v>7</v>
      </c>
      <c r="J22" s="1454">
        <v>4</v>
      </c>
      <c r="K22" s="1454">
        <v>7</v>
      </c>
      <c r="L22" s="1454">
        <v>4</v>
      </c>
      <c r="M22" s="1451">
        <v>0.97874720357941836</v>
      </c>
      <c r="N22" s="1451">
        <v>0.5632216277105041</v>
      </c>
      <c r="O22" s="1451">
        <v>-42.454841694492494</v>
      </c>
    </row>
    <row r="23" spans="1:15">
      <c r="A23" s="1423"/>
      <c r="B23" s="1436" t="s">
        <v>599</v>
      </c>
      <c r="C23" s="1454" t="s">
        <v>656</v>
      </c>
      <c r="D23" s="1454" t="s">
        <v>656</v>
      </c>
      <c r="E23" s="1454">
        <v>1</v>
      </c>
      <c r="F23" s="1454" t="s">
        <v>656</v>
      </c>
      <c r="G23" s="1454" t="s">
        <v>656</v>
      </c>
      <c r="H23" s="1454">
        <v>1</v>
      </c>
      <c r="I23" s="1454" t="s">
        <v>656</v>
      </c>
      <c r="J23" s="1454">
        <v>2</v>
      </c>
      <c r="K23" s="1454">
        <v>1</v>
      </c>
      <c r="L23" s="1454">
        <v>3</v>
      </c>
      <c r="M23" s="1451">
        <v>7.4839095943721012E-2</v>
      </c>
      <c r="N23" s="1451">
        <v>0.21803910167890109</v>
      </c>
      <c r="O23" s="1451">
        <v>191.34384766334759</v>
      </c>
    </row>
    <row r="24" spans="1:15">
      <c r="A24" s="1424"/>
      <c r="B24" s="1455" t="s">
        <v>585</v>
      </c>
      <c r="C24" s="1456">
        <v>2</v>
      </c>
      <c r="D24" s="1456">
        <v>1</v>
      </c>
      <c r="E24" s="1456" t="s">
        <v>656</v>
      </c>
      <c r="F24" s="1456" t="s">
        <v>656</v>
      </c>
      <c r="G24" s="1456" t="s">
        <v>656</v>
      </c>
      <c r="H24" s="1456" t="s">
        <v>656</v>
      </c>
      <c r="I24" s="1456">
        <v>1</v>
      </c>
      <c r="J24" s="1456" t="s">
        <v>656</v>
      </c>
      <c r="K24" s="1456">
        <v>3</v>
      </c>
      <c r="L24" s="1456">
        <v>1</v>
      </c>
      <c r="M24" s="1457">
        <v>0.44556661220852517</v>
      </c>
      <c r="N24" s="1457">
        <v>0.15021781583295779</v>
      </c>
      <c r="O24" s="1457">
        <v>-66.286114866556517</v>
      </c>
    </row>
    <row r="25" spans="1:15">
      <c r="A25" s="1390"/>
      <c r="B25" s="1436"/>
      <c r="C25" s="1454"/>
      <c r="D25" s="1454"/>
      <c r="E25" s="1454"/>
      <c r="F25" s="1454"/>
      <c r="G25" s="1454"/>
      <c r="H25" s="1454"/>
      <c r="I25" s="1454"/>
      <c r="J25" s="1454"/>
      <c r="K25" s="1454"/>
      <c r="L25" s="1454"/>
      <c r="M25" s="1451"/>
      <c r="N25" s="1451"/>
      <c r="O25" s="1451"/>
    </row>
    <row r="26" spans="1:15">
      <c r="A26" s="1419" t="s">
        <v>608</v>
      </c>
      <c r="B26" s="1458" t="s">
        <v>612</v>
      </c>
      <c r="C26" s="1452" t="s">
        <v>656</v>
      </c>
      <c r="D26" s="1452" t="s">
        <v>656</v>
      </c>
      <c r="E26" s="1452">
        <v>1</v>
      </c>
      <c r="F26" s="1452">
        <v>6</v>
      </c>
      <c r="G26" s="1452" t="s">
        <v>656</v>
      </c>
      <c r="H26" s="1452">
        <v>1</v>
      </c>
      <c r="I26" s="1452">
        <v>10</v>
      </c>
      <c r="J26" s="1452">
        <v>6</v>
      </c>
      <c r="K26" s="1452">
        <v>11</v>
      </c>
      <c r="L26" s="1452">
        <v>13</v>
      </c>
      <c r="M26" s="1453">
        <v>0.29760294356365996</v>
      </c>
      <c r="N26" s="1453">
        <v>0.35255193361175896</v>
      </c>
      <c r="O26" s="1453">
        <v>18.46385972870759</v>
      </c>
    </row>
    <row r="27" spans="1:15">
      <c r="A27" s="1423"/>
      <c r="B27" s="1436" t="s">
        <v>616</v>
      </c>
      <c r="C27" s="1454">
        <v>2</v>
      </c>
      <c r="D27" s="1454" t="s">
        <v>656</v>
      </c>
      <c r="E27" s="1454" t="s">
        <v>656</v>
      </c>
      <c r="F27" s="1454" t="s">
        <v>656</v>
      </c>
      <c r="G27" s="1454">
        <v>2</v>
      </c>
      <c r="H27" s="1454" t="s">
        <v>656</v>
      </c>
      <c r="I27" s="1454" t="s">
        <v>656</v>
      </c>
      <c r="J27" s="1454" t="s">
        <v>656</v>
      </c>
      <c r="K27" s="1454">
        <v>4</v>
      </c>
      <c r="L27" s="1454" t="s">
        <v>656</v>
      </c>
      <c r="M27" s="1451">
        <v>0.53540356043367687</v>
      </c>
      <c r="N27" s="1451" t="s">
        <v>656</v>
      </c>
      <c r="O27" s="1451" t="s">
        <v>800</v>
      </c>
    </row>
    <row r="28" spans="1:15">
      <c r="A28" s="1423"/>
      <c r="B28" s="1436" t="s">
        <v>618</v>
      </c>
      <c r="C28" s="1454" t="s">
        <v>656</v>
      </c>
      <c r="D28" s="1454" t="s">
        <v>656</v>
      </c>
      <c r="E28" s="1454">
        <v>2</v>
      </c>
      <c r="F28" s="1454" t="s">
        <v>656</v>
      </c>
      <c r="G28" s="1454" t="s">
        <v>656</v>
      </c>
      <c r="H28" s="1454" t="s">
        <v>656</v>
      </c>
      <c r="I28" s="1454">
        <v>3</v>
      </c>
      <c r="J28" s="1454" t="s">
        <v>656</v>
      </c>
      <c r="K28" s="1454">
        <v>5</v>
      </c>
      <c r="L28" s="1454" t="s">
        <v>656</v>
      </c>
      <c r="M28" s="1451">
        <v>0.10203873390338972</v>
      </c>
      <c r="N28" s="1451" t="s">
        <v>656</v>
      </c>
      <c r="O28" s="1451" t="s">
        <v>800</v>
      </c>
    </row>
    <row r="29" spans="1:15">
      <c r="A29" s="1423"/>
      <c r="B29" s="1436" t="s">
        <v>898</v>
      </c>
      <c r="C29" s="1454">
        <v>5</v>
      </c>
      <c r="D29" s="1454">
        <v>2</v>
      </c>
      <c r="E29" s="1454">
        <v>14</v>
      </c>
      <c r="F29" s="1454">
        <v>15</v>
      </c>
      <c r="G29" s="1454">
        <v>4</v>
      </c>
      <c r="H29" s="1454">
        <v>7</v>
      </c>
      <c r="I29" s="1454">
        <v>42</v>
      </c>
      <c r="J29" s="1454">
        <v>40</v>
      </c>
      <c r="K29" s="1454">
        <v>65</v>
      </c>
      <c r="L29" s="1454">
        <v>64</v>
      </c>
      <c r="M29" s="1451">
        <v>1.2212994626282363</v>
      </c>
      <c r="N29" s="1451">
        <v>1.2407669490703943</v>
      </c>
      <c r="O29" s="1451">
        <v>1.5939977898838942</v>
      </c>
    </row>
    <row r="30" spans="1:15">
      <c r="A30" s="1423"/>
      <c r="B30" s="1436" t="s">
        <v>614</v>
      </c>
      <c r="C30" s="1454" t="s">
        <v>656</v>
      </c>
      <c r="D30" s="1454" t="s">
        <v>656</v>
      </c>
      <c r="E30" s="1454" t="s">
        <v>656</v>
      </c>
      <c r="F30" s="1454" t="s">
        <v>656</v>
      </c>
      <c r="G30" s="1454" t="s">
        <v>656</v>
      </c>
      <c r="H30" s="1454">
        <v>2</v>
      </c>
      <c r="I30" s="1454">
        <v>5</v>
      </c>
      <c r="J30" s="1454">
        <v>9</v>
      </c>
      <c r="K30" s="1454">
        <v>5</v>
      </c>
      <c r="L30" s="1454">
        <v>11</v>
      </c>
      <c r="M30" s="1451">
        <v>0.52241145125901156</v>
      </c>
      <c r="N30" s="1451">
        <v>1.1834319526627219</v>
      </c>
      <c r="O30" s="1451">
        <v>126.53254437869825</v>
      </c>
    </row>
    <row r="31" spans="1:15">
      <c r="A31" s="1423"/>
      <c r="B31" s="1436" t="s">
        <v>607</v>
      </c>
      <c r="C31" s="1454" t="s">
        <v>656</v>
      </c>
      <c r="D31" s="1454" t="s">
        <v>656</v>
      </c>
      <c r="E31" s="1454" t="s">
        <v>656</v>
      </c>
      <c r="F31" s="1454">
        <v>2</v>
      </c>
      <c r="G31" s="1454" t="s">
        <v>656</v>
      </c>
      <c r="H31" s="1454">
        <v>1</v>
      </c>
      <c r="I31" s="1454" t="s">
        <v>656</v>
      </c>
      <c r="J31" s="1454">
        <v>3</v>
      </c>
      <c r="K31" s="1454" t="s">
        <v>656</v>
      </c>
      <c r="L31" s="1454">
        <v>6</v>
      </c>
      <c r="M31" s="1451" t="s">
        <v>656</v>
      </c>
      <c r="N31" s="1451">
        <v>0.27677830058123443</v>
      </c>
      <c r="O31" s="1451" t="s">
        <v>800</v>
      </c>
    </row>
    <row r="32" spans="1:15">
      <c r="A32" s="1423"/>
      <c r="B32" s="1436" t="s">
        <v>610</v>
      </c>
      <c r="C32" s="1454">
        <v>4</v>
      </c>
      <c r="D32" s="1454">
        <v>4</v>
      </c>
      <c r="E32" s="1454">
        <v>18</v>
      </c>
      <c r="F32" s="1454">
        <v>4</v>
      </c>
      <c r="G32" s="1454">
        <v>7</v>
      </c>
      <c r="H32" s="1454">
        <v>6</v>
      </c>
      <c r="I32" s="1454">
        <v>20</v>
      </c>
      <c r="J32" s="1454">
        <v>11</v>
      </c>
      <c r="K32" s="1454">
        <v>49</v>
      </c>
      <c r="L32" s="1454">
        <v>25</v>
      </c>
      <c r="M32" s="1451">
        <v>0.46603640790549922</v>
      </c>
      <c r="N32" s="1451">
        <v>0.24741696686591982</v>
      </c>
      <c r="O32" s="1451">
        <v>-46.910378101598894</v>
      </c>
    </row>
    <row r="33" spans="1:15">
      <c r="A33" s="1424"/>
      <c r="B33" s="1425" t="s">
        <v>622</v>
      </c>
      <c r="C33" s="1454" t="s">
        <v>656</v>
      </c>
      <c r="D33" s="1454" t="s">
        <v>656</v>
      </c>
      <c r="E33" s="1454" t="s">
        <v>656</v>
      </c>
      <c r="F33" s="1454" t="s">
        <v>656</v>
      </c>
      <c r="G33" s="1454" t="s">
        <v>656</v>
      </c>
      <c r="H33" s="1454" t="s">
        <v>656</v>
      </c>
      <c r="I33" s="1454" t="s">
        <v>656</v>
      </c>
      <c r="J33" s="1454" t="s">
        <v>656</v>
      </c>
      <c r="K33" s="1454" t="s">
        <v>656</v>
      </c>
      <c r="L33" s="1454" t="s">
        <v>656</v>
      </c>
      <c r="M33" s="1451" t="s">
        <v>656</v>
      </c>
      <c r="N33" s="1451" t="s">
        <v>656</v>
      </c>
      <c r="O33" s="1451" t="s">
        <v>656</v>
      </c>
    </row>
    <row r="34" spans="1:15">
      <c r="A34" s="1390"/>
      <c r="B34" s="1425"/>
      <c r="C34" s="1456"/>
      <c r="D34" s="1456"/>
      <c r="E34" s="1456"/>
      <c r="F34" s="1456"/>
      <c r="G34" s="1456"/>
      <c r="H34" s="1456"/>
      <c r="I34" s="1456"/>
      <c r="J34" s="1456"/>
      <c r="K34" s="1456"/>
      <c r="L34" s="1456"/>
      <c r="M34" s="1457"/>
      <c r="N34" s="1457"/>
      <c r="O34" s="1457"/>
    </row>
    <row r="35" spans="1:15">
      <c r="A35" s="1419" t="s">
        <v>625</v>
      </c>
      <c r="B35" s="1409" t="s">
        <v>629</v>
      </c>
      <c r="C35" s="1452" t="s">
        <v>656</v>
      </c>
      <c r="D35" s="1452" t="s">
        <v>656</v>
      </c>
      <c r="E35" s="1452" t="s">
        <v>656</v>
      </c>
      <c r="F35" s="1452" t="s">
        <v>656</v>
      </c>
      <c r="G35" s="1452" t="s">
        <v>656</v>
      </c>
      <c r="H35" s="1452" t="s">
        <v>656</v>
      </c>
      <c r="I35" s="1452">
        <v>1</v>
      </c>
      <c r="J35" s="1452" t="s">
        <v>656</v>
      </c>
      <c r="K35" s="1452">
        <v>1</v>
      </c>
      <c r="L35" s="1452" t="s">
        <v>656</v>
      </c>
      <c r="M35" s="1453">
        <v>0.31776294884016526</v>
      </c>
      <c r="N35" s="1453" t="s">
        <v>656</v>
      </c>
      <c r="O35" s="1453" t="s">
        <v>800</v>
      </c>
    </row>
    <row r="36" spans="1:15">
      <c r="A36" s="1423"/>
      <c r="B36" s="1436" t="s">
        <v>627</v>
      </c>
      <c r="C36" s="1454" t="s">
        <v>656</v>
      </c>
      <c r="D36" s="1454" t="s">
        <v>656</v>
      </c>
      <c r="E36" s="1454" t="s">
        <v>656</v>
      </c>
      <c r="F36" s="1454" t="s">
        <v>656</v>
      </c>
      <c r="G36" s="1454" t="s">
        <v>656</v>
      </c>
      <c r="H36" s="1454" t="s">
        <v>656</v>
      </c>
      <c r="I36" s="1454" t="s">
        <v>656</v>
      </c>
      <c r="J36" s="1454" t="s">
        <v>656</v>
      </c>
      <c r="K36" s="1454" t="s">
        <v>656</v>
      </c>
      <c r="L36" s="1454" t="s">
        <v>656</v>
      </c>
      <c r="M36" s="1451" t="s">
        <v>656</v>
      </c>
      <c r="N36" s="1451" t="s">
        <v>656</v>
      </c>
      <c r="O36" s="1451" t="s">
        <v>656</v>
      </c>
    </row>
    <row r="37" spans="1:15">
      <c r="A37" s="1423"/>
      <c r="B37" s="1081" t="s">
        <v>624</v>
      </c>
      <c r="C37" s="1454" t="s">
        <v>656</v>
      </c>
      <c r="D37" s="1454" t="s">
        <v>656</v>
      </c>
      <c r="E37" s="1454">
        <v>2</v>
      </c>
      <c r="F37" s="1454">
        <v>2</v>
      </c>
      <c r="G37" s="1454" t="s">
        <v>656</v>
      </c>
      <c r="H37" s="1454">
        <v>1</v>
      </c>
      <c r="I37" s="1454">
        <v>5</v>
      </c>
      <c r="J37" s="1454">
        <v>3</v>
      </c>
      <c r="K37" s="1454">
        <v>7</v>
      </c>
      <c r="L37" s="1454">
        <v>6</v>
      </c>
      <c r="M37" s="1451">
        <v>0.65134456127291329</v>
      </c>
      <c r="N37" s="1451">
        <v>0.56866647711117424</v>
      </c>
      <c r="O37" s="1451">
        <v>-12.693448149803</v>
      </c>
    </row>
    <row r="38" spans="1:15">
      <c r="A38" s="1423"/>
      <c r="B38" s="1436" t="s">
        <v>631</v>
      </c>
      <c r="C38" s="1454" t="s">
        <v>656</v>
      </c>
      <c r="D38" s="1454" t="s">
        <v>656</v>
      </c>
      <c r="E38" s="1454">
        <v>1</v>
      </c>
      <c r="F38" s="1454" t="s">
        <v>656</v>
      </c>
      <c r="G38" s="1454" t="s">
        <v>656</v>
      </c>
      <c r="H38" s="1454">
        <v>1</v>
      </c>
      <c r="I38" s="1454">
        <v>4</v>
      </c>
      <c r="J38" s="1454">
        <v>1</v>
      </c>
      <c r="K38" s="1454">
        <v>5</v>
      </c>
      <c r="L38" s="1454">
        <v>2</v>
      </c>
      <c r="M38" s="1451">
        <v>0.71510297482837526</v>
      </c>
      <c r="N38" s="1451">
        <v>0.30088761847449974</v>
      </c>
      <c r="O38" s="1451">
        <v>-57.923875432525953</v>
      </c>
    </row>
    <row r="39" spans="1:15">
      <c r="A39" s="1424"/>
      <c r="B39" s="1455" t="s">
        <v>633</v>
      </c>
      <c r="C39" s="1456" t="s">
        <v>656</v>
      </c>
      <c r="D39" s="1456" t="s">
        <v>656</v>
      </c>
      <c r="E39" s="1456" t="s">
        <v>656</v>
      </c>
      <c r="F39" s="1456" t="s">
        <v>656</v>
      </c>
      <c r="G39" s="1456" t="s">
        <v>656</v>
      </c>
      <c r="H39" s="1456" t="s">
        <v>656</v>
      </c>
      <c r="I39" s="1456">
        <v>1</v>
      </c>
      <c r="J39" s="1456" t="s">
        <v>656</v>
      </c>
      <c r="K39" s="1456">
        <v>1</v>
      </c>
      <c r="L39" s="1456" t="s">
        <v>656</v>
      </c>
      <c r="M39" s="1457">
        <v>0.42444821731748728</v>
      </c>
      <c r="N39" s="1457" t="s">
        <v>656</v>
      </c>
      <c r="O39" s="1457" t="s">
        <v>800</v>
      </c>
    </row>
    <row r="40" spans="1:15">
      <c r="A40" s="1436"/>
      <c r="B40" s="1436"/>
      <c r="C40" s="1459"/>
      <c r="D40" s="1459"/>
      <c r="E40" s="1460"/>
      <c r="F40" s="1460"/>
      <c r="G40" s="1461"/>
      <c r="H40" s="1461"/>
      <c r="I40" s="124"/>
      <c r="J40" s="124"/>
      <c r="K40" s="125"/>
      <c r="L40" s="125"/>
      <c r="M40" s="1451"/>
      <c r="N40" s="1451"/>
      <c r="O40" s="1451"/>
    </row>
    <row r="41" spans="1:15" ht="11.25" customHeight="1">
      <c r="A41" s="1358" t="s">
        <v>899</v>
      </c>
      <c r="B41" s="1358"/>
      <c r="C41" s="1358"/>
      <c r="D41" s="1358"/>
      <c r="E41" s="1358"/>
      <c r="F41" s="1358"/>
      <c r="G41" s="1358"/>
      <c r="H41" s="1358"/>
      <c r="I41" s="1358"/>
      <c r="J41" s="1358"/>
      <c r="K41" s="1358"/>
      <c r="L41" s="1358"/>
      <c r="M41" s="1358"/>
    </row>
    <row r="42" spans="1:15">
      <c r="A42" s="1462" t="s">
        <v>666</v>
      </c>
      <c r="B42" s="1462"/>
      <c r="C42" s="1435"/>
      <c r="D42" s="1435"/>
      <c r="E42" s="1435"/>
      <c r="F42" s="1435"/>
      <c r="G42" s="1435"/>
      <c r="H42" s="1435"/>
    </row>
    <row r="43" spans="1:15">
      <c r="A43" s="1432" t="s">
        <v>665</v>
      </c>
      <c r="B43" s="1432"/>
      <c r="C43" s="1463"/>
      <c r="D43" s="1463"/>
      <c r="E43" s="1463"/>
      <c r="F43" s="1463"/>
      <c r="G43" s="1463"/>
      <c r="H43" s="1463"/>
    </row>
    <row r="44" spans="1:15">
      <c r="A44" s="1081" t="s">
        <v>900</v>
      </c>
      <c r="C44" s="1463"/>
      <c r="D44" s="1463"/>
      <c r="E44" s="1463"/>
      <c r="F44" s="1463"/>
      <c r="G44" s="1463"/>
      <c r="H44" s="1463"/>
      <c r="O44" s="1464"/>
    </row>
    <row r="45" spans="1:15" ht="24.75" customHeight="1">
      <c r="A45" s="1387" t="s">
        <v>668</v>
      </c>
      <c r="B45" s="1387"/>
      <c r="C45" s="1387"/>
      <c r="D45" s="1387"/>
      <c r="E45" s="1387"/>
      <c r="F45" s="1387"/>
      <c r="G45" s="1387"/>
      <c r="H45" s="1387"/>
      <c r="I45" s="1387"/>
      <c r="J45" s="1387"/>
      <c r="K45" s="1387"/>
      <c r="L45" s="1387"/>
      <c r="M45" s="1387"/>
      <c r="N45" s="1387"/>
      <c r="O45" s="1387"/>
    </row>
    <row r="46" spans="1:15">
      <c r="A46" s="1465" t="s">
        <v>901</v>
      </c>
      <c r="B46" s="1465"/>
      <c r="C46" s="1463"/>
      <c r="D46" s="1463"/>
      <c r="E46" s="1463"/>
      <c r="F46" s="1463"/>
      <c r="G46" s="1463"/>
      <c r="H46" s="1463"/>
      <c r="M46" s="1464"/>
      <c r="O46" s="1464"/>
    </row>
    <row r="47" spans="1:15" ht="11.25" customHeight="1">
      <c r="A47" s="1388" t="s">
        <v>902</v>
      </c>
      <c r="B47" s="1388"/>
      <c r="C47" s="1388"/>
      <c r="D47" s="1388"/>
      <c r="E47" s="1388"/>
      <c r="F47" s="1388"/>
      <c r="G47" s="1388"/>
      <c r="H47" s="1388"/>
      <c r="I47" s="1388"/>
      <c r="J47" s="1388"/>
      <c r="K47" s="1388"/>
      <c r="L47" s="1388"/>
      <c r="M47" s="1388"/>
      <c r="N47" s="1388"/>
      <c r="O47" s="1388"/>
    </row>
    <row r="48" spans="1:15" ht="11.25" customHeight="1">
      <c r="A48" s="1388"/>
      <c r="B48" s="1388"/>
      <c r="C48" s="1388"/>
      <c r="D48" s="1388"/>
      <c r="E48" s="1388"/>
      <c r="F48" s="1388"/>
      <c r="G48" s="1388"/>
      <c r="H48" s="1388"/>
      <c r="I48" s="1388"/>
      <c r="J48" s="1388"/>
      <c r="K48" s="1388"/>
      <c r="L48" s="1388"/>
      <c r="M48" s="1388"/>
      <c r="N48" s="1388"/>
      <c r="O48" s="1388"/>
    </row>
    <row r="49" spans="1:15">
      <c r="A49" s="1432" t="s">
        <v>903</v>
      </c>
      <c r="B49" s="1434"/>
      <c r="C49" s="1434"/>
      <c r="D49" s="1434"/>
      <c r="E49" s="1434"/>
      <c r="F49" s="1434"/>
      <c r="G49" s="1434"/>
      <c r="H49" s="1434"/>
      <c r="I49" s="1434"/>
      <c r="J49" s="1434"/>
      <c r="K49" s="1434"/>
      <c r="L49" s="1434"/>
      <c r="M49" s="1434"/>
      <c r="N49" s="1434"/>
      <c r="O49" s="1434"/>
    </row>
    <row r="50" spans="1:15">
      <c r="A50" s="1466" t="s">
        <v>904</v>
      </c>
      <c r="B50" s="1466"/>
      <c r="C50" s="1466"/>
      <c r="D50" s="1466"/>
      <c r="E50" s="1466"/>
      <c r="F50" s="1466"/>
      <c r="G50" s="1466"/>
      <c r="H50" s="1466"/>
      <c r="I50" s="1466"/>
      <c r="J50" s="1466"/>
      <c r="K50" s="1466"/>
      <c r="L50" s="1466"/>
      <c r="M50" s="1466"/>
      <c r="N50" s="1466"/>
      <c r="O50" s="1466"/>
    </row>
    <row r="51" spans="1:15">
      <c r="A51" s="1081" t="s">
        <v>2493</v>
      </c>
    </row>
  </sheetData>
  <mergeCells count="20">
    <mergeCell ref="A26:A33"/>
    <mergeCell ref="A35:A39"/>
    <mergeCell ref="A45:O45"/>
    <mergeCell ref="A47:O48"/>
    <mergeCell ref="A50:O50"/>
    <mergeCell ref="G5:H5"/>
    <mergeCell ref="K5:O5"/>
    <mergeCell ref="C6:D6"/>
    <mergeCell ref="E6:F6"/>
    <mergeCell ref="G6:H6"/>
    <mergeCell ref="I6:J6"/>
    <mergeCell ref="K6:L6"/>
    <mergeCell ref="M6:N6"/>
    <mergeCell ref="O6:O7"/>
    <mergeCell ref="I5:J5"/>
    <mergeCell ref="A11:A24"/>
    <mergeCell ref="A5:A7"/>
    <mergeCell ref="B5:B7"/>
    <mergeCell ref="C5:D5"/>
    <mergeCell ref="E5:F5"/>
  </mergeCells>
  <hyperlinks>
    <hyperlink ref="O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Normal="100" workbookViewId="0">
      <pane xSplit="1" topLeftCell="B1" activePane="topRight" state="frozen"/>
      <selection pane="topRight" activeCell="R1" sqref="R1"/>
    </sheetView>
  </sheetViews>
  <sheetFormatPr defaultColWidth="8.85546875" defaultRowHeight="11.25"/>
  <cols>
    <col min="1" max="1" width="16.85546875" style="11" customWidth="1"/>
    <col min="2" max="3" width="9.140625" style="11" customWidth="1"/>
    <col min="4" max="7" width="9.140625" style="10" customWidth="1"/>
    <col min="8" max="18" width="9.140625" style="2" customWidth="1"/>
    <col min="19" max="19" width="8" style="2" customWidth="1"/>
    <col min="20" max="16384" width="8.85546875" style="2"/>
  </cols>
  <sheetData>
    <row r="1" spans="1:18" ht="10.5" customHeight="1">
      <c r="A1" s="183" t="s">
        <v>2239</v>
      </c>
      <c r="B1" s="183"/>
      <c r="C1" s="183"/>
      <c r="R1" s="681" t="s">
        <v>566</v>
      </c>
    </row>
    <row r="2" spans="1:18" ht="10.5" customHeight="1">
      <c r="A2" s="11" t="s">
        <v>506</v>
      </c>
    </row>
    <row r="3" spans="1:18" ht="10.5" customHeight="1">
      <c r="A3" s="11" t="s">
        <v>2240</v>
      </c>
    </row>
    <row r="4" spans="1:18" ht="10.5" customHeight="1"/>
    <row r="5" spans="1:18" ht="45" customHeight="1">
      <c r="A5" s="1148" t="s">
        <v>642</v>
      </c>
      <c r="B5" s="1110" t="s">
        <v>2241</v>
      </c>
      <c r="C5" s="1145"/>
      <c r="D5" s="1145"/>
      <c r="E5" s="1111"/>
      <c r="F5" s="1110" t="s">
        <v>2242</v>
      </c>
      <c r="G5" s="1145"/>
      <c r="H5" s="1145"/>
      <c r="I5" s="1111"/>
      <c r="J5" s="1110" t="s">
        <v>885</v>
      </c>
      <c r="K5" s="1145"/>
      <c r="L5" s="1145"/>
      <c r="M5" s="1145"/>
      <c r="N5" s="1163"/>
      <c r="O5" s="1163"/>
      <c r="P5" s="1163"/>
      <c r="Q5" s="1163"/>
      <c r="R5" s="1344"/>
    </row>
    <row r="6" spans="1:18" ht="24" customHeight="1">
      <c r="A6" s="1148"/>
      <c r="B6" s="1149" t="s">
        <v>679</v>
      </c>
      <c r="C6" s="1179"/>
      <c r="D6" s="1179"/>
      <c r="E6" s="1150"/>
      <c r="F6" s="1149" t="s">
        <v>679</v>
      </c>
      <c r="G6" s="1179"/>
      <c r="H6" s="1179"/>
      <c r="I6" s="1179"/>
      <c r="J6" s="1149" t="s">
        <v>679</v>
      </c>
      <c r="K6" s="1179"/>
      <c r="L6" s="1179"/>
      <c r="M6" s="1179"/>
      <c r="N6" s="1345" t="s">
        <v>2243</v>
      </c>
      <c r="O6" s="1345"/>
      <c r="P6" s="1345"/>
      <c r="Q6" s="1345"/>
      <c r="R6" s="1203" t="s">
        <v>2244</v>
      </c>
    </row>
    <row r="7" spans="1:18" ht="23.25" customHeight="1">
      <c r="A7" s="1148"/>
      <c r="B7" s="184">
        <v>2018</v>
      </c>
      <c r="C7" s="184">
        <v>2019</v>
      </c>
      <c r="D7" s="155">
        <v>2020</v>
      </c>
      <c r="E7" s="155">
        <v>2021</v>
      </c>
      <c r="F7" s="155">
        <v>2018</v>
      </c>
      <c r="G7" s="155">
        <v>2019</v>
      </c>
      <c r="H7" s="155">
        <v>2020</v>
      </c>
      <c r="I7" s="155">
        <v>2021</v>
      </c>
      <c r="J7" s="155">
        <v>2018</v>
      </c>
      <c r="K7" s="155">
        <v>2019</v>
      </c>
      <c r="L7" s="155">
        <v>2020</v>
      </c>
      <c r="M7" s="155">
        <v>2021</v>
      </c>
      <c r="N7" s="232">
        <v>2018</v>
      </c>
      <c r="O7" s="232">
        <v>2019</v>
      </c>
      <c r="P7" s="19">
        <v>2020</v>
      </c>
      <c r="Q7" s="19">
        <v>2021</v>
      </c>
      <c r="R7" s="1345"/>
    </row>
    <row r="8" spans="1:18" ht="11.25" customHeight="1">
      <c r="H8" s="10"/>
      <c r="I8" s="10"/>
    </row>
    <row r="9" spans="1:18" ht="11.25" customHeight="1">
      <c r="A9" s="174" t="s">
        <v>654</v>
      </c>
      <c r="B9" s="832">
        <v>23971</v>
      </c>
      <c r="C9" s="832">
        <v>21466</v>
      </c>
      <c r="D9" s="832">
        <v>14700</v>
      </c>
      <c r="E9" s="832">
        <v>13068</v>
      </c>
      <c r="F9" s="832">
        <v>1113</v>
      </c>
      <c r="G9" s="832">
        <v>1185</v>
      </c>
      <c r="H9" s="832">
        <v>734</v>
      </c>
      <c r="I9" s="832">
        <v>616</v>
      </c>
      <c r="J9" s="832">
        <v>25084</v>
      </c>
      <c r="K9" s="832">
        <v>22651</v>
      </c>
      <c r="L9" s="832">
        <v>15434</v>
      </c>
      <c r="M9" s="832">
        <v>13684</v>
      </c>
      <c r="N9" s="848">
        <v>85.943199028297769</v>
      </c>
      <c r="O9" s="848">
        <v>79.070504247870929</v>
      </c>
      <c r="P9" s="848">
        <v>54.856506907960423</v>
      </c>
      <c r="Q9" s="848">
        <v>49.424365424774138</v>
      </c>
      <c r="R9" s="201">
        <v>-42.491824852248506</v>
      </c>
    </row>
    <row r="10" spans="1:18" ht="11.25" customHeight="1">
      <c r="A10" s="175"/>
      <c r="B10" s="546"/>
      <c r="C10" s="546"/>
      <c r="D10" s="546"/>
      <c r="E10" s="546"/>
      <c r="F10" s="546"/>
      <c r="G10" s="546"/>
      <c r="H10" s="546"/>
      <c r="I10" s="546"/>
      <c r="J10" s="546"/>
      <c r="K10" s="546"/>
      <c r="L10" s="546"/>
      <c r="M10" s="546"/>
      <c r="N10" s="150"/>
      <c r="O10" s="67"/>
      <c r="P10" s="67"/>
      <c r="Q10" s="67"/>
      <c r="R10" s="849"/>
    </row>
    <row r="11" spans="1:18" ht="11.25" customHeight="1">
      <c r="A11" s="177" t="s">
        <v>629</v>
      </c>
      <c r="B11" s="833">
        <v>735</v>
      </c>
      <c r="C11" s="543">
        <v>693</v>
      </c>
      <c r="D11" s="543">
        <v>352</v>
      </c>
      <c r="E11" s="543">
        <v>296</v>
      </c>
      <c r="F11" s="543">
        <v>70</v>
      </c>
      <c r="G11" s="543">
        <v>150</v>
      </c>
      <c r="H11" s="543">
        <v>68</v>
      </c>
      <c r="I11" s="543">
        <v>66</v>
      </c>
      <c r="J11" s="833">
        <v>805</v>
      </c>
      <c r="K11" s="833">
        <v>843</v>
      </c>
      <c r="L11" s="833">
        <v>420</v>
      </c>
      <c r="M11" s="833">
        <v>362</v>
      </c>
      <c r="N11" s="202">
        <v>487.13480018396143</v>
      </c>
      <c r="O11" s="202">
        <v>509.0487491168638</v>
      </c>
      <c r="P11" s="202">
        <v>253.38602153781184</v>
      </c>
      <c r="Q11" s="202">
        <v>219.03816830844448</v>
      </c>
      <c r="R11" s="202">
        <v>-55.03540945427693</v>
      </c>
    </row>
    <row r="12" spans="1:18" ht="11.25" customHeight="1">
      <c r="A12" s="175" t="s">
        <v>578</v>
      </c>
      <c r="B12" s="239">
        <v>265</v>
      </c>
      <c r="C12" s="239">
        <v>301</v>
      </c>
      <c r="D12" s="239">
        <v>220</v>
      </c>
      <c r="E12" s="239">
        <v>179</v>
      </c>
      <c r="F12" s="239">
        <v>10</v>
      </c>
      <c r="G12" s="239">
        <v>20</v>
      </c>
      <c r="H12" s="239">
        <v>10</v>
      </c>
      <c r="I12" s="239">
        <v>4</v>
      </c>
      <c r="J12" s="546">
        <v>275</v>
      </c>
      <c r="K12" s="546">
        <v>321</v>
      </c>
      <c r="L12" s="546">
        <v>230</v>
      </c>
      <c r="M12" s="546">
        <v>183</v>
      </c>
      <c r="N12" s="150">
        <v>48.668862369766551</v>
      </c>
      <c r="O12" s="150">
        <v>58.074635857559741</v>
      </c>
      <c r="P12" s="150">
        <v>42.521015549750516</v>
      </c>
      <c r="Q12" s="150">
        <v>34.597823929216254</v>
      </c>
      <c r="R12" s="150">
        <v>-28.911788267504946</v>
      </c>
    </row>
    <row r="13" spans="1:18" ht="11.25" customHeight="1">
      <c r="A13" s="175" t="s">
        <v>627</v>
      </c>
      <c r="B13" s="239">
        <v>242</v>
      </c>
      <c r="C13" s="239">
        <v>344</v>
      </c>
      <c r="D13" s="239">
        <v>168</v>
      </c>
      <c r="E13" s="239">
        <v>130</v>
      </c>
      <c r="F13" s="239">
        <v>24</v>
      </c>
      <c r="G13" s="239">
        <v>24</v>
      </c>
      <c r="H13" s="239">
        <v>10</v>
      </c>
      <c r="I13" s="239">
        <v>7</v>
      </c>
      <c r="J13" s="546">
        <v>266</v>
      </c>
      <c r="K13" s="546">
        <v>368</v>
      </c>
      <c r="L13" s="546">
        <v>178</v>
      </c>
      <c r="M13" s="546">
        <v>137</v>
      </c>
      <c r="N13" s="150">
        <v>177.4551858943141</v>
      </c>
      <c r="O13" s="150">
        <v>245.85290246721402</v>
      </c>
      <c r="P13" s="150">
        <v>119.07230632354219</v>
      </c>
      <c r="Q13" s="150">
        <v>91.554896182093998</v>
      </c>
      <c r="R13" s="150">
        <v>-48.406750853355852</v>
      </c>
    </row>
    <row r="14" spans="1:18" ht="11.25" customHeight="1">
      <c r="A14" s="175" t="s">
        <v>624</v>
      </c>
      <c r="B14" s="239">
        <v>675</v>
      </c>
      <c r="C14" s="239">
        <v>749</v>
      </c>
      <c r="D14" s="239">
        <v>566</v>
      </c>
      <c r="E14" s="239">
        <v>432</v>
      </c>
      <c r="F14" s="239">
        <v>38</v>
      </c>
      <c r="G14" s="239">
        <v>51</v>
      </c>
      <c r="H14" s="239">
        <v>43</v>
      </c>
      <c r="I14" s="239">
        <v>29</v>
      </c>
      <c r="J14" s="546">
        <v>713</v>
      </c>
      <c r="K14" s="546">
        <v>800</v>
      </c>
      <c r="L14" s="546">
        <v>609</v>
      </c>
      <c r="M14" s="546">
        <v>461</v>
      </c>
      <c r="N14" s="150">
        <v>100.15521951973255</v>
      </c>
      <c r="O14" s="150">
        <v>112.8176345244525</v>
      </c>
      <c r="P14" s="150">
        <v>86.07323715932877</v>
      </c>
      <c r="Q14" s="150">
        <v>65.11308631791853</v>
      </c>
      <c r="R14" s="150">
        <v>-34.987825267468999</v>
      </c>
    </row>
    <row r="15" spans="1:18" ht="11.25" customHeight="1">
      <c r="A15" s="175" t="s">
        <v>612</v>
      </c>
      <c r="B15" s="239">
        <v>650</v>
      </c>
      <c r="C15" s="239">
        <v>560</v>
      </c>
      <c r="D15" s="239">
        <v>321</v>
      </c>
      <c r="E15" s="239">
        <v>212</v>
      </c>
      <c r="F15" s="239">
        <v>28</v>
      </c>
      <c r="G15" s="239">
        <v>29</v>
      </c>
      <c r="H15" s="239">
        <v>3</v>
      </c>
      <c r="I15" s="239">
        <v>3</v>
      </c>
      <c r="J15" s="546">
        <v>678</v>
      </c>
      <c r="K15" s="546">
        <v>589</v>
      </c>
      <c r="L15" s="546">
        <v>324</v>
      </c>
      <c r="M15" s="546">
        <v>215</v>
      </c>
      <c r="N15" s="150">
        <v>30.434608908542202</v>
      </c>
      <c r="O15" s="150">
        <v>27.030090594400413</v>
      </c>
      <c r="P15" s="150">
        <v>15.191710952379612</v>
      </c>
      <c r="Q15" s="150">
        <v>10.290163465229298</v>
      </c>
      <c r="R15" s="150">
        <v>-66.189269932293698</v>
      </c>
    </row>
    <row r="16" spans="1:18" ht="11.25" customHeight="1">
      <c r="A16" s="175" t="s">
        <v>595</v>
      </c>
      <c r="B16" s="239">
        <v>768</v>
      </c>
      <c r="C16" s="239">
        <v>534</v>
      </c>
      <c r="D16" s="239">
        <v>431</v>
      </c>
      <c r="E16" s="239">
        <v>419</v>
      </c>
      <c r="F16" s="239">
        <v>45</v>
      </c>
      <c r="G16" s="239">
        <v>51</v>
      </c>
      <c r="H16" s="239">
        <v>32</v>
      </c>
      <c r="I16" s="239">
        <v>31</v>
      </c>
      <c r="J16" s="546">
        <v>813</v>
      </c>
      <c r="K16" s="546">
        <v>585</v>
      </c>
      <c r="L16" s="546">
        <v>463</v>
      </c>
      <c r="M16" s="546">
        <v>450</v>
      </c>
      <c r="N16" s="150">
        <v>59.594843030262155</v>
      </c>
      <c r="O16" s="150">
        <v>44.068128573473246</v>
      </c>
      <c r="P16" s="150">
        <v>35.78970802400616</v>
      </c>
      <c r="Q16" s="150">
        <v>35.593578285702534</v>
      </c>
      <c r="R16" s="150">
        <v>-40.274063197669342</v>
      </c>
    </row>
    <row r="17" spans="1:18" ht="11.25" customHeight="1">
      <c r="A17" s="175" t="s">
        <v>597</v>
      </c>
      <c r="B17" s="239">
        <v>944</v>
      </c>
      <c r="C17" s="239">
        <v>892</v>
      </c>
      <c r="D17" s="239">
        <v>748</v>
      </c>
      <c r="E17" s="239">
        <v>510</v>
      </c>
      <c r="F17" s="239">
        <v>37</v>
      </c>
      <c r="G17" s="239">
        <v>29</v>
      </c>
      <c r="H17" s="239">
        <v>25</v>
      </c>
      <c r="I17" s="239">
        <v>15</v>
      </c>
      <c r="J17" s="546">
        <v>981</v>
      </c>
      <c r="K17" s="546">
        <v>921</v>
      </c>
      <c r="L17" s="546">
        <v>773</v>
      </c>
      <c r="M17" s="546">
        <v>525</v>
      </c>
      <c r="N17" s="150">
        <v>231.08506333049877</v>
      </c>
      <c r="O17" s="150">
        <v>217.99848513539104</v>
      </c>
      <c r="P17" s="150">
        <v>184.7178810732276</v>
      </c>
      <c r="Q17" s="150">
        <v>127.08233482927396</v>
      </c>
      <c r="R17" s="150">
        <v>-45.00625310969567</v>
      </c>
    </row>
    <row r="18" spans="1:18" ht="11.25" customHeight="1">
      <c r="A18" s="175" t="s">
        <v>2245</v>
      </c>
      <c r="B18" s="239">
        <v>826</v>
      </c>
      <c r="C18" s="239">
        <v>737</v>
      </c>
      <c r="D18" s="239">
        <v>505</v>
      </c>
      <c r="E18" s="239">
        <v>545</v>
      </c>
      <c r="F18" s="239">
        <v>19</v>
      </c>
      <c r="G18" s="239">
        <v>12</v>
      </c>
      <c r="H18" s="239">
        <v>5</v>
      </c>
      <c r="I18" s="239">
        <v>6</v>
      </c>
      <c r="J18" s="546">
        <v>845</v>
      </c>
      <c r="K18" s="546">
        <v>749</v>
      </c>
      <c r="L18" s="546">
        <v>510</v>
      </c>
      <c r="M18" s="546">
        <v>551</v>
      </c>
      <c r="N18" s="150">
        <v>158.94513101217009</v>
      </c>
      <c r="O18" s="150">
        <v>142.98832230216925</v>
      </c>
      <c r="P18" s="150">
        <v>98.625813662962713</v>
      </c>
      <c r="Q18" s="150">
        <v>107.6743895194322</v>
      </c>
      <c r="R18" s="150">
        <v>-32.256880828147047</v>
      </c>
    </row>
    <row r="19" spans="1:18" ht="11.25" customHeight="1">
      <c r="A19" s="175" t="s">
        <v>601</v>
      </c>
      <c r="B19" s="239">
        <v>431</v>
      </c>
      <c r="C19" s="239">
        <v>397</v>
      </c>
      <c r="D19" s="239">
        <v>180</v>
      </c>
      <c r="E19" s="239">
        <v>187</v>
      </c>
      <c r="F19" s="239">
        <v>32</v>
      </c>
      <c r="G19" s="239">
        <v>36</v>
      </c>
      <c r="H19" s="239">
        <v>12</v>
      </c>
      <c r="I19" s="239">
        <v>4</v>
      </c>
      <c r="J19" s="546">
        <v>463</v>
      </c>
      <c r="K19" s="546">
        <v>433</v>
      </c>
      <c r="L19" s="546">
        <v>192</v>
      </c>
      <c r="M19" s="546">
        <v>191</v>
      </c>
      <c r="N19" s="150">
        <v>48.802905828310749</v>
      </c>
      <c r="O19" s="150">
        <v>46.172088599226271</v>
      </c>
      <c r="P19" s="150">
        <v>20.6817435140652</v>
      </c>
      <c r="Q19" s="150">
        <v>20.730584884690192</v>
      </c>
      <c r="R19" s="150">
        <v>-57.521822660272207</v>
      </c>
    </row>
    <row r="20" spans="1:18" ht="11.25" customHeight="1">
      <c r="A20" s="175" t="s">
        <v>605</v>
      </c>
      <c r="B20" s="239">
        <v>359</v>
      </c>
      <c r="C20" s="239">
        <v>408</v>
      </c>
      <c r="D20" s="239">
        <v>250</v>
      </c>
      <c r="E20" s="239">
        <v>221</v>
      </c>
      <c r="F20" s="239">
        <v>15</v>
      </c>
      <c r="G20" s="239">
        <v>8</v>
      </c>
      <c r="H20" s="239">
        <v>5</v>
      </c>
      <c r="I20" s="239">
        <v>8</v>
      </c>
      <c r="J20" s="546">
        <v>374</v>
      </c>
      <c r="K20" s="546">
        <v>416</v>
      </c>
      <c r="L20" s="546">
        <v>255</v>
      </c>
      <c r="M20" s="546">
        <v>229</v>
      </c>
      <c r="N20" s="150">
        <v>30.257871496276017</v>
      </c>
      <c r="O20" s="150">
        <v>33.996093718077582</v>
      </c>
      <c r="P20" s="150">
        <v>21.08126206488895</v>
      </c>
      <c r="Q20" s="150">
        <v>19.219664822474083</v>
      </c>
      <c r="R20" s="150">
        <v>-36.480446667110932</v>
      </c>
    </row>
    <row r="21" spans="1:18" ht="11.25" customHeight="1">
      <c r="A21" s="175" t="s">
        <v>603</v>
      </c>
      <c r="B21" s="239">
        <v>104</v>
      </c>
      <c r="C21" s="239">
        <v>100</v>
      </c>
      <c r="D21" s="239">
        <v>93</v>
      </c>
      <c r="E21" s="239">
        <v>98</v>
      </c>
      <c r="F21" s="239">
        <v>10</v>
      </c>
      <c r="G21" s="239">
        <v>3</v>
      </c>
      <c r="H21" s="239">
        <v>4</v>
      </c>
      <c r="I21" s="239">
        <v>9</v>
      </c>
      <c r="J21" s="546">
        <v>114</v>
      </c>
      <c r="K21" s="546">
        <v>103</v>
      </c>
      <c r="L21" s="546">
        <v>97</v>
      </c>
      <c r="M21" s="546">
        <v>107</v>
      </c>
      <c r="N21" s="150">
        <v>23.070851800133568</v>
      </c>
      <c r="O21" s="150">
        <v>21.023754801784772</v>
      </c>
      <c r="P21" s="150">
        <v>19.968133329490669</v>
      </c>
      <c r="Q21" s="150">
        <v>22.135106900154121</v>
      </c>
      <c r="R21" s="150">
        <v>-4.0559616440951292</v>
      </c>
    </row>
    <row r="22" spans="1:18" ht="11.25" customHeight="1">
      <c r="A22" s="175" t="s">
        <v>616</v>
      </c>
      <c r="B22" s="239">
        <v>249</v>
      </c>
      <c r="C22" s="239">
        <v>230</v>
      </c>
      <c r="D22" s="239">
        <v>150</v>
      </c>
      <c r="E22" s="239">
        <v>133</v>
      </c>
      <c r="F22" s="239">
        <v>16</v>
      </c>
      <c r="G22" s="239">
        <v>21</v>
      </c>
      <c r="H22" s="239">
        <v>12</v>
      </c>
      <c r="I22" s="239">
        <v>12</v>
      </c>
      <c r="J22" s="546">
        <v>265</v>
      </c>
      <c r="K22" s="546">
        <v>251</v>
      </c>
      <c r="L22" s="546">
        <v>162</v>
      </c>
      <c r="M22" s="546">
        <v>145</v>
      </c>
      <c r="N22" s="150">
        <v>69.362285762147565</v>
      </c>
      <c r="O22" s="150">
        <v>66.713268498313568</v>
      </c>
      <c r="P22" s="150">
        <v>43.56056531933659</v>
      </c>
      <c r="Q22" s="150">
        <v>39.229585059209619</v>
      </c>
      <c r="R22" s="150">
        <v>-43.442485165882438</v>
      </c>
    </row>
    <row r="23" spans="1:18" ht="11.1" customHeight="1">
      <c r="A23" s="175" t="s">
        <v>618</v>
      </c>
      <c r="B23" s="239">
        <v>1585</v>
      </c>
      <c r="C23" s="239">
        <v>1506</v>
      </c>
      <c r="D23" s="239">
        <v>954</v>
      </c>
      <c r="E23" s="239">
        <v>843</v>
      </c>
      <c r="F23" s="239">
        <v>48</v>
      </c>
      <c r="G23" s="239">
        <v>36</v>
      </c>
      <c r="H23" s="239">
        <v>16</v>
      </c>
      <c r="I23" s="239">
        <v>16</v>
      </c>
      <c r="J23" s="546">
        <v>1633</v>
      </c>
      <c r="K23" s="546">
        <v>1542</v>
      </c>
      <c r="L23" s="546">
        <v>970</v>
      </c>
      <c r="M23" s="546">
        <v>859</v>
      </c>
      <c r="N23" s="150">
        <v>58.570331562594035</v>
      </c>
      <c r="O23" s="150">
        <v>56.826473618807128</v>
      </c>
      <c r="P23" s="150">
        <v>36.712081151109196</v>
      </c>
      <c r="Q23" s="150">
        <v>33.328004991053042</v>
      </c>
      <c r="R23" s="150">
        <v>-43.097462312578081</v>
      </c>
    </row>
    <row r="24" spans="1:18" ht="11.25" customHeight="1">
      <c r="A24" s="175" t="s">
        <v>587</v>
      </c>
      <c r="B24" s="239">
        <v>386</v>
      </c>
      <c r="C24" s="239">
        <v>367</v>
      </c>
      <c r="D24" s="239">
        <v>232</v>
      </c>
      <c r="E24" s="239">
        <v>193</v>
      </c>
      <c r="F24" s="239">
        <v>27</v>
      </c>
      <c r="G24" s="239">
        <v>24</v>
      </c>
      <c r="H24" s="239">
        <v>14</v>
      </c>
      <c r="I24" s="239">
        <v>11</v>
      </c>
      <c r="J24" s="546">
        <v>413</v>
      </c>
      <c r="K24" s="546">
        <v>391</v>
      </c>
      <c r="L24" s="546">
        <v>246</v>
      </c>
      <c r="M24" s="546">
        <v>204</v>
      </c>
      <c r="N24" s="150">
        <v>28.000835279154089</v>
      </c>
      <c r="O24" s="150">
        <v>26.689620195100439</v>
      </c>
      <c r="P24" s="150">
        <v>16.918297689139347</v>
      </c>
      <c r="Q24" s="150">
        <v>14.153211287324757</v>
      </c>
      <c r="R24" s="150">
        <v>-49.454324679158901</v>
      </c>
    </row>
    <row r="25" spans="1:18" ht="11.25" customHeight="1">
      <c r="A25" s="175" t="s">
        <v>593</v>
      </c>
      <c r="B25" s="239">
        <v>483</v>
      </c>
      <c r="C25" s="239">
        <v>410</v>
      </c>
      <c r="D25" s="239">
        <v>210</v>
      </c>
      <c r="E25" s="239">
        <v>177</v>
      </c>
      <c r="F25" s="239">
        <v>17</v>
      </c>
      <c r="G25" s="239">
        <v>17</v>
      </c>
      <c r="H25" s="239">
        <v>4</v>
      </c>
      <c r="I25" s="239">
        <v>1</v>
      </c>
      <c r="J25" s="546">
        <v>500</v>
      </c>
      <c r="K25" s="546">
        <v>427</v>
      </c>
      <c r="L25" s="546">
        <v>214</v>
      </c>
      <c r="M25" s="546">
        <v>178</v>
      </c>
      <c r="N25" s="150">
        <v>83.246618106139437</v>
      </c>
      <c r="O25" s="150">
        <v>72.209980535436159</v>
      </c>
      <c r="P25" s="150">
        <v>36.792960509462148</v>
      </c>
      <c r="Q25" s="150">
        <v>31.136027707566228</v>
      </c>
      <c r="R25" s="150">
        <v>-62.597846716286064</v>
      </c>
    </row>
    <row r="26" spans="1:18" ht="11.25" customHeight="1">
      <c r="A26" s="175" t="s">
        <v>589</v>
      </c>
      <c r="B26" s="239">
        <v>937</v>
      </c>
      <c r="C26" s="239">
        <v>800</v>
      </c>
      <c r="D26" s="239">
        <v>430</v>
      </c>
      <c r="E26" s="239">
        <v>422</v>
      </c>
      <c r="F26" s="239">
        <v>52</v>
      </c>
      <c r="G26" s="239">
        <v>50</v>
      </c>
      <c r="H26" s="239">
        <v>31</v>
      </c>
      <c r="I26" s="239">
        <v>21</v>
      </c>
      <c r="J26" s="546">
        <v>989</v>
      </c>
      <c r="K26" s="546">
        <v>850</v>
      </c>
      <c r="L26" s="546">
        <v>461</v>
      </c>
      <c r="M26" s="546">
        <v>443</v>
      </c>
      <c r="N26" s="150">
        <v>65.668688518603361</v>
      </c>
      <c r="O26" s="150">
        <v>57.806888268806112</v>
      </c>
      <c r="P26" s="150">
        <v>32.073581387582443</v>
      </c>
      <c r="Q26" s="150">
        <v>31.414919462925429</v>
      </c>
      <c r="R26" s="150">
        <v>-52.161494052030811</v>
      </c>
    </row>
    <row r="27" spans="1:18" ht="11.25" customHeight="1">
      <c r="A27" s="175" t="s">
        <v>583</v>
      </c>
      <c r="B27" s="239">
        <v>1446</v>
      </c>
      <c r="C27" s="239">
        <v>1058</v>
      </c>
      <c r="D27" s="239">
        <v>818</v>
      </c>
      <c r="E27" s="239">
        <v>661</v>
      </c>
      <c r="F27" s="239">
        <v>51</v>
      </c>
      <c r="G27" s="239">
        <v>60</v>
      </c>
      <c r="H27" s="239">
        <v>45</v>
      </c>
      <c r="I27" s="239">
        <v>43</v>
      </c>
      <c r="J27" s="546">
        <v>1497</v>
      </c>
      <c r="K27" s="546">
        <v>1118</v>
      </c>
      <c r="L27" s="546">
        <v>863</v>
      </c>
      <c r="M27" s="546">
        <v>704</v>
      </c>
      <c r="N27" s="150">
        <v>104.67923889732275</v>
      </c>
      <c r="O27" s="150">
        <v>79.500526210996384</v>
      </c>
      <c r="P27" s="150">
        <v>62.371309486726759</v>
      </c>
      <c r="Q27" s="150">
        <v>51.62914142351223</v>
      </c>
      <c r="R27" s="150">
        <v>-50.678719135363636</v>
      </c>
    </row>
    <row r="28" spans="1:18" ht="11.25" customHeight="1">
      <c r="A28" s="175" t="s">
        <v>581</v>
      </c>
      <c r="B28" s="239">
        <v>140</v>
      </c>
      <c r="C28" s="239">
        <v>151</v>
      </c>
      <c r="D28" s="239">
        <v>114</v>
      </c>
      <c r="E28" s="239">
        <v>91</v>
      </c>
      <c r="F28" s="239">
        <v>33</v>
      </c>
      <c r="G28" s="239">
        <v>24</v>
      </c>
      <c r="H28" s="239">
        <v>17</v>
      </c>
      <c r="I28" s="239">
        <v>8</v>
      </c>
      <c r="J28" s="546">
        <v>173</v>
      </c>
      <c r="K28" s="546">
        <v>175</v>
      </c>
      <c r="L28" s="546">
        <v>131</v>
      </c>
      <c r="M28" s="546">
        <v>99</v>
      </c>
      <c r="N28" s="150">
        <v>32.869487235999117</v>
      </c>
      <c r="O28" s="150">
        <v>33.905201057842277</v>
      </c>
      <c r="P28" s="150">
        <v>25.950203342623904</v>
      </c>
      <c r="Q28" s="150">
        <v>20.10372710916527</v>
      </c>
      <c r="R28" s="150">
        <v>-38.837722156044499</v>
      </c>
    </row>
    <row r="29" spans="1:18" ht="11.25" customHeight="1">
      <c r="A29" s="175" t="s">
        <v>620</v>
      </c>
      <c r="B29" s="239">
        <v>1940</v>
      </c>
      <c r="C29" s="239">
        <v>1571</v>
      </c>
      <c r="D29" s="239">
        <v>1049</v>
      </c>
      <c r="E29" s="239">
        <v>849</v>
      </c>
      <c r="F29" s="239">
        <v>66</v>
      </c>
      <c r="G29" s="239">
        <v>56</v>
      </c>
      <c r="H29" s="239">
        <v>35</v>
      </c>
      <c r="I29" s="239">
        <v>27</v>
      </c>
      <c r="J29" s="546">
        <v>2006</v>
      </c>
      <c r="K29" s="546">
        <v>1627</v>
      </c>
      <c r="L29" s="546">
        <v>1084</v>
      </c>
      <c r="M29" s="546">
        <v>876</v>
      </c>
      <c r="N29" s="150">
        <v>93.807533689577497</v>
      </c>
      <c r="O29" s="150">
        <v>78.230744634558562</v>
      </c>
      <c r="P29" s="150">
        <v>53.495015932533107</v>
      </c>
      <c r="Q29" s="150">
        <v>44.16471219329221</v>
      </c>
      <c r="R29" s="150">
        <v>-52.919866394271132</v>
      </c>
    </row>
    <row r="30" spans="1:18" ht="11.25" customHeight="1">
      <c r="A30" s="175" t="s">
        <v>614</v>
      </c>
      <c r="B30" s="239">
        <v>218</v>
      </c>
      <c r="C30" s="239">
        <v>212</v>
      </c>
      <c r="D30" s="239">
        <v>481</v>
      </c>
      <c r="E30" s="239">
        <v>519</v>
      </c>
      <c r="F30" s="239">
        <v>9</v>
      </c>
      <c r="G30" s="239">
        <v>20</v>
      </c>
      <c r="H30" s="239">
        <v>31</v>
      </c>
      <c r="I30" s="239">
        <v>43</v>
      </c>
      <c r="J30" s="546">
        <v>227</v>
      </c>
      <c r="K30" s="546">
        <v>232</v>
      </c>
      <c r="L30" s="546">
        <v>512</v>
      </c>
      <c r="M30" s="546">
        <v>562</v>
      </c>
      <c r="N30" s="150">
        <v>45.117205356823433</v>
      </c>
      <c r="O30" s="150">
        <v>46.907634419689884</v>
      </c>
      <c r="P30" s="150">
        <v>105.19719337175498</v>
      </c>
      <c r="Q30" s="150">
        <v>116.99193338537602</v>
      </c>
      <c r="R30" s="150">
        <v>159.30669344457166</v>
      </c>
    </row>
    <row r="31" spans="1:18" ht="11.25" customHeight="1">
      <c r="A31" s="175" t="s">
        <v>607</v>
      </c>
      <c r="B31" s="239">
        <v>1260</v>
      </c>
      <c r="C31" s="239">
        <v>1014</v>
      </c>
      <c r="D31" s="239">
        <v>631</v>
      </c>
      <c r="E31" s="239">
        <v>439</v>
      </c>
      <c r="F31" s="239">
        <v>33</v>
      </c>
      <c r="G31" s="239">
        <v>44</v>
      </c>
      <c r="H31" s="239">
        <v>20</v>
      </c>
      <c r="I31" s="239">
        <v>9</v>
      </c>
      <c r="J31" s="546">
        <v>1293</v>
      </c>
      <c r="K31" s="546">
        <v>1058</v>
      </c>
      <c r="L31" s="546">
        <v>651</v>
      </c>
      <c r="M31" s="546">
        <v>448</v>
      </c>
      <c r="N31" s="150">
        <v>90.930316294037553</v>
      </c>
      <c r="O31" s="150">
        <v>76.607101869343623</v>
      </c>
      <c r="P31" s="150">
        <v>48.561469047844611</v>
      </c>
      <c r="Q31" s="150">
        <v>34.338474651230705</v>
      </c>
      <c r="R31" s="150">
        <v>-62.236494877910886</v>
      </c>
    </row>
    <row r="32" spans="1:18" ht="11.25" customHeight="1">
      <c r="A32" s="175" t="s">
        <v>631</v>
      </c>
      <c r="B32" s="239">
        <v>199</v>
      </c>
      <c r="C32" s="239">
        <v>203</v>
      </c>
      <c r="D32" s="239">
        <v>123</v>
      </c>
      <c r="E32" s="239">
        <v>115</v>
      </c>
      <c r="F32" s="239">
        <v>14</v>
      </c>
      <c r="G32" s="239">
        <v>13</v>
      </c>
      <c r="H32" s="239">
        <v>8</v>
      </c>
      <c r="I32" s="239">
        <v>6</v>
      </c>
      <c r="J32" s="546">
        <v>213</v>
      </c>
      <c r="K32" s="546">
        <v>216</v>
      </c>
      <c r="L32" s="546">
        <v>131</v>
      </c>
      <c r="M32" s="546">
        <v>121</v>
      </c>
      <c r="N32" s="150">
        <v>78.052284037025359</v>
      </c>
      <c r="O32" s="150">
        <v>80.35564814642585</v>
      </c>
      <c r="P32" s="150">
        <v>49.523665507334044</v>
      </c>
      <c r="Q32" s="150">
        <v>46.492862769207129</v>
      </c>
      <c r="R32" s="150">
        <v>-40.433693462253473</v>
      </c>
    </row>
    <row r="33" spans="1:18" ht="11.25" customHeight="1">
      <c r="A33" s="175" t="s">
        <v>633</v>
      </c>
      <c r="B33" s="239">
        <v>69</v>
      </c>
      <c r="C33" s="239">
        <v>92</v>
      </c>
      <c r="D33" s="239">
        <v>54</v>
      </c>
      <c r="E33" s="239">
        <v>65</v>
      </c>
      <c r="F33" s="239">
        <v>12</v>
      </c>
      <c r="G33" s="239">
        <v>10</v>
      </c>
      <c r="H33" s="239">
        <v>0</v>
      </c>
      <c r="I33" s="239">
        <v>3</v>
      </c>
      <c r="J33" s="546">
        <v>81</v>
      </c>
      <c r="K33" s="546">
        <v>102</v>
      </c>
      <c r="L33" s="546">
        <v>54</v>
      </c>
      <c r="M33" s="546">
        <v>68</v>
      </c>
      <c r="N33" s="150">
        <v>84.542323348293507</v>
      </c>
      <c r="O33" s="150">
        <v>106.18474062815559</v>
      </c>
      <c r="P33" s="150">
        <v>55.998589665149169</v>
      </c>
      <c r="Q33" s="150">
        <v>70.189201184958861</v>
      </c>
      <c r="R33" s="150">
        <v>-16.977439931717186</v>
      </c>
    </row>
    <row r="34" spans="1:18" ht="11.25" customHeight="1">
      <c r="A34" s="175" t="s">
        <v>599</v>
      </c>
      <c r="B34" s="239">
        <v>408</v>
      </c>
      <c r="C34" s="239">
        <v>410</v>
      </c>
      <c r="D34" s="239">
        <v>353</v>
      </c>
      <c r="E34" s="239">
        <v>350</v>
      </c>
      <c r="F34" s="239">
        <v>16</v>
      </c>
      <c r="G34" s="239">
        <v>19</v>
      </c>
      <c r="H34" s="239">
        <v>14</v>
      </c>
      <c r="I34" s="239">
        <v>11</v>
      </c>
      <c r="J34" s="546">
        <v>424</v>
      </c>
      <c r="K34" s="546">
        <v>429</v>
      </c>
      <c r="L34" s="546">
        <v>367</v>
      </c>
      <c r="M34" s="546">
        <v>361</v>
      </c>
      <c r="N34" s="150">
        <v>48.29069174138057</v>
      </c>
      <c r="O34" s="150">
        <v>49.91093980321827</v>
      </c>
      <c r="P34" s="150">
        <v>43.50109108322458</v>
      </c>
      <c r="Q34" s="150">
        <v>43.371334311290845</v>
      </c>
      <c r="R34" s="150">
        <v>-10.186968239003914</v>
      </c>
    </row>
    <row r="35" spans="1:18" ht="11.25" customHeight="1">
      <c r="A35" s="175" t="s">
        <v>610</v>
      </c>
      <c r="B35" s="239">
        <v>8065</v>
      </c>
      <c r="C35" s="239">
        <v>7165</v>
      </c>
      <c r="D35" s="239">
        <v>4845</v>
      </c>
      <c r="E35" s="239">
        <v>4634</v>
      </c>
      <c r="F35" s="239">
        <v>353</v>
      </c>
      <c r="G35" s="239">
        <v>329</v>
      </c>
      <c r="H35" s="239">
        <v>230</v>
      </c>
      <c r="I35" s="239">
        <v>213</v>
      </c>
      <c r="J35" s="546">
        <v>8418</v>
      </c>
      <c r="K35" s="546">
        <v>7494</v>
      </c>
      <c r="L35" s="546">
        <v>5075</v>
      </c>
      <c r="M35" s="546">
        <v>4847</v>
      </c>
      <c r="N35" s="150">
        <v>146.46480112244444</v>
      </c>
      <c r="O35" s="150">
        <v>132.53873760301198</v>
      </c>
      <c r="P35" s="150">
        <v>91.129941240491291</v>
      </c>
      <c r="Q35" s="150">
        <v>88.1169870716909</v>
      </c>
      <c r="R35" s="150">
        <v>-39.837430975634078</v>
      </c>
    </row>
    <row r="36" spans="1:18" ht="11.25" customHeight="1">
      <c r="A36" s="175" t="s">
        <v>585</v>
      </c>
      <c r="B36" s="239">
        <v>249</v>
      </c>
      <c r="C36" s="239">
        <v>267</v>
      </c>
      <c r="D36" s="239">
        <v>171</v>
      </c>
      <c r="E36" s="239">
        <v>127</v>
      </c>
      <c r="F36" s="239">
        <v>8</v>
      </c>
      <c r="G36" s="239">
        <v>14</v>
      </c>
      <c r="H36" s="239">
        <v>10</v>
      </c>
      <c r="I36" s="239">
        <v>3</v>
      </c>
      <c r="J36" s="546">
        <v>257</v>
      </c>
      <c r="K36" s="546">
        <v>281</v>
      </c>
      <c r="L36" s="546">
        <v>181</v>
      </c>
      <c r="M36" s="546">
        <v>130</v>
      </c>
      <c r="N36" s="150">
        <v>73.486730927047986</v>
      </c>
      <c r="O36" s="150">
        <v>81.91774991472974</v>
      </c>
      <c r="P36" s="150">
        <v>53.732796599099899</v>
      </c>
      <c r="Q36" s="150">
        <v>39.180701394832965</v>
      </c>
      <c r="R36" s="150">
        <v>-46.683297922547986</v>
      </c>
    </row>
    <row r="37" spans="1:18" ht="11.25" customHeight="1">
      <c r="A37" s="180" t="s">
        <v>622</v>
      </c>
      <c r="B37" s="547">
        <v>338</v>
      </c>
      <c r="C37" s="547">
        <v>295</v>
      </c>
      <c r="D37" s="547">
        <v>251</v>
      </c>
      <c r="E37" s="547">
        <v>221</v>
      </c>
      <c r="F37" s="547">
        <v>30</v>
      </c>
      <c r="G37" s="547">
        <v>35</v>
      </c>
      <c r="H37" s="547">
        <v>30</v>
      </c>
      <c r="I37" s="834">
        <v>7</v>
      </c>
      <c r="J37" s="834">
        <v>368</v>
      </c>
      <c r="K37" s="834">
        <v>330</v>
      </c>
      <c r="L37" s="834">
        <v>281</v>
      </c>
      <c r="M37" s="834">
        <v>228</v>
      </c>
      <c r="N37" s="203">
        <v>146.0027772267407</v>
      </c>
      <c r="O37" s="203">
        <v>132.38125802310654</v>
      </c>
      <c r="P37" s="203">
        <v>114.13299540218679</v>
      </c>
      <c r="Q37" s="203">
        <v>93.637957871132812</v>
      </c>
      <c r="R37" s="203">
        <v>-35.865632387448287</v>
      </c>
    </row>
    <row r="38" spans="1:18" ht="11.25" customHeight="1">
      <c r="A38" s="175"/>
      <c r="B38" s="175"/>
      <c r="C38" s="175"/>
      <c r="D38" s="189"/>
      <c r="E38" s="189"/>
      <c r="F38" s="189"/>
      <c r="G38" s="189"/>
    </row>
    <row r="39" spans="1:18" ht="82.5" customHeight="1">
      <c r="A39" s="1105" t="s">
        <v>2246</v>
      </c>
      <c r="B39" s="1105"/>
      <c r="C39" s="1105"/>
      <c r="D39" s="1105"/>
      <c r="E39" s="1105"/>
      <c r="F39" s="1105"/>
      <c r="G39" s="1105"/>
      <c r="H39" s="1105"/>
      <c r="I39" s="1105"/>
      <c r="J39" s="1105"/>
      <c r="K39" s="1105"/>
      <c r="L39" s="1105"/>
      <c r="M39" s="1105"/>
      <c r="N39" s="1105"/>
      <c r="O39" s="1105"/>
      <c r="P39" s="1105"/>
      <c r="Q39" s="1105"/>
      <c r="R39" s="152"/>
    </row>
    <row r="40" spans="1:18">
      <c r="A40" s="11" t="s">
        <v>2247</v>
      </c>
    </row>
    <row r="41" spans="1:18">
      <c r="A41" s="11" t="s">
        <v>2248</v>
      </c>
    </row>
    <row r="42" spans="1:18">
      <c r="A42" s="11" t="s">
        <v>2249</v>
      </c>
    </row>
    <row r="43" spans="1:18" ht="10.5" customHeight="1">
      <c r="A43" s="710" t="s">
        <v>665</v>
      </c>
      <c r="B43" s="194"/>
      <c r="C43" s="194"/>
      <c r="D43" s="195"/>
      <c r="E43" s="195"/>
      <c r="F43" s="195"/>
      <c r="G43" s="195"/>
    </row>
    <row r="44" spans="1:18">
      <c r="A44" s="710" t="s">
        <v>1009</v>
      </c>
      <c r="B44" s="194"/>
      <c r="C44" s="194"/>
      <c r="D44" s="195"/>
      <c r="E44" s="195"/>
      <c r="F44" s="195"/>
      <c r="G44" s="195"/>
    </row>
    <row r="45" spans="1:18">
      <c r="A45" s="42"/>
      <c r="B45" s="42"/>
      <c r="C45" s="42"/>
      <c r="D45" s="195"/>
      <c r="E45" s="195"/>
      <c r="F45" s="195"/>
      <c r="G45" s="195"/>
    </row>
    <row r="46" spans="1:18">
      <c r="A46" s="196"/>
      <c r="B46" s="196"/>
      <c r="C46" s="196"/>
      <c r="D46" s="196"/>
      <c r="E46" s="196"/>
      <c r="F46" s="196"/>
      <c r="G46" s="196"/>
    </row>
  </sheetData>
  <mergeCells count="10">
    <mergeCell ref="A39:Q39"/>
    <mergeCell ref="A5:A7"/>
    <mergeCell ref="B5:E5"/>
    <mergeCell ref="F5:I5"/>
    <mergeCell ref="J5:R5"/>
    <mergeCell ref="B6:E6"/>
    <mergeCell ref="F6:I6"/>
    <mergeCell ref="J6:M6"/>
    <mergeCell ref="N6:Q6"/>
    <mergeCell ref="R6:R7"/>
  </mergeCells>
  <hyperlinks>
    <hyperlink ref="R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2250</v>
      </c>
      <c r="B1" s="183"/>
      <c r="C1" s="183"/>
      <c r="I1" s="681" t="s">
        <v>566</v>
      </c>
    </row>
    <row r="2" spans="1:9" ht="10.5" customHeight="1">
      <c r="A2" s="11" t="s">
        <v>508</v>
      </c>
    </row>
    <row r="3" spans="1:9" ht="10.5" customHeight="1">
      <c r="A3" s="11" t="s">
        <v>2240</v>
      </c>
    </row>
    <row r="4" spans="1:9" ht="10.5" customHeight="1"/>
    <row r="5" spans="1:9" ht="45" customHeight="1">
      <c r="A5" s="1148" t="s">
        <v>642</v>
      </c>
      <c r="B5" s="1110" t="s">
        <v>2251</v>
      </c>
      <c r="C5" s="1145"/>
      <c r="D5" s="1145"/>
      <c r="E5" s="1111"/>
      <c r="F5" s="1110" t="s">
        <v>2252</v>
      </c>
      <c r="G5" s="1145"/>
      <c r="H5" s="1145"/>
      <c r="I5" s="1346"/>
    </row>
    <row r="6" spans="1:9" ht="24" customHeight="1">
      <c r="A6" s="1148"/>
      <c r="B6" s="1149" t="s">
        <v>679</v>
      </c>
      <c r="C6" s="1179"/>
      <c r="D6" s="1179"/>
      <c r="E6" s="1150"/>
      <c r="F6" s="1149" t="s">
        <v>679</v>
      </c>
      <c r="G6" s="1179"/>
      <c r="H6" s="1179"/>
      <c r="I6" s="1347"/>
    </row>
    <row r="7" spans="1:9" ht="23.25" customHeight="1">
      <c r="A7" s="1148"/>
      <c r="B7" s="184">
        <v>2018</v>
      </c>
      <c r="C7" s="184">
        <v>2019</v>
      </c>
      <c r="D7" s="155">
        <v>2020</v>
      </c>
      <c r="E7" s="155">
        <v>2021</v>
      </c>
      <c r="F7" s="155">
        <v>2018</v>
      </c>
      <c r="G7" s="155">
        <v>2019</v>
      </c>
      <c r="H7" s="155">
        <v>2020</v>
      </c>
      <c r="I7" s="155">
        <v>2021</v>
      </c>
    </row>
    <row r="8" spans="1:9" ht="11.25" customHeight="1">
      <c r="H8" s="10"/>
      <c r="I8" s="10"/>
    </row>
    <row r="9" spans="1:9" ht="11.25" customHeight="1">
      <c r="A9" s="174" t="s">
        <v>654</v>
      </c>
      <c r="B9" s="832">
        <v>17190</v>
      </c>
      <c r="C9" s="832">
        <v>15334</v>
      </c>
      <c r="D9" s="832">
        <v>10053</v>
      </c>
      <c r="E9" s="832">
        <v>9223</v>
      </c>
      <c r="F9" s="832">
        <v>698</v>
      </c>
      <c r="G9" s="832">
        <v>733</v>
      </c>
      <c r="H9" s="832">
        <v>452</v>
      </c>
      <c r="I9" s="832">
        <v>404</v>
      </c>
    </row>
    <row r="10" spans="1:9" ht="11.25" customHeight="1">
      <c r="A10" s="175"/>
      <c r="B10" s="546"/>
      <c r="C10" s="546"/>
      <c r="D10" s="29"/>
      <c r="E10" s="29"/>
      <c r="F10" s="29"/>
      <c r="G10" s="29"/>
      <c r="H10" s="29"/>
      <c r="I10" s="29"/>
    </row>
    <row r="11" spans="1:9" ht="11.25" customHeight="1">
      <c r="A11" s="177" t="s">
        <v>629</v>
      </c>
      <c r="B11" s="833">
        <v>382</v>
      </c>
      <c r="C11" s="833">
        <v>381</v>
      </c>
      <c r="D11" s="33">
        <v>170</v>
      </c>
      <c r="E11" s="33">
        <v>152</v>
      </c>
      <c r="F11" s="33">
        <v>45</v>
      </c>
      <c r="G11" s="33">
        <v>82</v>
      </c>
      <c r="H11" s="33">
        <v>35</v>
      </c>
      <c r="I11" s="33">
        <v>31</v>
      </c>
    </row>
    <row r="12" spans="1:9" ht="11.25" customHeight="1">
      <c r="A12" s="175" t="s">
        <v>578</v>
      </c>
      <c r="B12" s="546">
        <v>219</v>
      </c>
      <c r="C12" s="546">
        <v>268</v>
      </c>
      <c r="D12" s="29">
        <v>196</v>
      </c>
      <c r="E12" s="29">
        <v>157</v>
      </c>
      <c r="F12" s="29">
        <v>6</v>
      </c>
      <c r="G12" s="29">
        <v>18</v>
      </c>
      <c r="H12" s="29">
        <v>7</v>
      </c>
      <c r="I12" s="29">
        <v>2</v>
      </c>
    </row>
    <row r="13" spans="1:9" ht="11.25" customHeight="1">
      <c r="A13" s="175" t="s">
        <v>627</v>
      </c>
      <c r="B13" s="546">
        <v>45</v>
      </c>
      <c r="C13" s="546">
        <v>35</v>
      </c>
      <c r="D13" s="29">
        <v>18</v>
      </c>
      <c r="E13" s="29">
        <v>14</v>
      </c>
      <c r="F13" s="29">
        <v>5</v>
      </c>
      <c r="G13" s="29">
        <v>8</v>
      </c>
      <c r="H13" s="29">
        <v>1</v>
      </c>
      <c r="I13" s="29">
        <v>1</v>
      </c>
    </row>
    <row r="14" spans="1:9" ht="11.25" customHeight="1">
      <c r="A14" s="175" t="s">
        <v>624</v>
      </c>
      <c r="B14" s="546">
        <v>201</v>
      </c>
      <c r="C14" s="546">
        <v>158</v>
      </c>
      <c r="D14" s="29">
        <v>106</v>
      </c>
      <c r="E14" s="29">
        <v>113</v>
      </c>
      <c r="F14" s="29">
        <v>7</v>
      </c>
      <c r="G14" s="29">
        <v>7</v>
      </c>
      <c r="H14" s="29">
        <v>8</v>
      </c>
      <c r="I14" s="29">
        <v>3</v>
      </c>
    </row>
    <row r="15" spans="1:9" ht="11.25" customHeight="1">
      <c r="A15" s="175" t="s">
        <v>612</v>
      </c>
      <c r="B15" s="546">
        <v>557</v>
      </c>
      <c r="C15" s="546">
        <v>474</v>
      </c>
      <c r="D15" s="29">
        <v>258</v>
      </c>
      <c r="E15" s="29">
        <v>187</v>
      </c>
      <c r="F15" s="29">
        <v>25</v>
      </c>
      <c r="G15" s="29">
        <v>26</v>
      </c>
      <c r="H15" s="29">
        <v>3</v>
      </c>
      <c r="I15" s="29">
        <v>2</v>
      </c>
    </row>
    <row r="16" spans="1:9" ht="11.25" customHeight="1">
      <c r="A16" s="175" t="s">
        <v>595</v>
      </c>
      <c r="B16" s="546">
        <v>513</v>
      </c>
      <c r="C16" s="546">
        <v>391</v>
      </c>
      <c r="D16" s="29">
        <v>316</v>
      </c>
      <c r="E16" s="29">
        <v>292</v>
      </c>
      <c r="F16" s="29">
        <v>18</v>
      </c>
      <c r="G16" s="29">
        <v>28</v>
      </c>
      <c r="H16" s="29">
        <v>22</v>
      </c>
      <c r="I16" s="29">
        <v>20</v>
      </c>
    </row>
    <row r="17" spans="1:9" ht="11.25" customHeight="1">
      <c r="A17" s="175" t="s">
        <v>2253</v>
      </c>
      <c r="B17" s="546">
        <v>662</v>
      </c>
      <c r="C17" s="546">
        <v>648</v>
      </c>
      <c r="D17" s="29">
        <v>547</v>
      </c>
      <c r="E17" s="29">
        <v>371</v>
      </c>
      <c r="F17" s="29">
        <v>19</v>
      </c>
      <c r="G17" s="29">
        <v>20</v>
      </c>
      <c r="H17" s="29">
        <v>14</v>
      </c>
      <c r="I17" s="29">
        <v>10</v>
      </c>
    </row>
    <row r="18" spans="1:9" ht="11.25" customHeight="1">
      <c r="A18" s="175" t="s">
        <v>2254</v>
      </c>
      <c r="B18" s="546">
        <v>679</v>
      </c>
      <c r="C18" s="546">
        <v>633</v>
      </c>
      <c r="D18" s="29">
        <v>413</v>
      </c>
      <c r="E18" s="29">
        <v>444</v>
      </c>
      <c r="F18" s="29">
        <v>18</v>
      </c>
      <c r="G18" s="29">
        <v>11</v>
      </c>
      <c r="H18" s="29">
        <v>3</v>
      </c>
      <c r="I18" s="29">
        <v>5</v>
      </c>
    </row>
    <row r="19" spans="1:9" ht="11.25" customHeight="1">
      <c r="A19" s="175" t="s">
        <v>601</v>
      </c>
      <c r="B19" s="546">
        <v>363</v>
      </c>
      <c r="C19" s="546">
        <v>326</v>
      </c>
      <c r="D19" s="29">
        <v>159</v>
      </c>
      <c r="E19" s="29">
        <v>166</v>
      </c>
      <c r="F19" s="29">
        <v>23</v>
      </c>
      <c r="G19" s="29">
        <v>25</v>
      </c>
      <c r="H19" s="29">
        <v>11</v>
      </c>
      <c r="I19" s="29">
        <v>4</v>
      </c>
    </row>
    <row r="20" spans="1:9" ht="11.25" customHeight="1">
      <c r="A20" s="175" t="s">
        <v>605</v>
      </c>
      <c r="B20" s="546">
        <v>186</v>
      </c>
      <c r="C20" s="546">
        <v>229</v>
      </c>
      <c r="D20" s="86">
        <v>191</v>
      </c>
      <c r="E20" s="86">
        <v>147</v>
      </c>
      <c r="F20" s="86">
        <v>6</v>
      </c>
      <c r="G20" s="86">
        <v>7</v>
      </c>
      <c r="H20" s="86">
        <v>5</v>
      </c>
      <c r="I20" s="86">
        <v>7</v>
      </c>
    </row>
    <row r="21" spans="1:9" ht="11.25" customHeight="1">
      <c r="A21" s="175" t="s">
        <v>603</v>
      </c>
      <c r="B21" s="546">
        <v>73</v>
      </c>
      <c r="C21" s="546">
        <v>74</v>
      </c>
      <c r="D21" s="29">
        <v>69</v>
      </c>
      <c r="E21" s="29">
        <v>74</v>
      </c>
      <c r="F21" s="29">
        <v>7</v>
      </c>
      <c r="G21" s="29">
        <v>1</v>
      </c>
      <c r="H21" s="29">
        <v>2</v>
      </c>
      <c r="I21" s="29">
        <v>9</v>
      </c>
    </row>
    <row r="22" spans="1:9" ht="11.25" customHeight="1">
      <c r="A22" s="175" t="s">
        <v>616</v>
      </c>
      <c r="B22" s="546">
        <v>191</v>
      </c>
      <c r="C22" s="546">
        <v>195</v>
      </c>
      <c r="D22" s="29">
        <v>119</v>
      </c>
      <c r="E22" s="29">
        <v>101</v>
      </c>
      <c r="F22" s="29">
        <v>12</v>
      </c>
      <c r="G22" s="29">
        <v>18</v>
      </c>
      <c r="H22" s="29">
        <v>11</v>
      </c>
      <c r="I22" s="29">
        <v>11</v>
      </c>
    </row>
    <row r="23" spans="1:9" ht="11.1" customHeight="1">
      <c r="A23" s="175" t="s">
        <v>618</v>
      </c>
      <c r="B23" s="546">
        <v>1118</v>
      </c>
      <c r="C23" s="546">
        <v>1073</v>
      </c>
      <c r="D23" s="29">
        <v>630</v>
      </c>
      <c r="E23" s="29">
        <v>509</v>
      </c>
      <c r="F23" s="29">
        <v>31</v>
      </c>
      <c r="G23" s="29">
        <v>24</v>
      </c>
      <c r="H23" s="29">
        <v>10</v>
      </c>
      <c r="I23" s="29">
        <v>8</v>
      </c>
    </row>
    <row r="24" spans="1:9" ht="11.25" customHeight="1">
      <c r="A24" s="175" t="s">
        <v>587</v>
      </c>
      <c r="B24" s="546">
        <v>283</v>
      </c>
      <c r="C24" s="546">
        <v>269</v>
      </c>
      <c r="D24" s="29">
        <v>164</v>
      </c>
      <c r="E24" s="29">
        <v>135</v>
      </c>
      <c r="F24" s="29">
        <v>11</v>
      </c>
      <c r="G24" s="29">
        <v>13</v>
      </c>
      <c r="H24" s="29">
        <v>6</v>
      </c>
      <c r="I24" s="29">
        <v>8</v>
      </c>
    </row>
    <row r="25" spans="1:9" ht="11.25" customHeight="1">
      <c r="A25" s="175" t="s">
        <v>593</v>
      </c>
      <c r="B25" s="546">
        <v>372</v>
      </c>
      <c r="C25" s="546">
        <v>349</v>
      </c>
      <c r="D25" s="29">
        <v>178</v>
      </c>
      <c r="E25" s="29">
        <v>145</v>
      </c>
      <c r="F25" s="29">
        <v>13</v>
      </c>
      <c r="G25" s="29">
        <v>15</v>
      </c>
      <c r="H25" s="29">
        <v>3</v>
      </c>
      <c r="I25" s="29">
        <v>1</v>
      </c>
    </row>
    <row r="26" spans="1:9" ht="11.25" customHeight="1">
      <c r="A26" s="175" t="s">
        <v>589</v>
      </c>
      <c r="B26" s="546">
        <v>687</v>
      </c>
      <c r="C26" s="546">
        <v>627</v>
      </c>
      <c r="D26" s="29">
        <v>321</v>
      </c>
      <c r="E26" s="29">
        <v>318</v>
      </c>
      <c r="F26" s="29">
        <v>30</v>
      </c>
      <c r="G26" s="29">
        <v>30</v>
      </c>
      <c r="H26" s="29">
        <v>15</v>
      </c>
      <c r="I26" s="29">
        <v>15</v>
      </c>
    </row>
    <row r="27" spans="1:9" ht="11.25" customHeight="1">
      <c r="A27" s="175" t="s">
        <v>583</v>
      </c>
      <c r="B27" s="546">
        <v>1080</v>
      </c>
      <c r="C27" s="546">
        <v>744</v>
      </c>
      <c r="D27" s="86">
        <v>624</v>
      </c>
      <c r="E27" s="86">
        <v>569</v>
      </c>
      <c r="F27" s="86">
        <v>34</v>
      </c>
      <c r="G27" s="86">
        <v>38</v>
      </c>
      <c r="H27" s="86">
        <v>38</v>
      </c>
      <c r="I27" s="86">
        <v>35</v>
      </c>
    </row>
    <row r="28" spans="1:9" ht="11.25" customHeight="1">
      <c r="A28" s="175" t="s">
        <v>581</v>
      </c>
      <c r="B28" s="546">
        <v>52</v>
      </c>
      <c r="C28" s="546">
        <v>83</v>
      </c>
      <c r="D28" s="86">
        <v>74</v>
      </c>
      <c r="E28" s="86">
        <v>64</v>
      </c>
      <c r="F28" s="86">
        <v>9</v>
      </c>
      <c r="G28" s="86">
        <v>2</v>
      </c>
      <c r="H28" s="86">
        <v>2</v>
      </c>
      <c r="I28" s="86">
        <v>7</v>
      </c>
    </row>
    <row r="29" spans="1:9" ht="11.25" customHeight="1">
      <c r="A29" s="175" t="s">
        <v>620</v>
      </c>
      <c r="B29" s="546">
        <v>1282</v>
      </c>
      <c r="C29" s="546">
        <v>874</v>
      </c>
      <c r="D29" s="29">
        <v>525</v>
      </c>
      <c r="E29" s="29">
        <v>457</v>
      </c>
      <c r="F29" s="29">
        <v>36</v>
      </c>
      <c r="G29" s="29">
        <v>34</v>
      </c>
      <c r="H29" s="29">
        <v>13</v>
      </c>
      <c r="I29" s="29">
        <v>7</v>
      </c>
    </row>
    <row r="30" spans="1:9" ht="11.25" customHeight="1">
      <c r="A30" s="175" t="s">
        <v>614</v>
      </c>
      <c r="B30" s="546">
        <v>126</v>
      </c>
      <c r="C30" s="546">
        <v>125</v>
      </c>
      <c r="D30" s="29">
        <v>150</v>
      </c>
      <c r="E30" s="29">
        <v>105</v>
      </c>
      <c r="F30" s="29">
        <v>3</v>
      </c>
      <c r="G30" s="29">
        <v>6</v>
      </c>
      <c r="H30" s="29">
        <v>10</v>
      </c>
      <c r="I30" s="29">
        <v>10</v>
      </c>
    </row>
    <row r="31" spans="1:9" ht="11.25" customHeight="1">
      <c r="A31" s="175" t="s">
        <v>607</v>
      </c>
      <c r="B31" s="546">
        <v>929</v>
      </c>
      <c r="C31" s="546">
        <v>767</v>
      </c>
      <c r="D31" s="29">
        <v>460</v>
      </c>
      <c r="E31" s="29">
        <v>319</v>
      </c>
      <c r="F31" s="29">
        <v>23</v>
      </c>
      <c r="G31" s="29">
        <v>23</v>
      </c>
      <c r="H31" s="29">
        <v>15</v>
      </c>
      <c r="I31" s="29">
        <v>7</v>
      </c>
    </row>
    <row r="32" spans="1:9" ht="11.25" customHeight="1">
      <c r="A32" s="175" t="s">
        <v>631</v>
      </c>
      <c r="B32" s="546">
        <v>166</v>
      </c>
      <c r="C32" s="546">
        <v>164</v>
      </c>
      <c r="D32" s="29">
        <v>86</v>
      </c>
      <c r="E32" s="29">
        <v>80</v>
      </c>
      <c r="F32" s="29">
        <v>12</v>
      </c>
      <c r="G32" s="29">
        <v>5</v>
      </c>
      <c r="H32" s="29">
        <v>6</v>
      </c>
      <c r="I32" s="29">
        <v>5</v>
      </c>
    </row>
    <row r="33" spans="1:17" ht="11.25" customHeight="1">
      <c r="A33" s="175" t="s">
        <v>633</v>
      </c>
      <c r="B33" s="546">
        <v>53</v>
      </c>
      <c r="C33" s="546">
        <v>60</v>
      </c>
      <c r="D33" s="86">
        <v>46</v>
      </c>
      <c r="E33" s="86">
        <v>38</v>
      </c>
      <c r="F33" s="86">
        <v>5</v>
      </c>
      <c r="G33" s="86">
        <v>6</v>
      </c>
      <c r="H33" s="86" t="s">
        <v>656</v>
      </c>
      <c r="I33" s="86">
        <v>3</v>
      </c>
    </row>
    <row r="34" spans="1:17" ht="11.25" customHeight="1">
      <c r="A34" s="175" t="s">
        <v>599</v>
      </c>
      <c r="B34" s="546">
        <v>298</v>
      </c>
      <c r="C34" s="546">
        <v>315</v>
      </c>
      <c r="D34" s="29">
        <v>273</v>
      </c>
      <c r="E34" s="29">
        <v>268</v>
      </c>
      <c r="F34" s="29">
        <v>11</v>
      </c>
      <c r="G34" s="29">
        <v>17</v>
      </c>
      <c r="H34" s="29">
        <v>13</v>
      </c>
      <c r="I34" s="29">
        <v>10</v>
      </c>
    </row>
    <row r="35" spans="1:17" ht="11.25" customHeight="1">
      <c r="A35" s="175" t="s">
        <v>610</v>
      </c>
      <c r="B35" s="546">
        <v>6402</v>
      </c>
      <c r="C35" s="546">
        <v>5798</v>
      </c>
      <c r="D35" s="29">
        <v>3734</v>
      </c>
      <c r="E35" s="86">
        <v>3816</v>
      </c>
      <c r="F35" s="86">
        <v>270</v>
      </c>
      <c r="G35" s="86">
        <v>244</v>
      </c>
      <c r="H35" s="29">
        <v>185</v>
      </c>
      <c r="I35" s="86">
        <v>177</v>
      </c>
    </row>
    <row r="36" spans="1:17" ht="11.25" customHeight="1">
      <c r="A36" s="175" t="s">
        <v>585</v>
      </c>
      <c r="B36" s="546">
        <v>182</v>
      </c>
      <c r="C36" s="546">
        <v>184</v>
      </c>
      <c r="D36" s="29">
        <v>123</v>
      </c>
      <c r="E36" s="29">
        <v>79</v>
      </c>
      <c r="F36" s="29">
        <v>4</v>
      </c>
      <c r="G36" s="29">
        <v>5</v>
      </c>
      <c r="H36" s="29">
        <v>8</v>
      </c>
      <c r="I36" s="29">
        <v>2</v>
      </c>
    </row>
    <row r="37" spans="1:17" ht="11.25" customHeight="1">
      <c r="A37" s="180" t="s">
        <v>622</v>
      </c>
      <c r="B37" s="834">
        <v>89</v>
      </c>
      <c r="C37" s="834">
        <v>90</v>
      </c>
      <c r="D37" s="37">
        <v>103</v>
      </c>
      <c r="E37" s="37">
        <v>103</v>
      </c>
      <c r="F37" s="37">
        <v>15</v>
      </c>
      <c r="G37" s="37">
        <v>20</v>
      </c>
      <c r="H37" s="37">
        <v>6</v>
      </c>
      <c r="I37" s="37">
        <v>4</v>
      </c>
    </row>
    <row r="38" spans="1:17" ht="11.25" customHeight="1">
      <c r="A38" s="175"/>
      <c r="B38" s="175"/>
      <c r="C38" s="175"/>
      <c r="D38" s="189"/>
      <c r="E38" s="189"/>
      <c r="F38" s="189"/>
      <c r="G38" s="189"/>
    </row>
    <row r="39" spans="1:17" ht="93.75" customHeight="1">
      <c r="A39" s="1105" t="s">
        <v>2246</v>
      </c>
      <c r="B39" s="1105"/>
      <c r="C39" s="1105"/>
      <c r="D39" s="1105"/>
      <c r="E39" s="1105"/>
      <c r="F39" s="1105"/>
      <c r="G39" s="1105"/>
      <c r="H39" s="1105"/>
      <c r="I39" s="1105"/>
      <c r="J39" s="1105"/>
      <c r="K39" s="1105"/>
      <c r="L39" s="1105"/>
      <c r="M39" s="1105"/>
      <c r="N39" s="1105"/>
      <c r="O39" s="1105"/>
      <c r="P39" s="1105"/>
      <c r="Q39" s="1105"/>
    </row>
    <row r="40" spans="1:17">
      <c r="A40" s="11" t="s">
        <v>2247</v>
      </c>
    </row>
    <row r="41" spans="1:17" ht="10.5" customHeight="1">
      <c r="A41" s="11" t="s">
        <v>2255</v>
      </c>
      <c r="B41" s="194"/>
      <c r="C41" s="194"/>
      <c r="D41" s="195"/>
      <c r="E41" s="195"/>
      <c r="F41" s="195"/>
      <c r="G41" s="195"/>
    </row>
    <row r="42" spans="1:17">
      <c r="A42" s="710" t="s">
        <v>665</v>
      </c>
      <c r="B42" s="194"/>
      <c r="C42" s="194"/>
      <c r="D42" s="195"/>
      <c r="E42" s="195"/>
      <c r="F42" s="195"/>
      <c r="G42" s="195"/>
    </row>
    <row r="43" spans="1:17">
      <c r="A43" s="710" t="s">
        <v>1009</v>
      </c>
      <c r="B43" s="42"/>
      <c r="C43" s="42"/>
      <c r="D43" s="195"/>
      <c r="E43" s="195"/>
      <c r="F43" s="195"/>
      <c r="G43" s="195"/>
    </row>
    <row r="44" spans="1:17">
      <c r="A44" s="42"/>
      <c r="B44" s="196"/>
      <c r="C44" s="196"/>
      <c r="D44" s="196"/>
      <c r="E44" s="196"/>
      <c r="F44" s="196"/>
      <c r="G44" s="196"/>
    </row>
    <row r="45" spans="1:17">
      <c r="A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2256</v>
      </c>
      <c r="B1" s="183"/>
      <c r="C1" s="183"/>
      <c r="I1" s="681" t="s">
        <v>566</v>
      </c>
    </row>
    <row r="2" spans="1:9" ht="10.5" customHeight="1">
      <c r="A2" s="11" t="s">
        <v>510</v>
      </c>
    </row>
    <row r="3" spans="1:9" ht="10.5" customHeight="1">
      <c r="A3" s="11" t="s">
        <v>2240</v>
      </c>
    </row>
    <row r="4" spans="1:9" ht="10.5" customHeight="1"/>
    <row r="5" spans="1:9" ht="45" customHeight="1">
      <c r="A5" s="1148" t="s">
        <v>642</v>
      </c>
      <c r="B5" s="1110" t="s">
        <v>2257</v>
      </c>
      <c r="C5" s="1145"/>
      <c r="D5" s="1145"/>
      <c r="E5" s="1145"/>
      <c r="F5" s="1110" t="s">
        <v>2258</v>
      </c>
      <c r="G5" s="1145"/>
      <c r="H5" s="1145"/>
      <c r="I5" s="1111"/>
    </row>
    <row r="6" spans="1:9" ht="24" customHeight="1">
      <c r="A6" s="1148"/>
      <c r="B6" s="1149" t="s">
        <v>679</v>
      </c>
      <c r="C6" s="1179"/>
      <c r="D6" s="1179"/>
      <c r="E6" s="1150"/>
      <c r="F6" s="1149" t="s">
        <v>679</v>
      </c>
      <c r="G6" s="1179"/>
      <c r="H6" s="1179"/>
      <c r="I6" s="1150"/>
    </row>
    <row r="7" spans="1:9" ht="23.25" customHeight="1">
      <c r="A7" s="1148"/>
      <c r="B7" s="184">
        <v>2018</v>
      </c>
      <c r="C7" s="184">
        <v>2019</v>
      </c>
      <c r="D7" s="155">
        <v>2020</v>
      </c>
      <c r="E7" s="155">
        <v>2021</v>
      </c>
      <c r="F7" s="155">
        <v>2018</v>
      </c>
      <c r="G7" s="155">
        <v>2019</v>
      </c>
      <c r="H7" s="155">
        <v>2020</v>
      </c>
      <c r="I7" s="155">
        <v>2021</v>
      </c>
    </row>
    <row r="8" spans="1:9" ht="11.25" customHeight="1">
      <c r="H8" s="10"/>
      <c r="I8" s="10"/>
    </row>
    <row r="9" spans="1:9" ht="11.25" customHeight="1">
      <c r="A9" s="174" t="s">
        <v>654</v>
      </c>
      <c r="B9" s="832">
        <v>4128</v>
      </c>
      <c r="C9" s="832">
        <v>3747</v>
      </c>
      <c r="D9" s="832">
        <v>2905</v>
      </c>
      <c r="E9" s="832">
        <v>2467</v>
      </c>
      <c r="F9" s="832">
        <v>272</v>
      </c>
      <c r="G9" s="832">
        <v>293</v>
      </c>
      <c r="H9" s="832">
        <v>184</v>
      </c>
      <c r="I9" s="832">
        <v>143</v>
      </c>
    </row>
    <row r="10" spans="1:9" ht="11.25" customHeight="1">
      <c r="A10" s="175"/>
      <c r="B10" s="546"/>
      <c r="C10" s="546"/>
      <c r="D10" s="29"/>
      <c r="E10" s="29"/>
      <c r="F10" s="29"/>
      <c r="G10" s="29"/>
      <c r="H10" s="29"/>
      <c r="I10" s="29"/>
    </row>
    <row r="11" spans="1:9" ht="11.25" customHeight="1">
      <c r="A11" s="177" t="s">
        <v>629</v>
      </c>
      <c r="B11" s="835">
        <v>210</v>
      </c>
      <c r="C11" s="835">
        <v>158</v>
      </c>
      <c r="D11" s="836">
        <v>89</v>
      </c>
      <c r="E11" s="836">
        <v>75</v>
      </c>
      <c r="F11" s="836">
        <v>12</v>
      </c>
      <c r="G11" s="836">
        <v>44</v>
      </c>
      <c r="H11" s="836">
        <v>23</v>
      </c>
      <c r="I11" s="836">
        <v>20</v>
      </c>
    </row>
    <row r="12" spans="1:9" ht="11.25" customHeight="1">
      <c r="A12" s="175" t="s">
        <v>578</v>
      </c>
      <c r="B12" s="837">
        <v>35</v>
      </c>
      <c r="C12" s="837">
        <v>16</v>
      </c>
      <c r="D12" s="838">
        <v>16</v>
      </c>
      <c r="E12" s="838">
        <v>4</v>
      </c>
      <c r="F12" s="838">
        <v>3</v>
      </c>
      <c r="G12" s="838" t="s">
        <v>656</v>
      </c>
      <c r="H12" s="838">
        <v>2</v>
      </c>
      <c r="I12" s="838">
        <v>1</v>
      </c>
    </row>
    <row r="13" spans="1:9" ht="11.25" customHeight="1">
      <c r="A13" s="175" t="s">
        <v>627</v>
      </c>
      <c r="B13" s="837">
        <v>109</v>
      </c>
      <c r="C13" s="837">
        <v>218</v>
      </c>
      <c r="D13" s="838">
        <v>127</v>
      </c>
      <c r="E13" s="838">
        <v>94</v>
      </c>
      <c r="F13" s="838">
        <v>8</v>
      </c>
      <c r="G13" s="838">
        <v>7</v>
      </c>
      <c r="H13" s="838">
        <v>9</v>
      </c>
      <c r="I13" s="838">
        <v>6</v>
      </c>
    </row>
    <row r="14" spans="1:9" ht="11.25" customHeight="1">
      <c r="A14" s="175" t="s">
        <v>624</v>
      </c>
      <c r="B14" s="837">
        <v>350</v>
      </c>
      <c r="C14" s="837">
        <v>534</v>
      </c>
      <c r="D14" s="838">
        <v>388</v>
      </c>
      <c r="E14" s="838">
        <v>235</v>
      </c>
      <c r="F14" s="838">
        <v>20</v>
      </c>
      <c r="G14" s="838">
        <v>33</v>
      </c>
      <c r="H14" s="838">
        <v>26</v>
      </c>
      <c r="I14" s="838">
        <v>18</v>
      </c>
    </row>
    <row r="15" spans="1:9" ht="11.25" customHeight="1">
      <c r="A15" s="175" t="s">
        <v>612</v>
      </c>
      <c r="B15" s="837">
        <v>48</v>
      </c>
      <c r="C15" s="837">
        <v>29</v>
      </c>
      <c r="D15" s="838">
        <v>34</v>
      </c>
      <c r="E15" s="838">
        <v>14</v>
      </c>
      <c r="F15" s="838">
        <v>3</v>
      </c>
      <c r="G15" s="838">
        <v>2</v>
      </c>
      <c r="H15" s="838" t="s">
        <v>656</v>
      </c>
      <c r="I15" s="838">
        <v>1</v>
      </c>
    </row>
    <row r="16" spans="1:9" ht="11.25" customHeight="1">
      <c r="A16" s="175" t="s">
        <v>595</v>
      </c>
      <c r="B16" s="837">
        <v>207</v>
      </c>
      <c r="C16" s="837">
        <v>129</v>
      </c>
      <c r="D16" s="838">
        <v>108</v>
      </c>
      <c r="E16" s="838">
        <v>112</v>
      </c>
      <c r="F16" s="838">
        <v>21</v>
      </c>
      <c r="G16" s="838">
        <v>17</v>
      </c>
      <c r="H16" s="838">
        <v>9</v>
      </c>
      <c r="I16" s="838">
        <v>8</v>
      </c>
    </row>
    <row r="17" spans="1:9" ht="11.25" customHeight="1">
      <c r="A17" s="175" t="s">
        <v>597</v>
      </c>
      <c r="B17" s="837">
        <v>152</v>
      </c>
      <c r="C17" s="837">
        <v>112</v>
      </c>
      <c r="D17" s="838">
        <v>68</v>
      </c>
      <c r="E17" s="838">
        <v>48</v>
      </c>
      <c r="F17" s="838">
        <v>10</v>
      </c>
      <c r="G17" s="838">
        <v>3</v>
      </c>
      <c r="H17" s="838">
        <v>3</v>
      </c>
      <c r="I17" s="838" t="s">
        <v>656</v>
      </c>
    </row>
    <row r="18" spans="1:9" ht="11.25" customHeight="1">
      <c r="A18" s="175" t="s">
        <v>2254</v>
      </c>
      <c r="B18" s="837">
        <v>104</v>
      </c>
      <c r="C18" s="837">
        <v>63</v>
      </c>
      <c r="D18" s="838">
        <v>74</v>
      </c>
      <c r="E18" s="838">
        <v>65</v>
      </c>
      <c r="F18" s="838">
        <v>1</v>
      </c>
      <c r="G18" s="838">
        <v>1</v>
      </c>
      <c r="H18" s="838" t="s">
        <v>656</v>
      </c>
      <c r="I18" s="838">
        <v>1</v>
      </c>
    </row>
    <row r="19" spans="1:9" ht="11.25" customHeight="1">
      <c r="A19" s="175" t="s">
        <v>601</v>
      </c>
      <c r="B19" s="837">
        <v>56</v>
      </c>
      <c r="C19" s="837">
        <v>60</v>
      </c>
      <c r="D19" s="838">
        <v>20</v>
      </c>
      <c r="E19" s="838">
        <v>21</v>
      </c>
      <c r="F19" s="838">
        <v>9</v>
      </c>
      <c r="G19" s="838">
        <v>11</v>
      </c>
      <c r="H19" s="838">
        <v>1</v>
      </c>
      <c r="I19" s="838" t="s">
        <v>656</v>
      </c>
    </row>
    <row r="20" spans="1:9" ht="11.25" customHeight="1">
      <c r="A20" s="175" t="s">
        <v>605</v>
      </c>
      <c r="B20" s="837">
        <v>145</v>
      </c>
      <c r="C20" s="837">
        <v>158</v>
      </c>
      <c r="D20" s="838">
        <v>44</v>
      </c>
      <c r="E20" s="838">
        <v>53</v>
      </c>
      <c r="F20" s="838">
        <v>9</v>
      </c>
      <c r="G20" s="838">
        <v>1</v>
      </c>
      <c r="H20" s="838" t="s">
        <v>656</v>
      </c>
      <c r="I20" s="838">
        <v>1</v>
      </c>
    </row>
    <row r="21" spans="1:9" ht="11.25" customHeight="1">
      <c r="A21" s="175" t="s">
        <v>603</v>
      </c>
      <c r="B21" s="837">
        <v>31</v>
      </c>
      <c r="C21" s="837">
        <v>26</v>
      </c>
      <c r="D21" s="838">
        <v>24</v>
      </c>
      <c r="E21" s="838">
        <v>24</v>
      </c>
      <c r="F21" s="838">
        <v>3</v>
      </c>
      <c r="G21" s="838">
        <v>2</v>
      </c>
      <c r="H21" s="838">
        <v>2</v>
      </c>
      <c r="I21" s="838" t="s">
        <v>656</v>
      </c>
    </row>
    <row r="22" spans="1:9" ht="11.25" customHeight="1">
      <c r="A22" s="175" t="s">
        <v>616</v>
      </c>
      <c r="B22" s="837">
        <v>43</v>
      </c>
      <c r="C22" s="837">
        <v>25</v>
      </c>
      <c r="D22" s="838">
        <v>21</v>
      </c>
      <c r="E22" s="838">
        <v>21</v>
      </c>
      <c r="F22" s="838">
        <v>4</v>
      </c>
      <c r="G22" s="838">
        <v>3</v>
      </c>
      <c r="H22" s="838">
        <v>1</v>
      </c>
      <c r="I22" s="838">
        <v>1</v>
      </c>
    </row>
    <row r="23" spans="1:9" ht="11.1" customHeight="1">
      <c r="A23" s="175" t="s">
        <v>618</v>
      </c>
      <c r="B23" s="837">
        <v>244</v>
      </c>
      <c r="C23" s="837">
        <v>223</v>
      </c>
      <c r="D23" s="838">
        <v>136</v>
      </c>
      <c r="E23" s="838">
        <v>150</v>
      </c>
      <c r="F23" s="838">
        <v>11</v>
      </c>
      <c r="G23" s="838">
        <v>3</v>
      </c>
      <c r="H23" s="838">
        <v>5</v>
      </c>
      <c r="I23" s="838">
        <v>7</v>
      </c>
    </row>
    <row r="24" spans="1:9" ht="11.25" customHeight="1">
      <c r="A24" s="175" t="s">
        <v>587</v>
      </c>
      <c r="B24" s="837">
        <v>72</v>
      </c>
      <c r="C24" s="837">
        <v>60</v>
      </c>
      <c r="D24" s="838">
        <v>40</v>
      </c>
      <c r="E24" s="838">
        <v>28</v>
      </c>
      <c r="F24" s="838">
        <v>11</v>
      </c>
      <c r="G24" s="838">
        <v>1</v>
      </c>
      <c r="H24" s="838">
        <v>4</v>
      </c>
      <c r="I24" s="838">
        <v>1</v>
      </c>
    </row>
    <row r="25" spans="1:9" ht="11.25" customHeight="1">
      <c r="A25" s="175" t="s">
        <v>593</v>
      </c>
      <c r="B25" s="837">
        <v>92</v>
      </c>
      <c r="C25" s="837">
        <v>43</v>
      </c>
      <c r="D25" s="838">
        <v>24</v>
      </c>
      <c r="E25" s="838">
        <v>24</v>
      </c>
      <c r="F25" s="838">
        <v>1</v>
      </c>
      <c r="G25" s="838">
        <v>2</v>
      </c>
      <c r="H25" s="838" t="s">
        <v>656</v>
      </c>
      <c r="I25" s="838" t="s">
        <v>656</v>
      </c>
    </row>
    <row r="26" spans="1:9" ht="11.25" customHeight="1">
      <c r="A26" s="175" t="s">
        <v>589</v>
      </c>
      <c r="B26" s="837">
        <v>82</v>
      </c>
      <c r="C26" s="837">
        <v>66</v>
      </c>
      <c r="D26" s="838">
        <v>61</v>
      </c>
      <c r="E26" s="838">
        <v>47</v>
      </c>
      <c r="F26" s="838">
        <v>15</v>
      </c>
      <c r="G26" s="838">
        <v>15</v>
      </c>
      <c r="H26" s="838">
        <v>14</v>
      </c>
      <c r="I26" s="838">
        <v>3</v>
      </c>
    </row>
    <row r="27" spans="1:9" ht="11.25" customHeight="1">
      <c r="A27" s="175" t="s">
        <v>583</v>
      </c>
      <c r="B27" s="837">
        <v>170</v>
      </c>
      <c r="C27" s="837">
        <v>152</v>
      </c>
      <c r="D27" s="838">
        <v>126</v>
      </c>
      <c r="E27" s="838">
        <v>92</v>
      </c>
      <c r="F27" s="838">
        <v>9</v>
      </c>
      <c r="G27" s="838">
        <v>11</v>
      </c>
      <c r="H27" s="838">
        <v>3</v>
      </c>
      <c r="I27" s="838">
        <v>8</v>
      </c>
    </row>
    <row r="28" spans="1:9" ht="11.25" customHeight="1">
      <c r="A28" s="175" t="s">
        <v>581</v>
      </c>
      <c r="B28" s="837">
        <v>40</v>
      </c>
      <c r="C28" s="837">
        <v>42</v>
      </c>
      <c r="D28" s="838">
        <v>37</v>
      </c>
      <c r="E28" s="838">
        <v>22</v>
      </c>
      <c r="F28" s="838">
        <v>21</v>
      </c>
      <c r="G28" s="838">
        <v>22</v>
      </c>
      <c r="H28" s="838">
        <v>15</v>
      </c>
      <c r="I28" s="838">
        <v>1</v>
      </c>
    </row>
    <row r="29" spans="1:9" ht="11.25" customHeight="1">
      <c r="A29" s="175" t="s">
        <v>620</v>
      </c>
      <c r="B29" s="837">
        <v>230</v>
      </c>
      <c r="C29" s="837">
        <v>313</v>
      </c>
      <c r="D29" s="838">
        <v>183</v>
      </c>
      <c r="E29" s="838">
        <v>163</v>
      </c>
      <c r="F29" s="838">
        <v>13</v>
      </c>
      <c r="G29" s="838">
        <v>10</v>
      </c>
      <c r="H29" s="838">
        <v>10</v>
      </c>
      <c r="I29" s="838">
        <v>8</v>
      </c>
    </row>
    <row r="30" spans="1:9" ht="11.25" customHeight="1">
      <c r="A30" s="175" t="s">
        <v>614</v>
      </c>
      <c r="B30" s="837">
        <v>83</v>
      </c>
      <c r="C30" s="837">
        <v>52</v>
      </c>
      <c r="D30" s="838">
        <v>268</v>
      </c>
      <c r="E30" s="838">
        <v>338</v>
      </c>
      <c r="F30" s="838">
        <v>3</v>
      </c>
      <c r="G30" s="838">
        <v>6</v>
      </c>
      <c r="H30" s="838">
        <v>17</v>
      </c>
      <c r="I30" s="838">
        <v>25</v>
      </c>
    </row>
    <row r="31" spans="1:9" ht="11.25" customHeight="1">
      <c r="A31" s="175" t="s">
        <v>607</v>
      </c>
      <c r="B31" s="837">
        <v>186</v>
      </c>
      <c r="C31" s="837">
        <v>125</v>
      </c>
      <c r="D31" s="838">
        <v>91</v>
      </c>
      <c r="E31" s="838">
        <v>58</v>
      </c>
      <c r="F31" s="838">
        <v>5</v>
      </c>
      <c r="G31" s="838">
        <v>13</v>
      </c>
      <c r="H31" s="838">
        <v>2</v>
      </c>
      <c r="I31" s="838" t="s">
        <v>656</v>
      </c>
    </row>
    <row r="32" spans="1:9" ht="11.25" customHeight="1">
      <c r="A32" s="175" t="s">
        <v>631</v>
      </c>
      <c r="B32" s="837">
        <v>30</v>
      </c>
      <c r="C32" s="837">
        <v>36</v>
      </c>
      <c r="D32" s="838">
        <v>11</v>
      </c>
      <c r="E32" s="838">
        <v>18</v>
      </c>
      <c r="F32" s="838">
        <v>2</v>
      </c>
      <c r="G32" s="838">
        <v>6</v>
      </c>
      <c r="H32" s="838">
        <v>2</v>
      </c>
      <c r="I32" s="838">
        <v>1</v>
      </c>
    </row>
    <row r="33" spans="1:17" ht="11.25" customHeight="1">
      <c r="A33" s="175" t="s">
        <v>633</v>
      </c>
      <c r="B33" s="837">
        <v>14</v>
      </c>
      <c r="C33" s="837">
        <v>30</v>
      </c>
      <c r="D33" s="838">
        <v>8</v>
      </c>
      <c r="E33" s="838">
        <v>7</v>
      </c>
      <c r="F33" s="838">
        <v>4</v>
      </c>
      <c r="G33" s="838">
        <v>3</v>
      </c>
      <c r="H33" s="838" t="s">
        <v>656</v>
      </c>
      <c r="I33" s="838" t="s">
        <v>656</v>
      </c>
    </row>
    <row r="34" spans="1:17" ht="11.25" customHeight="1">
      <c r="A34" s="175" t="s">
        <v>599</v>
      </c>
      <c r="B34" s="837">
        <v>65</v>
      </c>
      <c r="C34" s="837">
        <v>41</v>
      </c>
      <c r="D34" s="838">
        <v>43</v>
      </c>
      <c r="E34" s="838">
        <v>38</v>
      </c>
      <c r="F34" s="838">
        <v>5</v>
      </c>
      <c r="G34" s="838">
        <v>2</v>
      </c>
      <c r="H34" s="838">
        <v>1</v>
      </c>
      <c r="I34" s="838">
        <v>1</v>
      </c>
    </row>
    <row r="35" spans="1:17" ht="11.25" customHeight="1">
      <c r="A35" s="175" t="s">
        <v>610</v>
      </c>
      <c r="B35" s="837">
        <v>1141</v>
      </c>
      <c r="C35" s="837">
        <v>881</v>
      </c>
      <c r="D35" s="838">
        <v>754</v>
      </c>
      <c r="E35" s="838">
        <v>628</v>
      </c>
      <c r="F35" s="838">
        <v>57</v>
      </c>
      <c r="G35" s="838">
        <v>52</v>
      </c>
      <c r="H35" s="838">
        <v>28</v>
      </c>
      <c r="I35" s="838">
        <v>28</v>
      </c>
    </row>
    <row r="36" spans="1:17" ht="11.25" customHeight="1">
      <c r="A36" s="175" t="s">
        <v>585</v>
      </c>
      <c r="B36" s="837">
        <v>45</v>
      </c>
      <c r="C36" s="837">
        <v>49</v>
      </c>
      <c r="D36" s="838">
        <v>22</v>
      </c>
      <c r="E36" s="838">
        <v>16</v>
      </c>
      <c r="F36" s="838">
        <v>2</v>
      </c>
      <c r="G36" s="838">
        <v>8</v>
      </c>
      <c r="H36" s="838" t="s">
        <v>656</v>
      </c>
      <c r="I36" s="838" t="s">
        <v>656</v>
      </c>
    </row>
    <row r="37" spans="1:17" ht="11.25" customHeight="1">
      <c r="A37" s="180" t="s">
        <v>622</v>
      </c>
      <c r="B37" s="839">
        <v>144</v>
      </c>
      <c r="C37" s="839">
        <v>106</v>
      </c>
      <c r="D37" s="840">
        <v>88</v>
      </c>
      <c r="E37" s="840">
        <v>72</v>
      </c>
      <c r="F37" s="840">
        <v>10</v>
      </c>
      <c r="G37" s="840">
        <v>15</v>
      </c>
      <c r="H37" s="840">
        <v>7</v>
      </c>
      <c r="I37" s="840">
        <v>3</v>
      </c>
    </row>
    <row r="38" spans="1:17" ht="11.25" customHeight="1">
      <c r="A38" s="175"/>
      <c r="B38" s="175"/>
      <c r="C38" s="175"/>
      <c r="D38" s="189"/>
      <c r="E38" s="189"/>
      <c r="F38" s="189"/>
      <c r="G38" s="189"/>
    </row>
    <row r="39" spans="1:17" ht="81.599999999999994" customHeight="1">
      <c r="A39" s="1105" t="s">
        <v>2246</v>
      </c>
      <c r="B39" s="1105"/>
      <c r="C39" s="1105"/>
      <c r="D39" s="1105"/>
      <c r="E39" s="1105"/>
      <c r="F39" s="1105"/>
      <c r="G39" s="1105"/>
      <c r="H39" s="1105"/>
      <c r="I39" s="1105"/>
      <c r="J39" s="1105"/>
      <c r="K39" s="1105"/>
      <c r="L39" s="1105"/>
      <c r="M39" s="1105"/>
      <c r="N39" s="1105"/>
      <c r="O39" s="1105"/>
      <c r="P39" s="1105"/>
      <c r="Q39" s="1105"/>
    </row>
    <row r="40" spans="1:17" ht="10.5" customHeight="1">
      <c r="A40" s="11" t="s">
        <v>2247</v>
      </c>
      <c r="B40" s="194"/>
      <c r="C40" s="194"/>
      <c r="D40" s="195"/>
      <c r="E40" s="195"/>
      <c r="F40" s="195"/>
      <c r="G40" s="195"/>
    </row>
    <row r="41" spans="1:17">
      <c r="A41" s="11" t="s">
        <v>2255</v>
      </c>
      <c r="B41" s="194"/>
      <c r="C41" s="194"/>
      <c r="D41" s="195"/>
      <c r="E41" s="195"/>
      <c r="F41" s="195"/>
      <c r="G41" s="195"/>
    </row>
    <row r="42" spans="1:17">
      <c r="A42" s="710" t="s">
        <v>665</v>
      </c>
      <c r="B42" s="194"/>
      <c r="C42" s="194"/>
      <c r="D42" s="195"/>
      <c r="E42" s="195"/>
      <c r="F42" s="195"/>
      <c r="G42" s="195"/>
    </row>
    <row r="43" spans="1:17">
      <c r="A43" s="710" t="s">
        <v>1009</v>
      </c>
      <c r="B43" s="42"/>
      <c r="C43" s="42"/>
      <c r="D43" s="195"/>
      <c r="E43" s="195"/>
      <c r="F43" s="195"/>
      <c r="G43" s="195"/>
    </row>
    <row r="44" spans="1:17">
      <c r="A44" s="194"/>
      <c r="B44" s="196"/>
      <c r="C44" s="196"/>
      <c r="D44" s="196"/>
      <c r="E44" s="196"/>
      <c r="F44" s="196"/>
      <c r="G44" s="196"/>
    </row>
    <row r="45" spans="1:17">
      <c r="A45" s="42"/>
    </row>
    <row r="46" spans="1:17">
      <c r="A46"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2259</v>
      </c>
      <c r="B1" s="183"/>
      <c r="C1" s="183"/>
      <c r="I1" s="681" t="s">
        <v>566</v>
      </c>
    </row>
    <row r="2" spans="1:9" ht="10.5" customHeight="1">
      <c r="A2" s="11" t="s">
        <v>512</v>
      </c>
    </row>
    <row r="3" spans="1:9" ht="10.5" customHeight="1">
      <c r="A3" s="11" t="s">
        <v>2240</v>
      </c>
    </row>
    <row r="4" spans="1:9" ht="10.5" customHeight="1"/>
    <row r="5" spans="1:9" ht="45" customHeight="1">
      <c r="A5" s="1148" t="s">
        <v>642</v>
      </c>
      <c r="B5" s="1110" t="s">
        <v>2260</v>
      </c>
      <c r="C5" s="1145"/>
      <c r="D5" s="1145"/>
      <c r="E5" s="1145"/>
      <c r="F5" s="1110" t="s">
        <v>2261</v>
      </c>
      <c r="G5" s="1145"/>
      <c r="H5" s="1145"/>
      <c r="I5" s="1111"/>
    </row>
    <row r="6" spans="1:9" ht="24" customHeight="1">
      <c r="A6" s="1148"/>
      <c r="B6" s="1149" t="s">
        <v>679</v>
      </c>
      <c r="C6" s="1179"/>
      <c r="D6" s="1179"/>
      <c r="E6" s="1150"/>
      <c r="F6" s="1149" t="s">
        <v>679</v>
      </c>
      <c r="G6" s="1179"/>
      <c r="H6" s="1179"/>
      <c r="I6" s="1150"/>
    </row>
    <row r="7" spans="1:9" ht="23.25" customHeight="1">
      <c r="A7" s="1148"/>
      <c r="B7" s="184">
        <v>2018</v>
      </c>
      <c r="C7" s="184">
        <v>2019</v>
      </c>
      <c r="D7" s="155">
        <v>2020</v>
      </c>
      <c r="E7" s="155">
        <v>2021</v>
      </c>
      <c r="F7" s="155">
        <v>2018</v>
      </c>
      <c r="G7" s="155">
        <v>2019</v>
      </c>
      <c r="H7" s="155">
        <v>2020</v>
      </c>
      <c r="I7" s="155">
        <v>2021</v>
      </c>
    </row>
    <row r="8" spans="1:9" ht="11.25" customHeight="1">
      <c r="H8" s="10"/>
      <c r="I8" s="10"/>
    </row>
    <row r="9" spans="1:9" ht="11.25" customHeight="1">
      <c r="A9" s="174" t="s">
        <v>654</v>
      </c>
      <c r="B9" s="832">
        <v>2258</v>
      </c>
      <c r="C9" s="832">
        <v>2041</v>
      </c>
      <c r="D9" s="832">
        <v>1626</v>
      </c>
      <c r="E9" s="832">
        <v>1232</v>
      </c>
      <c r="F9" s="832">
        <v>123</v>
      </c>
      <c r="G9" s="832">
        <v>125</v>
      </c>
      <c r="H9" s="832">
        <v>75</v>
      </c>
      <c r="I9" s="832">
        <v>60</v>
      </c>
    </row>
    <row r="10" spans="1:9" ht="11.25" customHeight="1">
      <c r="A10" s="175"/>
      <c r="B10" s="546"/>
      <c r="C10" s="546"/>
      <c r="D10" s="29"/>
      <c r="E10" s="29"/>
      <c r="F10" s="29"/>
      <c r="G10" s="29"/>
      <c r="H10" s="29"/>
      <c r="I10" s="29"/>
    </row>
    <row r="11" spans="1:9" ht="11.25" customHeight="1">
      <c r="A11" s="177" t="s">
        <v>629</v>
      </c>
      <c r="B11" s="833">
        <v>141</v>
      </c>
      <c r="C11" s="833">
        <v>153</v>
      </c>
      <c r="D11" s="33">
        <v>93</v>
      </c>
      <c r="E11" s="33">
        <v>69</v>
      </c>
      <c r="F11" s="33">
        <v>12</v>
      </c>
      <c r="G11" s="33">
        <v>19</v>
      </c>
      <c r="H11" s="33">
        <v>10</v>
      </c>
      <c r="I11" s="33">
        <v>15</v>
      </c>
    </row>
    <row r="12" spans="1:9" ht="11.25" customHeight="1">
      <c r="A12" s="175" t="s">
        <v>578</v>
      </c>
      <c r="B12" s="546">
        <v>9</v>
      </c>
      <c r="C12" s="546">
        <v>13</v>
      </c>
      <c r="D12" s="29">
        <v>7</v>
      </c>
      <c r="E12" s="29">
        <v>18</v>
      </c>
      <c r="F12" s="29">
        <v>1</v>
      </c>
      <c r="G12" s="29">
        <v>1</v>
      </c>
      <c r="H12" s="29">
        <v>1</v>
      </c>
      <c r="I12" s="29">
        <v>1</v>
      </c>
    </row>
    <row r="13" spans="1:9" ht="11.25" customHeight="1">
      <c r="A13" s="175" t="s">
        <v>627</v>
      </c>
      <c r="B13" s="546">
        <v>88</v>
      </c>
      <c r="C13" s="546">
        <v>91</v>
      </c>
      <c r="D13" s="29">
        <v>23</v>
      </c>
      <c r="E13" s="29">
        <v>22</v>
      </c>
      <c r="F13" s="29">
        <v>11</v>
      </c>
      <c r="G13" s="29">
        <v>9</v>
      </c>
      <c r="H13" s="29" t="s">
        <v>656</v>
      </c>
      <c r="I13" s="29" t="s">
        <v>656</v>
      </c>
    </row>
    <row r="14" spans="1:9" ht="11.25" customHeight="1">
      <c r="A14" s="175" t="s">
        <v>624</v>
      </c>
      <c r="B14" s="546">
        <v>111</v>
      </c>
      <c r="C14" s="546">
        <v>49</v>
      </c>
      <c r="D14" s="29">
        <v>65</v>
      </c>
      <c r="E14" s="29">
        <v>73</v>
      </c>
      <c r="F14" s="29">
        <v>11</v>
      </c>
      <c r="G14" s="29">
        <v>11</v>
      </c>
      <c r="H14" s="29">
        <v>9</v>
      </c>
      <c r="I14" s="29">
        <v>8</v>
      </c>
    </row>
    <row r="15" spans="1:9" ht="11.25" customHeight="1">
      <c r="A15" s="175" t="s">
        <v>612</v>
      </c>
      <c r="B15" s="546">
        <v>45</v>
      </c>
      <c r="C15" s="546">
        <v>55</v>
      </c>
      <c r="D15" s="29">
        <v>27</v>
      </c>
      <c r="E15" s="29">
        <v>9</v>
      </c>
      <c r="F15" s="29" t="s">
        <v>656</v>
      </c>
      <c r="G15" s="29" t="s">
        <v>656</v>
      </c>
      <c r="H15" s="29" t="s">
        <v>656</v>
      </c>
      <c r="I15" s="29" t="s">
        <v>656</v>
      </c>
    </row>
    <row r="16" spans="1:9" ht="11.25" customHeight="1">
      <c r="A16" s="175" t="s">
        <v>595</v>
      </c>
      <c r="B16" s="546">
        <v>29</v>
      </c>
      <c r="C16" s="546" t="s">
        <v>656</v>
      </c>
      <c r="D16" s="29" t="s">
        <v>656</v>
      </c>
      <c r="E16" s="29">
        <v>12</v>
      </c>
      <c r="F16" s="29">
        <v>6</v>
      </c>
      <c r="G16" s="29">
        <v>4</v>
      </c>
      <c r="H16" s="29">
        <v>1</v>
      </c>
      <c r="I16" s="29">
        <v>2</v>
      </c>
    </row>
    <row r="17" spans="1:9" ht="11.25" customHeight="1">
      <c r="A17" s="175" t="s">
        <v>597</v>
      </c>
      <c r="B17" s="546">
        <v>114</v>
      </c>
      <c r="C17" s="546">
        <v>103</v>
      </c>
      <c r="D17" s="29">
        <v>115</v>
      </c>
      <c r="E17" s="29">
        <v>68</v>
      </c>
      <c r="F17" s="29">
        <v>7</v>
      </c>
      <c r="G17" s="29">
        <v>5</v>
      </c>
      <c r="H17" s="29">
        <v>7</v>
      </c>
      <c r="I17" s="29">
        <v>4</v>
      </c>
    </row>
    <row r="18" spans="1:9" ht="11.25" customHeight="1">
      <c r="A18" s="175" t="s">
        <v>2254</v>
      </c>
      <c r="B18" s="546">
        <v>23</v>
      </c>
      <c r="C18" s="546">
        <v>30</v>
      </c>
      <c r="D18" s="29">
        <v>12</v>
      </c>
      <c r="E18" s="29">
        <v>30</v>
      </c>
      <c r="F18" s="29" t="s">
        <v>656</v>
      </c>
      <c r="G18" s="29" t="s">
        <v>656</v>
      </c>
      <c r="H18" s="29">
        <v>1</v>
      </c>
      <c r="I18" s="29" t="s">
        <v>656</v>
      </c>
    </row>
    <row r="19" spans="1:9" ht="11.25" customHeight="1">
      <c r="A19" s="175" t="s">
        <v>601</v>
      </c>
      <c r="B19" s="546">
        <v>8</v>
      </c>
      <c r="C19" s="546">
        <v>6</v>
      </c>
      <c r="D19" s="29" t="s">
        <v>656</v>
      </c>
      <c r="E19" s="29" t="s">
        <v>656</v>
      </c>
      <c r="F19" s="29" t="s">
        <v>656</v>
      </c>
      <c r="G19" s="29" t="s">
        <v>656</v>
      </c>
      <c r="H19" s="29" t="s">
        <v>656</v>
      </c>
      <c r="I19" s="29" t="s">
        <v>656</v>
      </c>
    </row>
    <row r="20" spans="1:9" ht="11.25" customHeight="1">
      <c r="A20" s="175" t="s">
        <v>605</v>
      </c>
      <c r="B20" s="546">
        <v>28</v>
      </c>
      <c r="C20" s="546">
        <v>21</v>
      </c>
      <c r="D20" s="86">
        <v>15</v>
      </c>
      <c r="E20" s="86">
        <v>21</v>
      </c>
      <c r="F20" s="86" t="s">
        <v>656</v>
      </c>
      <c r="G20" s="86" t="s">
        <v>656</v>
      </c>
      <c r="H20" s="86" t="s">
        <v>656</v>
      </c>
      <c r="I20" s="86" t="s">
        <v>656</v>
      </c>
    </row>
    <row r="21" spans="1:9" ht="11.25" customHeight="1">
      <c r="A21" s="175" t="s">
        <v>603</v>
      </c>
      <c r="B21" s="546" t="s">
        <v>656</v>
      </c>
      <c r="C21" s="546" t="s">
        <v>656</v>
      </c>
      <c r="D21" s="29" t="s">
        <v>656</v>
      </c>
      <c r="E21" s="29" t="s">
        <v>656</v>
      </c>
      <c r="F21" s="29" t="s">
        <v>656</v>
      </c>
      <c r="G21" s="29" t="s">
        <v>656</v>
      </c>
      <c r="H21" s="29" t="s">
        <v>656</v>
      </c>
      <c r="I21" s="29" t="s">
        <v>656</v>
      </c>
    </row>
    <row r="22" spans="1:9" ht="11.25" customHeight="1">
      <c r="A22" s="175" t="s">
        <v>616</v>
      </c>
      <c r="B22" s="546">
        <v>9</v>
      </c>
      <c r="C22" s="546">
        <v>7</v>
      </c>
      <c r="D22" s="29">
        <v>7</v>
      </c>
      <c r="E22" s="29">
        <v>8</v>
      </c>
      <c r="F22" s="29" t="s">
        <v>656</v>
      </c>
      <c r="G22" s="29" t="s">
        <v>656</v>
      </c>
      <c r="H22" s="29" t="s">
        <v>656</v>
      </c>
      <c r="I22" s="29" t="s">
        <v>656</v>
      </c>
    </row>
    <row r="23" spans="1:9" ht="11.1" customHeight="1">
      <c r="A23" s="175" t="s">
        <v>618</v>
      </c>
      <c r="B23" s="546">
        <v>192</v>
      </c>
      <c r="C23" s="546">
        <v>188</v>
      </c>
      <c r="D23" s="29">
        <v>180</v>
      </c>
      <c r="E23" s="29">
        <v>166</v>
      </c>
      <c r="F23" s="29">
        <v>6</v>
      </c>
      <c r="G23" s="29">
        <v>6</v>
      </c>
      <c r="H23" s="29">
        <v>1</v>
      </c>
      <c r="I23" s="29">
        <v>1</v>
      </c>
    </row>
    <row r="24" spans="1:9" ht="11.25" customHeight="1">
      <c r="A24" s="175" t="s">
        <v>587</v>
      </c>
      <c r="B24" s="546">
        <v>30</v>
      </c>
      <c r="C24" s="546">
        <v>31</v>
      </c>
      <c r="D24" s="29">
        <v>22</v>
      </c>
      <c r="E24" s="29">
        <v>29</v>
      </c>
      <c r="F24" s="29">
        <v>5</v>
      </c>
      <c r="G24" s="29">
        <v>9</v>
      </c>
      <c r="H24" s="29">
        <v>4</v>
      </c>
      <c r="I24" s="29">
        <v>2</v>
      </c>
    </row>
    <row r="25" spans="1:9" ht="11.25" customHeight="1">
      <c r="A25" s="175" t="s">
        <v>593</v>
      </c>
      <c r="B25" s="546">
        <v>19</v>
      </c>
      <c r="C25" s="546">
        <v>17</v>
      </c>
      <c r="D25" s="29">
        <v>8</v>
      </c>
      <c r="E25" s="29">
        <v>8</v>
      </c>
      <c r="F25" s="29">
        <v>3</v>
      </c>
      <c r="G25" s="29" t="s">
        <v>656</v>
      </c>
      <c r="H25" s="29">
        <v>1</v>
      </c>
      <c r="I25" s="29" t="s">
        <v>656</v>
      </c>
    </row>
    <row r="26" spans="1:9" ht="11.25" customHeight="1">
      <c r="A26" s="175" t="s">
        <v>589</v>
      </c>
      <c r="B26" s="546">
        <v>142</v>
      </c>
      <c r="C26" s="546">
        <v>95</v>
      </c>
      <c r="D26" s="29">
        <v>46</v>
      </c>
      <c r="E26" s="29">
        <v>44</v>
      </c>
      <c r="F26" s="29">
        <v>5</v>
      </c>
      <c r="G26" s="29">
        <v>5</v>
      </c>
      <c r="H26" s="29">
        <v>2</v>
      </c>
      <c r="I26" s="29">
        <v>2</v>
      </c>
    </row>
    <row r="27" spans="1:9" ht="11.25" customHeight="1">
      <c r="A27" s="175" t="s">
        <v>583</v>
      </c>
      <c r="B27" s="546">
        <v>180</v>
      </c>
      <c r="C27" s="546">
        <v>155</v>
      </c>
      <c r="D27" s="86">
        <v>66</v>
      </c>
      <c r="E27" s="86" t="s">
        <v>656</v>
      </c>
      <c r="F27" s="86">
        <v>8</v>
      </c>
      <c r="G27" s="86">
        <v>10</v>
      </c>
      <c r="H27" s="86">
        <v>4</v>
      </c>
      <c r="I27" s="86" t="s">
        <v>656</v>
      </c>
    </row>
    <row r="28" spans="1:9" ht="11.25" customHeight="1">
      <c r="A28" s="175" t="s">
        <v>581</v>
      </c>
      <c r="B28" s="546">
        <v>13</v>
      </c>
      <c r="C28" s="546">
        <v>9</v>
      </c>
      <c r="D28" s="86" t="s">
        <v>656</v>
      </c>
      <c r="E28" s="86" t="s">
        <v>656</v>
      </c>
      <c r="F28" s="86">
        <v>1</v>
      </c>
      <c r="G28" s="86" t="s">
        <v>656</v>
      </c>
      <c r="H28" s="86" t="s">
        <v>656</v>
      </c>
      <c r="I28" s="86" t="s">
        <v>656</v>
      </c>
    </row>
    <row r="29" spans="1:9" ht="11.25" customHeight="1">
      <c r="A29" s="175" t="s">
        <v>620</v>
      </c>
      <c r="B29" s="546">
        <v>403</v>
      </c>
      <c r="C29" s="546">
        <v>357</v>
      </c>
      <c r="D29" s="29">
        <v>339</v>
      </c>
      <c r="E29" s="29">
        <v>223</v>
      </c>
      <c r="F29" s="29">
        <v>16</v>
      </c>
      <c r="G29" s="29">
        <v>11</v>
      </c>
      <c r="H29" s="29">
        <v>12</v>
      </c>
      <c r="I29" s="29">
        <v>11</v>
      </c>
    </row>
    <row r="30" spans="1:9" ht="11.25" customHeight="1">
      <c r="A30" s="175" t="s">
        <v>614</v>
      </c>
      <c r="B30" s="546">
        <v>9</v>
      </c>
      <c r="C30" s="546">
        <v>35</v>
      </c>
      <c r="D30" s="29">
        <v>63</v>
      </c>
      <c r="E30" s="29">
        <v>76</v>
      </c>
      <c r="F30" s="29">
        <v>3</v>
      </c>
      <c r="G30" s="29">
        <v>6</v>
      </c>
      <c r="H30" s="29">
        <v>4</v>
      </c>
      <c r="I30" s="29">
        <v>5</v>
      </c>
    </row>
    <row r="31" spans="1:9" ht="11.25" customHeight="1">
      <c r="A31" s="175" t="s">
        <v>607</v>
      </c>
      <c r="B31" s="546">
        <v>129</v>
      </c>
      <c r="C31" s="546">
        <v>108</v>
      </c>
      <c r="D31" s="29">
        <v>74</v>
      </c>
      <c r="E31" s="29">
        <v>59</v>
      </c>
      <c r="F31" s="29">
        <v>5</v>
      </c>
      <c r="G31" s="29">
        <v>8</v>
      </c>
      <c r="H31" s="29">
        <v>2</v>
      </c>
      <c r="I31" s="29">
        <v>2</v>
      </c>
    </row>
    <row r="32" spans="1:9" ht="11.25" customHeight="1">
      <c r="A32" s="175" t="s">
        <v>631</v>
      </c>
      <c r="B32" s="546" t="s">
        <v>656</v>
      </c>
      <c r="C32" s="546" t="s">
        <v>656</v>
      </c>
      <c r="D32" s="29">
        <v>23</v>
      </c>
      <c r="E32" s="29">
        <v>16</v>
      </c>
      <c r="F32" s="29" t="s">
        <v>656</v>
      </c>
      <c r="G32" s="29" t="s">
        <v>656</v>
      </c>
      <c r="H32" s="29" t="s">
        <v>656</v>
      </c>
      <c r="I32" s="29" t="s">
        <v>656</v>
      </c>
    </row>
    <row r="33" spans="1:17" ht="11.25" customHeight="1">
      <c r="A33" s="175" t="s">
        <v>633</v>
      </c>
      <c r="B33" s="546" t="s">
        <v>656</v>
      </c>
      <c r="C33" s="546" t="s">
        <v>656</v>
      </c>
      <c r="D33" s="86" t="s">
        <v>656</v>
      </c>
      <c r="E33" s="86">
        <v>19</v>
      </c>
      <c r="F33" s="86" t="s">
        <v>656</v>
      </c>
      <c r="G33" s="86" t="s">
        <v>656</v>
      </c>
      <c r="H33" s="86" t="s">
        <v>656</v>
      </c>
      <c r="I33" s="86" t="s">
        <v>656</v>
      </c>
    </row>
    <row r="34" spans="1:17" ht="11.25" customHeight="1">
      <c r="A34" s="175" t="s">
        <v>599</v>
      </c>
      <c r="B34" s="546">
        <v>42</v>
      </c>
      <c r="C34" s="546">
        <v>46</v>
      </c>
      <c r="D34" s="29">
        <v>36</v>
      </c>
      <c r="E34" s="29">
        <v>41</v>
      </c>
      <c r="F34" s="29" t="s">
        <v>656</v>
      </c>
      <c r="G34" s="29" t="s">
        <v>656</v>
      </c>
      <c r="H34" s="29" t="s">
        <v>656</v>
      </c>
      <c r="I34" s="29" t="s">
        <v>656</v>
      </c>
    </row>
    <row r="35" spans="1:17" ht="11.25" customHeight="1">
      <c r="A35" s="175" t="s">
        <v>610</v>
      </c>
      <c r="B35" s="546">
        <v>372</v>
      </c>
      <c r="C35" s="546">
        <v>339</v>
      </c>
      <c r="D35" s="29">
        <v>321</v>
      </c>
      <c r="E35" s="86">
        <v>144</v>
      </c>
      <c r="F35" s="86">
        <v>16</v>
      </c>
      <c r="G35" s="86">
        <v>20</v>
      </c>
      <c r="H35" s="29">
        <v>14</v>
      </c>
      <c r="I35" s="86">
        <v>6</v>
      </c>
    </row>
    <row r="36" spans="1:17" ht="11.25" customHeight="1">
      <c r="A36" s="175" t="s">
        <v>585</v>
      </c>
      <c r="B36" s="546">
        <v>22</v>
      </c>
      <c r="C36" s="546">
        <v>34</v>
      </c>
      <c r="D36" s="29">
        <v>26</v>
      </c>
      <c r="E36" s="29">
        <v>32</v>
      </c>
      <c r="F36" s="29">
        <v>2</v>
      </c>
      <c r="G36" s="29">
        <v>1</v>
      </c>
      <c r="H36" s="29">
        <v>2</v>
      </c>
      <c r="I36" s="29">
        <v>1</v>
      </c>
    </row>
    <row r="37" spans="1:17" ht="11.25" customHeight="1">
      <c r="A37" s="180" t="s">
        <v>622</v>
      </c>
      <c r="B37" s="834">
        <v>100</v>
      </c>
      <c r="C37" s="834">
        <v>99</v>
      </c>
      <c r="D37" s="37">
        <v>58</v>
      </c>
      <c r="E37" s="37">
        <v>45</v>
      </c>
      <c r="F37" s="37">
        <v>5</v>
      </c>
      <c r="G37" s="37" t="s">
        <v>656</v>
      </c>
      <c r="H37" s="37" t="s">
        <v>656</v>
      </c>
      <c r="I37" s="37" t="s">
        <v>656</v>
      </c>
    </row>
    <row r="38" spans="1:17" ht="11.25" customHeight="1">
      <c r="A38" s="175"/>
      <c r="B38" s="175"/>
      <c r="C38" s="175"/>
      <c r="D38" s="189"/>
      <c r="E38" s="189"/>
      <c r="F38" s="189"/>
      <c r="G38" s="189"/>
    </row>
    <row r="39" spans="1:17" ht="85.5" customHeight="1">
      <c r="A39" s="1105" t="s">
        <v>2246</v>
      </c>
      <c r="B39" s="1105"/>
      <c r="C39" s="1105"/>
      <c r="D39" s="1105"/>
      <c r="E39" s="1105"/>
      <c r="F39" s="1105"/>
      <c r="G39" s="1105"/>
      <c r="H39" s="1105"/>
      <c r="I39" s="1105"/>
      <c r="J39" s="1105"/>
      <c r="K39" s="1105"/>
      <c r="L39" s="1105"/>
      <c r="M39" s="1105"/>
      <c r="N39" s="1105"/>
      <c r="O39" s="1105"/>
      <c r="P39" s="1105"/>
      <c r="Q39" s="1105"/>
    </row>
    <row r="40" spans="1:17" ht="10.5" customHeight="1">
      <c r="A40" s="11" t="s">
        <v>2247</v>
      </c>
      <c r="B40" s="194"/>
      <c r="C40" s="194"/>
      <c r="D40" s="195"/>
      <c r="E40" s="195"/>
      <c r="F40" s="195"/>
      <c r="G40" s="195"/>
    </row>
    <row r="41" spans="1:17">
      <c r="A41" s="11" t="s">
        <v>2255</v>
      </c>
      <c r="B41" s="194"/>
      <c r="C41" s="194"/>
      <c r="D41" s="195"/>
      <c r="E41" s="195"/>
      <c r="F41" s="195"/>
      <c r="G41" s="195"/>
    </row>
    <row r="42" spans="1:17">
      <c r="A42" s="710" t="s">
        <v>665</v>
      </c>
      <c r="B42" s="194"/>
      <c r="C42" s="194"/>
      <c r="D42" s="195"/>
      <c r="E42" s="195"/>
      <c r="F42" s="195"/>
      <c r="G42" s="195"/>
    </row>
    <row r="43" spans="1:17">
      <c r="A43" s="710" t="s">
        <v>1009</v>
      </c>
      <c r="B43" s="42"/>
      <c r="C43" s="42"/>
      <c r="D43" s="195"/>
      <c r="E43" s="195"/>
      <c r="F43" s="195"/>
      <c r="G43" s="195"/>
    </row>
    <row r="44" spans="1:17">
      <c r="A44" s="42"/>
      <c r="B44" s="196"/>
      <c r="C44" s="196"/>
      <c r="D44" s="196"/>
      <c r="E44" s="196"/>
      <c r="F44" s="196"/>
      <c r="G44" s="196"/>
    </row>
    <row r="45" spans="1:17">
      <c r="A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11" width="9.140625" style="2" customWidth="1"/>
    <col min="12" max="16384" width="8.85546875" style="2"/>
  </cols>
  <sheetData>
    <row r="1" spans="1:9" ht="10.5" customHeight="1">
      <c r="A1" s="183" t="s">
        <v>2262</v>
      </c>
      <c r="B1" s="183"/>
      <c r="C1" s="183"/>
      <c r="I1" s="681" t="s">
        <v>566</v>
      </c>
    </row>
    <row r="2" spans="1:9" ht="10.5" customHeight="1">
      <c r="A2" s="11" t="s">
        <v>514</v>
      </c>
    </row>
    <row r="3" spans="1:9" ht="10.5" customHeight="1">
      <c r="A3" s="11" t="s">
        <v>2240</v>
      </c>
    </row>
    <row r="4" spans="1:9" ht="10.5" customHeight="1"/>
    <row r="5" spans="1:9" ht="45" customHeight="1">
      <c r="A5" s="1148" t="s">
        <v>642</v>
      </c>
      <c r="B5" s="1110" t="s">
        <v>2263</v>
      </c>
      <c r="C5" s="1145"/>
      <c r="D5" s="1145"/>
      <c r="E5" s="1145"/>
      <c r="F5" s="1110" t="s">
        <v>2264</v>
      </c>
      <c r="G5" s="1145"/>
      <c r="H5" s="1145"/>
      <c r="I5" s="1111"/>
    </row>
    <row r="6" spans="1:9" ht="24" customHeight="1">
      <c r="A6" s="1148"/>
      <c r="B6" s="1149" t="s">
        <v>679</v>
      </c>
      <c r="C6" s="1179"/>
      <c r="D6" s="1179"/>
      <c r="E6" s="1150"/>
      <c r="F6" s="1149" t="s">
        <v>679</v>
      </c>
      <c r="G6" s="1179"/>
      <c r="H6" s="1179"/>
      <c r="I6" s="1150"/>
    </row>
    <row r="7" spans="1:9" ht="23.25" customHeight="1">
      <c r="A7" s="1148"/>
      <c r="B7" s="184">
        <v>2018</v>
      </c>
      <c r="C7" s="184">
        <v>2019</v>
      </c>
      <c r="D7" s="155">
        <v>2020</v>
      </c>
      <c r="E7" s="155">
        <v>2021</v>
      </c>
      <c r="F7" s="155">
        <v>2018</v>
      </c>
      <c r="G7" s="155">
        <v>2019</v>
      </c>
      <c r="H7" s="155">
        <v>2020</v>
      </c>
      <c r="I7" s="155">
        <v>2021</v>
      </c>
    </row>
    <row r="8" spans="1:9" ht="11.25" customHeight="1">
      <c r="H8" s="10"/>
      <c r="I8" s="10"/>
    </row>
    <row r="9" spans="1:9" ht="11.25" customHeight="1">
      <c r="A9" s="174" t="s">
        <v>654</v>
      </c>
      <c r="B9" s="841">
        <v>395</v>
      </c>
      <c r="C9" s="841">
        <v>344</v>
      </c>
      <c r="D9" s="832">
        <v>116</v>
      </c>
      <c r="E9" s="841">
        <v>146</v>
      </c>
      <c r="F9" s="841">
        <v>20</v>
      </c>
      <c r="G9" s="841">
        <v>34</v>
      </c>
      <c r="H9" s="832">
        <v>23</v>
      </c>
      <c r="I9" s="841">
        <v>9</v>
      </c>
    </row>
    <row r="10" spans="1:9" ht="11.25" customHeight="1">
      <c r="A10" s="175"/>
      <c r="B10" s="239"/>
      <c r="C10" s="239"/>
      <c r="D10" s="29"/>
      <c r="E10" s="29"/>
      <c r="F10" s="29"/>
      <c r="G10" s="29"/>
      <c r="H10" s="29"/>
      <c r="I10" s="29"/>
    </row>
    <row r="11" spans="1:9" ht="11.25" customHeight="1">
      <c r="A11" s="177" t="s">
        <v>629</v>
      </c>
      <c r="B11" s="543">
        <v>2</v>
      </c>
      <c r="C11" s="543">
        <v>1</v>
      </c>
      <c r="D11" s="33" t="s">
        <v>656</v>
      </c>
      <c r="E11" s="33" t="s">
        <v>656</v>
      </c>
      <c r="F11" s="33">
        <v>1</v>
      </c>
      <c r="G11" s="33">
        <v>5</v>
      </c>
      <c r="H11" s="33" t="s">
        <v>656</v>
      </c>
      <c r="I11" s="33" t="s">
        <v>656</v>
      </c>
    </row>
    <row r="12" spans="1:9" ht="11.25" customHeight="1">
      <c r="A12" s="175" t="s">
        <v>578</v>
      </c>
      <c r="B12" s="239">
        <v>2</v>
      </c>
      <c r="C12" s="239">
        <v>4</v>
      </c>
      <c r="D12" s="29">
        <v>1</v>
      </c>
      <c r="E12" s="29" t="s">
        <v>800</v>
      </c>
      <c r="F12" s="29" t="s">
        <v>656</v>
      </c>
      <c r="G12" s="29">
        <v>1</v>
      </c>
      <c r="H12" s="29" t="s">
        <v>656</v>
      </c>
      <c r="I12" s="29" t="s">
        <v>656</v>
      </c>
    </row>
    <row r="13" spans="1:9" ht="11.25" customHeight="1">
      <c r="A13" s="175" t="s">
        <v>627</v>
      </c>
      <c r="B13" s="67" t="s">
        <v>656</v>
      </c>
      <c r="C13" s="239" t="s">
        <v>656</v>
      </c>
      <c r="D13" s="29" t="s">
        <v>656</v>
      </c>
      <c r="E13" s="29" t="s">
        <v>656</v>
      </c>
      <c r="F13" s="29" t="s">
        <v>656</v>
      </c>
      <c r="G13" s="29" t="s">
        <v>656</v>
      </c>
      <c r="H13" s="29" t="s">
        <v>656</v>
      </c>
      <c r="I13" s="29" t="s">
        <v>656</v>
      </c>
    </row>
    <row r="14" spans="1:9" ht="11.25" customHeight="1">
      <c r="A14" s="175" t="s">
        <v>624</v>
      </c>
      <c r="B14" s="67">
        <v>13</v>
      </c>
      <c r="C14" s="239">
        <v>8</v>
      </c>
      <c r="D14" s="29">
        <v>7</v>
      </c>
      <c r="E14" s="29">
        <v>11</v>
      </c>
      <c r="F14" s="29" t="s">
        <v>656</v>
      </c>
      <c r="G14" s="29" t="s">
        <v>656</v>
      </c>
      <c r="H14" s="29" t="s">
        <v>656</v>
      </c>
      <c r="I14" s="29" t="s">
        <v>656</v>
      </c>
    </row>
    <row r="15" spans="1:9" ht="11.25" customHeight="1">
      <c r="A15" s="175" t="s">
        <v>612</v>
      </c>
      <c r="B15" s="239" t="s">
        <v>656</v>
      </c>
      <c r="C15" s="239">
        <v>2</v>
      </c>
      <c r="D15" s="29">
        <v>2</v>
      </c>
      <c r="E15" s="29">
        <v>2</v>
      </c>
      <c r="F15" s="29" t="s">
        <v>656</v>
      </c>
      <c r="G15" s="29">
        <v>1</v>
      </c>
      <c r="H15" s="29" t="s">
        <v>656</v>
      </c>
      <c r="I15" s="29" t="s">
        <v>656</v>
      </c>
    </row>
    <row r="16" spans="1:9" ht="11.25" customHeight="1">
      <c r="A16" s="175" t="s">
        <v>595</v>
      </c>
      <c r="B16" s="239">
        <v>19</v>
      </c>
      <c r="C16" s="239">
        <v>14</v>
      </c>
      <c r="D16" s="29">
        <v>7</v>
      </c>
      <c r="E16" s="29">
        <v>3</v>
      </c>
      <c r="F16" s="29" t="s">
        <v>656</v>
      </c>
      <c r="G16" s="29">
        <v>2</v>
      </c>
      <c r="H16" s="29" t="s">
        <v>656</v>
      </c>
      <c r="I16" s="29">
        <v>1</v>
      </c>
    </row>
    <row r="17" spans="1:9" ht="11.25" customHeight="1">
      <c r="A17" s="175" t="s">
        <v>597</v>
      </c>
      <c r="B17" s="239">
        <v>16</v>
      </c>
      <c r="C17" s="239">
        <v>29</v>
      </c>
      <c r="D17" s="29">
        <v>18</v>
      </c>
      <c r="E17" s="29">
        <v>23</v>
      </c>
      <c r="F17" s="29">
        <v>1</v>
      </c>
      <c r="G17" s="29">
        <v>1</v>
      </c>
      <c r="H17" s="29">
        <v>1</v>
      </c>
      <c r="I17" s="29">
        <v>1</v>
      </c>
    </row>
    <row r="18" spans="1:9" ht="11.25" customHeight="1">
      <c r="A18" s="175" t="s">
        <v>2254</v>
      </c>
      <c r="B18" s="239">
        <v>20</v>
      </c>
      <c r="C18" s="239">
        <v>11</v>
      </c>
      <c r="D18" s="29">
        <v>6</v>
      </c>
      <c r="E18" s="29">
        <v>6</v>
      </c>
      <c r="F18" s="29" t="s">
        <v>656</v>
      </c>
      <c r="G18" s="29" t="s">
        <v>656</v>
      </c>
      <c r="H18" s="29">
        <v>1</v>
      </c>
      <c r="I18" s="29" t="s">
        <v>656</v>
      </c>
    </row>
    <row r="19" spans="1:9" ht="11.25" customHeight="1">
      <c r="A19" s="175" t="s">
        <v>601</v>
      </c>
      <c r="B19" s="239">
        <v>4</v>
      </c>
      <c r="C19" s="239">
        <v>5</v>
      </c>
      <c r="D19" s="29">
        <v>1</v>
      </c>
      <c r="E19" s="29" t="s">
        <v>656</v>
      </c>
      <c r="F19" s="29" t="s">
        <v>656</v>
      </c>
      <c r="G19" s="29" t="s">
        <v>656</v>
      </c>
      <c r="H19" s="29" t="s">
        <v>656</v>
      </c>
      <c r="I19" s="29" t="s">
        <v>656</v>
      </c>
    </row>
    <row r="20" spans="1:9" ht="11.25" customHeight="1">
      <c r="A20" s="175" t="s">
        <v>605</v>
      </c>
      <c r="B20" s="239" t="s">
        <v>656</v>
      </c>
      <c r="C20" s="239" t="s">
        <v>656</v>
      </c>
      <c r="D20" s="86" t="s">
        <v>656</v>
      </c>
      <c r="E20" s="86" t="s">
        <v>656</v>
      </c>
      <c r="F20" s="86" t="s">
        <v>656</v>
      </c>
      <c r="G20" s="86" t="s">
        <v>656</v>
      </c>
      <c r="H20" s="86" t="s">
        <v>656</v>
      </c>
      <c r="I20" s="86" t="s">
        <v>656</v>
      </c>
    </row>
    <row r="21" spans="1:9" ht="11.25" customHeight="1">
      <c r="A21" s="175" t="s">
        <v>603</v>
      </c>
      <c r="B21" s="239" t="s">
        <v>656</v>
      </c>
      <c r="C21" s="239" t="s">
        <v>656</v>
      </c>
      <c r="D21" s="29" t="s">
        <v>656</v>
      </c>
      <c r="E21" s="29" t="s">
        <v>656</v>
      </c>
      <c r="F21" s="29" t="s">
        <v>656</v>
      </c>
      <c r="G21" s="29" t="s">
        <v>656</v>
      </c>
      <c r="H21" s="29" t="s">
        <v>656</v>
      </c>
      <c r="I21" s="29" t="s">
        <v>656</v>
      </c>
    </row>
    <row r="22" spans="1:9" ht="11.25" customHeight="1">
      <c r="A22" s="175" t="s">
        <v>616</v>
      </c>
      <c r="B22" s="239">
        <v>6</v>
      </c>
      <c r="C22" s="239">
        <v>3</v>
      </c>
      <c r="D22" s="29">
        <v>3</v>
      </c>
      <c r="E22" s="29">
        <v>3</v>
      </c>
      <c r="F22" s="29" t="s">
        <v>656</v>
      </c>
      <c r="G22" s="29" t="s">
        <v>656</v>
      </c>
      <c r="H22" s="29" t="s">
        <v>656</v>
      </c>
      <c r="I22" s="29" t="s">
        <v>656</v>
      </c>
    </row>
    <row r="23" spans="1:9" ht="11.1" customHeight="1">
      <c r="A23" s="175" t="s">
        <v>618</v>
      </c>
      <c r="B23" s="239">
        <v>31</v>
      </c>
      <c r="C23" s="239">
        <v>22</v>
      </c>
      <c r="D23" s="29">
        <v>8</v>
      </c>
      <c r="E23" s="29">
        <v>18</v>
      </c>
      <c r="F23" s="29" t="s">
        <v>656</v>
      </c>
      <c r="G23" s="29">
        <v>3</v>
      </c>
      <c r="H23" s="29" t="s">
        <v>656</v>
      </c>
      <c r="I23" s="29" t="s">
        <v>656</v>
      </c>
    </row>
    <row r="24" spans="1:9" ht="11.25" customHeight="1">
      <c r="A24" s="175" t="s">
        <v>587</v>
      </c>
      <c r="B24" s="239">
        <v>1</v>
      </c>
      <c r="C24" s="239">
        <v>7</v>
      </c>
      <c r="D24" s="29">
        <v>6</v>
      </c>
      <c r="E24" s="29">
        <v>1</v>
      </c>
      <c r="F24" s="29" t="s">
        <v>656</v>
      </c>
      <c r="G24" s="29">
        <v>1</v>
      </c>
      <c r="H24" s="29" t="s">
        <v>656</v>
      </c>
      <c r="I24" s="29" t="s">
        <v>656</v>
      </c>
    </row>
    <row r="25" spans="1:9" ht="11.25" customHeight="1">
      <c r="A25" s="175" t="s">
        <v>593</v>
      </c>
      <c r="B25" s="239" t="s">
        <v>656</v>
      </c>
      <c r="C25" s="239">
        <v>1</v>
      </c>
      <c r="D25" s="29" t="s">
        <v>656</v>
      </c>
      <c r="E25" s="29" t="s">
        <v>656</v>
      </c>
      <c r="F25" s="29" t="s">
        <v>656</v>
      </c>
      <c r="G25" s="29" t="s">
        <v>656</v>
      </c>
      <c r="H25" s="29" t="s">
        <v>656</v>
      </c>
      <c r="I25" s="29" t="s">
        <v>656</v>
      </c>
    </row>
    <row r="26" spans="1:9" ht="11.25" customHeight="1">
      <c r="A26" s="175" t="s">
        <v>589</v>
      </c>
      <c r="B26" s="239">
        <v>26</v>
      </c>
      <c r="C26" s="239">
        <v>12</v>
      </c>
      <c r="D26" s="29">
        <v>2</v>
      </c>
      <c r="E26" s="29">
        <v>13</v>
      </c>
      <c r="F26" s="29">
        <v>2</v>
      </c>
      <c r="G26" s="29" t="s">
        <v>656</v>
      </c>
      <c r="H26" s="29" t="s">
        <v>656</v>
      </c>
      <c r="I26" s="29">
        <v>1</v>
      </c>
    </row>
    <row r="27" spans="1:9" ht="11.25" customHeight="1">
      <c r="A27" s="175" t="s">
        <v>583</v>
      </c>
      <c r="B27" s="239">
        <v>16</v>
      </c>
      <c r="C27" s="239">
        <v>7</v>
      </c>
      <c r="D27" s="86">
        <v>2</v>
      </c>
      <c r="E27" s="86" t="s">
        <v>656</v>
      </c>
      <c r="F27" s="86" t="s">
        <v>656</v>
      </c>
      <c r="G27" s="86">
        <v>1</v>
      </c>
      <c r="H27" s="86" t="s">
        <v>656</v>
      </c>
      <c r="I27" s="86" t="s">
        <v>656</v>
      </c>
    </row>
    <row r="28" spans="1:9" ht="11.25" customHeight="1">
      <c r="A28" s="175" t="s">
        <v>581</v>
      </c>
      <c r="B28" s="239">
        <v>35</v>
      </c>
      <c r="C28" s="239">
        <v>17</v>
      </c>
      <c r="D28" s="86">
        <v>3</v>
      </c>
      <c r="E28" s="86">
        <v>5</v>
      </c>
      <c r="F28" s="86">
        <v>2</v>
      </c>
      <c r="G28" s="86" t="s">
        <v>656</v>
      </c>
      <c r="H28" s="86" t="s">
        <v>656</v>
      </c>
      <c r="I28" s="86" t="s">
        <v>656</v>
      </c>
    </row>
    <row r="29" spans="1:9" ht="11.25" customHeight="1">
      <c r="A29" s="175" t="s">
        <v>620</v>
      </c>
      <c r="B29" s="239">
        <v>25</v>
      </c>
      <c r="C29" s="239">
        <v>27</v>
      </c>
      <c r="D29" s="29">
        <v>2</v>
      </c>
      <c r="E29" s="29">
        <v>6</v>
      </c>
      <c r="F29" s="29">
        <v>1</v>
      </c>
      <c r="G29" s="29">
        <v>1</v>
      </c>
      <c r="H29" s="29" t="s">
        <v>656</v>
      </c>
      <c r="I29" s="29">
        <v>1</v>
      </c>
    </row>
    <row r="30" spans="1:9" ht="11.25" customHeight="1">
      <c r="A30" s="175" t="s">
        <v>614</v>
      </c>
      <c r="B30" s="239" t="s">
        <v>656</v>
      </c>
      <c r="C30" s="239" t="s">
        <v>656</v>
      </c>
      <c r="D30" s="29" t="s">
        <v>656</v>
      </c>
      <c r="E30" s="29" t="s">
        <v>656</v>
      </c>
      <c r="F30" s="29" t="s">
        <v>656</v>
      </c>
      <c r="G30" s="29">
        <v>2</v>
      </c>
      <c r="H30" s="29" t="s">
        <v>656</v>
      </c>
      <c r="I30" s="29">
        <v>3</v>
      </c>
    </row>
    <row r="31" spans="1:9" ht="11.25" customHeight="1">
      <c r="A31" s="175" t="s">
        <v>607</v>
      </c>
      <c r="B31" s="239">
        <v>16</v>
      </c>
      <c r="C31" s="239">
        <v>14</v>
      </c>
      <c r="D31" s="29">
        <v>6</v>
      </c>
      <c r="E31" s="29">
        <v>3</v>
      </c>
      <c r="F31" s="29" t="s">
        <v>656</v>
      </c>
      <c r="G31" s="29" t="s">
        <v>656</v>
      </c>
      <c r="H31" s="29">
        <v>1</v>
      </c>
      <c r="I31" s="29" t="s">
        <v>656</v>
      </c>
    </row>
    <row r="32" spans="1:9" ht="11.25" customHeight="1">
      <c r="A32" s="175" t="s">
        <v>631</v>
      </c>
      <c r="B32" s="239">
        <v>3</v>
      </c>
      <c r="C32" s="239">
        <v>3</v>
      </c>
      <c r="D32" s="29">
        <v>3</v>
      </c>
      <c r="E32" s="29">
        <v>1</v>
      </c>
      <c r="F32" s="29" t="s">
        <v>656</v>
      </c>
      <c r="G32" s="29">
        <v>2</v>
      </c>
      <c r="H32" s="29" t="s">
        <v>656</v>
      </c>
      <c r="I32" s="29" t="s">
        <v>656</v>
      </c>
    </row>
    <row r="33" spans="1:17" ht="11.25" customHeight="1">
      <c r="A33" s="175" t="s">
        <v>633</v>
      </c>
      <c r="B33" s="239">
        <v>2</v>
      </c>
      <c r="C33" s="239">
        <v>2</v>
      </c>
      <c r="D33" s="86" t="s">
        <v>656</v>
      </c>
      <c r="E33" s="86">
        <v>1</v>
      </c>
      <c r="F33" s="86">
        <v>3</v>
      </c>
      <c r="G33" s="86">
        <v>1</v>
      </c>
      <c r="H33" s="86" t="s">
        <v>656</v>
      </c>
      <c r="I33" s="86" t="s">
        <v>656</v>
      </c>
    </row>
    <row r="34" spans="1:17" ht="11.25" customHeight="1">
      <c r="A34" s="175" t="s">
        <v>599</v>
      </c>
      <c r="B34" s="239">
        <v>3</v>
      </c>
      <c r="C34" s="239">
        <v>8</v>
      </c>
      <c r="D34" s="29">
        <v>1</v>
      </c>
      <c r="E34" s="29">
        <v>3</v>
      </c>
      <c r="F34" s="29" t="s">
        <v>656</v>
      </c>
      <c r="G34" s="29" t="s">
        <v>656</v>
      </c>
      <c r="H34" s="29" t="s">
        <v>656</v>
      </c>
      <c r="I34" s="29" t="s">
        <v>656</v>
      </c>
    </row>
    <row r="35" spans="1:17" ht="11.25" customHeight="1">
      <c r="A35" s="175" t="s">
        <v>610</v>
      </c>
      <c r="B35" s="239">
        <v>150</v>
      </c>
      <c r="C35" s="239">
        <v>147</v>
      </c>
      <c r="D35" s="29">
        <v>36</v>
      </c>
      <c r="E35" s="86">
        <v>46</v>
      </c>
      <c r="F35" s="86">
        <v>10</v>
      </c>
      <c r="G35" s="86">
        <v>13</v>
      </c>
      <c r="H35" s="29">
        <v>3</v>
      </c>
      <c r="I35" s="86">
        <v>2</v>
      </c>
    </row>
    <row r="36" spans="1:17" ht="11.25" customHeight="1">
      <c r="A36" s="175" t="s">
        <v>585</v>
      </c>
      <c r="B36" s="239" t="s">
        <v>656</v>
      </c>
      <c r="C36" s="239" t="s">
        <v>656</v>
      </c>
      <c r="D36" s="29" t="s">
        <v>656</v>
      </c>
      <c r="E36" s="29" t="s">
        <v>656</v>
      </c>
      <c r="F36" s="29" t="s">
        <v>656</v>
      </c>
      <c r="G36" s="29" t="s">
        <v>656</v>
      </c>
      <c r="H36" s="29" t="s">
        <v>656</v>
      </c>
      <c r="I36" s="29" t="s">
        <v>656</v>
      </c>
    </row>
    <row r="37" spans="1:17" ht="11.25" customHeight="1">
      <c r="A37" s="180" t="s">
        <v>622</v>
      </c>
      <c r="B37" s="547">
        <v>5</v>
      </c>
      <c r="C37" s="547" t="s">
        <v>656</v>
      </c>
      <c r="D37" s="37">
        <v>2</v>
      </c>
      <c r="E37" s="37">
        <v>1</v>
      </c>
      <c r="F37" s="37" t="s">
        <v>800</v>
      </c>
      <c r="G37" s="37" t="s">
        <v>800</v>
      </c>
      <c r="H37" s="37">
        <v>17</v>
      </c>
      <c r="I37" s="37" t="s">
        <v>800</v>
      </c>
    </row>
    <row r="38" spans="1:17" ht="11.25" customHeight="1">
      <c r="A38" s="175"/>
      <c r="B38" s="175"/>
      <c r="C38" s="175"/>
      <c r="D38" s="189"/>
      <c r="E38" s="189"/>
      <c r="F38" s="189"/>
      <c r="G38" s="189"/>
    </row>
    <row r="39" spans="1:17" ht="86.25" customHeight="1">
      <c r="A39" s="1105" t="s">
        <v>2246</v>
      </c>
      <c r="B39" s="1105"/>
      <c r="C39" s="1105"/>
      <c r="D39" s="1105"/>
      <c r="E39" s="1105"/>
      <c r="F39" s="1105"/>
      <c r="G39" s="1105"/>
      <c r="H39" s="1105"/>
      <c r="I39" s="1105"/>
      <c r="J39" s="1105"/>
      <c r="K39" s="1105"/>
      <c r="L39" s="1105"/>
      <c r="M39" s="1105"/>
      <c r="N39" s="1105"/>
      <c r="O39" s="1105"/>
      <c r="P39" s="1105"/>
      <c r="Q39" s="1105"/>
    </row>
    <row r="40" spans="1:17" ht="10.5" customHeight="1">
      <c r="A40" s="11" t="s">
        <v>2247</v>
      </c>
      <c r="B40" s="194"/>
      <c r="C40" s="194"/>
      <c r="D40" s="195"/>
      <c r="E40" s="195"/>
      <c r="F40" s="195"/>
      <c r="G40" s="195"/>
    </row>
    <row r="41" spans="1:17" ht="10.5" customHeight="1">
      <c r="A41" s="11" t="s">
        <v>2255</v>
      </c>
      <c r="B41" s="194"/>
      <c r="C41" s="194"/>
      <c r="D41" s="195"/>
      <c r="E41" s="195"/>
      <c r="F41" s="195"/>
      <c r="G41" s="195"/>
    </row>
    <row r="42" spans="1:17">
      <c r="A42" s="710" t="s">
        <v>665</v>
      </c>
      <c r="B42" s="194"/>
      <c r="C42" s="194"/>
      <c r="D42" s="195"/>
      <c r="E42" s="195"/>
      <c r="F42" s="195"/>
      <c r="G42" s="195"/>
    </row>
    <row r="43" spans="1:17">
      <c r="A43" s="710" t="s">
        <v>1009</v>
      </c>
      <c r="B43" s="194"/>
      <c r="C43" s="194"/>
      <c r="D43" s="195"/>
      <c r="E43" s="195"/>
      <c r="F43" s="195"/>
      <c r="G43" s="195"/>
    </row>
    <row r="44" spans="1:17">
      <c r="A44" s="42"/>
      <c r="B44" s="42"/>
      <c r="C44" s="42"/>
      <c r="D44" s="195"/>
      <c r="E44" s="195"/>
      <c r="F44" s="195"/>
      <c r="G44" s="195"/>
    </row>
    <row r="45" spans="1:17">
      <c r="A45" s="196"/>
      <c r="B45" s="196"/>
      <c r="C45" s="196"/>
      <c r="D45" s="196"/>
      <c r="E45" s="196"/>
      <c r="F45" s="196"/>
      <c r="G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zoomScaleNormal="100" workbookViewId="0">
      <selection activeCell="U1" sqref="U1"/>
    </sheetView>
  </sheetViews>
  <sheetFormatPr defaultColWidth="9.140625" defaultRowHeight="11.25"/>
  <cols>
    <col min="1" max="1" width="9.140625" style="2" customWidth="1"/>
    <col min="2" max="3" width="9.140625" style="2"/>
    <col min="4" max="4" width="9.85546875" style="2" bestFit="1" customWidth="1"/>
    <col min="5" max="5" width="9.28515625" style="2" bestFit="1" customWidth="1"/>
    <col min="6" max="6" width="8.85546875" style="2" bestFit="1" customWidth="1"/>
    <col min="7" max="16384" width="9.140625" style="2"/>
  </cols>
  <sheetData>
    <row r="1" spans="1:21">
      <c r="A1" s="45" t="s">
        <v>2265</v>
      </c>
      <c r="U1" s="681" t="s">
        <v>566</v>
      </c>
    </row>
    <row r="2" spans="1:21">
      <c r="A2" s="2" t="s">
        <v>516</v>
      </c>
    </row>
    <row r="4" spans="1:21">
      <c r="B4" s="55"/>
      <c r="C4" s="55"/>
      <c r="D4" s="55"/>
      <c r="E4" s="55"/>
      <c r="F4" s="55"/>
      <c r="G4" s="55"/>
      <c r="H4" s="55"/>
      <c r="I4" s="55"/>
      <c r="J4" s="55"/>
      <c r="K4" s="55"/>
      <c r="L4" s="55"/>
      <c r="M4" s="55"/>
      <c r="N4" s="55"/>
      <c r="O4" s="55"/>
      <c r="P4" s="55"/>
      <c r="Q4" s="55"/>
    </row>
    <row r="5" spans="1:21">
      <c r="A5" s="842"/>
      <c r="B5" s="843">
        <v>1996</v>
      </c>
      <c r="C5" s="844">
        <v>1999</v>
      </c>
      <c r="D5" s="844">
        <v>2002</v>
      </c>
      <c r="E5" s="844">
        <v>2004</v>
      </c>
      <c r="F5" s="844">
        <v>2006</v>
      </c>
      <c r="G5" s="844">
        <v>2007</v>
      </c>
      <c r="H5" s="844">
        <v>2008</v>
      </c>
      <c r="I5" s="844">
        <v>2009</v>
      </c>
      <c r="J5" s="844">
        <v>2010</v>
      </c>
      <c r="K5" s="844">
        <v>2011</v>
      </c>
      <c r="L5" s="844">
        <v>2012</v>
      </c>
      <c r="M5" s="844">
        <v>2013</v>
      </c>
      <c r="N5" s="844">
        <v>2014</v>
      </c>
      <c r="O5" s="844">
        <v>2015</v>
      </c>
      <c r="P5" s="844">
        <v>2016</v>
      </c>
      <c r="Q5" s="844">
        <v>2017</v>
      </c>
      <c r="R5" s="844">
        <v>2018</v>
      </c>
      <c r="S5" s="844">
        <v>2019</v>
      </c>
      <c r="T5" s="844">
        <v>2020</v>
      </c>
      <c r="U5" s="844">
        <v>2021</v>
      </c>
    </row>
    <row r="6" spans="1:21">
      <c r="A6" s="845" t="s">
        <v>885</v>
      </c>
      <c r="B6" s="846">
        <v>4245</v>
      </c>
      <c r="C6" s="846">
        <v>8579</v>
      </c>
      <c r="D6" s="846">
        <v>9555</v>
      </c>
      <c r="E6" s="846">
        <v>13489</v>
      </c>
      <c r="F6" s="846">
        <v>15426</v>
      </c>
      <c r="G6" s="846">
        <v>16535</v>
      </c>
      <c r="H6" s="846">
        <v>16868</v>
      </c>
      <c r="I6" s="846">
        <v>16940</v>
      </c>
      <c r="J6" s="846">
        <v>17703</v>
      </c>
      <c r="K6" s="846">
        <v>19595</v>
      </c>
      <c r="L6" s="846">
        <v>20532</v>
      </c>
      <c r="M6" s="846">
        <v>23725</v>
      </c>
      <c r="N6" s="846">
        <v>25428</v>
      </c>
      <c r="O6" s="846">
        <v>26868</v>
      </c>
      <c r="P6" s="846">
        <v>26450</v>
      </c>
      <c r="Q6" s="847">
        <v>26109</v>
      </c>
      <c r="R6" s="847">
        <v>25084</v>
      </c>
      <c r="S6" s="847">
        <v>22651</v>
      </c>
      <c r="T6" s="847">
        <v>15434</v>
      </c>
      <c r="U6" s="847">
        <v>13684</v>
      </c>
    </row>
    <row r="32" spans="1:22" ht="11.25" customHeight="1">
      <c r="A32" s="1348" t="s">
        <v>2266</v>
      </c>
      <c r="B32" s="1348"/>
      <c r="C32" s="1348"/>
      <c r="D32" s="1348"/>
      <c r="E32" s="1348"/>
      <c r="F32" s="1348"/>
      <c r="G32" s="1348"/>
      <c r="H32" s="1348"/>
      <c r="I32" s="1348"/>
      <c r="J32" s="1348"/>
      <c r="K32" s="1348"/>
      <c r="L32" s="1348"/>
      <c r="M32" s="1348"/>
      <c r="N32" s="1348"/>
      <c r="O32" s="1348"/>
      <c r="P32" s="1348"/>
      <c r="Q32" s="1348"/>
      <c r="R32" s="1348"/>
      <c r="S32" s="1348"/>
      <c r="T32" s="1348"/>
      <c r="U32" s="1348"/>
      <c r="V32" s="1348"/>
    </row>
    <row r="33" spans="1:22">
      <c r="A33" s="1348"/>
      <c r="B33" s="1348"/>
      <c r="C33" s="1348"/>
      <c r="D33" s="1348"/>
      <c r="E33" s="1348"/>
      <c r="F33" s="1348"/>
      <c r="G33" s="1348"/>
      <c r="H33" s="1348"/>
      <c r="I33" s="1348"/>
      <c r="J33" s="1348"/>
      <c r="K33" s="1348"/>
      <c r="L33" s="1348"/>
      <c r="M33" s="1348"/>
      <c r="N33" s="1348"/>
      <c r="O33" s="1348"/>
      <c r="P33" s="1348"/>
      <c r="Q33" s="1348"/>
      <c r="R33" s="1348"/>
      <c r="S33" s="1348"/>
      <c r="T33" s="1348"/>
      <c r="U33" s="1348"/>
      <c r="V33" s="1348"/>
    </row>
    <row r="34" spans="1:22">
      <c r="A34" s="1348"/>
      <c r="B34" s="1348"/>
      <c r="C34" s="1348"/>
      <c r="D34" s="1348"/>
      <c r="E34" s="1348"/>
      <c r="F34" s="1348"/>
      <c r="G34" s="1348"/>
      <c r="H34" s="1348"/>
      <c r="I34" s="1348"/>
      <c r="J34" s="1348"/>
      <c r="K34" s="1348"/>
      <c r="L34" s="1348"/>
      <c r="M34" s="1348"/>
      <c r="N34" s="1348"/>
      <c r="O34" s="1348"/>
      <c r="P34" s="1348"/>
      <c r="Q34" s="1348"/>
      <c r="R34" s="1348"/>
      <c r="S34" s="1348"/>
      <c r="T34" s="1348"/>
      <c r="U34" s="1348"/>
      <c r="V34" s="1348"/>
    </row>
    <row r="35" spans="1:22">
      <c r="A35" s="1348"/>
      <c r="B35" s="1348"/>
      <c r="C35" s="1348"/>
      <c r="D35" s="1348"/>
      <c r="E35" s="1348"/>
      <c r="F35" s="1348"/>
      <c r="G35" s="1348"/>
      <c r="H35" s="1348"/>
      <c r="I35" s="1348"/>
      <c r="J35" s="1348"/>
      <c r="K35" s="1348"/>
      <c r="L35" s="1348"/>
      <c r="M35" s="1348"/>
      <c r="N35" s="1348"/>
      <c r="O35" s="1348"/>
      <c r="P35" s="1348"/>
      <c r="Q35" s="1348"/>
      <c r="R35" s="1348"/>
      <c r="S35" s="1348"/>
      <c r="T35" s="1348"/>
      <c r="U35" s="1348"/>
      <c r="V35" s="1348"/>
    </row>
    <row r="36" spans="1:22">
      <c r="A36" s="1348"/>
      <c r="B36" s="1348"/>
      <c r="C36" s="1348"/>
      <c r="D36" s="1348"/>
      <c r="E36" s="1348"/>
      <c r="F36" s="1348"/>
      <c r="G36" s="1348"/>
      <c r="H36" s="1348"/>
      <c r="I36" s="1348"/>
      <c r="J36" s="1348"/>
      <c r="K36" s="1348"/>
      <c r="L36" s="1348"/>
      <c r="M36" s="1348"/>
      <c r="N36" s="1348"/>
      <c r="O36" s="1348"/>
      <c r="P36" s="1348"/>
      <c r="Q36" s="1348"/>
      <c r="R36" s="1348"/>
      <c r="S36" s="1348"/>
      <c r="T36" s="1348"/>
      <c r="U36" s="1348"/>
      <c r="V36" s="1348"/>
    </row>
    <row r="37" spans="1:22">
      <c r="A37" s="1348"/>
      <c r="B37" s="1348"/>
      <c r="C37" s="1348"/>
      <c r="D37" s="1348"/>
      <c r="E37" s="1348"/>
      <c r="F37" s="1348"/>
      <c r="G37" s="1348"/>
      <c r="H37" s="1348"/>
      <c r="I37" s="1348"/>
      <c r="J37" s="1348"/>
      <c r="K37" s="1348"/>
      <c r="L37" s="1348"/>
      <c r="M37" s="1348"/>
      <c r="N37" s="1348"/>
      <c r="O37" s="1348"/>
      <c r="P37" s="1348"/>
      <c r="Q37" s="1348"/>
      <c r="R37" s="1348"/>
      <c r="S37" s="1348"/>
      <c r="T37" s="1348"/>
      <c r="U37" s="1348"/>
      <c r="V37" s="1348"/>
    </row>
    <row r="38" spans="1:22">
      <c r="A38" s="2" t="s">
        <v>2267</v>
      </c>
    </row>
    <row r="44" spans="1:22">
      <c r="O44" s="2" t="s">
        <v>1544</v>
      </c>
      <c r="P44" s="2" t="s">
        <v>2268</v>
      </c>
    </row>
    <row r="45" spans="1:22">
      <c r="O45" s="2">
        <v>2006</v>
      </c>
      <c r="P45" s="55">
        <v>3655</v>
      </c>
    </row>
    <row r="46" spans="1:22">
      <c r="O46" s="2">
        <v>2007</v>
      </c>
      <c r="P46" s="55">
        <v>3527</v>
      </c>
    </row>
    <row r="47" spans="1:22">
      <c r="O47" s="2">
        <v>2008</v>
      </c>
      <c r="P47" s="55">
        <v>3324</v>
      </c>
    </row>
    <row r="48" spans="1:22">
      <c r="B48" s="2" t="s">
        <v>2269</v>
      </c>
      <c r="C48" s="2" t="s">
        <v>2270</v>
      </c>
      <c r="D48" s="2" t="s">
        <v>2271</v>
      </c>
      <c r="O48" s="2">
        <v>2009</v>
      </c>
      <c r="P48" s="55">
        <v>3896</v>
      </c>
    </row>
    <row r="49" spans="1:17">
      <c r="A49" s="2">
        <v>2006</v>
      </c>
      <c r="B49" s="55">
        <v>10847</v>
      </c>
      <c r="C49" s="55">
        <v>1478</v>
      </c>
      <c r="D49" s="55">
        <v>12325</v>
      </c>
      <c r="O49" s="2">
        <v>2010</v>
      </c>
      <c r="P49" s="55">
        <v>4614</v>
      </c>
    </row>
    <row r="50" spans="1:17">
      <c r="A50" s="2">
        <v>2007</v>
      </c>
      <c r="B50" s="55">
        <v>11461</v>
      </c>
      <c r="C50" s="55">
        <v>1843</v>
      </c>
      <c r="D50" s="55">
        <v>13304</v>
      </c>
      <c r="O50" s="2">
        <v>2011</v>
      </c>
      <c r="P50" s="55">
        <v>5770</v>
      </c>
    </row>
    <row r="51" spans="1:17">
      <c r="A51" s="2">
        <v>2008</v>
      </c>
      <c r="B51" s="55">
        <v>9279</v>
      </c>
      <c r="C51" s="55">
        <v>1742</v>
      </c>
      <c r="D51" s="55">
        <v>11021</v>
      </c>
      <c r="O51" s="2">
        <v>2012</v>
      </c>
      <c r="P51" s="55">
        <v>7192</v>
      </c>
    </row>
    <row r="52" spans="1:17">
      <c r="A52" s="2">
        <v>2009</v>
      </c>
      <c r="B52" s="55">
        <v>10534</v>
      </c>
      <c r="C52" s="55">
        <v>2203</v>
      </c>
      <c r="D52" s="55">
        <v>12737</v>
      </c>
      <c r="O52" s="2">
        <v>2013</v>
      </c>
      <c r="P52" s="55">
        <v>11358</v>
      </c>
      <c r="Q52" s="56"/>
    </row>
    <row r="53" spans="1:17">
      <c r="A53" s="2">
        <v>2010</v>
      </c>
      <c r="B53" s="55">
        <v>10861</v>
      </c>
      <c r="C53" s="55">
        <v>1954</v>
      </c>
      <c r="D53" s="55">
        <v>12815</v>
      </c>
      <c r="O53" s="2">
        <v>2014</v>
      </c>
      <c r="P53" s="55">
        <v>11189</v>
      </c>
    </row>
    <row r="54" spans="1:17">
      <c r="A54" s="2">
        <v>2011</v>
      </c>
      <c r="B54" s="55">
        <v>12519</v>
      </c>
      <c r="C54" s="55">
        <v>2420</v>
      </c>
      <c r="D54" s="55">
        <v>14939</v>
      </c>
      <c r="O54" s="2">
        <v>2015</v>
      </c>
      <c r="P54" s="55">
        <v>10364</v>
      </c>
    </row>
    <row r="55" spans="1:17">
      <c r="A55" s="2">
        <v>2012</v>
      </c>
      <c r="B55" s="55">
        <v>15017</v>
      </c>
      <c r="C55" s="55">
        <v>2812</v>
      </c>
      <c r="D55" s="55">
        <v>17829</v>
      </c>
      <c r="O55" s="2">
        <v>2016</v>
      </c>
      <c r="P55" s="55">
        <v>10101</v>
      </c>
    </row>
    <row r="56" spans="1:17">
      <c r="A56" s="2">
        <v>2013</v>
      </c>
      <c r="B56" s="55">
        <v>17668</v>
      </c>
      <c r="C56" s="55">
        <v>3488</v>
      </c>
      <c r="D56" s="55">
        <v>21156</v>
      </c>
      <c r="O56" s="2">
        <v>2017</v>
      </c>
      <c r="P56" s="55">
        <v>7545</v>
      </c>
    </row>
    <row r="57" spans="1:17">
      <c r="A57" s="2">
        <v>2014</v>
      </c>
      <c r="B57" s="55">
        <v>19853</v>
      </c>
      <c r="C57" s="55">
        <v>4352</v>
      </c>
      <c r="D57" s="55">
        <v>24205</v>
      </c>
      <c r="O57" s="2">
        <v>2018</v>
      </c>
      <c r="P57" s="55">
        <v>6546</v>
      </c>
    </row>
    <row r="58" spans="1:17">
      <c r="A58" s="2">
        <v>2015</v>
      </c>
      <c r="B58" s="55">
        <v>20355</v>
      </c>
      <c r="C58" s="55">
        <v>5148</v>
      </c>
      <c r="D58" s="55">
        <v>25503</v>
      </c>
      <c r="O58" s="2">
        <v>2019</v>
      </c>
      <c r="P58" s="55">
        <v>6056</v>
      </c>
    </row>
    <row r="59" spans="1:17">
      <c r="A59" s="2">
        <v>2016</v>
      </c>
      <c r="B59" s="55">
        <v>21139</v>
      </c>
      <c r="C59" s="55">
        <v>5738</v>
      </c>
      <c r="D59" s="55">
        <v>26877</v>
      </c>
      <c r="E59" s="56"/>
      <c r="O59" s="2">
        <v>2020</v>
      </c>
      <c r="P59" s="55">
        <v>4583</v>
      </c>
    </row>
    <row r="60" spans="1:17">
      <c r="A60" s="2">
        <v>2017</v>
      </c>
      <c r="B60" s="55">
        <v>18778</v>
      </c>
      <c r="C60" s="55">
        <v>5118</v>
      </c>
      <c r="D60" s="55">
        <v>23896</v>
      </c>
      <c r="O60" s="2">
        <v>2021</v>
      </c>
      <c r="P60" s="55">
        <v>4185</v>
      </c>
    </row>
    <row r="61" spans="1:17">
      <c r="A61" s="2">
        <v>2018</v>
      </c>
      <c r="B61" s="55">
        <v>15112</v>
      </c>
      <c r="C61" s="55">
        <v>4355</v>
      </c>
      <c r="D61" s="55">
        <v>19467</v>
      </c>
      <c r="P61" s="55"/>
      <c r="Q61" s="56"/>
    </row>
    <row r="62" spans="1:17">
      <c r="A62" s="2">
        <v>2019</v>
      </c>
      <c r="B62" s="55">
        <v>14251</v>
      </c>
      <c r="C62" s="55">
        <v>3812</v>
      </c>
      <c r="D62" s="55">
        <v>18063</v>
      </c>
    </row>
    <row r="63" spans="1:17">
      <c r="A63" s="2">
        <v>2020</v>
      </c>
      <c r="B63" s="55">
        <v>11177</v>
      </c>
      <c r="C63" s="55">
        <v>1911</v>
      </c>
      <c r="D63" s="55">
        <v>13088</v>
      </c>
    </row>
    <row r="64" spans="1:17">
      <c r="A64" s="2">
        <v>2021</v>
      </c>
      <c r="B64" s="55">
        <v>9233</v>
      </c>
      <c r="C64" s="55">
        <v>2006</v>
      </c>
      <c r="D64" s="55">
        <v>11239</v>
      </c>
      <c r="E64" s="56"/>
    </row>
    <row r="69" spans="1:12">
      <c r="A69" s="2" t="s">
        <v>2272</v>
      </c>
      <c r="L69" s="2" t="s">
        <v>2273</v>
      </c>
    </row>
  </sheetData>
  <mergeCells count="1">
    <mergeCell ref="A32:V37"/>
  </mergeCells>
  <hyperlinks>
    <hyperlink ref="U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8"/>
  <sheetViews>
    <sheetView zoomScaleNormal="100" workbookViewId="0">
      <selection activeCell="P6" sqref="P6"/>
    </sheetView>
  </sheetViews>
  <sheetFormatPr defaultColWidth="14.42578125" defaultRowHeight="11.25"/>
  <cols>
    <col min="1" max="1" width="16.7109375" style="2" customWidth="1"/>
    <col min="2" max="4" width="9.140625" style="2" customWidth="1"/>
    <col min="5" max="5" width="10.42578125" style="2" customWidth="1"/>
    <col min="6" max="10" width="9.140625" style="2" customWidth="1"/>
    <col min="11" max="11" width="9.7109375" style="2" customWidth="1"/>
    <col min="12" max="14" width="9.140625" style="2" customWidth="1"/>
    <col min="15" max="26" width="8.7109375" style="2" customWidth="1"/>
    <col min="27" max="16384" width="14.42578125" style="2"/>
  </cols>
  <sheetData>
    <row r="1" spans="1:23" ht="11.25" customHeight="1">
      <c r="A1" s="45" t="s">
        <v>2274</v>
      </c>
      <c r="L1" s="3" t="s">
        <v>566</v>
      </c>
    </row>
    <row r="2" spans="1:23" ht="11.25" customHeight="1">
      <c r="A2" s="2" t="s">
        <v>526</v>
      </c>
    </row>
    <row r="3" spans="1:23" ht="11.25" customHeight="1">
      <c r="A3" s="2" t="s">
        <v>2275</v>
      </c>
    </row>
    <row r="4" spans="1:23" ht="11.25" customHeight="1"/>
    <row r="5" spans="1:23" ht="19.5" customHeight="1">
      <c r="A5" s="1167" t="s">
        <v>642</v>
      </c>
      <c r="B5" s="1156" t="s">
        <v>2276</v>
      </c>
      <c r="C5" s="1349"/>
      <c r="D5" s="1349"/>
      <c r="E5" s="1349"/>
      <c r="F5" s="1349"/>
      <c r="G5" s="1349"/>
      <c r="H5" s="1349"/>
      <c r="I5" s="1349"/>
      <c r="J5" s="1349"/>
      <c r="K5" s="1349"/>
      <c r="L5" s="1169"/>
    </row>
    <row r="6" spans="1:23" ht="41.25" customHeight="1">
      <c r="A6" s="1182"/>
      <c r="B6" s="338" t="s">
        <v>2277</v>
      </c>
      <c r="C6" s="338" t="s">
        <v>2278</v>
      </c>
      <c r="D6" s="338" t="s">
        <v>2279</v>
      </c>
      <c r="E6" s="338" t="s">
        <v>2280</v>
      </c>
      <c r="F6" s="338" t="s">
        <v>2281</v>
      </c>
      <c r="G6" s="338" t="s">
        <v>2282</v>
      </c>
      <c r="H6" s="338" t="s">
        <v>2283</v>
      </c>
      <c r="I6" s="338" t="s">
        <v>2284</v>
      </c>
      <c r="J6" s="338" t="s">
        <v>2285</v>
      </c>
      <c r="K6" s="338" t="s">
        <v>2286</v>
      </c>
      <c r="L6" s="338" t="s">
        <v>885</v>
      </c>
    </row>
    <row r="7" spans="1:23" ht="11.25" customHeight="1"/>
    <row r="8" spans="1:23" ht="11.25" customHeight="1">
      <c r="A8" s="269" t="s">
        <v>654</v>
      </c>
      <c r="B8" s="51">
        <v>125401</v>
      </c>
      <c r="C8" s="51">
        <v>114427</v>
      </c>
      <c r="D8" s="51">
        <v>103811</v>
      </c>
      <c r="E8" s="51">
        <v>15711</v>
      </c>
      <c r="F8" s="51">
        <v>13830</v>
      </c>
      <c r="G8" s="51">
        <v>8762</v>
      </c>
      <c r="H8" s="51">
        <v>5248</v>
      </c>
      <c r="I8" s="51">
        <v>3171</v>
      </c>
      <c r="J8" s="51">
        <v>1068</v>
      </c>
      <c r="K8" s="51">
        <v>7553</v>
      </c>
      <c r="L8" s="51">
        <v>406384</v>
      </c>
      <c r="M8" s="56"/>
    </row>
    <row r="9" spans="1:23" ht="11.25" customHeight="1">
      <c r="M9" s="56"/>
    </row>
    <row r="10" spans="1:23" ht="11.25" customHeight="1">
      <c r="A10" s="57" t="s">
        <v>629</v>
      </c>
      <c r="B10" s="85">
        <v>241</v>
      </c>
      <c r="C10" s="85">
        <v>420</v>
      </c>
      <c r="D10" s="85">
        <v>1181</v>
      </c>
      <c r="E10" s="85">
        <v>99</v>
      </c>
      <c r="F10" s="85">
        <v>168</v>
      </c>
      <c r="G10" s="85">
        <v>15</v>
      </c>
      <c r="H10" s="85">
        <v>21</v>
      </c>
      <c r="I10" s="85">
        <v>19</v>
      </c>
      <c r="J10" s="85">
        <v>8</v>
      </c>
      <c r="K10" s="85">
        <v>294</v>
      </c>
      <c r="L10" s="85">
        <v>2466</v>
      </c>
      <c r="M10" s="56"/>
      <c r="N10" s="850"/>
      <c r="O10" s="850"/>
    </row>
    <row r="11" spans="1:23" ht="11.25" customHeight="1">
      <c r="A11" s="2" t="s">
        <v>578</v>
      </c>
      <c r="B11" s="86">
        <v>2100</v>
      </c>
      <c r="C11" s="86">
        <v>2012</v>
      </c>
      <c r="D11" s="86">
        <v>1987</v>
      </c>
      <c r="E11" s="86">
        <v>176</v>
      </c>
      <c r="F11" s="86">
        <v>325</v>
      </c>
      <c r="G11" s="86">
        <v>209</v>
      </c>
      <c r="H11" s="86">
        <v>101</v>
      </c>
      <c r="I11" s="86">
        <v>86</v>
      </c>
      <c r="J11" s="86">
        <v>24</v>
      </c>
      <c r="K11" s="86">
        <v>17</v>
      </c>
      <c r="L11" s="86">
        <v>7037</v>
      </c>
      <c r="M11" s="56"/>
      <c r="N11" s="850"/>
      <c r="O11" s="850"/>
    </row>
    <row r="12" spans="1:23" ht="11.25" customHeight="1">
      <c r="A12" s="2" t="s">
        <v>627</v>
      </c>
      <c r="B12" s="86">
        <v>1055</v>
      </c>
      <c r="C12" s="86">
        <v>301</v>
      </c>
      <c r="D12" s="86">
        <v>730</v>
      </c>
      <c r="E12" s="86">
        <v>205</v>
      </c>
      <c r="F12" s="86">
        <v>424</v>
      </c>
      <c r="G12" s="86">
        <v>159</v>
      </c>
      <c r="H12" s="86">
        <v>110</v>
      </c>
      <c r="I12" s="86">
        <v>37</v>
      </c>
      <c r="J12" s="86">
        <v>23</v>
      </c>
      <c r="K12" s="86">
        <v>263</v>
      </c>
      <c r="L12" s="86">
        <v>3307</v>
      </c>
      <c r="M12" s="56"/>
      <c r="N12" s="850"/>
      <c r="O12" s="850"/>
    </row>
    <row r="13" spans="1:23" ht="11.25" customHeight="1">
      <c r="A13" s="2" t="s">
        <v>624</v>
      </c>
      <c r="B13" s="86">
        <v>465</v>
      </c>
      <c r="C13" s="86">
        <v>2756</v>
      </c>
      <c r="D13" s="86">
        <v>3357</v>
      </c>
      <c r="E13" s="86">
        <v>530</v>
      </c>
      <c r="F13" s="86">
        <v>766</v>
      </c>
      <c r="G13" s="86">
        <v>337</v>
      </c>
      <c r="H13" s="86">
        <v>180</v>
      </c>
      <c r="I13" s="86">
        <v>57</v>
      </c>
      <c r="J13" s="86">
        <v>74</v>
      </c>
      <c r="K13" s="86">
        <v>18</v>
      </c>
      <c r="L13" s="86">
        <v>8540</v>
      </c>
      <c r="M13" s="56"/>
      <c r="N13" s="850"/>
      <c r="O13" s="850"/>
    </row>
    <row r="14" spans="1:23" ht="11.25" customHeight="1">
      <c r="A14" s="2" t="s">
        <v>1137</v>
      </c>
      <c r="B14" s="86">
        <v>16673</v>
      </c>
      <c r="C14" s="86">
        <v>5544</v>
      </c>
      <c r="D14" s="86">
        <v>3360</v>
      </c>
      <c r="E14" s="86">
        <v>1453</v>
      </c>
      <c r="F14" s="86">
        <v>993</v>
      </c>
      <c r="G14" s="86">
        <v>1001</v>
      </c>
      <c r="H14" s="86">
        <v>332</v>
      </c>
      <c r="I14" s="86">
        <v>139</v>
      </c>
      <c r="J14" s="86">
        <v>28</v>
      </c>
      <c r="K14" s="86">
        <v>1653</v>
      </c>
      <c r="L14" s="86">
        <v>31176</v>
      </c>
      <c r="M14" s="56"/>
      <c r="N14" s="851"/>
      <c r="O14" s="851"/>
      <c r="P14" s="851"/>
      <c r="Q14" s="852"/>
      <c r="R14" s="851"/>
      <c r="S14" s="852"/>
      <c r="T14" s="852"/>
      <c r="U14" s="852"/>
      <c r="V14" s="851"/>
      <c r="W14" s="851"/>
    </row>
    <row r="15" spans="1:23" ht="11.25" customHeight="1">
      <c r="A15" s="2" t="s">
        <v>595</v>
      </c>
      <c r="B15" s="86">
        <v>6523</v>
      </c>
      <c r="C15" s="86">
        <v>4284</v>
      </c>
      <c r="D15" s="86">
        <v>4396</v>
      </c>
      <c r="E15" s="86">
        <v>3247</v>
      </c>
      <c r="F15" s="86">
        <v>1283</v>
      </c>
      <c r="G15" s="86">
        <v>343</v>
      </c>
      <c r="H15" s="86">
        <v>103</v>
      </c>
      <c r="I15" s="86">
        <v>243</v>
      </c>
      <c r="J15" s="86">
        <v>88</v>
      </c>
      <c r="K15" s="86">
        <v>1</v>
      </c>
      <c r="L15" s="86">
        <v>20511</v>
      </c>
      <c r="M15" s="56"/>
      <c r="N15" s="850"/>
      <c r="O15" s="850"/>
    </row>
    <row r="16" spans="1:23" ht="11.25" customHeight="1">
      <c r="A16" s="2" t="s">
        <v>597</v>
      </c>
      <c r="B16" s="86">
        <v>1975</v>
      </c>
      <c r="C16" s="86">
        <v>1633</v>
      </c>
      <c r="D16" s="86">
        <v>5373</v>
      </c>
      <c r="E16" s="86">
        <v>603</v>
      </c>
      <c r="F16" s="86">
        <v>265</v>
      </c>
      <c r="G16" s="86">
        <v>278</v>
      </c>
      <c r="H16" s="86">
        <v>287</v>
      </c>
      <c r="I16" s="86">
        <v>159</v>
      </c>
      <c r="J16" s="86">
        <v>59</v>
      </c>
      <c r="K16" s="86">
        <v>183</v>
      </c>
      <c r="L16" s="86">
        <v>10815</v>
      </c>
      <c r="M16" s="56"/>
      <c r="N16" s="850"/>
      <c r="O16" s="850"/>
    </row>
    <row r="17" spans="1:15" ht="11.25" customHeight="1">
      <c r="A17" s="2" t="s">
        <v>591</v>
      </c>
      <c r="B17" s="86">
        <v>2541</v>
      </c>
      <c r="C17" s="86">
        <v>2316</v>
      </c>
      <c r="D17" s="86">
        <v>2041</v>
      </c>
      <c r="E17" s="86">
        <v>217</v>
      </c>
      <c r="F17" s="86">
        <v>211</v>
      </c>
      <c r="G17" s="86">
        <v>250</v>
      </c>
      <c r="H17" s="86">
        <v>151</v>
      </c>
      <c r="I17" s="86">
        <v>86</v>
      </c>
      <c r="J17" s="86">
        <v>24</v>
      </c>
      <c r="K17" s="86">
        <v>336</v>
      </c>
      <c r="L17" s="86">
        <v>8173</v>
      </c>
      <c r="M17" s="56"/>
      <c r="N17" s="850"/>
      <c r="O17" s="850"/>
    </row>
    <row r="18" spans="1:15" ht="11.25" customHeight="1">
      <c r="A18" s="2" t="s">
        <v>601</v>
      </c>
      <c r="B18" s="86">
        <v>3245</v>
      </c>
      <c r="C18" s="86">
        <v>1233</v>
      </c>
      <c r="D18" s="86">
        <v>5100</v>
      </c>
      <c r="E18" s="86">
        <v>507</v>
      </c>
      <c r="F18" s="86">
        <v>601</v>
      </c>
      <c r="G18" s="86">
        <v>262</v>
      </c>
      <c r="H18" s="86">
        <v>222</v>
      </c>
      <c r="I18" s="86">
        <v>98</v>
      </c>
      <c r="J18" s="86">
        <v>19</v>
      </c>
      <c r="K18" s="86">
        <v>17</v>
      </c>
      <c r="L18" s="86">
        <v>11304</v>
      </c>
      <c r="M18" s="56"/>
      <c r="N18" s="850"/>
      <c r="O18" s="850"/>
    </row>
    <row r="19" spans="1:15" ht="11.25" customHeight="1">
      <c r="A19" s="2" t="s">
        <v>605</v>
      </c>
      <c r="B19" s="86">
        <v>4553</v>
      </c>
      <c r="C19" s="86">
        <v>1939</v>
      </c>
      <c r="D19" s="86">
        <v>2735</v>
      </c>
      <c r="E19" s="86">
        <v>250</v>
      </c>
      <c r="F19" s="86">
        <v>420</v>
      </c>
      <c r="G19" s="86">
        <v>254</v>
      </c>
      <c r="H19" s="86">
        <v>193</v>
      </c>
      <c r="I19" s="86">
        <v>136</v>
      </c>
      <c r="J19" s="86">
        <v>45</v>
      </c>
      <c r="K19" s="86">
        <v>163</v>
      </c>
      <c r="L19" s="86">
        <v>10688</v>
      </c>
      <c r="M19" s="56"/>
      <c r="N19" s="850"/>
      <c r="O19" s="850"/>
    </row>
    <row r="20" spans="1:15" ht="11.25" customHeight="1">
      <c r="A20" s="2" t="s">
        <v>603</v>
      </c>
      <c r="B20" s="86">
        <v>1884</v>
      </c>
      <c r="C20" s="86">
        <v>1249</v>
      </c>
      <c r="D20" s="86">
        <v>2700</v>
      </c>
      <c r="E20" s="86">
        <v>365</v>
      </c>
      <c r="F20" s="86">
        <v>304</v>
      </c>
      <c r="G20" s="86">
        <v>51</v>
      </c>
      <c r="H20" s="86">
        <v>51</v>
      </c>
      <c r="I20" s="86">
        <v>196</v>
      </c>
      <c r="J20" s="86">
        <v>33</v>
      </c>
      <c r="K20" s="86">
        <v>3</v>
      </c>
      <c r="L20" s="86">
        <v>6836</v>
      </c>
      <c r="M20" s="56"/>
      <c r="N20" s="850"/>
      <c r="O20" s="850"/>
    </row>
    <row r="21" spans="1:15" ht="11.25" customHeight="1">
      <c r="A21" s="2" t="s">
        <v>660</v>
      </c>
      <c r="B21" s="86" t="s">
        <v>800</v>
      </c>
      <c r="C21" s="86" t="s">
        <v>800</v>
      </c>
      <c r="D21" s="86" t="s">
        <v>800</v>
      </c>
      <c r="E21" s="86" t="s">
        <v>800</v>
      </c>
      <c r="F21" s="86" t="s">
        <v>800</v>
      </c>
      <c r="G21" s="86" t="s">
        <v>800</v>
      </c>
      <c r="H21" s="86" t="s">
        <v>800</v>
      </c>
      <c r="I21" s="86" t="s">
        <v>800</v>
      </c>
      <c r="J21" s="86" t="s">
        <v>800</v>
      </c>
      <c r="K21" s="86" t="s">
        <v>800</v>
      </c>
      <c r="L21" s="86">
        <v>5335</v>
      </c>
      <c r="M21" s="56"/>
      <c r="N21" s="850"/>
      <c r="O21" s="850"/>
    </row>
    <row r="22" spans="1:15" ht="11.25" customHeight="1">
      <c r="A22" s="2" t="s">
        <v>618</v>
      </c>
      <c r="B22" s="86">
        <v>7401</v>
      </c>
      <c r="C22" s="86">
        <v>13865</v>
      </c>
      <c r="D22" s="86">
        <v>11501</v>
      </c>
      <c r="E22" s="86">
        <v>337</v>
      </c>
      <c r="F22" s="86">
        <v>1965</v>
      </c>
      <c r="G22" s="86">
        <v>791</v>
      </c>
      <c r="H22" s="86">
        <v>352</v>
      </c>
      <c r="I22" s="86">
        <v>248</v>
      </c>
      <c r="J22" s="86">
        <v>42</v>
      </c>
      <c r="K22" s="86">
        <v>314</v>
      </c>
      <c r="L22" s="86">
        <v>36816</v>
      </c>
      <c r="M22" s="56"/>
      <c r="N22" s="850"/>
      <c r="O22" s="850"/>
    </row>
    <row r="23" spans="1:15" ht="11.25" customHeight="1">
      <c r="A23" s="2" t="s">
        <v>587</v>
      </c>
      <c r="B23" s="86">
        <v>2589</v>
      </c>
      <c r="C23" s="86">
        <v>3911</v>
      </c>
      <c r="D23" s="86">
        <v>6748</v>
      </c>
      <c r="E23" s="86">
        <v>493</v>
      </c>
      <c r="F23" s="86">
        <v>388</v>
      </c>
      <c r="G23" s="86">
        <v>130</v>
      </c>
      <c r="H23" s="86">
        <v>236</v>
      </c>
      <c r="I23" s="86">
        <v>172</v>
      </c>
      <c r="J23" s="86">
        <v>75</v>
      </c>
      <c r="K23" s="86">
        <v>3025</v>
      </c>
      <c r="L23" s="86">
        <v>17767</v>
      </c>
      <c r="M23" s="56"/>
      <c r="N23" s="850"/>
      <c r="O23" s="850"/>
    </row>
    <row r="24" spans="1:15" ht="11.25" customHeight="1">
      <c r="A24" s="2" t="s">
        <v>593</v>
      </c>
      <c r="B24" s="86">
        <v>2235</v>
      </c>
      <c r="C24" s="86">
        <v>3041</v>
      </c>
      <c r="D24" s="86">
        <v>2356</v>
      </c>
      <c r="E24" s="86">
        <v>157</v>
      </c>
      <c r="F24" s="86">
        <v>526</v>
      </c>
      <c r="G24" s="86">
        <v>338</v>
      </c>
      <c r="H24" s="86">
        <v>145</v>
      </c>
      <c r="I24" s="86">
        <v>86</v>
      </c>
      <c r="J24" s="86">
        <v>34</v>
      </c>
      <c r="K24" s="86">
        <v>72</v>
      </c>
      <c r="L24" s="86">
        <v>8990</v>
      </c>
      <c r="M24" s="56"/>
      <c r="N24" s="850"/>
      <c r="O24" s="850"/>
    </row>
    <row r="25" spans="1:15" ht="11.25" customHeight="1">
      <c r="A25" s="2" t="s">
        <v>2287</v>
      </c>
      <c r="B25" s="86">
        <v>9526</v>
      </c>
      <c r="C25" s="86">
        <v>3815</v>
      </c>
      <c r="D25" s="86">
        <v>2386</v>
      </c>
      <c r="E25" s="86">
        <v>341</v>
      </c>
      <c r="F25" s="86">
        <v>621</v>
      </c>
      <c r="G25" s="86">
        <v>432</v>
      </c>
      <c r="H25" s="86">
        <v>191</v>
      </c>
      <c r="I25" s="86">
        <v>93</v>
      </c>
      <c r="J25" s="86">
        <v>31</v>
      </c>
      <c r="K25" s="86">
        <v>214</v>
      </c>
      <c r="L25" s="86">
        <v>17650</v>
      </c>
      <c r="M25" s="56"/>
      <c r="N25" s="850"/>
      <c r="O25" s="850"/>
    </row>
    <row r="26" spans="1:15" ht="11.25" customHeight="1">
      <c r="A26" s="2" t="s">
        <v>583</v>
      </c>
      <c r="B26" s="86">
        <v>4846</v>
      </c>
      <c r="C26" s="86">
        <v>4840</v>
      </c>
      <c r="D26" s="86">
        <v>5371</v>
      </c>
      <c r="E26" s="86">
        <v>444</v>
      </c>
      <c r="F26" s="86">
        <v>244</v>
      </c>
      <c r="G26" s="86">
        <v>75</v>
      </c>
      <c r="H26" s="86">
        <v>377</v>
      </c>
      <c r="I26" s="86">
        <v>152</v>
      </c>
      <c r="J26" s="86">
        <v>68</v>
      </c>
      <c r="K26" s="86">
        <v>5</v>
      </c>
      <c r="L26" s="86">
        <v>16422</v>
      </c>
      <c r="M26" s="56"/>
      <c r="N26" s="850"/>
      <c r="O26" s="850"/>
    </row>
    <row r="27" spans="1:15" ht="11.25" customHeight="1">
      <c r="A27" s="2" t="s">
        <v>581</v>
      </c>
      <c r="B27" s="86">
        <v>1135</v>
      </c>
      <c r="C27" s="86">
        <v>2019</v>
      </c>
      <c r="D27" s="86">
        <v>1536</v>
      </c>
      <c r="E27" s="86">
        <v>192</v>
      </c>
      <c r="F27" s="86">
        <v>233</v>
      </c>
      <c r="G27" s="86">
        <v>262</v>
      </c>
      <c r="H27" s="86">
        <v>97</v>
      </c>
      <c r="I27" s="86">
        <v>62</v>
      </c>
      <c r="J27" s="86">
        <v>34</v>
      </c>
      <c r="K27" s="86" t="s">
        <v>656</v>
      </c>
      <c r="L27" s="86">
        <v>5570</v>
      </c>
      <c r="M27" s="56"/>
      <c r="N27" s="850"/>
      <c r="O27" s="850"/>
    </row>
    <row r="28" spans="1:15" ht="11.25" customHeight="1">
      <c r="A28" s="2" t="s">
        <v>620</v>
      </c>
      <c r="B28" s="86">
        <v>4594</v>
      </c>
      <c r="C28" s="86">
        <v>15233</v>
      </c>
      <c r="D28" s="86">
        <v>16811</v>
      </c>
      <c r="E28" s="86">
        <v>3673</v>
      </c>
      <c r="F28" s="86">
        <v>554</v>
      </c>
      <c r="G28" s="86">
        <v>1143</v>
      </c>
      <c r="H28" s="86">
        <v>818</v>
      </c>
      <c r="I28" s="86">
        <v>358</v>
      </c>
      <c r="J28" s="86">
        <v>118</v>
      </c>
      <c r="K28" s="86">
        <v>60</v>
      </c>
      <c r="L28" s="86">
        <v>43362</v>
      </c>
      <c r="M28" s="56"/>
      <c r="N28" s="850"/>
      <c r="O28" s="850"/>
    </row>
    <row r="29" spans="1:15" ht="11.25" customHeight="1">
      <c r="A29" s="2" t="s">
        <v>614</v>
      </c>
      <c r="B29" s="86">
        <v>1300</v>
      </c>
      <c r="C29" s="86">
        <v>1765</v>
      </c>
      <c r="D29" s="86">
        <v>4602</v>
      </c>
      <c r="E29" s="86">
        <v>289</v>
      </c>
      <c r="F29" s="86">
        <v>3</v>
      </c>
      <c r="G29" s="86">
        <v>167</v>
      </c>
      <c r="H29" s="86">
        <v>118</v>
      </c>
      <c r="I29" s="86">
        <v>75</v>
      </c>
      <c r="J29" s="86">
        <v>42</v>
      </c>
      <c r="K29" s="86">
        <v>19</v>
      </c>
      <c r="L29" s="86">
        <v>8380</v>
      </c>
      <c r="M29" s="56"/>
      <c r="N29" s="850"/>
      <c r="O29" s="850"/>
    </row>
    <row r="30" spans="1:15" ht="11.25" customHeight="1">
      <c r="A30" s="2" t="s">
        <v>607</v>
      </c>
      <c r="B30" s="86">
        <v>14157</v>
      </c>
      <c r="C30" s="86" t="s">
        <v>656</v>
      </c>
      <c r="D30" s="86">
        <v>2062</v>
      </c>
      <c r="E30" s="86" t="s">
        <v>656</v>
      </c>
      <c r="F30" s="86">
        <v>557</v>
      </c>
      <c r="G30" s="86">
        <v>194</v>
      </c>
      <c r="H30" s="86">
        <v>204</v>
      </c>
      <c r="I30" s="86">
        <v>96</v>
      </c>
      <c r="J30" s="86">
        <v>35</v>
      </c>
      <c r="K30" s="86">
        <v>132</v>
      </c>
      <c r="L30" s="86">
        <v>17437</v>
      </c>
      <c r="M30" s="56"/>
      <c r="N30" s="850"/>
      <c r="O30" s="850"/>
    </row>
    <row r="31" spans="1:15" ht="11.25" customHeight="1">
      <c r="A31" s="2" t="s">
        <v>2288</v>
      </c>
      <c r="B31" s="86">
        <v>696</v>
      </c>
      <c r="C31" s="86">
        <v>2206</v>
      </c>
      <c r="D31" s="86">
        <v>1878</v>
      </c>
      <c r="E31" s="86">
        <v>17</v>
      </c>
      <c r="F31" s="86">
        <v>148</v>
      </c>
      <c r="G31" s="86">
        <v>43</v>
      </c>
      <c r="H31" s="86">
        <v>63</v>
      </c>
      <c r="I31" s="86">
        <v>15</v>
      </c>
      <c r="J31" s="86">
        <v>28</v>
      </c>
      <c r="K31" s="86" t="s">
        <v>656</v>
      </c>
      <c r="L31" s="86">
        <v>5094</v>
      </c>
      <c r="M31" s="56"/>
      <c r="N31" s="850"/>
      <c r="O31" s="850"/>
    </row>
    <row r="32" spans="1:15" ht="11.25" customHeight="1">
      <c r="A32" s="2" t="s">
        <v>2289</v>
      </c>
      <c r="B32" s="86" t="s">
        <v>800</v>
      </c>
      <c r="C32" s="86" t="s">
        <v>800</v>
      </c>
      <c r="D32" s="86" t="s">
        <v>800</v>
      </c>
      <c r="E32" s="86" t="s">
        <v>800</v>
      </c>
      <c r="F32" s="86" t="s">
        <v>800</v>
      </c>
      <c r="G32" s="86" t="s">
        <v>800</v>
      </c>
      <c r="H32" s="86" t="s">
        <v>800</v>
      </c>
      <c r="I32" s="86" t="s">
        <v>800</v>
      </c>
      <c r="J32" s="86" t="s">
        <v>800</v>
      </c>
      <c r="K32" s="86" t="s">
        <v>800</v>
      </c>
      <c r="L32" s="86">
        <v>2067</v>
      </c>
      <c r="M32" s="56"/>
      <c r="N32" s="850"/>
      <c r="O32" s="850"/>
    </row>
    <row r="33" spans="1:15" ht="11.25" customHeight="1">
      <c r="A33" s="2" t="s">
        <v>599</v>
      </c>
      <c r="B33" s="86">
        <v>4714</v>
      </c>
      <c r="C33" s="86">
        <v>1983</v>
      </c>
      <c r="D33" s="86">
        <v>2480</v>
      </c>
      <c r="E33" s="86">
        <v>196</v>
      </c>
      <c r="F33" s="86">
        <v>101</v>
      </c>
      <c r="G33" s="86">
        <v>121</v>
      </c>
      <c r="H33" s="86">
        <v>126</v>
      </c>
      <c r="I33" s="86">
        <v>125</v>
      </c>
      <c r="J33" s="86">
        <v>27</v>
      </c>
      <c r="K33" s="86">
        <v>79</v>
      </c>
      <c r="L33" s="86">
        <v>9952</v>
      </c>
      <c r="M33" s="56"/>
      <c r="N33" s="850"/>
      <c r="O33" s="850"/>
    </row>
    <row r="34" spans="1:15" ht="11.25" customHeight="1">
      <c r="A34" s="2" t="s">
        <v>1040</v>
      </c>
      <c r="B34" s="86">
        <v>29366</v>
      </c>
      <c r="C34" s="86">
        <v>36764</v>
      </c>
      <c r="D34" s="86">
        <v>9576</v>
      </c>
      <c r="E34" s="86">
        <v>1369</v>
      </c>
      <c r="F34" s="86">
        <v>2227</v>
      </c>
      <c r="G34" s="86">
        <v>1679</v>
      </c>
      <c r="H34" s="86">
        <v>532</v>
      </c>
      <c r="I34" s="86">
        <v>264</v>
      </c>
      <c r="J34" s="86">
        <v>70</v>
      </c>
      <c r="K34" s="86">
        <v>470</v>
      </c>
      <c r="L34" s="86">
        <v>82317</v>
      </c>
      <c r="M34" s="56"/>
    </row>
    <row r="35" spans="1:15" ht="11.25" customHeight="1">
      <c r="A35" s="2" t="s">
        <v>585</v>
      </c>
      <c r="B35" s="86">
        <v>1579</v>
      </c>
      <c r="C35" s="86">
        <v>908</v>
      </c>
      <c r="D35" s="86">
        <v>2018</v>
      </c>
      <c r="E35" s="86">
        <v>321</v>
      </c>
      <c r="F35" s="86">
        <v>247</v>
      </c>
      <c r="G35" s="86">
        <v>120</v>
      </c>
      <c r="H35" s="86">
        <v>101</v>
      </c>
      <c r="I35" s="86">
        <v>80</v>
      </c>
      <c r="J35" s="86">
        <v>19</v>
      </c>
      <c r="K35" s="86">
        <v>215</v>
      </c>
      <c r="L35" s="86">
        <v>5608</v>
      </c>
      <c r="M35" s="56"/>
    </row>
    <row r="36" spans="1:15" ht="11.25" customHeight="1">
      <c r="A36" s="60" t="s">
        <v>622</v>
      </c>
      <c r="B36" s="90">
        <v>8</v>
      </c>
      <c r="C36" s="90">
        <v>390</v>
      </c>
      <c r="D36" s="90">
        <v>1526</v>
      </c>
      <c r="E36" s="90">
        <v>230</v>
      </c>
      <c r="F36" s="90">
        <v>256</v>
      </c>
      <c r="G36" s="90">
        <v>108</v>
      </c>
      <c r="H36" s="90">
        <v>137</v>
      </c>
      <c r="I36" s="90">
        <v>89</v>
      </c>
      <c r="J36" s="90">
        <v>20</v>
      </c>
      <c r="K36" s="90" t="s">
        <v>656</v>
      </c>
      <c r="L36" s="90">
        <v>2764</v>
      </c>
      <c r="M36" s="56"/>
    </row>
    <row r="37" spans="1:15" ht="11.25" customHeight="1"/>
    <row r="38" spans="1:15" ht="11.25" customHeight="1">
      <c r="A38" s="2" t="s">
        <v>2290</v>
      </c>
    </row>
    <row r="39" spans="1:15" ht="11.25" customHeight="1">
      <c r="A39" s="2" t="s">
        <v>1855</v>
      </c>
    </row>
    <row r="40" spans="1:15" ht="11.25" customHeight="1">
      <c r="A40" s="2" t="s">
        <v>1009</v>
      </c>
    </row>
    <row r="41" spans="1:15" ht="11.25" customHeight="1">
      <c r="A41" s="2" t="s">
        <v>2291</v>
      </c>
    </row>
    <row r="42" spans="1:15" ht="11.25" customHeight="1">
      <c r="A42" s="2" t="s">
        <v>2292</v>
      </c>
    </row>
    <row r="43" spans="1:15" ht="11.25" customHeight="1">
      <c r="A43" s="2" t="s">
        <v>2293</v>
      </c>
    </row>
    <row r="44" spans="1:15" ht="11.25" customHeight="1">
      <c r="A44" s="1121" t="s">
        <v>2294</v>
      </c>
      <c r="B44" s="1350"/>
      <c r="C44" s="1350"/>
      <c r="D44" s="1350"/>
      <c r="E44" s="1350"/>
      <c r="F44" s="1350"/>
      <c r="G44" s="1350"/>
      <c r="H44" s="1350"/>
      <c r="I44" s="1350"/>
      <c r="J44" s="1350"/>
      <c r="K44" s="1350"/>
      <c r="L44" s="1350"/>
    </row>
    <row r="45" spans="1:15" ht="11.25" customHeight="1">
      <c r="A45" s="1350"/>
      <c r="B45" s="1350"/>
      <c r="C45" s="1350"/>
      <c r="D45" s="1350"/>
      <c r="E45" s="1350"/>
      <c r="F45" s="1350"/>
      <c r="G45" s="1350"/>
      <c r="H45" s="1350"/>
      <c r="I45" s="1350"/>
      <c r="J45" s="1350"/>
      <c r="K45" s="1350"/>
      <c r="L45" s="1350"/>
    </row>
    <row r="46" spans="1:15" ht="11.25" customHeight="1">
      <c r="A46" s="1350"/>
      <c r="B46" s="1350"/>
      <c r="C46" s="1350"/>
      <c r="D46" s="1350"/>
      <c r="E46" s="1350"/>
      <c r="F46" s="1350"/>
      <c r="G46" s="1350"/>
      <c r="H46" s="1350"/>
      <c r="I46" s="1350"/>
      <c r="J46" s="1350"/>
      <c r="K46" s="1350"/>
      <c r="L46" s="1350"/>
    </row>
    <row r="47" spans="1:15" ht="11.25" customHeight="1">
      <c r="A47" s="2" t="s">
        <v>2295</v>
      </c>
    </row>
    <row r="48" spans="1:15" ht="11.25" customHeight="1">
      <c r="A48" s="2" t="s">
        <v>2296</v>
      </c>
    </row>
    <row r="49" spans="1:1" ht="11.25" customHeight="1">
      <c r="A49" s="2" t="s">
        <v>2297</v>
      </c>
    </row>
    <row r="50" spans="1:1" ht="11.25" customHeight="1"/>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L5"/>
    <mergeCell ref="A44:L4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8"/>
  <sheetViews>
    <sheetView zoomScaleNormal="100" workbookViewId="0">
      <selection activeCell="O6" sqref="O6"/>
    </sheetView>
  </sheetViews>
  <sheetFormatPr defaultColWidth="14.42578125" defaultRowHeight="11.25"/>
  <cols>
    <col min="1" max="1" width="16.42578125" style="2" customWidth="1"/>
    <col min="2" max="4" width="9.140625" style="2" customWidth="1"/>
    <col min="5" max="5" width="9.85546875" style="2" customWidth="1"/>
    <col min="6" max="10" width="9.140625" style="2" customWidth="1"/>
    <col min="11" max="11" width="9.7109375" style="2" customWidth="1"/>
    <col min="12" max="12" width="9.140625" style="2" customWidth="1"/>
    <col min="13" max="26" width="8.7109375" style="2" customWidth="1"/>
    <col min="27" max="16384" width="14.42578125" style="2"/>
  </cols>
  <sheetData>
    <row r="1" spans="1:23" ht="11.25" customHeight="1">
      <c r="A1" s="45" t="s">
        <v>2298</v>
      </c>
      <c r="L1" s="3" t="s">
        <v>566</v>
      </c>
    </row>
    <row r="2" spans="1:23" ht="11.25" customHeight="1">
      <c r="A2" s="2" t="s">
        <v>528</v>
      </c>
    </row>
    <row r="3" spans="1:23" ht="11.25" customHeight="1">
      <c r="A3" s="2" t="s">
        <v>2275</v>
      </c>
    </row>
    <row r="4" spans="1:23" ht="11.25" customHeight="1"/>
    <row r="5" spans="1:23" ht="18" customHeight="1">
      <c r="A5" s="1167" t="s">
        <v>642</v>
      </c>
      <c r="B5" s="1156" t="s">
        <v>2299</v>
      </c>
      <c r="C5" s="1349"/>
      <c r="D5" s="1349"/>
      <c r="E5" s="1349"/>
      <c r="F5" s="1349"/>
      <c r="G5" s="1349"/>
      <c r="H5" s="1349"/>
      <c r="I5" s="1349"/>
      <c r="J5" s="1349"/>
      <c r="K5" s="1349"/>
      <c r="L5" s="1169"/>
    </row>
    <row r="6" spans="1:23" ht="37.5" customHeight="1">
      <c r="A6" s="1182"/>
      <c r="B6" s="338" t="s">
        <v>2277</v>
      </c>
      <c r="C6" s="338" t="s">
        <v>2278</v>
      </c>
      <c r="D6" s="338" t="s">
        <v>2279</v>
      </c>
      <c r="E6" s="338" t="s">
        <v>2280</v>
      </c>
      <c r="F6" s="338" t="s">
        <v>2281</v>
      </c>
      <c r="G6" s="338" t="s">
        <v>2282</v>
      </c>
      <c r="H6" s="338" t="s">
        <v>2283</v>
      </c>
      <c r="I6" s="338" t="s">
        <v>2284</v>
      </c>
      <c r="J6" s="338" t="s">
        <v>2285</v>
      </c>
      <c r="K6" s="338" t="s">
        <v>2286</v>
      </c>
      <c r="L6" s="338" t="s">
        <v>885</v>
      </c>
    </row>
    <row r="7" spans="1:23" ht="11.25" customHeight="1"/>
    <row r="8" spans="1:23" ht="11.25" customHeight="1">
      <c r="A8" s="269" t="s">
        <v>654</v>
      </c>
      <c r="B8" s="853">
        <v>9802</v>
      </c>
      <c r="C8" s="853">
        <v>8645</v>
      </c>
      <c r="D8" s="853">
        <v>20349</v>
      </c>
      <c r="E8" s="853">
        <v>4459</v>
      </c>
      <c r="F8" s="853">
        <v>3735</v>
      </c>
      <c r="G8" s="853">
        <v>2153</v>
      </c>
      <c r="H8" s="853">
        <v>1768</v>
      </c>
      <c r="I8" s="853">
        <v>1188</v>
      </c>
      <c r="J8" s="853">
        <v>406</v>
      </c>
      <c r="K8" s="853">
        <v>997</v>
      </c>
      <c r="L8" s="853">
        <v>55072</v>
      </c>
    </row>
    <row r="9" spans="1:23" ht="11.25" customHeight="1">
      <c r="B9" s="86"/>
      <c r="C9" s="86"/>
      <c r="D9" s="86"/>
      <c r="E9" s="86"/>
      <c r="F9" s="86"/>
      <c r="G9" s="86"/>
      <c r="H9" s="86"/>
      <c r="I9" s="86"/>
      <c r="J9" s="86"/>
      <c r="K9" s="86"/>
      <c r="L9" s="86"/>
    </row>
    <row r="10" spans="1:23" ht="11.25" customHeight="1">
      <c r="A10" s="57" t="s">
        <v>629</v>
      </c>
      <c r="B10" s="85" t="s">
        <v>656</v>
      </c>
      <c r="C10" s="85">
        <v>280</v>
      </c>
      <c r="D10" s="85">
        <v>69</v>
      </c>
      <c r="E10" s="85" t="s">
        <v>656</v>
      </c>
      <c r="F10" s="85">
        <v>47</v>
      </c>
      <c r="G10" s="85">
        <v>4</v>
      </c>
      <c r="H10" s="85">
        <v>1</v>
      </c>
      <c r="I10" s="85">
        <v>1</v>
      </c>
      <c r="J10" s="85">
        <v>5</v>
      </c>
      <c r="K10" s="85">
        <v>22</v>
      </c>
      <c r="L10" s="85">
        <v>429</v>
      </c>
    </row>
    <row r="11" spans="1:23" ht="11.25" customHeight="1">
      <c r="A11" s="2" t="s">
        <v>578</v>
      </c>
      <c r="B11" s="86">
        <v>122</v>
      </c>
      <c r="C11" s="86">
        <v>272</v>
      </c>
      <c r="D11" s="86">
        <v>463</v>
      </c>
      <c r="E11" s="86">
        <v>35</v>
      </c>
      <c r="F11" s="86">
        <v>66</v>
      </c>
      <c r="G11" s="86">
        <v>59</v>
      </c>
      <c r="H11" s="86">
        <v>41</v>
      </c>
      <c r="I11" s="86">
        <v>25</v>
      </c>
      <c r="J11" s="86">
        <v>9</v>
      </c>
      <c r="K11" s="86">
        <v>1</v>
      </c>
      <c r="L11" s="86">
        <v>1093</v>
      </c>
    </row>
    <row r="12" spans="1:23" ht="11.25" customHeight="1">
      <c r="A12" s="2" t="s">
        <v>627</v>
      </c>
      <c r="B12" s="86">
        <v>257</v>
      </c>
      <c r="C12" s="86">
        <v>283</v>
      </c>
      <c r="D12" s="86">
        <v>158</v>
      </c>
      <c r="E12" s="86">
        <v>94</v>
      </c>
      <c r="F12" s="86">
        <v>163</v>
      </c>
      <c r="G12" s="86">
        <v>93</v>
      </c>
      <c r="H12" s="86">
        <v>74</v>
      </c>
      <c r="I12" s="86">
        <v>25</v>
      </c>
      <c r="J12" s="86">
        <v>22</v>
      </c>
      <c r="K12" s="86" t="s">
        <v>656</v>
      </c>
      <c r="L12" s="86">
        <v>1169</v>
      </c>
    </row>
    <row r="13" spans="1:23" ht="11.25" customHeight="1">
      <c r="A13" s="2" t="s">
        <v>624</v>
      </c>
      <c r="B13" s="86" t="s">
        <v>656</v>
      </c>
      <c r="C13" s="86">
        <v>301</v>
      </c>
      <c r="D13" s="86">
        <v>335</v>
      </c>
      <c r="E13" s="86">
        <v>85</v>
      </c>
      <c r="F13" s="86">
        <v>311</v>
      </c>
      <c r="G13" s="86">
        <v>4</v>
      </c>
      <c r="H13" s="86">
        <v>5</v>
      </c>
      <c r="I13" s="86">
        <v>18</v>
      </c>
      <c r="J13" s="86">
        <v>21</v>
      </c>
      <c r="K13" s="86" t="s">
        <v>656</v>
      </c>
      <c r="L13" s="86">
        <v>1080</v>
      </c>
    </row>
    <row r="14" spans="1:23" ht="11.25" customHeight="1">
      <c r="A14" s="2" t="s">
        <v>1137</v>
      </c>
      <c r="B14" s="86">
        <v>1411</v>
      </c>
      <c r="C14" s="86">
        <v>297</v>
      </c>
      <c r="D14" s="86">
        <v>498</v>
      </c>
      <c r="E14" s="86">
        <v>203</v>
      </c>
      <c r="F14" s="86">
        <v>115</v>
      </c>
      <c r="G14" s="86">
        <v>86</v>
      </c>
      <c r="H14" s="86">
        <v>43</v>
      </c>
      <c r="I14" s="86">
        <v>29</v>
      </c>
      <c r="J14" s="86">
        <v>7</v>
      </c>
      <c r="K14" s="86">
        <v>44</v>
      </c>
      <c r="L14" s="86">
        <v>2733</v>
      </c>
      <c r="M14" s="851"/>
      <c r="N14" s="852"/>
      <c r="O14" s="852"/>
      <c r="P14" s="852"/>
      <c r="Q14" s="852"/>
      <c r="R14" s="852"/>
      <c r="S14" s="852"/>
      <c r="T14" s="852"/>
      <c r="U14" s="852"/>
      <c r="V14" s="852"/>
      <c r="W14" s="851"/>
    </row>
    <row r="15" spans="1:23" ht="11.25" customHeight="1">
      <c r="A15" s="2" t="s">
        <v>595</v>
      </c>
      <c r="B15" s="86">
        <v>467</v>
      </c>
      <c r="C15" s="86">
        <v>84</v>
      </c>
      <c r="D15" s="86">
        <v>153</v>
      </c>
      <c r="E15" s="86">
        <v>638</v>
      </c>
      <c r="F15" s="86">
        <v>226</v>
      </c>
      <c r="G15" s="86">
        <v>106</v>
      </c>
      <c r="H15" s="86">
        <v>55</v>
      </c>
      <c r="I15" s="86">
        <v>85</v>
      </c>
      <c r="J15" s="86">
        <v>33</v>
      </c>
      <c r="K15" s="86">
        <v>2</v>
      </c>
      <c r="L15" s="86">
        <v>1849</v>
      </c>
    </row>
    <row r="16" spans="1:23" ht="11.25" customHeight="1">
      <c r="A16" s="2" t="s">
        <v>597</v>
      </c>
      <c r="B16" s="86">
        <v>686</v>
      </c>
      <c r="C16" s="86">
        <v>661</v>
      </c>
      <c r="D16" s="86">
        <v>3353</v>
      </c>
      <c r="E16" s="86">
        <v>472</v>
      </c>
      <c r="F16" s="86">
        <v>263</v>
      </c>
      <c r="G16" s="86">
        <v>129</v>
      </c>
      <c r="H16" s="86">
        <v>177</v>
      </c>
      <c r="I16" s="86">
        <v>124</v>
      </c>
      <c r="J16" s="86">
        <v>29</v>
      </c>
      <c r="K16" s="86">
        <v>88</v>
      </c>
      <c r="L16" s="86">
        <v>5982</v>
      </c>
    </row>
    <row r="17" spans="1:12" ht="11.25" customHeight="1">
      <c r="A17" s="2" t="s">
        <v>591</v>
      </c>
      <c r="B17" s="86">
        <v>176</v>
      </c>
      <c r="C17" s="86">
        <v>405</v>
      </c>
      <c r="D17" s="86">
        <v>423</v>
      </c>
      <c r="E17" s="86">
        <v>41</v>
      </c>
      <c r="F17" s="86">
        <v>58</v>
      </c>
      <c r="G17" s="86">
        <v>55</v>
      </c>
      <c r="H17" s="86">
        <v>26</v>
      </c>
      <c r="I17" s="86">
        <v>17</v>
      </c>
      <c r="J17" s="86">
        <v>7</v>
      </c>
      <c r="K17" s="86">
        <v>11</v>
      </c>
      <c r="L17" s="86">
        <v>1219</v>
      </c>
    </row>
    <row r="18" spans="1:12" ht="11.25" customHeight="1">
      <c r="A18" s="2" t="s">
        <v>601</v>
      </c>
      <c r="B18" s="86">
        <v>263</v>
      </c>
      <c r="C18" s="86">
        <v>534</v>
      </c>
      <c r="D18" s="86">
        <v>1098</v>
      </c>
      <c r="E18" s="86">
        <v>131</v>
      </c>
      <c r="F18" s="86">
        <v>198</v>
      </c>
      <c r="G18" s="86">
        <v>54</v>
      </c>
      <c r="H18" s="86">
        <v>53</v>
      </c>
      <c r="I18" s="86">
        <v>38</v>
      </c>
      <c r="J18" s="86">
        <v>7</v>
      </c>
      <c r="K18" s="86">
        <v>20</v>
      </c>
      <c r="L18" s="86">
        <v>2396</v>
      </c>
    </row>
    <row r="19" spans="1:12" ht="11.25" customHeight="1">
      <c r="A19" s="2" t="s">
        <v>605</v>
      </c>
      <c r="B19" s="86">
        <v>62</v>
      </c>
      <c r="C19" s="86">
        <v>156</v>
      </c>
      <c r="D19" s="86">
        <v>544</v>
      </c>
      <c r="E19" s="86">
        <v>148</v>
      </c>
      <c r="F19" s="86">
        <v>340</v>
      </c>
      <c r="G19" s="86">
        <v>96</v>
      </c>
      <c r="H19" s="86">
        <v>64</v>
      </c>
      <c r="I19" s="86">
        <v>48</v>
      </c>
      <c r="J19" s="86">
        <v>20</v>
      </c>
      <c r="K19" s="86">
        <v>60</v>
      </c>
      <c r="L19" s="86">
        <v>1538</v>
      </c>
    </row>
    <row r="20" spans="1:12" ht="11.25" customHeight="1">
      <c r="A20" s="2" t="s">
        <v>603</v>
      </c>
      <c r="B20" s="86">
        <v>518</v>
      </c>
      <c r="C20" s="86">
        <v>43</v>
      </c>
      <c r="D20" s="86">
        <v>435</v>
      </c>
      <c r="E20" s="86">
        <v>85</v>
      </c>
      <c r="F20" s="86">
        <v>89</v>
      </c>
      <c r="G20" s="86">
        <v>15</v>
      </c>
      <c r="H20" s="86">
        <v>20</v>
      </c>
      <c r="I20" s="86">
        <v>26</v>
      </c>
      <c r="J20" s="86">
        <v>12</v>
      </c>
      <c r="K20" s="86">
        <v>3</v>
      </c>
      <c r="L20" s="86">
        <v>1246</v>
      </c>
    </row>
    <row r="21" spans="1:12" ht="11.25" customHeight="1">
      <c r="A21" s="2" t="s">
        <v>660</v>
      </c>
      <c r="B21" s="86" t="s">
        <v>800</v>
      </c>
      <c r="C21" s="86" t="s">
        <v>800</v>
      </c>
      <c r="D21" s="86" t="s">
        <v>800</v>
      </c>
      <c r="E21" s="86" t="s">
        <v>800</v>
      </c>
      <c r="F21" s="86" t="s">
        <v>800</v>
      </c>
      <c r="G21" s="86" t="s">
        <v>800</v>
      </c>
      <c r="H21" s="86" t="s">
        <v>800</v>
      </c>
      <c r="I21" s="86" t="s">
        <v>800</v>
      </c>
      <c r="J21" s="86" t="s">
        <v>800</v>
      </c>
      <c r="K21" s="86" t="s">
        <v>800</v>
      </c>
      <c r="L21" s="86">
        <v>1570</v>
      </c>
    </row>
    <row r="22" spans="1:12" ht="11.25" customHeight="1">
      <c r="A22" s="2" t="s">
        <v>618</v>
      </c>
      <c r="B22" s="86">
        <v>1005</v>
      </c>
      <c r="C22" s="86">
        <v>1702</v>
      </c>
      <c r="D22" s="86">
        <v>2111</v>
      </c>
      <c r="E22" s="86">
        <v>111</v>
      </c>
      <c r="F22" s="86">
        <v>506</v>
      </c>
      <c r="G22" s="86">
        <v>161</v>
      </c>
      <c r="H22" s="86">
        <v>97</v>
      </c>
      <c r="I22" s="86">
        <v>26</v>
      </c>
      <c r="J22" s="86">
        <v>16</v>
      </c>
      <c r="K22" s="86">
        <v>87</v>
      </c>
      <c r="L22" s="86">
        <v>5822</v>
      </c>
    </row>
    <row r="23" spans="1:12" ht="11.25" customHeight="1">
      <c r="A23" s="2" t="s">
        <v>587</v>
      </c>
      <c r="B23" s="86">
        <v>273</v>
      </c>
      <c r="C23" s="86">
        <v>628</v>
      </c>
      <c r="D23" s="86">
        <v>1133</v>
      </c>
      <c r="E23" s="86">
        <v>206</v>
      </c>
      <c r="F23" s="86">
        <v>63</v>
      </c>
      <c r="G23" s="86">
        <v>49</v>
      </c>
      <c r="H23" s="86">
        <v>48</v>
      </c>
      <c r="I23" s="86">
        <v>62</v>
      </c>
      <c r="J23" s="86">
        <v>20</v>
      </c>
      <c r="K23" s="86">
        <v>2</v>
      </c>
      <c r="L23" s="86">
        <v>2484</v>
      </c>
    </row>
    <row r="24" spans="1:12" ht="11.25" customHeight="1">
      <c r="A24" s="2" t="s">
        <v>593</v>
      </c>
      <c r="B24" s="86">
        <v>183</v>
      </c>
      <c r="C24" s="86">
        <v>327</v>
      </c>
      <c r="D24" s="86">
        <v>299</v>
      </c>
      <c r="E24" s="86">
        <v>41</v>
      </c>
      <c r="F24" s="86">
        <v>165</v>
      </c>
      <c r="G24" s="86">
        <v>77</v>
      </c>
      <c r="H24" s="86">
        <v>52</v>
      </c>
      <c r="I24" s="86">
        <v>31</v>
      </c>
      <c r="J24" s="86">
        <v>8</v>
      </c>
      <c r="K24" s="86">
        <v>34</v>
      </c>
      <c r="L24" s="86">
        <v>1217</v>
      </c>
    </row>
    <row r="25" spans="1:12" ht="11.25" customHeight="1">
      <c r="A25" s="2" t="s">
        <v>2287</v>
      </c>
      <c r="B25" s="86" t="s">
        <v>800</v>
      </c>
      <c r="C25" s="86" t="s">
        <v>800</v>
      </c>
      <c r="D25" s="86" t="s">
        <v>800</v>
      </c>
      <c r="E25" s="86" t="s">
        <v>800</v>
      </c>
      <c r="F25" s="86" t="s">
        <v>800</v>
      </c>
      <c r="G25" s="86" t="s">
        <v>800</v>
      </c>
      <c r="H25" s="86" t="s">
        <v>800</v>
      </c>
      <c r="I25" s="86" t="s">
        <v>800</v>
      </c>
      <c r="J25" s="86" t="s">
        <v>800</v>
      </c>
      <c r="K25" s="86" t="s">
        <v>800</v>
      </c>
      <c r="L25" s="86" t="s">
        <v>800</v>
      </c>
    </row>
    <row r="26" spans="1:12" ht="11.25" customHeight="1">
      <c r="A26" s="2" t="s">
        <v>583</v>
      </c>
      <c r="B26" s="86">
        <v>318</v>
      </c>
      <c r="C26" s="86">
        <v>618</v>
      </c>
      <c r="D26" s="86">
        <v>1166</v>
      </c>
      <c r="E26" s="86">
        <v>86</v>
      </c>
      <c r="F26" s="86">
        <v>73</v>
      </c>
      <c r="G26" s="86">
        <v>75</v>
      </c>
      <c r="H26" s="86">
        <v>108</v>
      </c>
      <c r="I26" s="86">
        <v>40</v>
      </c>
      <c r="J26" s="86">
        <v>18</v>
      </c>
      <c r="K26" s="86" t="s">
        <v>656</v>
      </c>
      <c r="L26" s="86">
        <v>2502</v>
      </c>
    </row>
    <row r="27" spans="1:12" ht="11.25" customHeight="1">
      <c r="A27" s="2" t="s">
        <v>581</v>
      </c>
      <c r="B27" s="86">
        <v>57</v>
      </c>
      <c r="C27" s="86">
        <v>28</v>
      </c>
      <c r="D27" s="86">
        <v>74</v>
      </c>
      <c r="E27" s="86">
        <v>57</v>
      </c>
      <c r="F27" s="86">
        <v>80</v>
      </c>
      <c r="G27" s="86">
        <v>13</v>
      </c>
      <c r="H27" s="86">
        <v>8</v>
      </c>
      <c r="I27" s="86">
        <v>9</v>
      </c>
      <c r="J27" s="86">
        <v>4</v>
      </c>
      <c r="K27" s="86" t="s">
        <v>656</v>
      </c>
      <c r="L27" s="86">
        <v>330</v>
      </c>
    </row>
    <row r="28" spans="1:12" ht="11.25" customHeight="1">
      <c r="A28" s="2" t="s">
        <v>620</v>
      </c>
      <c r="B28" s="86">
        <v>265</v>
      </c>
      <c r="C28" s="86">
        <v>1075</v>
      </c>
      <c r="D28" s="86">
        <v>5405</v>
      </c>
      <c r="E28" s="86">
        <v>1660</v>
      </c>
      <c r="F28" s="86">
        <v>594</v>
      </c>
      <c r="G28" s="86">
        <v>907</v>
      </c>
      <c r="H28" s="86">
        <v>696</v>
      </c>
      <c r="I28" s="86">
        <v>479</v>
      </c>
      <c r="J28" s="86">
        <v>128</v>
      </c>
      <c r="K28" s="86">
        <v>155</v>
      </c>
      <c r="L28" s="86">
        <v>11364</v>
      </c>
    </row>
    <row r="29" spans="1:12" ht="11.25" customHeight="1">
      <c r="A29" s="2" t="s">
        <v>614</v>
      </c>
      <c r="B29" s="86">
        <v>79</v>
      </c>
      <c r="C29" s="86">
        <v>132</v>
      </c>
      <c r="D29" s="86">
        <v>288</v>
      </c>
      <c r="E29" s="86">
        <v>31</v>
      </c>
      <c r="F29" s="86">
        <v>18</v>
      </c>
      <c r="G29" s="86">
        <v>3</v>
      </c>
      <c r="H29" s="86">
        <v>26</v>
      </c>
      <c r="I29" s="86">
        <v>4</v>
      </c>
      <c r="J29" s="86">
        <v>5</v>
      </c>
      <c r="K29" s="86">
        <v>165</v>
      </c>
      <c r="L29" s="86">
        <v>751</v>
      </c>
    </row>
    <row r="30" spans="1:12" ht="11.25" customHeight="1">
      <c r="A30" s="2" t="s">
        <v>607</v>
      </c>
      <c r="B30" s="86">
        <v>2089</v>
      </c>
      <c r="C30" s="86" t="s">
        <v>656</v>
      </c>
      <c r="D30" s="86">
        <v>797</v>
      </c>
      <c r="E30" s="86" t="s">
        <v>656</v>
      </c>
      <c r="F30" s="86">
        <v>100</v>
      </c>
      <c r="G30" s="86">
        <v>8</v>
      </c>
      <c r="H30" s="86">
        <v>37</v>
      </c>
      <c r="I30" s="86">
        <v>25</v>
      </c>
      <c r="J30" s="86">
        <v>5</v>
      </c>
      <c r="K30" s="86">
        <v>30</v>
      </c>
      <c r="L30" s="86">
        <v>3091</v>
      </c>
    </row>
    <row r="31" spans="1:12" ht="11.25" customHeight="1">
      <c r="A31" s="2" t="s">
        <v>2300</v>
      </c>
      <c r="B31" s="86">
        <v>119</v>
      </c>
      <c r="C31" s="86">
        <v>160</v>
      </c>
      <c r="D31" s="86">
        <v>327</v>
      </c>
      <c r="E31" s="86">
        <v>23</v>
      </c>
      <c r="F31" s="86">
        <v>58</v>
      </c>
      <c r="G31" s="86">
        <v>7</v>
      </c>
      <c r="H31" s="86">
        <v>31</v>
      </c>
      <c r="I31" s="86">
        <v>5</v>
      </c>
      <c r="J31" s="86">
        <v>4</v>
      </c>
      <c r="K31" s="86" t="s">
        <v>656</v>
      </c>
      <c r="L31" s="86">
        <v>734</v>
      </c>
    </row>
    <row r="32" spans="1:12" ht="11.25" customHeight="1">
      <c r="A32" s="2" t="s">
        <v>633</v>
      </c>
      <c r="B32" s="86">
        <v>122</v>
      </c>
      <c r="C32" s="86">
        <v>41</v>
      </c>
      <c r="D32" s="86">
        <v>158</v>
      </c>
      <c r="E32" s="86">
        <v>58</v>
      </c>
      <c r="F32" s="86">
        <v>45</v>
      </c>
      <c r="G32" s="86">
        <v>37</v>
      </c>
      <c r="H32" s="86">
        <v>17</v>
      </c>
      <c r="I32" s="86">
        <v>1</v>
      </c>
      <c r="J32" s="86">
        <v>8</v>
      </c>
      <c r="K32" s="86">
        <v>26</v>
      </c>
      <c r="L32" s="86">
        <v>513</v>
      </c>
    </row>
    <row r="33" spans="1:12" ht="11.25" customHeight="1">
      <c r="A33" s="2" t="s">
        <v>599</v>
      </c>
      <c r="B33" s="86">
        <v>1147</v>
      </c>
      <c r="C33" s="86">
        <v>504</v>
      </c>
      <c r="D33" s="86">
        <v>666</v>
      </c>
      <c r="E33" s="86">
        <v>24</v>
      </c>
      <c r="F33" s="86">
        <v>81</v>
      </c>
      <c r="G33" s="86">
        <v>75</v>
      </c>
      <c r="H33" s="86">
        <v>28</v>
      </c>
      <c r="I33" s="86">
        <v>34</v>
      </c>
      <c r="J33" s="86">
        <v>10</v>
      </c>
      <c r="K33" s="86">
        <v>1</v>
      </c>
      <c r="L33" s="86">
        <v>2570</v>
      </c>
    </row>
    <row r="34" spans="1:12" ht="11.25" customHeight="1">
      <c r="A34" s="2" t="s">
        <v>1040</v>
      </c>
      <c r="B34" s="86" t="s">
        <v>800</v>
      </c>
      <c r="C34" s="86" t="s">
        <v>800</v>
      </c>
      <c r="D34" s="86" t="s">
        <v>800</v>
      </c>
      <c r="E34" s="86" t="s">
        <v>800</v>
      </c>
      <c r="F34" s="86" t="s">
        <v>800</v>
      </c>
      <c r="G34" s="86" t="s">
        <v>800</v>
      </c>
      <c r="H34" s="86" t="s">
        <v>800</v>
      </c>
      <c r="I34" s="86" t="s">
        <v>800</v>
      </c>
      <c r="J34" s="86" t="s">
        <v>800</v>
      </c>
      <c r="K34" s="86" t="s">
        <v>800</v>
      </c>
      <c r="L34" s="86" t="s">
        <v>800</v>
      </c>
    </row>
    <row r="35" spans="1:12" ht="11.25" customHeight="1">
      <c r="A35" s="2" t="s">
        <v>585</v>
      </c>
      <c r="B35" s="86">
        <v>119</v>
      </c>
      <c r="C35" s="86">
        <v>27</v>
      </c>
      <c r="D35" s="86">
        <v>213</v>
      </c>
      <c r="E35" s="86">
        <v>162</v>
      </c>
      <c r="F35" s="86">
        <v>61</v>
      </c>
      <c r="G35" s="86">
        <v>30</v>
      </c>
      <c r="H35" s="86">
        <v>21</v>
      </c>
      <c r="I35" s="86">
        <v>22</v>
      </c>
      <c r="J35" s="86">
        <v>5</v>
      </c>
      <c r="K35" s="86">
        <v>123</v>
      </c>
      <c r="L35" s="86">
        <v>783</v>
      </c>
    </row>
    <row r="36" spans="1:12" ht="11.25" customHeight="1">
      <c r="A36" s="60" t="s">
        <v>622</v>
      </c>
      <c r="B36" s="90">
        <v>64</v>
      </c>
      <c r="C36" s="90">
        <v>87</v>
      </c>
      <c r="D36" s="90">
        <v>183</v>
      </c>
      <c r="E36" s="90">
        <v>68</v>
      </c>
      <c r="F36" s="90">
        <v>15</v>
      </c>
      <c r="G36" s="90">
        <v>10</v>
      </c>
      <c r="H36" s="90">
        <v>40</v>
      </c>
      <c r="I36" s="90">
        <v>14</v>
      </c>
      <c r="J36" s="90">
        <v>3</v>
      </c>
      <c r="K36" s="90">
        <v>123</v>
      </c>
      <c r="L36" s="90">
        <v>607</v>
      </c>
    </row>
    <row r="37" spans="1:12" ht="11.25" customHeight="1"/>
    <row r="38" spans="1:12" ht="11.25" customHeight="1">
      <c r="A38" s="2" t="s">
        <v>2290</v>
      </c>
    </row>
    <row r="39" spans="1:12" ht="11.25" customHeight="1">
      <c r="A39" s="2" t="s">
        <v>1855</v>
      </c>
    </row>
    <row r="40" spans="1:12" ht="11.25" customHeight="1">
      <c r="A40" s="2" t="s">
        <v>1009</v>
      </c>
    </row>
    <row r="41" spans="1:12" ht="11.25" customHeight="1">
      <c r="A41" s="2" t="s">
        <v>2291</v>
      </c>
    </row>
    <row r="42" spans="1:12" ht="11.25" customHeight="1">
      <c r="A42" s="2" t="s">
        <v>2292</v>
      </c>
    </row>
    <row r="43" spans="1:12" ht="11.25" customHeight="1">
      <c r="A43" s="2" t="s">
        <v>2293</v>
      </c>
    </row>
    <row r="44" spans="1:12" ht="11.25" customHeight="1">
      <c r="A44" s="1121" t="s">
        <v>2294</v>
      </c>
      <c r="B44" s="1350"/>
      <c r="C44" s="1350"/>
      <c r="D44" s="1350"/>
      <c r="E44" s="1350"/>
      <c r="F44" s="1350"/>
      <c r="G44" s="1350"/>
      <c r="H44" s="1350"/>
      <c r="I44" s="1350"/>
      <c r="J44" s="1350"/>
      <c r="K44" s="1350"/>
      <c r="L44" s="1350"/>
    </row>
    <row r="45" spans="1:12" ht="11.25" customHeight="1">
      <c r="A45" s="1350"/>
      <c r="B45" s="1350"/>
      <c r="C45" s="1350"/>
      <c r="D45" s="1350"/>
      <c r="E45" s="1350"/>
      <c r="F45" s="1350"/>
      <c r="G45" s="1350"/>
      <c r="H45" s="1350"/>
      <c r="I45" s="1350"/>
      <c r="J45" s="1350"/>
      <c r="K45" s="1350"/>
      <c r="L45" s="1350"/>
    </row>
    <row r="46" spans="1:12" ht="11.25" customHeight="1">
      <c r="A46" s="1350"/>
      <c r="B46" s="1350"/>
      <c r="C46" s="1350"/>
      <c r="D46" s="1350"/>
      <c r="E46" s="1350"/>
      <c r="F46" s="1350"/>
      <c r="G46" s="1350"/>
      <c r="H46" s="1350"/>
      <c r="I46" s="1350"/>
      <c r="J46" s="1350"/>
      <c r="K46" s="1350"/>
      <c r="L46" s="1350"/>
    </row>
    <row r="47" spans="1:12" ht="11.25" customHeight="1">
      <c r="A47" s="2" t="s">
        <v>2301</v>
      </c>
    </row>
    <row r="48" spans="1:12" ht="11.25" customHeight="1">
      <c r="A48" s="2" t="s">
        <v>2302</v>
      </c>
    </row>
    <row r="49" spans="1:1" ht="11.25" customHeight="1">
      <c r="A49" s="2" t="s">
        <v>2297</v>
      </c>
    </row>
    <row r="50" spans="1:1" ht="11.25" customHeight="1"/>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L5"/>
    <mergeCell ref="A44:L46"/>
  </mergeCells>
  <hyperlinks>
    <hyperlink ref="L1" location="Índice!A1" display="(Voltar ao índice)"/>
  </hyperlinks>
  <pageMargins left="0.511811024" right="0.511811024" top="0.78740157499999996" bottom="0.78740157499999996" header="0.31496062000000002" footer="0.3149606200000000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selection activeCell="G6" sqref="G6"/>
    </sheetView>
  </sheetViews>
  <sheetFormatPr defaultColWidth="14.42578125" defaultRowHeight="11.25"/>
  <cols>
    <col min="1" max="1" width="15.140625" style="2" customWidth="1"/>
    <col min="2" max="3" width="9.140625" style="2" customWidth="1"/>
    <col min="4" max="4" width="10.85546875" style="2" customWidth="1"/>
    <col min="5" max="7" width="9.140625" style="2" customWidth="1"/>
    <col min="8" max="26" width="8.7109375" style="2" customWidth="1"/>
    <col min="27" max="16384" width="14.42578125" style="2"/>
  </cols>
  <sheetData>
    <row r="1" spans="1:7" ht="11.25" customHeight="1">
      <c r="A1" s="45" t="s">
        <v>2303</v>
      </c>
      <c r="E1" s="3" t="s">
        <v>566</v>
      </c>
    </row>
    <row r="2" spans="1:7" ht="11.25" customHeight="1">
      <c r="A2" s="2" t="s">
        <v>530</v>
      </c>
    </row>
    <row r="3" spans="1:7" ht="11.25" customHeight="1">
      <c r="A3" s="2" t="s">
        <v>2275</v>
      </c>
    </row>
    <row r="4" spans="1:7" ht="11.25" customHeight="1"/>
    <row r="5" spans="1:7" ht="24" customHeight="1">
      <c r="A5" s="1167" t="s">
        <v>642</v>
      </c>
      <c r="B5" s="1351" t="s">
        <v>2304</v>
      </c>
      <c r="C5" s="1349"/>
      <c r="D5" s="1349"/>
      <c r="E5" s="1169"/>
    </row>
    <row r="6" spans="1:7" ht="33" customHeight="1">
      <c r="A6" s="1182"/>
      <c r="B6" s="230" t="s">
        <v>2305</v>
      </c>
      <c r="C6" s="230" t="s">
        <v>2306</v>
      </c>
      <c r="D6" s="338" t="s">
        <v>2307</v>
      </c>
      <c r="E6" s="230" t="s">
        <v>885</v>
      </c>
    </row>
    <row r="7" spans="1:7" ht="11.25" customHeight="1">
      <c r="A7" s="22"/>
      <c r="B7" s="47"/>
      <c r="C7" s="47"/>
      <c r="D7" s="22"/>
      <c r="E7" s="47"/>
    </row>
    <row r="8" spans="1:7" ht="11.25" customHeight="1">
      <c r="A8" s="269" t="s">
        <v>654</v>
      </c>
      <c r="B8" s="233">
        <v>11599</v>
      </c>
      <c r="C8" s="233">
        <v>20085</v>
      </c>
      <c r="D8" s="233">
        <v>60242</v>
      </c>
      <c r="E8" s="233">
        <v>91926</v>
      </c>
      <c r="G8" s="673"/>
    </row>
    <row r="9" spans="1:7" ht="11.25" customHeight="1">
      <c r="B9" s="55"/>
      <c r="C9" s="55"/>
      <c r="D9" s="55"/>
      <c r="E9" s="55"/>
    </row>
    <row r="10" spans="1:7" ht="11.25" customHeight="1">
      <c r="A10" s="57" t="s">
        <v>629</v>
      </c>
      <c r="B10" s="85">
        <v>78</v>
      </c>
      <c r="C10" s="85">
        <v>99</v>
      </c>
      <c r="D10" s="85">
        <v>735</v>
      </c>
      <c r="E10" s="85">
        <v>912</v>
      </c>
    </row>
    <row r="11" spans="1:7" ht="11.25" customHeight="1">
      <c r="A11" s="2" t="s">
        <v>578</v>
      </c>
      <c r="B11" s="86">
        <v>115</v>
      </c>
      <c r="C11" s="86">
        <v>210</v>
      </c>
      <c r="D11" s="86">
        <v>1488</v>
      </c>
      <c r="E11" s="86">
        <v>1813</v>
      </c>
    </row>
    <row r="12" spans="1:7" ht="11.25" customHeight="1">
      <c r="A12" s="2" t="s">
        <v>627</v>
      </c>
      <c r="B12" s="86">
        <v>115</v>
      </c>
      <c r="C12" s="86">
        <v>196</v>
      </c>
      <c r="D12" s="86">
        <v>693</v>
      </c>
      <c r="E12" s="86">
        <v>1004</v>
      </c>
    </row>
    <row r="13" spans="1:7" ht="11.25" customHeight="1">
      <c r="A13" s="2" t="s">
        <v>624</v>
      </c>
      <c r="B13" s="86">
        <v>231</v>
      </c>
      <c r="C13" s="86">
        <v>414</v>
      </c>
      <c r="D13" s="86">
        <v>1274</v>
      </c>
      <c r="E13" s="86">
        <v>1919</v>
      </c>
    </row>
    <row r="14" spans="1:7" ht="11.25" customHeight="1">
      <c r="A14" s="2" t="s">
        <v>2308</v>
      </c>
      <c r="B14" s="86">
        <v>880</v>
      </c>
      <c r="C14" s="86">
        <v>1021</v>
      </c>
      <c r="D14" s="86">
        <v>3797</v>
      </c>
      <c r="E14" s="86">
        <v>5698</v>
      </c>
    </row>
    <row r="15" spans="1:7" ht="11.25" customHeight="1">
      <c r="A15" s="2" t="s">
        <v>595</v>
      </c>
      <c r="B15" s="86">
        <v>518</v>
      </c>
      <c r="C15" s="86">
        <v>984</v>
      </c>
      <c r="D15" s="86">
        <v>2199</v>
      </c>
      <c r="E15" s="86">
        <v>3701</v>
      </c>
    </row>
    <row r="16" spans="1:7" ht="11.25" customHeight="1">
      <c r="A16" s="2" t="s">
        <v>597</v>
      </c>
      <c r="B16" s="86">
        <v>431</v>
      </c>
      <c r="C16" s="86">
        <v>344</v>
      </c>
      <c r="D16" s="86">
        <v>2283</v>
      </c>
      <c r="E16" s="86">
        <v>3058</v>
      </c>
    </row>
    <row r="17" spans="1:5" ht="11.25" customHeight="1">
      <c r="A17" s="2" t="s">
        <v>591</v>
      </c>
      <c r="B17" s="86">
        <v>240</v>
      </c>
      <c r="C17" s="86">
        <v>349</v>
      </c>
      <c r="D17" s="86">
        <v>1259</v>
      </c>
      <c r="E17" s="86">
        <v>1848</v>
      </c>
    </row>
    <row r="18" spans="1:5" ht="11.25" customHeight="1">
      <c r="A18" s="2" t="s">
        <v>601</v>
      </c>
      <c r="B18" s="86">
        <v>427</v>
      </c>
      <c r="C18" s="86">
        <v>1017</v>
      </c>
      <c r="D18" s="86">
        <v>1633</v>
      </c>
      <c r="E18" s="86">
        <v>3077</v>
      </c>
    </row>
    <row r="19" spans="1:5" ht="11.25" customHeight="1">
      <c r="A19" s="2" t="s">
        <v>605</v>
      </c>
      <c r="B19" s="86">
        <v>394</v>
      </c>
      <c r="C19" s="86">
        <v>333</v>
      </c>
      <c r="D19" s="86">
        <v>1072</v>
      </c>
      <c r="E19" s="86">
        <v>1799</v>
      </c>
    </row>
    <row r="20" spans="1:5" ht="11.25" customHeight="1">
      <c r="A20" s="2" t="s">
        <v>603</v>
      </c>
      <c r="B20" s="86">
        <v>273</v>
      </c>
      <c r="C20" s="86">
        <v>649</v>
      </c>
      <c r="D20" s="86">
        <v>2000</v>
      </c>
      <c r="E20" s="86">
        <v>2922</v>
      </c>
    </row>
    <row r="21" spans="1:5" ht="11.25" customHeight="1">
      <c r="A21" s="2" t="s">
        <v>616</v>
      </c>
      <c r="B21" s="86">
        <v>230</v>
      </c>
      <c r="C21" s="86" t="s">
        <v>656</v>
      </c>
      <c r="D21" s="86">
        <v>1693</v>
      </c>
      <c r="E21" s="86">
        <v>1923</v>
      </c>
    </row>
    <row r="22" spans="1:5" ht="11.25" customHeight="1">
      <c r="A22" s="2" t="s">
        <v>618</v>
      </c>
      <c r="B22" s="86">
        <v>1093</v>
      </c>
      <c r="C22" s="86">
        <v>1443</v>
      </c>
      <c r="D22" s="86">
        <v>6231</v>
      </c>
      <c r="E22" s="86">
        <v>8767</v>
      </c>
    </row>
    <row r="23" spans="1:5" ht="11.25" customHeight="1">
      <c r="A23" s="2" t="s">
        <v>587</v>
      </c>
      <c r="B23" s="86">
        <v>607</v>
      </c>
      <c r="C23" s="86">
        <v>586</v>
      </c>
      <c r="D23" s="86">
        <v>1415</v>
      </c>
      <c r="E23" s="86">
        <v>2608</v>
      </c>
    </row>
    <row r="24" spans="1:5" ht="11.25" customHeight="1">
      <c r="A24" s="2" t="s">
        <v>593</v>
      </c>
      <c r="B24" s="86">
        <v>272</v>
      </c>
      <c r="C24" s="86">
        <v>238</v>
      </c>
      <c r="D24" s="86">
        <v>951</v>
      </c>
      <c r="E24" s="86">
        <v>1461</v>
      </c>
    </row>
    <row r="25" spans="1:5" ht="11.25" customHeight="1">
      <c r="A25" s="2" t="s">
        <v>589</v>
      </c>
      <c r="B25" s="86">
        <v>342</v>
      </c>
      <c r="C25" s="86">
        <v>728</v>
      </c>
      <c r="D25" s="86">
        <v>2410</v>
      </c>
      <c r="E25" s="86">
        <v>3480</v>
      </c>
    </row>
    <row r="26" spans="1:5" ht="11.25" customHeight="1">
      <c r="A26" s="2" t="s">
        <v>583</v>
      </c>
      <c r="B26" s="86">
        <v>495</v>
      </c>
      <c r="C26" s="86">
        <v>706</v>
      </c>
      <c r="D26" s="86">
        <v>3591</v>
      </c>
      <c r="E26" s="86">
        <v>4792</v>
      </c>
    </row>
    <row r="27" spans="1:5" ht="11.25" customHeight="1">
      <c r="A27" s="2" t="s">
        <v>581</v>
      </c>
      <c r="B27" s="86">
        <v>217</v>
      </c>
      <c r="C27" s="86">
        <v>186</v>
      </c>
      <c r="D27" s="86">
        <v>1065</v>
      </c>
      <c r="E27" s="86">
        <v>1468</v>
      </c>
    </row>
    <row r="28" spans="1:5" ht="11.25" customHeight="1">
      <c r="A28" s="2" t="s">
        <v>620</v>
      </c>
      <c r="B28" s="86">
        <v>506</v>
      </c>
      <c r="C28" s="86">
        <v>1490</v>
      </c>
      <c r="D28" s="86">
        <v>4980</v>
      </c>
      <c r="E28" s="86">
        <v>6976</v>
      </c>
    </row>
    <row r="29" spans="1:5" ht="11.25" customHeight="1">
      <c r="A29" s="2" t="s">
        <v>614</v>
      </c>
      <c r="B29" s="86">
        <v>146</v>
      </c>
      <c r="C29" s="86">
        <v>166</v>
      </c>
      <c r="D29" s="86">
        <v>945</v>
      </c>
      <c r="E29" s="86">
        <v>1257</v>
      </c>
    </row>
    <row r="30" spans="1:5" ht="11.25" customHeight="1">
      <c r="A30" s="2" t="s">
        <v>607</v>
      </c>
      <c r="B30" s="86">
        <v>487</v>
      </c>
      <c r="C30" s="86">
        <v>2000</v>
      </c>
      <c r="D30" s="86">
        <v>2967</v>
      </c>
      <c r="E30" s="86">
        <v>5454</v>
      </c>
    </row>
    <row r="31" spans="1:5" ht="11.25" customHeight="1">
      <c r="A31" s="2" t="s">
        <v>2309</v>
      </c>
      <c r="B31" s="86">
        <v>158</v>
      </c>
      <c r="C31" s="86">
        <v>329</v>
      </c>
      <c r="D31" s="86">
        <v>920</v>
      </c>
      <c r="E31" s="86">
        <v>1407</v>
      </c>
    </row>
    <row r="32" spans="1:5" ht="11.25" customHeight="1">
      <c r="A32" s="2" t="s">
        <v>633</v>
      </c>
      <c r="B32" s="86">
        <v>56</v>
      </c>
      <c r="C32" s="86">
        <v>75</v>
      </c>
      <c r="D32" s="86">
        <v>375</v>
      </c>
      <c r="E32" s="86">
        <v>506</v>
      </c>
    </row>
    <row r="33" spans="1:6" ht="11.25" customHeight="1">
      <c r="A33" s="2" t="s">
        <v>599</v>
      </c>
      <c r="B33" s="86">
        <v>424</v>
      </c>
      <c r="C33" s="86">
        <v>679</v>
      </c>
      <c r="D33" s="86">
        <v>2308</v>
      </c>
      <c r="E33" s="86">
        <v>3411</v>
      </c>
    </row>
    <row r="34" spans="1:6" ht="11.25" customHeight="1">
      <c r="A34" s="2" t="s">
        <v>610</v>
      </c>
      <c r="B34" s="86">
        <v>2530</v>
      </c>
      <c r="C34" s="86">
        <v>5348</v>
      </c>
      <c r="D34" s="86">
        <v>10268</v>
      </c>
      <c r="E34" s="86">
        <v>18146</v>
      </c>
    </row>
    <row r="35" spans="1:6" ht="11.25" customHeight="1">
      <c r="A35" s="2" t="s">
        <v>585</v>
      </c>
      <c r="B35" s="86">
        <v>172</v>
      </c>
      <c r="C35" s="86">
        <v>176</v>
      </c>
      <c r="D35" s="86">
        <v>991</v>
      </c>
      <c r="E35" s="86">
        <v>1339</v>
      </c>
    </row>
    <row r="36" spans="1:6" ht="11.25" customHeight="1">
      <c r="A36" s="60" t="s">
        <v>622</v>
      </c>
      <c r="B36" s="90">
        <v>162</v>
      </c>
      <c r="C36" s="90">
        <v>319</v>
      </c>
      <c r="D36" s="90">
        <v>699</v>
      </c>
      <c r="E36" s="90">
        <v>1180</v>
      </c>
    </row>
    <row r="37" spans="1:6" ht="11.25" customHeight="1"/>
    <row r="38" spans="1:6" ht="11.25" customHeight="1">
      <c r="A38" s="1121" t="s">
        <v>2290</v>
      </c>
      <c r="B38" s="1350"/>
      <c r="C38" s="1350"/>
      <c r="D38" s="1350"/>
      <c r="E38" s="1350"/>
    </row>
    <row r="39" spans="1:6" ht="11.25" customHeight="1">
      <c r="A39" s="1350"/>
      <c r="B39" s="1350"/>
      <c r="C39" s="1350"/>
      <c r="D39" s="1350"/>
      <c r="E39" s="1350"/>
    </row>
    <row r="40" spans="1:6" ht="11.25" customHeight="1">
      <c r="A40" s="1350"/>
      <c r="B40" s="1350"/>
      <c r="C40" s="1350"/>
      <c r="D40" s="1350"/>
      <c r="E40" s="1350"/>
    </row>
    <row r="41" spans="1:6" ht="11.25" customHeight="1">
      <c r="A41" s="2" t="s">
        <v>1009</v>
      </c>
      <c r="B41" s="151"/>
      <c r="C41" s="151"/>
      <c r="D41" s="151"/>
      <c r="E41" s="151"/>
    </row>
    <row r="42" spans="1:6" ht="11.25" customHeight="1">
      <c r="A42" s="2" t="s">
        <v>2291</v>
      </c>
      <c r="B42" s="40"/>
      <c r="C42" s="40"/>
      <c r="D42" s="40"/>
      <c r="E42" s="40"/>
      <c r="F42" s="11"/>
    </row>
    <row r="43" spans="1:6" ht="11.25" customHeight="1">
      <c r="A43" s="1121" t="s">
        <v>2310</v>
      </c>
      <c r="B43" s="1121"/>
      <c r="C43" s="1121"/>
      <c r="D43" s="1121"/>
      <c r="E43" s="1121"/>
    </row>
    <row r="44" spans="1:6" ht="11.25" customHeight="1">
      <c r="A44" s="1121"/>
      <c r="B44" s="1121"/>
      <c r="C44" s="1121"/>
      <c r="D44" s="1121"/>
      <c r="E44" s="1121"/>
    </row>
    <row r="45" spans="1:6" ht="11.25" customHeight="1">
      <c r="A45" s="1121"/>
      <c r="B45" s="1121"/>
      <c r="C45" s="1121"/>
      <c r="D45" s="1121"/>
      <c r="E45" s="1121"/>
    </row>
    <row r="46" spans="1:6" ht="11.25" customHeight="1">
      <c r="A46" s="1121"/>
      <c r="B46" s="1121"/>
      <c r="C46" s="1121"/>
      <c r="D46" s="1121"/>
      <c r="E46" s="1121"/>
    </row>
    <row r="47" spans="1:6" ht="11.25" customHeight="1">
      <c r="A47" s="1121"/>
      <c r="B47" s="1121"/>
      <c r="C47" s="1121"/>
      <c r="D47" s="1121"/>
      <c r="E47" s="1121"/>
    </row>
    <row r="48" spans="1:6" ht="11.25" customHeight="1">
      <c r="A48" s="2" t="s">
        <v>2311</v>
      </c>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sheetData>
  <mergeCells count="4">
    <mergeCell ref="A5:A6"/>
    <mergeCell ref="B5:E5"/>
    <mergeCell ref="A38:E40"/>
    <mergeCell ref="A43:E47"/>
  </mergeCells>
  <hyperlinks>
    <hyperlink ref="E1" location="Índice!A1" display="(Voltar ao índice)"/>
  </hyperlinks>
  <pageMargins left="0.511811024" right="0.511811024" top="0.78740157499999996" bottom="0.78740157499999996" header="0.31496062000000002" footer="0.3149606200000000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8"/>
  <sheetViews>
    <sheetView zoomScaleNormal="100" workbookViewId="0">
      <selection activeCell="K5" sqref="K5"/>
    </sheetView>
  </sheetViews>
  <sheetFormatPr defaultColWidth="14.42578125" defaultRowHeight="11.25"/>
  <cols>
    <col min="1" max="1" width="15.85546875" style="2" customWidth="1"/>
    <col min="2" max="2" width="9.140625" style="2" customWidth="1"/>
    <col min="3" max="3" width="12.42578125" style="2" customWidth="1"/>
    <col min="4" max="6" width="9.140625" style="2" customWidth="1"/>
    <col min="7" max="26" width="8.7109375" style="2" customWidth="1"/>
    <col min="27" max="16384" width="14.42578125" style="2"/>
  </cols>
  <sheetData>
    <row r="1" spans="1:5" ht="11.25" customHeight="1">
      <c r="A1" s="45" t="s">
        <v>2312</v>
      </c>
      <c r="E1" s="3" t="s">
        <v>566</v>
      </c>
    </row>
    <row r="2" spans="1:5" ht="11.25" customHeight="1">
      <c r="A2" s="2" t="s">
        <v>532</v>
      </c>
    </row>
    <row r="3" spans="1:5" ht="11.25" customHeight="1">
      <c r="A3" s="2" t="s">
        <v>2275</v>
      </c>
    </row>
    <row r="4" spans="1:5" ht="11.25" customHeight="1"/>
    <row r="5" spans="1:5" ht="18" customHeight="1">
      <c r="A5" s="1167" t="s">
        <v>642</v>
      </c>
      <c r="B5" s="1156" t="s">
        <v>2313</v>
      </c>
      <c r="C5" s="1349"/>
      <c r="D5" s="1349"/>
      <c r="E5" s="1169"/>
    </row>
    <row r="6" spans="1:5" ht="34.5" customHeight="1">
      <c r="A6" s="1182"/>
      <c r="B6" s="338" t="s">
        <v>2314</v>
      </c>
      <c r="C6" s="338" t="s">
        <v>2315</v>
      </c>
      <c r="D6" s="338" t="s">
        <v>2316</v>
      </c>
      <c r="E6" s="338" t="s">
        <v>885</v>
      </c>
    </row>
    <row r="7" spans="1:5" ht="11.25" customHeight="1">
      <c r="A7" s="22"/>
      <c r="B7" s="22"/>
      <c r="C7" s="22"/>
      <c r="D7" s="22"/>
      <c r="E7" s="22"/>
    </row>
    <row r="8" spans="1:5" ht="11.25" customHeight="1">
      <c r="A8" s="269" t="s">
        <v>654</v>
      </c>
      <c r="B8" s="853">
        <v>2460</v>
      </c>
      <c r="C8" s="853">
        <v>2988</v>
      </c>
      <c r="D8" s="853">
        <v>6375</v>
      </c>
      <c r="E8" s="853">
        <v>11823</v>
      </c>
    </row>
    <row r="9" spans="1:5" ht="11.25" customHeight="1">
      <c r="B9" s="86"/>
      <c r="C9" s="86"/>
      <c r="D9" s="86"/>
      <c r="E9" s="86"/>
    </row>
    <row r="10" spans="1:5" ht="11.25" customHeight="1">
      <c r="A10" s="179" t="s">
        <v>629</v>
      </c>
      <c r="B10" s="85">
        <v>3</v>
      </c>
      <c r="C10" s="85" t="s">
        <v>656</v>
      </c>
      <c r="D10" s="85">
        <v>37</v>
      </c>
      <c r="E10" s="85">
        <v>40</v>
      </c>
    </row>
    <row r="11" spans="1:5" ht="11.25" customHeight="1">
      <c r="A11" s="2" t="s">
        <v>578</v>
      </c>
      <c r="B11" s="86">
        <v>38</v>
      </c>
      <c r="C11" s="86">
        <v>10</v>
      </c>
      <c r="D11" s="86">
        <v>68</v>
      </c>
      <c r="E11" s="86">
        <v>116</v>
      </c>
    </row>
    <row r="12" spans="1:5" ht="11.25" customHeight="1">
      <c r="A12" s="2" t="s">
        <v>627</v>
      </c>
      <c r="B12" s="86">
        <v>33</v>
      </c>
      <c r="C12" s="86">
        <v>42</v>
      </c>
      <c r="D12" s="86">
        <v>4</v>
      </c>
      <c r="E12" s="86">
        <v>79</v>
      </c>
    </row>
    <row r="13" spans="1:5" ht="11.25" customHeight="1">
      <c r="A13" s="2" t="s">
        <v>624</v>
      </c>
      <c r="B13" s="86">
        <v>33</v>
      </c>
      <c r="C13" s="86" t="s">
        <v>656</v>
      </c>
      <c r="D13" s="86">
        <v>128</v>
      </c>
      <c r="E13" s="86">
        <v>161</v>
      </c>
    </row>
    <row r="14" spans="1:5" ht="11.25" customHeight="1">
      <c r="A14" s="2" t="s">
        <v>2308</v>
      </c>
      <c r="B14" s="86" t="s">
        <v>800</v>
      </c>
      <c r="C14" s="86" t="s">
        <v>800</v>
      </c>
      <c r="D14" s="86" t="s">
        <v>800</v>
      </c>
      <c r="E14" s="86" t="s">
        <v>800</v>
      </c>
    </row>
    <row r="15" spans="1:5" ht="11.25" customHeight="1">
      <c r="A15" s="2" t="s">
        <v>595</v>
      </c>
      <c r="B15" s="86">
        <v>152</v>
      </c>
      <c r="C15" s="86" t="s">
        <v>656</v>
      </c>
      <c r="D15" s="86">
        <v>116</v>
      </c>
      <c r="E15" s="86">
        <v>268</v>
      </c>
    </row>
    <row r="16" spans="1:5" ht="11.25" customHeight="1">
      <c r="A16" s="2" t="s">
        <v>597</v>
      </c>
      <c r="B16" s="86">
        <v>84</v>
      </c>
      <c r="C16" s="86">
        <v>274</v>
      </c>
      <c r="D16" s="86">
        <v>230</v>
      </c>
      <c r="E16" s="86">
        <v>588</v>
      </c>
    </row>
    <row r="17" spans="1:5" ht="11.25" customHeight="1">
      <c r="A17" s="2" t="s">
        <v>591</v>
      </c>
      <c r="B17" s="86">
        <v>63</v>
      </c>
      <c r="C17" s="86" t="s">
        <v>656</v>
      </c>
      <c r="D17" s="86">
        <v>287</v>
      </c>
      <c r="E17" s="86">
        <v>350</v>
      </c>
    </row>
    <row r="18" spans="1:5" ht="11.25" customHeight="1">
      <c r="A18" s="2" t="s">
        <v>601</v>
      </c>
      <c r="B18" s="86">
        <v>195</v>
      </c>
      <c r="C18" s="86">
        <v>190</v>
      </c>
      <c r="D18" s="86">
        <v>377</v>
      </c>
      <c r="E18" s="86">
        <v>762</v>
      </c>
    </row>
    <row r="19" spans="1:5" ht="11.25" customHeight="1">
      <c r="A19" s="2" t="s">
        <v>605</v>
      </c>
      <c r="B19" s="86">
        <v>63</v>
      </c>
      <c r="C19" s="86" t="s">
        <v>656</v>
      </c>
      <c r="D19" s="86">
        <v>144</v>
      </c>
      <c r="E19" s="86">
        <v>207</v>
      </c>
    </row>
    <row r="20" spans="1:5" ht="11.25" customHeight="1">
      <c r="A20" s="2" t="s">
        <v>603</v>
      </c>
      <c r="B20" s="86">
        <v>94</v>
      </c>
      <c r="C20" s="86">
        <v>123</v>
      </c>
      <c r="D20" s="86">
        <v>276</v>
      </c>
      <c r="E20" s="86">
        <v>493</v>
      </c>
    </row>
    <row r="21" spans="1:5" ht="11.25" customHeight="1">
      <c r="A21" s="2" t="s">
        <v>616</v>
      </c>
      <c r="B21" s="86">
        <v>8</v>
      </c>
      <c r="C21" s="86">
        <v>143</v>
      </c>
      <c r="D21" s="86">
        <v>158</v>
      </c>
      <c r="E21" s="86">
        <v>309</v>
      </c>
    </row>
    <row r="22" spans="1:5" ht="11.25" customHeight="1">
      <c r="A22" s="2" t="s">
        <v>618</v>
      </c>
      <c r="B22" s="86">
        <v>326</v>
      </c>
      <c r="C22" s="86" t="s">
        <v>656</v>
      </c>
      <c r="D22" s="86">
        <v>560</v>
      </c>
      <c r="E22" s="86">
        <v>886</v>
      </c>
    </row>
    <row r="23" spans="1:5" ht="11.25" customHeight="1">
      <c r="A23" s="2" t="s">
        <v>587</v>
      </c>
      <c r="B23" s="86">
        <v>122</v>
      </c>
      <c r="C23" s="86">
        <v>160</v>
      </c>
      <c r="D23" s="86">
        <v>329</v>
      </c>
      <c r="E23" s="86">
        <v>611</v>
      </c>
    </row>
    <row r="24" spans="1:5" ht="11.25" customHeight="1">
      <c r="A24" s="2" t="s">
        <v>593</v>
      </c>
      <c r="B24" s="86">
        <v>34</v>
      </c>
      <c r="C24" s="86">
        <v>38</v>
      </c>
      <c r="D24" s="86">
        <v>231</v>
      </c>
      <c r="E24" s="86">
        <v>303</v>
      </c>
    </row>
    <row r="25" spans="1:5" ht="11.25" customHeight="1">
      <c r="A25" s="2" t="s">
        <v>589</v>
      </c>
      <c r="B25" s="86" t="s">
        <v>656</v>
      </c>
      <c r="C25" s="86">
        <v>248</v>
      </c>
      <c r="D25" s="86">
        <v>401</v>
      </c>
      <c r="E25" s="86">
        <v>649</v>
      </c>
    </row>
    <row r="26" spans="1:5" ht="11.25" customHeight="1">
      <c r="A26" s="2" t="s">
        <v>583</v>
      </c>
      <c r="B26" s="86">
        <v>139</v>
      </c>
      <c r="C26" s="86">
        <v>264</v>
      </c>
      <c r="D26" s="86">
        <v>205</v>
      </c>
      <c r="E26" s="86">
        <v>608</v>
      </c>
    </row>
    <row r="27" spans="1:5" ht="11.25" customHeight="1">
      <c r="A27" s="2" t="s">
        <v>581</v>
      </c>
      <c r="B27" s="86">
        <v>44</v>
      </c>
      <c r="C27" s="86" t="s">
        <v>656</v>
      </c>
      <c r="D27" s="86">
        <v>130</v>
      </c>
      <c r="E27" s="86">
        <v>174</v>
      </c>
    </row>
    <row r="28" spans="1:5" ht="11.25" customHeight="1">
      <c r="A28" s="2" t="s">
        <v>620</v>
      </c>
      <c r="B28" s="86">
        <v>180</v>
      </c>
      <c r="C28" s="86">
        <v>410</v>
      </c>
      <c r="D28" s="86">
        <v>389</v>
      </c>
      <c r="E28" s="86">
        <v>979</v>
      </c>
    </row>
    <row r="29" spans="1:5" ht="11.25" customHeight="1">
      <c r="A29" s="2" t="s">
        <v>614</v>
      </c>
      <c r="B29" s="86">
        <v>44</v>
      </c>
      <c r="C29" s="86" t="s">
        <v>656</v>
      </c>
      <c r="D29" s="86">
        <v>82</v>
      </c>
      <c r="E29" s="86">
        <v>126</v>
      </c>
    </row>
    <row r="30" spans="1:5" ht="11.25" customHeight="1">
      <c r="A30" s="2" t="s">
        <v>607</v>
      </c>
      <c r="B30" s="86">
        <v>131</v>
      </c>
      <c r="C30" s="86">
        <v>118</v>
      </c>
      <c r="D30" s="86">
        <v>275</v>
      </c>
      <c r="E30" s="86">
        <v>524</v>
      </c>
    </row>
    <row r="31" spans="1:5" ht="11.25" customHeight="1">
      <c r="A31" s="2" t="s">
        <v>2309</v>
      </c>
      <c r="B31" s="86">
        <v>49</v>
      </c>
      <c r="C31" s="86">
        <v>123</v>
      </c>
      <c r="D31" s="86">
        <v>91</v>
      </c>
      <c r="E31" s="86">
        <v>263</v>
      </c>
    </row>
    <row r="32" spans="1:5" ht="11.25" customHeight="1">
      <c r="A32" s="2" t="s">
        <v>633</v>
      </c>
      <c r="B32" s="86">
        <v>8</v>
      </c>
      <c r="C32" s="86">
        <v>14</v>
      </c>
      <c r="D32" s="86">
        <v>31</v>
      </c>
      <c r="E32" s="86">
        <v>53</v>
      </c>
    </row>
    <row r="33" spans="1:5" ht="11.25" customHeight="1">
      <c r="A33" s="2" t="s">
        <v>599</v>
      </c>
      <c r="B33" s="86">
        <v>86</v>
      </c>
      <c r="C33" s="86">
        <v>32</v>
      </c>
      <c r="D33" s="86">
        <v>166</v>
      </c>
      <c r="E33" s="86">
        <v>284</v>
      </c>
    </row>
    <row r="34" spans="1:5" ht="11.25" customHeight="1">
      <c r="A34" s="2" t="s">
        <v>610</v>
      </c>
      <c r="B34" s="86">
        <v>462</v>
      </c>
      <c r="C34" s="86">
        <v>654</v>
      </c>
      <c r="D34" s="86">
        <v>1460</v>
      </c>
      <c r="E34" s="86">
        <v>2576</v>
      </c>
    </row>
    <row r="35" spans="1:5" ht="11.25" customHeight="1">
      <c r="A35" s="2" t="s">
        <v>585</v>
      </c>
      <c r="B35" s="86">
        <v>11</v>
      </c>
      <c r="C35" s="86">
        <v>34</v>
      </c>
      <c r="D35" s="86">
        <v>46</v>
      </c>
      <c r="E35" s="86">
        <v>91</v>
      </c>
    </row>
    <row r="36" spans="1:5" ht="11.25" customHeight="1">
      <c r="A36" s="193" t="s">
        <v>622</v>
      </c>
      <c r="B36" s="90">
        <v>58</v>
      </c>
      <c r="C36" s="90">
        <v>111</v>
      </c>
      <c r="D36" s="90">
        <v>154</v>
      </c>
      <c r="E36" s="90">
        <v>323</v>
      </c>
    </row>
    <row r="37" spans="1:5" ht="11.25" customHeight="1"/>
    <row r="38" spans="1:5" ht="11.25" customHeight="1">
      <c r="A38" s="1105" t="s">
        <v>2290</v>
      </c>
      <c r="B38" s="1105"/>
      <c r="C38" s="1105"/>
      <c r="D38" s="1105"/>
      <c r="E38" s="1105"/>
    </row>
    <row r="39" spans="1:5" ht="11.25" customHeight="1">
      <c r="A39" s="1105"/>
      <c r="B39" s="1105"/>
      <c r="C39" s="1105"/>
      <c r="D39" s="1105"/>
      <c r="E39" s="1105"/>
    </row>
    <row r="40" spans="1:5" ht="11.25" customHeight="1">
      <c r="A40" s="1105"/>
      <c r="B40" s="1105"/>
      <c r="C40" s="1105"/>
      <c r="D40" s="1105"/>
      <c r="E40" s="1105"/>
    </row>
    <row r="41" spans="1:5" ht="11.25" customHeight="1">
      <c r="A41" s="2" t="s">
        <v>1855</v>
      </c>
      <c r="B41" s="152"/>
      <c r="C41" s="152"/>
      <c r="D41" s="152"/>
      <c r="E41" s="152"/>
    </row>
    <row r="42" spans="1:5" ht="11.25" customHeight="1">
      <c r="A42" s="2" t="s">
        <v>1009</v>
      </c>
      <c r="B42" s="152"/>
      <c r="C42" s="152"/>
      <c r="D42" s="152"/>
      <c r="E42" s="152"/>
    </row>
    <row r="43" spans="1:5" ht="11.25" customHeight="1">
      <c r="A43" s="2" t="s">
        <v>2291</v>
      </c>
    </row>
    <row r="44" spans="1:5" ht="11.25" customHeight="1">
      <c r="A44" s="2" t="s">
        <v>2317</v>
      </c>
      <c r="B44" s="152"/>
      <c r="C44" s="152"/>
      <c r="D44" s="152"/>
      <c r="E44" s="152"/>
    </row>
    <row r="45" spans="1:5" ht="11.25" customHeight="1">
      <c r="A45" s="2" t="s">
        <v>2311</v>
      </c>
      <c r="B45" s="152"/>
      <c r="C45" s="152"/>
      <c r="D45" s="152"/>
      <c r="E45" s="152"/>
    </row>
    <row r="46" spans="1:5" ht="11.25" customHeight="1">
      <c r="A46" s="152"/>
      <c r="B46" s="152"/>
      <c r="C46" s="152"/>
      <c r="D46" s="152"/>
      <c r="E46" s="152"/>
    </row>
    <row r="47" spans="1:5" ht="11.25" customHeight="1">
      <c r="A47" s="152"/>
      <c r="B47" s="152"/>
      <c r="C47" s="152"/>
      <c r="D47" s="152"/>
      <c r="E47" s="152"/>
    </row>
    <row r="48" spans="1:5" ht="11.25" customHeight="1">
      <c r="A48" s="152"/>
      <c r="B48" s="152"/>
      <c r="C48" s="152"/>
      <c r="D48" s="152"/>
      <c r="E48" s="152"/>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E5"/>
    <mergeCell ref="A38:E40"/>
  </mergeCells>
  <hyperlinks>
    <hyperlink ref="E1" location="Índice!A1" display="(Voltar ao índice)"/>
  </hyperlink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zoomScaleNormal="100" workbookViewId="0">
      <pane xSplit="1" ySplit="8" topLeftCell="B9" activePane="bottomRight" state="frozen"/>
      <selection pane="topRight" activeCell="A40" sqref="A40"/>
      <selection pane="bottomLeft" activeCell="A40" sqref="A40"/>
      <selection pane="bottomRight" activeCell="J1" sqref="J1"/>
    </sheetView>
  </sheetViews>
  <sheetFormatPr defaultColWidth="9.28515625" defaultRowHeight="11.25"/>
  <cols>
    <col min="1" max="1" width="16.7109375" style="10" customWidth="1"/>
    <col min="2" max="3" width="9.28515625" style="10" customWidth="1"/>
    <col min="4" max="10" width="9.28515625" style="2" customWidth="1"/>
    <col min="11" max="16384" width="9.28515625" style="2"/>
  </cols>
  <sheetData>
    <row r="1" spans="1:11">
      <c r="A1" s="45" t="s">
        <v>905</v>
      </c>
      <c r="J1" s="3" t="s">
        <v>566</v>
      </c>
    </row>
    <row r="2" spans="1:11">
      <c r="A2" s="2" t="s">
        <v>906</v>
      </c>
    </row>
    <row r="3" spans="1:11">
      <c r="A3" s="2" t="s">
        <v>907</v>
      </c>
    </row>
    <row r="4" spans="1:11">
      <c r="A4" s="2"/>
    </row>
    <row r="5" spans="1:11" ht="15" customHeight="1">
      <c r="A5" s="1089" t="s">
        <v>642</v>
      </c>
      <c r="B5" s="1110" t="s">
        <v>908</v>
      </c>
      <c r="C5" s="1145"/>
      <c r="D5" s="1145"/>
      <c r="E5" s="1145"/>
      <c r="F5" s="1145"/>
      <c r="G5" s="1145"/>
      <c r="H5" s="1145"/>
      <c r="I5" s="1145"/>
      <c r="J5" s="1111"/>
    </row>
    <row r="6" spans="1:11" ht="16.5" customHeight="1">
      <c r="A6" s="1089"/>
      <c r="B6" s="1110" t="s">
        <v>909</v>
      </c>
      <c r="C6" s="1111"/>
      <c r="D6" s="1110" t="s">
        <v>910</v>
      </c>
      <c r="E6" s="1111"/>
      <c r="F6" s="1110" t="s">
        <v>911</v>
      </c>
      <c r="G6" s="1145"/>
      <c r="H6" s="1145"/>
      <c r="I6" s="1145"/>
      <c r="J6" s="1111"/>
    </row>
    <row r="7" spans="1:11" ht="19.5" customHeight="1">
      <c r="A7" s="1089"/>
      <c r="B7" s="1110" t="s">
        <v>679</v>
      </c>
      <c r="C7" s="1111"/>
      <c r="D7" s="1110" t="s">
        <v>679</v>
      </c>
      <c r="E7" s="1111"/>
      <c r="F7" s="1110" t="s">
        <v>679</v>
      </c>
      <c r="G7" s="1111"/>
      <c r="H7" s="1089" t="s">
        <v>912</v>
      </c>
      <c r="I7" s="1089"/>
      <c r="J7" s="1089" t="s">
        <v>652</v>
      </c>
    </row>
    <row r="8" spans="1:11" ht="16.5" customHeight="1">
      <c r="A8" s="1089"/>
      <c r="B8" s="128" t="s">
        <v>913</v>
      </c>
      <c r="C8" s="128">
        <v>2021</v>
      </c>
      <c r="D8" s="128" t="s">
        <v>913</v>
      </c>
      <c r="E8" s="128">
        <v>2021</v>
      </c>
      <c r="F8" s="128" t="s">
        <v>913</v>
      </c>
      <c r="G8" s="128">
        <v>2021</v>
      </c>
      <c r="H8" s="128">
        <v>2020</v>
      </c>
      <c r="I8" s="128">
        <v>2021</v>
      </c>
      <c r="J8" s="1089"/>
    </row>
    <row r="9" spans="1:11" ht="11.25" customHeight="1">
      <c r="A9" s="129"/>
    </row>
    <row r="10" spans="1:11" ht="11.25" customHeight="1">
      <c r="A10" s="130" t="s">
        <v>654</v>
      </c>
      <c r="B10" s="131">
        <v>52</v>
      </c>
      <c r="C10" s="131">
        <v>80</v>
      </c>
      <c r="D10" s="131">
        <v>13</v>
      </c>
      <c r="E10" s="131">
        <v>21</v>
      </c>
      <c r="F10" s="131">
        <v>65</v>
      </c>
      <c r="G10" s="131">
        <v>101</v>
      </c>
      <c r="H10" s="52">
        <v>0.12656502521564733</v>
      </c>
      <c r="I10" s="52">
        <v>0.20217427422438142</v>
      </c>
      <c r="J10" s="52">
        <v>59.739449251408573</v>
      </c>
    </row>
    <row r="11" spans="1:11" ht="11.25" customHeight="1">
      <c r="A11" s="132"/>
      <c r="B11" s="133"/>
      <c r="C11" s="133"/>
      <c r="D11" s="133"/>
      <c r="E11" s="133"/>
      <c r="F11" s="133"/>
      <c r="G11" s="133"/>
      <c r="H11" s="56"/>
      <c r="I11" s="56"/>
      <c r="J11" s="56"/>
    </row>
    <row r="12" spans="1:11" ht="11.25" customHeight="1">
      <c r="A12" s="134" t="s">
        <v>629</v>
      </c>
      <c r="B12" s="135" t="s">
        <v>656</v>
      </c>
      <c r="C12" s="136">
        <v>1</v>
      </c>
      <c r="D12" s="136" t="s">
        <v>656</v>
      </c>
      <c r="E12" s="136" t="s">
        <v>656</v>
      </c>
      <c r="F12" s="135" t="s">
        <v>656</v>
      </c>
      <c r="G12" s="135">
        <v>1</v>
      </c>
      <c r="H12" s="137" t="s">
        <v>656</v>
      </c>
      <c r="I12" s="137">
        <v>0.30721966205837176</v>
      </c>
      <c r="J12" s="137" t="s">
        <v>800</v>
      </c>
      <c r="K12" s="138"/>
    </row>
    <row r="13" spans="1:11" ht="11.25" customHeight="1">
      <c r="A13" s="139" t="s">
        <v>578</v>
      </c>
      <c r="B13" s="140">
        <v>1</v>
      </c>
      <c r="C13" s="140" t="s">
        <v>656</v>
      </c>
      <c r="D13" s="141" t="s">
        <v>656</v>
      </c>
      <c r="E13" s="141" t="s">
        <v>656</v>
      </c>
      <c r="F13" s="140">
        <v>1</v>
      </c>
      <c r="G13" s="140" t="s">
        <v>656</v>
      </c>
      <c r="H13" s="142">
        <v>0.12205541315757354</v>
      </c>
      <c r="I13" s="142" t="s">
        <v>656</v>
      </c>
      <c r="J13" s="142" t="s">
        <v>800</v>
      </c>
      <c r="K13" s="138"/>
    </row>
    <row r="14" spans="1:11" ht="11.25" customHeight="1">
      <c r="A14" s="139" t="s">
        <v>627</v>
      </c>
      <c r="B14" s="140" t="s">
        <v>656</v>
      </c>
      <c r="C14" s="140" t="s">
        <v>656</v>
      </c>
      <c r="D14" s="141" t="s">
        <v>656</v>
      </c>
      <c r="E14" s="141" t="s">
        <v>656</v>
      </c>
      <c r="F14" s="140" t="s">
        <v>656</v>
      </c>
      <c r="G14" s="140" t="s">
        <v>656</v>
      </c>
      <c r="H14" s="142" t="s">
        <v>656</v>
      </c>
      <c r="I14" s="142" t="s">
        <v>656</v>
      </c>
      <c r="J14" s="142" t="s">
        <v>800</v>
      </c>
      <c r="K14" s="138"/>
    </row>
    <row r="15" spans="1:11" ht="11.25" customHeight="1">
      <c r="A15" s="139" t="s">
        <v>624</v>
      </c>
      <c r="B15" s="140">
        <v>2</v>
      </c>
      <c r="C15" s="140">
        <v>2</v>
      </c>
      <c r="D15" s="141" t="s">
        <v>656</v>
      </c>
      <c r="E15" s="141" t="s">
        <v>656</v>
      </c>
      <c r="F15" s="140">
        <v>2</v>
      </c>
      <c r="G15" s="140">
        <v>2</v>
      </c>
      <c r="H15" s="142">
        <v>0.18609844607797524</v>
      </c>
      <c r="I15" s="142">
        <v>0.18955549237039143</v>
      </c>
      <c r="J15" s="142">
        <v>1.8576438252298377</v>
      </c>
      <c r="K15" s="138"/>
    </row>
    <row r="16" spans="1:11" ht="11.25" customHeight="1">
      <c r="A16" s="139" t="s">
        <v>612</v>
      </c>
      <c r="B16" s="140">
        <v>5</v>
      </c>
      <c r="C16" s="140">
        <v>5</v>
      </c>
      <c r="D16" s="141" t="s">
        <v>656</v>
      </c>
      <c r="E16" s="141" t="s">
        <v>656</v>
      </c>
      <c r="F16" s="140">
        <v>5</v>
      </c>
      <c r="G16" s="140">
        <v>5</v>
      </c>
      <c r="H16" s="142">
        <v>0.13527406525620908</v>
      </c>
      <c r="I16" s="142">
        <v>0.13559689754298423</v>
      </c>
      <c r="J16" s="142">
        <v>0.23865053967566663</v>
      </c>
      <c r="K16" s="138"/>
    </row>
    <row r="17" spans="1:11" ht="11.25" customHeight="1">
      <c r="A17" s="132" t="s">
        <v>595</v>
      </c>
      <c r="B17" s="140" t="s">
        <v>800</v>
      </c>
      <c r="C17" s="140" t="s">
        <v>800</v>
      </c>
      <c r="D17" s="140" t="s">
        <v>800</v>
      </c>
      <c r="E17" s="140" t="s">
        <v>800</v>
      </c>
      <c r="F17" s="140" t="s">
        <v>800</v>
      </c>
      <c r="G17" s="140" t="s">
        <v>800</v>
      </c>
      <c r="H17" s="140" t="s">
        <v>800</v>
      </c>
      <c r="I17" s="140" t="s">
        <v>800</v>
      </c>
      <c r="J17" s="142" t="s">
        <v>800</v>
      </c>
      <c r="K17" s="138"/>
    </row>
    <row r="18" spans="1:11" ht="11.25" customHeight="1">
      <c r="A18" s="139" t="s">
        <v>597</v>
      </c>
      <c r="B18" s="140">
        <v>3</v>
      </c>
      <c r="C18" s="140">
        <v>4</v>
      </c>
      <c r="D18" s="141" t="s">
        <v>656</v>
      </c>
      <c r="E18" s="141" t="s">
        <v>656</v>
      </c>
      <c r="F18" s="140">
        <v>3</v>
      </c>
      <c r="G18" s="140">
        <v>4</v>
      </c>
      <c r="H18" s="142">
        <v>0.21931427735945608</v>
      </c>
      <c r="I18" s="142">
        <v>0.29169401298038361</v>
      </c>
      <c r="J18" s="142">
        <v>33.00274678528892</v>
      </c>
      <c r="K18" s="138"/>
    </row>
    <row r="19" spans="1:11" ht="11.25" customHeight="1">
      <c r="A19" s="139" t="s">
        <v>591</v>
      </c>
      <c r="B19" s="140">
        <v>2</v>
      </c>
      <c r="C19" s="140">
        <v>3</v>
      </c>
      <c r="D19" s="141">
        <v>2</v>
      </c>
      <c r="E19" s="141" t="s">
        <v>656</v>
      </c>
      <c r="F19" s="140">
        <v>4</v>
      </c>
      <c r="G19" s="140">
        <v>3</v>
      </c>
      <c r="H19" s="142">
        <v>0.39478878799842082</v>
      </c>
      <c r="I19" s="142">
        <v>0.31492756665966831</v>
      </c>
      <c r="J19" s="142">
        <v>-20.228847365106006</v>
      </c>
      <c r="K19" s="138"/>
    </row>
    <row r="20" spans="1:11" ht="11.25" customHeight="1">
      <c r="A20" s="143" t="s">
        <v>601</v>
      </c>
      <c r="B20" s="140" t="s">
        <v>800</v>
      </c>
      <c r="C20" s="140" t="s">
        <v>800</v>
      </c>
      <c r="D20" s="141">
        <v>1</v>
      </c>
      <c r="E20" s="141" t="s">
        <v>656</v>
      </c>
      <c r="F20" s="140">
        <v>1</v>
      </c>
      <c r="G20" s="140" t="s">
        <v>656</v>
      </c>
      <c r="H20" s="142">
        <v>6.6409881790410422E-2</v>
      </c>
      <c r="I20" s="142" t="s">
        <v>656</v>
      </c>
      <c r="J20" s="142" t="s">
        <v>800</v>
      </c>
      <c r="K20" s="138"/>
    </row>
    <row r="21" spans="1:11" ht="11.25" customHeight="1">
      <c r="A21" s="132" t="s">
        <v>605</v>
      </c>
      <c r="B21" s="140">
        <v>2</v>
      </c>
      <c r="C21" s="140">
        <v>5</v>
      </c>
      <c r="D21" s="141" t="s">
        <v>656</v>
      </c>
      <c r="E21" s="141">
        <v>1</v>
      </c>
      <c r="F21" s="140">
        <v>2</v>
      </c>
      <c r="G21" s="140">
        <v>6</v>
      </c>
      <c r="H21" s="142">
        <v>0.15226494099733537</v>
      </c>
      <c r="I21" s="142">
        <v>0.47143867368586473</v>
      </c>
      <c r="J21" s="142">
        <v>209.61734894319167</v>
      </c>
      <c r="K21" s="138"/>
    </row>
    <row r="22" spans="1:11" ht="11.25" customHeight="1">
      <c r="A22" s="143" t="s">
        <v>603</v>
      </c>
      <c r="B22" s="140">
        <v>1</v>
      </c>
      <c r="C22" s="140">
        <v>1</v>
      </c>
      <c r="D22" s="141" t="s">
        <v>656</v>
      </c>
      <c r="E22" s="141">
        <v>1</v>
      </c>
      <c r="F22" s="140">
        <v>1</v>
      </c>
      <c r="G22" s="140">
        <v>2</v>
      </c>
      <c r="H22" s="142">
        <v>9.970089730807577E-2</v>
      </c>
      <c r="I22" s="142">
        <v>0.20437359493153484</v>
      </c>
      <c r="J22" s="142">
        <v>104.98671571632947</v>
      </c>
      <c r="K22" s="138"/>
    </row>
    <row r="23" spans="1:11" ht="11.25" customHeight="1">
      <c r="A23" s="139" t="s">
        <v>616</v>
      </c>
      <c r="B23" s="140">
        <v>1</v>
      </c>
      <c r="C23" s="140">
        <v>1</v>
      </c>
      <c r="D23" s="141">
        <v>1</v>
      </c>
      <c r="E23" s="141">
        <v>1</v>
      </c>
      <c r="F23" s="140">
        <v>2</v>
      </c>
      <c r="G23" s="140">
        <v>2</v>
      </c>
      <c r="H23" s="142">
        <v>0.26770178021683844</v>
      </c>
      <c r="I23" s="142">
        <v>0.2871088142405972</v>
      </c>
      <c r="J23" s="142">
        <v>7.249497559575091</v>
      </c>
      <c r="K23" s="138"/>
    </row>
    <row r="24" spans="1:11" ht="11.25" customHeight="1">
      <c r="A24" s="139" t="s">
        <v>618</v>
      </c>
      <c r="B24" s="140" t="s">
        <v>800</v>
      </c>
      <c r="C24" s="140" t="s">
        <v>800</v>
      </c>
      <c r="D24" s="141">
        <v>4</v>
      </c>
      <c r="E24" s="141">
        <v>3</v>
      </c>
      <c r="F24" s="140">
        <v>4</v>
      </c>
      <c r="G24" s="140">
        <v>3</v>
      </c>
      <c r="H24" s="142">
        <v>8.1630987122711773E-2</v>
      </c>
      <c r="I24" s="142">
        <v>6.5156484156114941E-2</v>
      </c>
      <c r="J24" s="142">
        <v>-20.181677996655289</v>
      </c>
      <c r="K24" s="138"/>
    </row>
    <row r="25" spans="1:11" ht="11.25" customHeight="1">
      <c r="A25" s="132" t="s">
        <v>587</v>
      </c>
      <c r="B25" s="140" t="s">
        <v>656</v>
      </c>
      <c r="C25" s="140">
        <v>1</v>
      </c>
      <c r="D25" s="141" t="s">
        <v>656</v>
      </c>
      <c r="E25" s="141" t="s">
        <v>656</v>
      </c>
      <c r="F25" s="140" t="s">
        <v>656</v>
      </c>
      <c r="G25" s="140">
        <v>1</v>
      </c>
      <c r="H25" s="142" t="s">
        <v>656</v>
      </c>
      <c r="I25" s="142">
        <v>5.5472347035003047E-2</v>
      </c>
      <c r="J25" s="142" t="s">
        <v>800</v>
      </c>
      <c r="K25" s="138"/>
    </row>
    <row r="26" spans="1:11" ht="11.25" customHeight="1">
      <c r="A26" s="144" t="s">
        <v>593</v>
      </c>
      <c r="B26" s="140" t="s">
        <v>656</v>
      </c>
      <c r="C26" s="140">
        <v>2</v>
      </c>
      <c r="D26" s="141" t="s">
        <v>656</v>
      </c>
      <c r="E26" s="141" t="s">
        <v>656</v>
      </c>
      <c r="F26" s="140" t="s">
        <v>656</v>
      </c>
      <c r="G26" s="140">
        <v>2</v>
      </c>
      <c r="H26" s="142" t="s">
        <v>656</v>
      </c>
      <c r="I26" s="142">
        <v>0.16504373659019642</v>
      </c>
      <c r="J26" s="142" t="s">
        <v>800</v>
      </c>
      <c r="K26" s="138"/>
    </row>
    <row r="27" spans="1:11" ht="11.25" customHeight="1">
      <c r="A27" s="144" t="s">
        <v>589</v>
      </c>
      <c r="B27" s="140">
        <v>10</v>
      </c>
      <c r="C27" s="140">
        <v>5</v>
      </c>
      <c r="D27" s="141">
        <v>1</v>
      </c>
      <c r="E27" s="141">
        <v>1</v>
      </c>
      <c r="F27" s="140">
        <v>11</v>
      </c>
      <c r="G27" s="140">
        <v>6</v>
      </c>
      <c r="H27" s="142">
        <v>0.49440424288732077</v>
      </c>
      <c r="I27" s="142">
        <v>0.27640853181001518</v>
      </c>
      <c r="J27" s="142">
        <v>-44.092605234172474</v>
      </c>
      <c r="K27" s="138"/>
    </row>
    <row r="28" spans="1:11" ht="11.25" customHeight="1">
      <c r="A28" s="143" t="s">
        <v>583</v>
      </c>
      <c r="B28" s="140">
        <v>4</v>
      </c>
      <c r="C28" s="140">
        <v>7</v>
      </c>
      <c r="D28" s="141">
        <v>2</v>
      </c>
      <c r="E28" s="141">
        <v>1</v>
      </c>
      <c r="F28" s="140">
        <v>6</v>
      </c>
      <c r="G28" s="140">
        <v>8</v>
      </c>
      <c r="H28" s="142">
        <v>0.27069704489059326</v>
      </c>
      <c r="I28" s="142">
        <v>0.36985668053629223</v>
      </c>
      <c r="J28" s="142">
        <v>36.631222068115285</v>
      </c>
      <c r="K28" s="138"/>
    </row>
    <row r="29" spans="1:11" ht="11.25" customHeight="1">
      <c r="A29" s="139" t="s">
        <v>581</v>
      </c>
      <c r="B29" s="140" t="s">
        <v>656</v>
      </c>
      <c r="C29" s="140" t="s">
        <v>656</v>
      </c>
      <c r="D29" s="141">
        <v>1</v>
      </c>
      <c r="E29" s="141">
        <v>1</v>
      </c>
      <c r="F29" s="140">
        <v>1</v>
      </c>
      <c r="G29" s="140">
        <v>1</v>
      </c>
      <c r="H29" s="142">
        <v>0.13982102908277405</v>
      </c>
      <c r="I29" s="142">
        <v>0.14080540692762603</v>
      </c>
      <c r="J29" s="142">
        <v>0.70402703463812166</v>
      </c>
      <c r="K29" s="138"/>
    </row>
    <row r="30" spans="1:11" ht="11.25" customHeight="1">
      <c r="A30" s="143" t="s">
        <v>620</v>
      </c>
      <c r="B30" s="140">
        <v>9</v>
      </c>
      <c r="C30" s="140">
        <v>13</v>
      </c>
      <c r="D30" s="141" t="s">
        <v>656</v>
      </c>
      <c r="E30" s="141">
        <v>2</v>
      </c>
      <c r="F30" s="140">
        <v>9</v>
      </c>
      <c r="G30" s="140">
        <v>15</v>
      </c>
      <c r="H30" s="142">
        <v>0.16910300251775581</v>
      </c>
      <c r="I30" s="142">
        <v>0.29080475368837361</v>
      </c>
      <c r="J30" s="142">
        <v>71.96900667558468</v>
      </c>
      <c r="K30" s="138"/>
    </row>
    <row r="31" spans="1:11" ht="11.25" customHeight="1">
      <c r="A31" s="144" t="s">
        <v>614</v>
      </c>
      <c r="B31" s="140" t="s">
        <v>800</v>
      </c>
      <c r="C31" s="140" t="s">
        <v>800</v>
      </c>
      <c r="D31" s="140" t="s">
        <v>800</v>
      </c>
      <c r="E31" s="140" t="s">
        <v>800</v>
      </c>
      <c r="F31" s="140" t="s">
        <v>800</v>
      </c>
      <c r="G31" s="140" t="s">
        <v>800</v>
      </c>
      <c r="H31" s="140" t="s">
        <v>800</v>
      </c>
      <c r="I31" s="140" t="s">
        <v>800</v>
      </c>
      <c r="J31" s="142" t="s">
        <v>800</v>
      </c>
      <c r="K31" s="138"/>
    </row>
    <row r="32" spans="1:11" ht="11.25" customHeight="1">
      <c r="A32" s="143" t="s">
        <v>607</v>
      </c>
      <c r="B32" s="140">
        <v>3</v>
      </c>
      <c r="C32" s="140">
        <v>7</v>
      </c>
      <c r="D32" s="141" t="s">
        <v>656</v>
      </c>
      <c r="E32" s="141" t="s">
        <v>656</v>
      </c>
      <c r="F32" s="140">
        <v>3</v>
      </c>
      <c r="G32" s="140">
        <v>7</v>
      </c>
      <c r="H32" s="142">
        <v>0.14152946171628059</v>
      </c>
      <c r="I32" s="142">
        <v>0.32290801734477353</v>
      </c>
      <c r="J32" s="142">
        <v>128.15604145523886</v>
      </c>
      <c r="K32" s="138"/>
    </row>
    <row r="33" spans="1:11" ht="11.25" customHeight="1">
      <c r="A33" s="143" t="s">
        <v>631</v>
      </c>
      <c r="B33" s="140">
        <v>4</v>
      </c>
      <c r="C33" s="140">
        <v>1</v>
      </c>
      <c r="D33" s="141" t="s">
        <v>656</v>
      </c>
      <c r="E33" s="141">
        <v>1</v>
      </c>
      <c r="F33" s="140">
        <v>4</v>
      </c>
      <c r="G33" s="140">
        <v>2</v>
      </c>
      <c r="H33" s="142">
        <v>0.57208237986270027</v>
      </c>
      <c r="I33" s="142">
        <v>0.30088761847449974</v>
      </c>
      <c r="J33" s="142">
        <v>-47.404844290657444</v>
      </c>
      <c r="K33" s="138"/>
    </row>
    <row r="34" spans="1:11" ht="11.25" customHeight="1">
      <c r="A34" s="132" t="s">
        <v>633</v>
      </c>
      <c r="B34" s="140">
        <v>1</v>
      </c>
      <c r="C34" s="140" t="s">
        <v>656</v>
      </c>
      <c r="D34" s="141" t="s">
        <v>656</v>
      </c>
      <c r="E34" s="141" t="s">
        <v>656</v>
      </c>
      <c r="F34" s="140">
        <v>1</v>
      </c>
      <c r="G34" s="140" t="s">
        <v>656</v>
      </c>
      <c r="H34" s="142">
        <v>0.42444821731748728</v>
      </c>
      <c r="I34" s="142" t="s">
        <v>656</v>
      </c>
      <c r="J34" s="142" t="s">
        <v>800</v>
      </c>
      <c r="K34" s="138"/>
    </row>
    <row r="35" spans="1:11" ht="11.25" customHeight="1">
      <c r="A35" s="139" t="s">
        <v>599</v>
      </c>
      <c r="B35" s="140">
        <v>3</v>
      </c>
      <c r="C35" s="140">
        <v>5</v>
      </c>
      <c r="D35" s="141">
        <v>1</v>
      </c>
      <c r="E35" s="141" t="s">
        <v>656</v>
      </c>
      <c r="F35" s="140">
        <v>4</v>
      </c>
      <c r="G35" s="140">
        <v>5</v>
      </c>
      <c r="H35" s="142">
        <v>0.29935638377488405</v>
      </c>
      <c r="I35" s="142">
        <v>0.36339850279816849</v>
      </c>
      <c r="J35" s="142">
        <v>21.393269859728157</v>
      </c>
      <c r="K35" s="138"/>
    </row>
    <row r="36" spans="1:11" ht="11.25" customHeight="1">
      <c r="A36" s="139" t="s">
        <v>610</v>
      </c>
      <c r="B36" s="140" t="s">
        <v>800</v>
      </c>
      <c r="C36" s="140">
        <v>16</v>
      </c>
      <c r="D36" s="141" t="s">
        <v>800</v>
      </c>
      <c r="E36" s="141">
        <v>8</v>
      </c>
      <c r="F36" s="140" t="s">
        <v>656</v>
      </c>
      <c r="G36" s="140">
        <v>24</v>
      </c>
      <c r="H36" s="142" t="s">
        <v>656</v>
      </c>
      <c r="I36" s="142">
        <v>0.23752028819128301</v>
      </c>
      <c r="J36" s="142" t="s">
        <v>800</v>
      </c>
      <c r="K36" s="138"/>
    </row>
    <row r="37" spans="1:11" ht="10.5" customHeight="1">
      <c r="A37" s="44" t="s">
        <v>585</v>
      </c>
      <c r="B37" s="140" t="s">
        <v>656</v>
      </c>
      <c r="C37" s="140">
        <v>1</v>
      </c>
      <c r="D37" s="141" t="s">
        <v>656</v>
      </c>
      <c r="E37" s="141">
        <v>1</v>
      </c>
      <c r="F37" s="140" t="s">
        <v>656</v>
      </c>
      <c r="G37" s="140">
        <v>2</v>
      </c>
      <c r="H37" s="142" t="s">
        <v>656</v>
      </c>
      <c r="I37" s="142">
        <v>0.30043563166591558</v>
      </c>
      <c r="J37" s="142" t="s">
        <v>800</v>
      </c>
    </row>
    <row r="38" spans="1:11" ht="11.25" customHeight="1">
      <c r="A38" s="145" t="s">
        <v>622</v>
      </c>
      <c r="B38" s="146">
        <v>1</v>
      </c>
      <c r="C38" s="146" t="s">
        <v>656</v>
      </c>
      <c r="D38" s="147" t="s">
        <v>656</v>
      </c>
      <c r="E38" s="147" t="s">
        <v>656</v>
      </c>
      <c r="F38" s="146">
        <v>1</v>
      </c>
      <c r="G38" s="146" t="s">
        <v>656</v>
      </c>
      <c r="H38" s="148">
        <v>0.21312872975277067</v>
      </c>
      <c r="I38" s="148" t="s">
        <v>656</v>
      </c>
      <c r="J38" s="148" t="s">
        <v>800</v>
      </c>
    </row>
    <row r="39" spans="1:11">
      <c r="A39" s="144"/>
      <c r="B39" s="149"/>
      <c r="C39" s="149"/>
      <c r="D39" s="141"/>
      <c r="E39" s="141"/>
      <c r="F39" s="67"/>
      <c r="G39" s="67"/>
      <c r="H39" s="150"/>
      <c r="I39" s="150"/>
      <c r="J39" s="150"/>
    </row>
    <row r="40" spans="1:11">
      <c r="A40" s="144" t="s">
        <v>914</v>
      </c>
    </row>
    <row r="41" spans="1:11">
      <c r="A41" s="2" t="s">
        <v>915</v>
      </c>
    </row>
    <row r="42" spans="1:11">
      <c r="A42" s="2" t="s">
        <v>916</v>
      </c>
    </row>
    <row r="43" spans="1:11">
      <c r="A43" s="2" t="s">
        <v>917</v>
      </c>
    </row>
    <row r="44" spans="1:11">
      <c r="A44" s="1121" t="s">
        <v>918</v>
      </c>
      <c r="B44" s="1121"/>
      <c r="C44" s="1121"/>
      <c r="D44" s="1121"/>
      <c r="E44" s="1121"/>
      <c r="F44" s="1121"/>
      <c r="G44" s="1121"/>
      <c r="H44" s="1121"/>
      <c r="I44" s="1121"/>
      <c r="J44" s="1121"/>
    </row>
    <row r="45" spans="1:11">
      <c r="A45" s="1121"/>
      <c r="B45" s="1121"/>
      <c r="C45" s="1121"/>
      <c r="D45" s="1121"/>
      <c r="E45" s="1121"/>
      <c r="F45" s="1121"/>
      <c r="G45" s="1121"/>
      <c r="H45" s="1121"/>
      <c r="I45" s="1121"/>
      <c r="J45" s="1121"/>
    </row>
    <row r="46" spans="1:11">
      <c r="A46" s="11" t="s">
        <v>919</v>
      </c>
      <c r="B46" s="151"/>
      <c r="C46" s="151"/>
      <c r="D46" s="151"/>
      <c r="E46" s="151"/>
      <c r="F46" s="151"/>
      <c r="G46" s="151"/>
      <c r="H46" s="151"/>
      <c r="I46" s="151"/>
      <c r="J46" s="151"/>
    </row>
    <row r="47" spans="1:11" ht="11.25" customHeight="1">
      <c r="A47" s="2"/>
      <c r="B47" s="152"/>
      <c r="C47" s="152"/>
      <c r="D47" s="152"/>
      <c r="E47" s="152"/>
      <c r="F47" s="152"/>
      <c r="G47" s="152"/>
      <c r="H47" s="152"/>
      <c r="I47" s="152"/>
      <c r="J47" s="152"/>
      <c r="K47" s="152"/>
    </row>
  </sheetData>
  <mergeCells count="11">
    <mergeCell ref="A44:J45"/>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zoomScaleNormal="100" workbookViewId="0">
      <selection activeCell="E5" sqref="E5"/>
    </sheetView>
  </sheetViews>
  <sheetFormatPr defaultColWidth="14.42578125" defaultRowHeight="11.25"/>
  <cols>
    <col min="1" max="1" width="16" style="2" customWidth="1"/>
    <col min="2" max="2" width="12.42578125" style="2" customWidth="1"/>
    <col min="3" max="6" width="9.140625" style="2" customWidth="1"/>
    <col min="7" max="26" width="8.7109375" style="2" customWidth="1"/>
    <col min="27" max="16384" width="14.42578125" style="2"/>
  </cols>
  <sheetData>
    <row r="1" spans="1:2" ht="11.25" customHeight="1">
      <c r="A1" s="45" t="s">
        <v>2318</v>
      </c>
      <c r="B1" s="3" t="s">
        <v>566</v>
      </c>
    </row>
    <row r="2" spans="1:2" ht="11.25" customHeight="1">
      <c r="A2" s="2" t="s">
        <v>534</v>
      </c>
    </row>
    <row r="3" spans="1:2" ht="11.25" customHeight="1">
      <c r="A3" s="2" t="s">
        <v>2275</v>
      </c>
    </row>
    <row r="4" spans="1:2" ht="11.25" customHeight="1"/>
    <row r="5" spans="1:2" ht="47.25" customHeight="1">
      <c r="A5" s="338" t="s">
        <v>642</v>
      </c>
      <c r="B5" s="338" t="s">
        <v>2319</v>
      </c>
    </row>
    <row r="6" spans="1:2" ht="11.25" customHeight="1">
      <c r="A6" s="854"/>
      <c r="B6" s="854"/>
    </row>
    <row r="7" spans="1:2" ht="11.25" customHeight="1">
      <c r="A7" s="269" t="s">
        <v>654</v>
      </c>
      <c r="B7" s="233">
        <v>92216</v>
      </c>
    </row>
    <row r="8" spans="1:2" ht="11.25" customHeight="1">
      <c r="B8" s="55"/>
    </row>
    <row r="9" spans="1:2" ht="11.25" customHeight="1">
      <c r="A9" s="57" t="s">
        <v>629</v>
      </c>
      <c r="B9" s="58">
        <v>1169</v>
      </c>
    </row>
    <row r="10" spans="1:2" ht="11.25" customHeight="1">
      <c r="A10" s="2" t="s">
        <v>578</v>
      </c>
      <c r="B10" s="55">
        <v>618</v>
      </c>
    </row>
    <row r="11" spans="1:2" ht="11.25" customHeight="1">
      <c r="A11" s="2" t="s">
        <v>627</v>
      </c>
      <c r="B11" s="55">
        <v>946</v>
      </c>
    </row>
    <row r="12" spans="1:2" ht="11.25" customHeight="1">
      <c r="A12" s="2" t="s">
        <v>624</v>
      </c>
      <c r="B12" s="55">
        <v>55</v>
      </c>
    </row>
    <row r="13" spans="1:2" ht="11.25" customHeight="1">
      <c r="A13" s="2" t="s">
        <v>2308</v>
      </c>
      <c r="B13" s="55">
        <v>1252</v>
      </c>
    </row>
    <row r="14" spans="1:2" ht="11.25" customHeight="1">
      <c r="A14" s="2" t="s">
        <v>595</v>
      </c>
      <c r="B14" s="55">
        <v>3592</v>
      </c>
    </row>
    <row r="15" spans="1:2" ht="11.25" customHeight="1">
      <c r="A15" s="2" t="s">
        <v>597</v>
      </c>
      <c r="B15" s="55">
        <v>1744</v>
      </c>
    </row>
    <row r="16" spans="1:2" ht="11.25" customHeight="1">
      <c r="A16" s="2" t="s">
        <v>591</v>
      </c>
      <c r="B16" s="55">
        <v>3344</v>
      </c>
    </row>
    <row r="17" spans="1:2" ht="11.25" customHeight="1">
      <c r="A17" s="2" t="s">
        <v>601</v>
      </c>
      <c r="B17" s="55">
        <v>1876</v>
      </c>
    </row>
    <row r="18" spans="1:2" ht="11.25" customHeight="1">
      <c r="A18" s="2" t="s">
        <v>605</v>
      </c>
      <c r="B18" s="55">
        <v>649</v>
      </c>
    </row>
    <row r="19" spans="1:2" ht="11.25" customHeight="1">
      <c r="A19" s="2" t="s">
        <v>603</v>
      </c>
      <c r="B19" s="55">
        <v>2600</v>
      </c>
    </row>
    <row r="20" spans="1:2" ht="11.25" customHeight="1">
      <c r="A20" s="2" t="s">
        <v>616</v>
      </c>
      <c r="B20" s="55">
        <v>1912</v>
      </c>
    </row>
    <row r="21" spans="1:2" ht="11.25" customHeight="1">
      <c r="A21" s="2" t="s">
        <v>618</v>
      </c>
      <c r="B21" s="55">
        <v>15735</v>
      </c>
    </row>
    <row r="22" spans="1:2" ht="11.25" customHeight="1">
      <c r="A22" s="2" t="s">
        <v>587</v>
      </c>
      <c r="B22" s="55">
        <v>2898</v>
      </c>
    </row>
    <row r="23" spans="1:2" ht="11.25" customHeight="1">
      <c r="A23" s="2" t="s">
        <v>593</v>
      </c>
      <c r="B23" s="55">
        <v>1713</v>
      </c>
    </row>
    <row r="24" spans="1:2" ht="11.25" customHeight="1">
      <c r="A24" s="2" t="s">
        <v>589</v>
      </c>
      <c r="B24" s="55">
        <v>2691</v>
      </c>
    </row>
    <row r="25" spans="1:2" ht="11.25" customHeight="1">
      <c r="A25" s="2" t="s">
        <v>583</v>
      </c>
      <c r="B25" s="55">
        <v>1508</v>
      </c>
    </row>
    <row r="26" spans="1:2" ht="11.25" customHeight="1">
      <c r="A26" s="2" t="s">
        <v>581</v>
      </c>
      <c r="B26" s="55">
        <v>827</v>
      </c>
    </row>
    <row r="27" spans="1:2" ht="11.25" customHeight="1">
      <c r="A27" s="2" t="s">
        <v>620</v>
      </c>
      <c r="B27" s="55">
        <v>5127</v>
      </c>
    </row>
    <row r="28" spans="1:2" ht="11.25" customHeight="1">
      <c r="A28" s="2" t="s">
        <v>614</v>
      </c>
      <c r="B28" s="55">
        <v>1363</v>
      </c>
    </row>
    <row r="29" spans="1:2" ht="11.25" customHeight="1">
      <c r="A29" s="2" t="s">
        <v>607</v>
      </c>
      <c r="B29" s="55">
        <v>4788</v>
      </c>
    </row>
    <row r="30" spans="1:2" ht="11.25" customHeight="1">
      <c r="A30" s="2" t="s">
        <v>2309</v>
      </c>
      <c r="B30" s="55">
        <v>2339</v>
      </c>
    </row>
    <row r="31" spans="1:2" ht="11.25" customHeight="1">
      <c r="A31" s="2" t="s">
        <v>633</v>
      </c>
      <c r="B31" s="55">
        <v>684</v>
      </c>
    </row>
    <row r="32" spans="1:2" ht="11.25" customHeight="1">
      <c r="A32" s="2" t="s">
        <v>599</v>
      </c>
      <c r="B32" s="55">
        <v>3482</v>
      </c>
    </row>
    <row r="33" spans="1:5" ht="11.25" customHeight="1">
      <c r="A33" s="2" t="s">
        <v>610</v>
      </c>
      <c r="B33" s="55">
        <v>27633</v>
      </c>
    </row>
    <row r="34" spans="1:5" ht="11.25" customHeight="1">
      <c r="A34" s="2" t="s">
        <v>585</v>
      </c>
      <c r="B34" s="55">
        <v>762</v>
      </c>
    </row>
    <row r="35" spans="1:5" ht="11.25" customHeight="1">
      <c r="A35" s="60" t="s">
        <v>622</v>
      </c>
      <c r="B35" s="61">
        <v>909</v>
      </c>
    </row>
    <row r="36" spans="1:5" ht="11.25" customHeight="1"/>
    <row r="37" spans="1:5" ht="11.25" customHeight="1">
      <c r="A37" s="1105" t="s">
        <v>2320</v>
      </c>
      <c r="B37" s="1105"/>
      <c r="C37" s="1105"/>
      <c r="D37" s="1105"/>
      <c r="E37" s="1105"/>
    </row>
    <row r="38" spans="1:5" ht="11.25" customHeight="1">
      <c r="A38" s="1105"/>
      <c r="B38" s="1105"/>
      <c r="C38" s="1105"/>
      <c r="D38" s="1105"/>
      <c r="E38" s="1105"/>
    </row>
    <row r="39" spans="1:5" ht="11.25" customHeight="1">
      <c r="A39" s="1105"/>
      <c r="B39" s="1105"/>
      <c r="C39" s="1105"/>
      <c r="D39" s="1105"/>
      <c r="E39" s="1105"/>
    </row>
    <row r="40" spans="1:5" ht="11.25" customHeight="1">
      <c r="A40" s="2" t="s">
        <v>2291</v>
      </c>
    </row>
    <row r="41" spans="1:5" ht="11.25" customHeight="1">
      <c r="A41" s="1121" t="s">
        <v>2321</v>
      </c>
      <c r="B41" s="1121"/>
      <c r="C41" s="1121"/>
      <c r="D41" s="1121"/>
      <c r="E41" s="1121"/>
    </row>
    <row r="42" spans="1:5" ht="11.25" customHeight="1">
      <c r="A42" s="1121"/>
      <c r="B42" s="1121"/>
      <c r="C42" s="1121"/>
      <c r="D42" s="1121"/>
      <c r="E42" s="1121"/>
    </row>
    <row r="43" spans="1:5" ht="11.25" customHeight="1">
      <c r="A43" s="1121"/>
      <c r="B43" s="1121"/>
      <c r="C43" s="1121"/>
      <c r="D43" s="1121"/>
      <c r="E43" s="1121"/>
    </row>
    <row r="44" spans="1:5" ht="11.25" customHeight="1">
      <c r="A44" s="1121"/>
      <c r="B44" s="1121"/>
      <c r="C44" s="1121"/>
      <c r="D44" s="1121"/>
      <c r="E44" s="1121"/>
    </row>
    <row r="45" spans="1:5" ht="11.25" customHeight="1">
      <c r="A45" s="1121"/>
      <c r="B45" s="1121"/>
      <c r="C45" s="1121"/>
      <c r="D45" s="1121"/>
      <c r="E45" s="1121"/>
    </row>
    <row r="46" spans="1:5" ht="11.25" customHeight="1">
      <c r="A46" s="1121"/>
      <c r="B46" s="1121"/>
      <c r="C46" s="1121"/>
      <c r="D46" s="1121"/>
      <c r="E46" s="1121"/>
    </row>
    <row r="47" spans="1:5" ht="11.25" customHeight="1">
      <c r="A47" s="1121"/>
      <c r="B47" s="1121"/>
      <c r="C47" s="1121"/>
      <c r="D47" s="1121"/>
      <c r="E47" s="1121"/>
    </row>
    <row r="48" spans="1:5" ht="11.25" customHeight="1">
      <c r="A48" s="2" t="s">
        <v>2311</v>
      </c>
      <c r="B48" s="196"/>
      <c r="C48" s="196"/>
      <c r="D48" s="196"/>
      <c r="E48" s="196"/>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2">
    <mergeCell ref="A37:E39"/>
    <mergeCell ref="A41:E47"/>
  </mergeCells>
  <hyperlinks>
    <hyperlink ref="B1" location="Índice!A1" display="(Voltar ao índice)"/>
  </hyperlinks>
  <pageMargins left="0.511811024" right="0.511811024" top="0.78740157499999996" bottom="0.78740157499999996" header="0.31496062000000002" footer="0.3149606200000000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workbookViewId="0">
      <selection activeCell="M5" sqref="M5"/>
    </sheetView>
  </sheetViews>
  <sheetFormatPr defaultColWidth="14.42578125" defaultRowHeight="11.25"/>
  <cols>
    <col min="1" max="1" width="21.42578125" style="2" customWidth="1"/>
    <col min="2" max="2" width="9.140625" style="2" customWidth="1"/>
    <col min="3" max="3" width="11.85546875" style="2" bestFit="1" customWidth="1"/>
    <col min="4" max="4" width="12.5703125" style="2" bestFit="1" customWidth="1"/>
    <col min="5" max="5" width="9.140625" style="2" customWidth="1"/>
    <col min="6" max="23" width="8.7109375" style="2" customWidth="1"/>
    <col min="24" max="16384" width="14.42578125" style="2"/>
  </cols>
  <sheetData>
    <row r="1" spans="1:5" ht="11.25" customHeight="1">
      <c r="A1" s="45" t="s">
        <v>2322</v>
      </c>
      <c r="D1" s="3" t="s">
        <v>566</v>
      </c>
    </row>
    <row r="2" spans="1:5" ht="11.25" customHeight="1">
      <c r="A2" s="2" t="s">
        <v>2323</v>
      </c>
    </row>
    <row r="3" spans="1:5" ht="11.25" customHeight="1">
      <c r="A3" s="2" t="s">
        <v>1575</v>
      </c>
    </row>
    <row r="4" spans="1:5" ht="11.25" customHeight="1"/>
    <row r="5" spans="1:5" ht="39" customHeight="1">
      <c r="A5" s="656" t="s">
        <v>2324</v>
      </c>
      <c r="B5" s="21" t="s">
        <v>2016</v>
      </c>
      <c r="C5" s="155" t="s">
        <v>2325</v>
      </c>
      <c r="D5" s="155" t="s">
        <v>2326</v>
      </c>
      <c r="E5" s="334"/>
    </row>
    <row r="6" spans="1:5" ht="11.25" customHeight="1">
      <c r="A6" s="57" t="s">
        <v>2327</v>
      </c>
      <c r="B6" s="58">
        <v>6440</v>
      </c>
      <c r="C6" s="597">
        <v>17087.323356112614</v>
      </c>
      <c r="D6" s="597">
        <v>12676.049062778846</v>
      </c>
      <c r="E6" s="591"/>
    </row>
    <row r="7" spans="1:5" ht="11.25" customHeight="1">
      <c r="A7" s="2" t="s">
        <v>2328</v>
      </c>
      <c r="B7" s="55">
        <v>1763</v>
      </c>
      <c r="C7" s="591">
        <v>29816.003759954066</v>
      </c>
      <c r="D7" s="591">
        <v>20653.616528368995</v>
      </c>
      <c r="E7" s="591"/>
    </row>
    <row r="8" spans="1:5" ht="11.25" customHeight="1">
      <c r="A8" s="2" t="s">
        <v>2329</v>
      </c>
      <c r="B8" s="55">
        <v>1771</v>
      </c>
      <c r="C8" s="591">
        <v>16820.785245623534</v>
      </c>
      <c r="D8" s="591">
        <v>12323.611704414501</v>
      </c>
      <c r="E8" s="591"/>
    </row>
    <row r="9" spans="1:5" ht="11.25" customHeight="1">
      <c r="A9" s="2" t="s">
        <v>2315</v>
      </c>
      <c r="B9" s="55">
        <v>456</v>
      </c>
      <c r="C9" s="591">
        <v>17615.538574561444</v>
      </c>
      <c r="D9" s="591">
        <v>12516.716892911032</v>
      </c>
      <c r="E9" s="591"/>
    </row>
    <row r="10" spans="1:5" ht="11.25" customHeight="1">
      <c r="A10" s="60" t="s">
        <v>2330</v>
      </c>
      <c r="B10" s="61">
        <v>1185</v>
      </c>
      <c r="C10" s="598">
        <v>29836.595211148571</v>
      </c>
      <c r="D10" s="598">
        <v>20202.622359476918</v>
      </c>
      <c r="E10" s="591"/>
    </row>
    <row r="11" spans="1:5" ht="11.25" customHeight="1">
      <c r="A11" s="50" t="s">
        <v>885</v>
      </c>
      <c r="B11" s="51">
        <v>11615</v>
      </c>
      <c r="C11" s="628">
        <v>20295.540548759138</v>
      </c>
      <c r="D11" s="628">
        <v>14536.34686065556</v>
      </c>
      <c r="E11" s="629"/>
    </row>
    <row r="12" spans="1:5" ht="11.25" customHeight="1"/>
    <row r="13" spans="1:5" ht="11.25" customHeight="1">
      <c r="A13" s="2" t="s">
        <v>2331</v>
      </c>
    </row>
    <row r="14" spans="1:5" ht="11.25" customHeight="1">
      <c r="A14" s="2" t="s">
        <v>2332</v>
      </c>
    </row>
    <row r="15" spans="1:5" ht="11.25" customHeight="1">
      <c r="A15" s="2" t="s">
        <v>2333</v>
      </c>
    </row>
    <row r="16" spans="1:5"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hyperlinks>
    <hyperlink ref="D1" location="Índice!A1" display="(Voltar ao índice)"/>
  </hyperlinks>
  <pageMargins left="0.511811024" right="0.511811024" top="0.78740157499999996" bottom="0.78740157499999996" header="0.31496062000000002" footer="0.3149606200000000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workbookViewId="0">
      <selection activeCell="F11" sqref="F11"/>
    </sheetView>
  </sheetViews>
  <sheetFormatPr defaultColWidth="14.42578125" defaultRowHeight="11.25"/>
  <cols>
    <col min="1" max="1" width="20" style="2" customWidth="1"/>
    <col min="2" max="2" width="9.140625" style="2" customWidth="1"/>
    <col min="3" max="3" width="11.85546875" style="2" bestFit="1" customWidth="1"/>
    <col min="4" max="4" width="12.5703125" style="2" bestFit="1" customWidth="1"/>
    <col min="5" max="6" width="9.140625" style="2" customWidth="1"/>
    <col min="7" max="26" width="8.7109375" style="2" customWidth="1"/>
    <col min="27" max="16384" width="14.42578125" style="2"/>
  </cols>
  <sheetData>
    <row r="1" spans="1:5" ht="11.25" customHeight="1">
      <c r="A1" s="45" t="s">
        <v>2334</v>
      </c>
      <c r="D1" s="3" t="s">
        <v>566</v>
      </c>
    </row>
    <row r="2" spans="1:5" ht="11.25" customHeight="1">
      <c r="A2" s="2" t="s">
        <v>2335</v>
      </c>
    </row>
    <row r="3" spans="1:5" ht="11.25" customHeight="1">
      <c r="A3" s="2" t="s">
        <v>1575</v>
      </c>
    </row>
    <row r="4" spans="1:5" ht="11.25" customHeight="1"/>
    <row r="5" spans="1:5" ht="22.5">
      <c r="A5" s="656" t="s">
        <v>2324</v>
      </c>
      <c r="B5" s="21" t="s">
        <v>2016</v>
      </c>
      <c r="C5" s="155" t="s">
        <v>2325</v>
      </c>
      <c r="D5" s="155" t="s">
        <v>2326</v>
      </c>
      <c r="E5" s="334"/>
    </row>
    <row r="6" spans="1:5" ht="11.25" customHeight="1">
      <c r="A6" s="193" t="s">
        <v>2336</v>
      </c>
      <c r="B6" s="238">
        <v>12324</v>
      </c>
      <c r="C6" s="855">
        <v>16376.694201980927</v>
      </c>
      <c r="D6" s="855">
        <v>10151.45588822997</v>
      </c>
      <c r="E6" s="591"/>
    </row>
    <row r="7" spans="1:5" ht="11.25" customHeight="1"/>
    <row r="8" spans="1:5" ht="11.25" customHeight="1">
      <c r="A8" s="2" t="s">
        <v>2337</v>
      </c>
    </row>
    <row r="9" spans="1:5" ht="11.25" customHeight="1">
      <c r="A9" s="2" t="s">
        <v>2332</v>
      </c>
    </row>
    <row r="10" spans="1:5" ht="11.25" customHeight="1">
      <c r="A10" s="2" t="s">
        <v>2333</v>
      </c>
    </row>
    <row r="11" spans="1:5" ht="11.25" customHeight="1"/>
    <row r="12" spans="1:5" ht="11.25" customHeight="1"/>
    <row r="13" spans="1:5" ht="11.25" customHeight="1"/>
    <row r="14" spans="1:5" ht="11.25" customHeight="1"/>
    <row r="15" spans="1:5" ht="11.25" customHeight="1"/>
    <row r="16" spans="1:5"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9"/>
  <sheetViews>
    <sheetView zoomScaleNormal="100" workbookViewId="0">
      <pane xSplit="1" ySplit="5" topLeftCell="B6" activePane="bottomRight" state="frozen"/>
      <selection pane="topRight" activeCell="H30" sqref="H30"/>
      <selection pane="bottomLeft" activeCell="H30" sqref="H30"/>
      <selection pane="bottomRight" activeCell="P5" sqref="P5"/>
    </sheetView>
  </sheetViews>
  <sheetFormatPr defaultColWidth="14.42578125" defaultRowHeight="11.25"/>
  <cols>
    <col min="1" max="1" width="15.140625" style="2" customWidth="1"/>
    <col min="2" max="2" width="9.140625" style="2" customWidth="1"/>
    <col min="3" max="3" width="9.7109375" style="2" customWidth="1"/>
    <col min="4" max="6" width="9.140625" style="2" customWidth="1"/>
    <col min="7" max="7" width="10" style="2" customWidth="1"/>
    <col min="8" max="12" width="9.140625" style="2" customWidth="1"/>
    <col min="13" max="25" width="8.7109375" style="2" customWidth="1"/>
    <col min="26" max="16384" width="14.42578125" style="2"/>
  </cols>
  <sheetData>
    <row r="1" spans="1:13" ht="11.25" customHeight="1">
      <c r="A1" s="45" t="s">
        <v>2338</v>
      </c>
      <c r="L1" s="3" t="s">
        <v>566</v>
      </c>
    </row>
    <row r="2" spans="1:13" ht="11.25" customHeight="1">
      <c r="A2" s="2" t="s">
        <v>540</v>
      </c>
    </row>
    <row r="3" spans="1:13" ht="11.25" customHeight="1">
      <c r="A3" s="2" t="s">
        <v>2339</v>
      </c>
    </row>
    <row r="4" spans="1:13" ht="11.25" customHeight="1"/>
    <row r="5" spans="1:13" ht="56.25">
      <c r="A5" s="338" t="s">
        <v>642</v>
      </c>
      <c r="B5" s="338" t="s">
        <v>2340</v>
      </c>
      <c r="C5" s="338" t="s">
        <v>2341</v>
      </c>
      <c r="D5" s="338" t="s">
        <v>2342</v>
      </c>
      <c r="E5" s="338" t="s">
        <v>2343</v>
      </c>
      <c r="F5" s="338" t="s">
        <v>2344</v>
      </c>
      <c r="G5" s="338" t="s">
        <v>2345</v>
      </c>
      <c r="H5" s="338" t="s">
        <v>2346</v>
      </c>
      <c r="I5" s="338" t="s">
        <v>2347</v>
      </c>
      <c r="J5" s="338" t="s">
        <v>2348</v>
      </c>
      <c r="K5" s="338" t="s">
        <v>2349</v>
      </c>
      <c r="L5" s="338" t="s">
        <v>2350</v>
      </c>
    </row>
    <row r="6" spans="1:13" ht="11.25" customHeight="1">
      <c r="B6" s="45"/>
      <c r="C6" s="45"/>
      <c r="D6" s="45"/>
      <c r="E6" s="45"/>
      <c r="F6" s="45"/>
      <c r="G6" s="45"/>
      <c r="H6" s="45"/>
      <c r="I6" s="45"/>
      <c r="J6" s="45"/>
      <c r="K6" s="45"/>
      <c r="L6" s="45"/>
    </row>
    <row r="7" spans="1:13" ht="11.25" customHeight="1">
      <c r="A7" s="269" t="s">
        <v>654</v>
      </c>
      <c r="B7" s="225">
        <v>406384</v>
      </c>
      <c r="C7" s="225">
        <v>55072</v>
      </c>
      <c r="D7" s="225">
        <v>91926</v>
      </c>
      <c r="E7" s="225">
        <v>11823</v>
      </c>
      <c r="F7" s="225">
        <v>92216</v>
      </c>
      <c r="G7" s="225">
        <v>82140</v>
      </c>
      <c r="H7" s="51">
        <v>11615</v>
      </c>
      <c r="I7" s="51">
        <v>12324</v>
      </c>
      <c r="J7" s="51">
        <v>919</v>
      </c>
      <c r="K7" s="51">
        <v>682279</v>
      </c>
      <c r="L7" s="51">
        <v>764419</v>
      </c>
    </row>
    <row r="8" spans="1:13" ht="11.25" customHeight="1">
      <c r="A8" s="45"/>
      <c r="B8" s="856"/>
      <c r="C8" s="857"/>
      <c r="D8" s="856"/>
      <c r="E8" s="857"/>
      <c r="F8" s="857"/>
      <c r="H8" s="857"/>
      <c r="I8" s="857"/>
      <c r="J8" s="857"/>
      <c r="K8" s="857"/>
      <c r="L8" s="857"/>
    </row>
    <row r="9" spans="1:13" ht="11.25" customHeight="1">
      <c r="A9" s="179" t="s">
        <v>629</v>
      </c>
      <c r="B9" s="85">
        <v>2466</v>
      </c>
      <c r="C9" s="85">
        <v>429</v>
      </c>
      <c r="D9" s="85">
        <v>912</v>
      </c>
      <c r="E9" s="85">
        <v>40</v>
      </c>
      <c r="F9" s="85">
        <v>1169</v>
      </c>
      <c r="G9" s="85">
        <v>597</v>
      </c>
      <c r="H9" s="85" t="s">
        <v>656</v>
      </c>
      <c r="I9" s="85" t="s">
        <v>656</v>
      </c>
      <c r="J9" s="85" t="s">
        <v>656</v>
      </c>
      <c r="K9" s="85">
        <v>5016</v>
      </c>
      <c r="L9" s="58">
        <v>5613</v>
      </c>
      <c r="M9" s="55"/>
    </row>
    <row r="10" spans="1:13" ht="11.25" customHeight="1">
      <c r="A10" s="2" t="s">
        <v>578</v>
      </c>
      <c r="B10" s="86">
        <v>7037</v>
      </c>
      <c r="C10" s="86">
        <v>1093</v>
      </c>
      <c r="D10" s="86">
        <v>1813</v>
      </c>
      <c r="E10" s="86">
        <v>116</v>
      </c>
      <c r="F10" s="86">
        <v>618</v>
      </c>
      <c r="G10" s="86">
        <v>279</v>
      </c>
      <c r="H10" s="86" t="s">
        <v>656</v>
      </c>
      <c r="I10" s="86" t="s">
        <v>656</v>
      </c>
      <c r="J10" s="86" t="s">
        <v>656</v>
      </c>
      <c r="K10" s="86">
        <v>10677</v>
      </c>
      <c r="L10" s="55">
        <v>10956</v>
      </c>
      <c r="M10" s="55"/>
    </row>
    <row r="11" spans="1:13" ht="11.25" customHeight="1">
      <c r="A11" s="2" t="s">
        <v>627</v>
      </c>
      <c r="B11" s="86">
        <v>3307</v>
      </c>
      <c r="C11" s="86">
        <v>1169</v>
      </c>
      <c r="D11" s="86">
        <v>1004</v>
      </c>
      <c r="E11" s="86">
        <v>79</v>
      </c>
      <c r="F11" s="86">
        <v>946</v>
      </c>
      <c r="G11" s="86">
        <v>801</v>
      </c>
      <c r="H11" s="86" t="s">
        <v>656</v>
      </c>
      <c r="I11" s="86" t="s">
        <v>656</v>
      </c>
      <c r="J11" s="86" t="s">
        <v>656</v>
      </c>
      <c r="K11" s="86">
        <v>6505</v>
      </c>
      <c r="L11" s="55">
        <v>7306</v>
      </c>
      <c r="M11" s="55"/>
    </row>
    <row r="12" spans="1:13" ht="11.25" customHeight="1">
      <c r="A12" s="2" t="s">
        <v>624</v>
      </c>
      <c r="B12" s="86">
        <v>8540</v>
      </c>
      <c r="C12" s="86">
        <v>1080</v>
      </c>
      <c r="D12" s="86">
        <v>1919</v>
      </c>
      <c r="E12" s="86">
        <v>161</v>
      </c>
      <c r="F12" s="86">
        <v>55</v>
      </c>
      <c r="G12" s="86">
        <v>1307</v>
      </c>
      <c r="H12" s="86" t="s">
        <v>656</v>
      </c>
      <c r="I12" s="86" t="s">
        <v>656</v>
      </c>
      <c r="J12" s="86" t="s">
        <v>656</v>
      </c>
      <c r="K12" s="86">
        <v>11755</v>
      </c>
      <c r="L12" s="55">
        <v>13062</v>
      </c>
      <c r="M12" s="55"/>
    </row>
    <row r="13" spans="1:13" ht="11.25" customHeight="1">
      <c r="A13" s="2" t="s">
        <v>1004</v>
      </c>
      <c r="B13" s="86">
        <v>31176</v>
      </c>
      <c r="C13" s="86">
        <v>2733</v>
      </c>
      <c r="D13" s="86">
        <v>5698</v>
      </c>
      <c r="E13" s="86" t="s">
        <v>800</v>
      </c>
      <c r="F13" s="86">
        <v>1252</v>
      </c>
      <c r="G13" s="86" t="s">
        <v>800</v>
      </c>
      <c r="H13" s="86" t="s">
        <v>656</v>
      </c>
      <c r="I13" s="86" t="s">
        <v>656</v>
      </c>
      <c r="J13" s="86" t="s">
        <v>656</v>
      </c>
      <c r="K13" s="86">
        <v>40859</v>
      </c>
      <c r="L13" s="55">
        <v>40859</v>
      </c>
      <c r="M13" s="55"/>
    </row>
    <row r="14" spans="1:13" ht="11.25" customHeight="1">
      <c r="A14" s="2" t="s">
        <v>595</v>
      </c>
      <c r="B14" s="86">
        <v>20511</v>
      </c>
      <c r="C14" s="86">
        <v>1849</v>
      </c>
      <c r="D14" s="86">
        <v>3701</v>
      </c>
      <c r="E14" s="86">
        <v>268</v>
      </c>
      <c r="F14" s="86">
        <v>3592</v>
      </c>
      <c r="G14" s="86">
        <v>1510</v>
      </c>
      <c r="H14" s="86" t="s">
        <v>656</v>
      </c>
      <c r="I14" s="86" t="s">
        <v>656</v>
      </c>
      <c r="J14" s="86" t="s">
        <v>656</v>
      </c>
      <c r="K14" s="86">
        <v>29921</v>
      </c>
      <c r="L14" s="55">
        <v>31431</v>
      </c>
      <c r="M14" s="55"/>
    </row>
    <row r="15" spans="1:13" ht="11.25" customHeight="1">
      <c r="A15" s="2" t="s">
        <v>597</v>
      </c>
      <c r="B15" s="86">
        <v>10815</v>
      </c>
      <c r="C15" s="86">
        <v>5982</v>
      </c>
      <c r="D15" s="86">
        <v>3058</v>
      </c>
      <c r="E15" s="86">
        <v>588</v>
      </c>
      <c r="F15" s="86">
        <v>1744</v>
      </c>
      <c r="G15" s="86">
        <v>1880</v>
      </c>
      <c r="H15" s="86" t="s">
        <v>656</v>
      </c>
      <c r="I15" s="86" t="s">
        <v>656</v>
      </c>
      <c r="J15" s="86" t="s">
        <v>656</v>
      </c>
      <c r="K15" s="86">
        <v>22187</v>
      </c>
      <c r="L15" s="55">
        <v>24067</v>
      </c>
      <c r="M15" s="55"/>
    </row>
    <row r="16" spans="1:13" ht="11.25" customHeight="1">
      <c r="A16" s="2" t="s">
        <v>591</v>
      </c>
      <c r="B16" s="86">
        <v>8173</v>
      </c>
      <c r="C16" s="86">
        <v>1219</v>
      </c>
      <c r="D16" s="86">
        <v>1848</v>
      </c>
      <c r="E16" s="86">
        <v>350</v>
      </c>
      <c r="F16" s="86">
        <v>3344</v>
      </c>
      <c r="G16" s="86">
        <v>1530</v>
      </c>
      <c r="H16" s="86" t="s">
        <v>656</v>
      </c>
      <c r="I16" s="86" t="s">
        <v>656</v>
      </c>
      <c r="J16" s="86" t="s">
        <v>656</v>
      </c>
      <c r="K16" s="86">
        <v>14934</v>
      </c>
      <c r="L16" s="55">
        <v>16464</v>
      </c>
      <c r="M16" s="55"/>
    </row>
    <row r="17" spans="1:13" ht="11.25" customHeight="1">
      <c r="A17" s="2" t="s">
        <v>601</v>
      </c>
      <c r="B17" s="86">
        <v>11304</v>
      </c>
      <c r="C17" s="86">
        <v>2396</v>
      </c>
      <c r="D17" s="86">
        <v>3077</v>
      </c>
      <c r="E17" s="86">
        <v>762</v>
      </c>
      <c r="F17" s="86">
        <v>1876</v>
      </c>
      <c r="G17" s="86">
        <v>4340</v>
      </c>
      <c r="H17" s="86" t="s">
        <v>656</v>
      </c>
      <c r="I17" s="86" t="s">
        <v>656</v>
      </c>
      <c r="J17" s="86" t="s">
        <v>656</v>
      </c>
      <c r="K17" s="86">
        <v>19415</v>
      </c>
      <c r="L17" s="55">
        <v>23755</v>
      </c>
      <c r="M17" s="55"/>
    </row>
    <row r="18" spans="1:13" ht="11.25" customHeight="1">
      <c r="A18" s="2" t="s">
        <v>605</v>
      </c>
      <c r="B18" s="86">
        <v>10688</v>
      </c>
      <c r="C18" s="86">
        <v>1538</v>
      </c>
      <c r="D18" s="86">
        <v>1799</v>
      </c>
      <c r="E18" s="86">
        <v>207</v>
      </c>
      <c r="F18" s="86">
        <v>649</v>
      </c>
      <c r="G18" s="86">
        <v>4742</v>
      </c>
      <c r="H18" s="86" t="s">
        <v>656</v>
      </c>
      <c r="I18" s="86" t="s">
        <v>656</v>
      </c>
      <c r="J18" s="86" t="s">
        <v>656</v>
      </c>
      <c r="K18" s="86">
        <v>14881</v>
      </c>
      <c r="L18" s="55">
        <v>19623</v>
      </c>
      <c r="M18" s="55"/>
    </row>
    <row r="19" spans="1:13" ht="11.25" customHeight="1">
      <c r="A19" s="2" t="s">
        <v>603</v>
      </c>
      <c r="B19" s="86">
        <v>6836</v>
      </c>
      <c r="C19" s="86">
        <v>1246</v>
      </c>
      <c r="D19" s="86">
        <v>2922</v>
      </c>
      <c r="E19" s="86">
        <v>493</v>
      </c>
      <c r="F19" s="86">
        <v>2600</v>
      </c>
      <c r="G19" s="86">
        <v>1779</v>
      </c>
      <c r="H19" s="86" t="s">
        <v>656</v>
      </c>
      <c r="I19" s="86" t="s">
        <v>656</v>
      </c>
      <c r="J19" s="86" t="s">
        <v>656</v>
      </c>
      <c r="K19" s="86">
        <v>14097</v>
      </c>
      <c r="L19" s="55">
        <v>15876</v>
      </c>
      <c r="M19" s="55"/>
    </row>
    <row r="20" spans="1:13" ht="11.25" customHeight="1">
      <c r="A20" s="2" t="s">
        <v>616</v>
      </c>
      <c r="B20" s="86">
        <v>5335</v>
      </c>
      <c r="C20" s="86">
        <v>1570</v>
      </c>
      <c r="D20" s="86">
        <v>1923</v>
      </c>
      <c r="E20" s="86">
        <v>309</v>
      </c>
      <c r="F20" s="86">
        <v>1912</v>
      </c>
      <c r="G20" s="86">
        <v>566</v>
      </c>
      <c r="H20" s="86" t="s">
        <v>656</v>
      </c>
      <c r="I20" s="86" t="s">
        <v>656</v>
      </c>
      <c r="J20" s="86" t="s">
        <v>656</v>
      </c>
      <c r="K20" s="86">
        <v>11049</v>
      </c>
      <c r="L20" s="55">
        <v>11615</v>
      </c>
      <c r="M20" s="55"/>
    </row>
    <row r="21" spans="1:13" ht="11.25" customHeight="1">
      <c r="A21" s="2" t="s">
        <v>618</v>
      </c>
      <c r="B21" s="86">
        <v>36816</v>
      </c>
      <c r="C21" s="86">
        <v>5822</v>
      </c>
      <c r="D21" s="86">
        <v>8767</v>
      </c>
      <c r="E21" s="86">
        <v>886</v>
      </c>
      <c r="F21" s="86">
        <v>15735</v>
      </c>
      <c r="G21" s="86">
        <v>11982</v>
      </c>
      <c r="H21" s="86" t="s">
        <v>656</v>
      </c>
      <c r="I21" s="86" t="s">
        <v>656</v>
      </c>
      <c r="J21" s="86" t="s">
        <v>656</v>
      </c>
      <c r="K21" s="86">
        <v>68026</v>
      </c>
      <c r="L21" s="55">
        <v>80008</v>
      </c>
      <c r="M21" s="55"/>
    </row>
    <row r="22" spans="1:13" ht="11.25" customHeight="1">
      <c r="A22" s="2" t="s">
        <v>587</v>
      </c>
      <c r="B22" s="86">
        <v>17767</v>
      </c>
      <c r="C22" s="86">
        <v>2484</v>
      </c>
      <c r="D22" s="86">
        <v>2608</v>
      </c>
      <c r="E22" s="86">
        <v>611</v>
      </c>
      <c r="F22" s="86">
        <v>2898</v>
      </c>
      <c r="G22" s="86">
        <v>4313</v>
      </c>
      <c r="H22" s="86" t="s">
        <v>656</v>
      </c>
      <c r="I22" s="86" t="s">
        <v>656</v>
      </c>
      <c r="J22" s="86" t="s">
        <v>656</v>
      </c>
      <c r="K22" s="86">
        <v>26368</v>
      </c>
      <c r="L22" s="55">
        <v>30681</v>
      </c>
      <c r="M22" s="55"/>
    </row>
    <row r="23" spans="1:13" ht="11.25" customHeight="1">
      <c r="A23" s="2" t="s">
        <v>593</v>
      </c>
      <c r="B23" s="86">
        <v>8990</v>
      </c>
      <c r="C23" s="86">
        <v>1217</v>
      </c>
      <c r="D23" s="86">
        <v>1461</v>
      </c>
      <c r="E23" s="86">
        <v>303</v>
      </c>
      <c r="F23" s="86">
        <v>1713</v>
      </c>
      <c r="G23" s="86">
        <v>1232</v>
      </c>
      <c r="H23" s="86" t="s">
        <v>656</v>
      </c>
      <c r="I23" s="86" t="s">
        <v>656</v>
      </c>
      <c r="J23" s="86" t="s">
        <v>656</v>
      </c>
      <c r="K23" s="86">
        <v>13684</v>
      </c>
      <c r="L23" s="55">
        <v>14916</v>
      </c>
      <c r="M23" s="55"/>
    </row>
    <row r="24" spans="1:13" ht="11.25" customHeight="1">
      <c r="A24" s="2" t="s">
        <v>589</v>
      </c>
      <c r="B24" s="86">
        <v>17650</v>
      </c>
      <c r="C24" s="86" t="s">
        <v>800</v>
      </c>
      <c r="D24" s="86">
        <v>3480</v>
      </c>
      <c r="E24" s="86">
        <v>649</v>
      </c>
      <c r="F24" s="86">
        <v>2691</v>
      </c>
      <c r="G24" s="86">
        <v>3606</v>
      </c>
      <c r="H24" s="86" t="s">
        <v>656</v>
      </c>
      <c r="I24" s="86" t="s">
        <v>656</v>
      </c>
      <c r="J24" s="86" t="s">
        <v>656</v>
      </c>
      <c r="K24" s="86">
        <v>24470</v>
      </c>
      <c r="L24" s="55">
        <v>28076</v>
      </c>
      <c r="M24" s="55"/>
    </row>
    <row r="25" spans="1:13" ht="11.25" customHeight="1">
      <c r="A25" s="2" t="s">
        <v>583</v>
      </c>
      <c r="B25" s="86">
        <v>16422</v>
      </c>
      <c r="C25" s="86">
        <v>2502</v>
      </c>
      <c r="D25" s="86">
        <v>4792</v>
      </c>
      <c r="E25" s="86">
        <v>608</v>
      </c>
      <c r="F25" s="86">
        <v>1508</v>
      </c>
      <c r="G25" s="86">
        <v>4712</v>
      </c>
      <c r="H25" s="86" t="s">
        <v>656</v>
      </c>
      <c r="I25" s="86" t="s">
        <v>656</v>
      </c>
      <c r="J25" s="86" t="s">
        <v>656</v>
      </c>
      <c r="K25" s="86">
        <v>25832</v>
      </c>
      <c r="L25" s="55">
        <v>30544</v>
      </c>
      <c r="M25" s="55"/>
    </row>
    <row r="26" spans="1:13" ht="11.25" customHeight="1">
      <c r="A26" s="2" t="s">
        <v>581</v>
      </c>
      <c r="B26" s="86">
        <v>5570</v>
      </c>
      <c r="C26" s="86">
        <v>330</v>
      </c>
      <c r="D26" s="86">
        <v>1468</v>
      </c>
      <c r="E26" s="86">
        <v>174</v>
      </c>
      <c r="F26" s="86">
        <v>827</v>
      </c>
      <c r="G26" s="86">
        <v>1007</v>
      </c>
      <c r="H26" s="86" t="s">
        <v>656</v>
      </c>
      <c r="I26" s="86" t="s">
        <v>656</v>
      </c>
      <c r="J26" s="86" t="s">
        <v>656</v>
      </c>
      <c r="K26" s="86">
        <v>8369</v>
      </c>
      <c r="L26" s="55">
        <v>9376</v>
      </c>
      <c r="M26" s="55"/>
    </row>
    <row r="27" spans="1:13" ht="11.25" customHeight="1">
      <c r="A27" s="2" t="s">
        <v>620</v>
      </c>
      <c r="B27" s="86">
        <v>43362</v>
      </c>
      <c r="C27" s="86">
        <v>11364</v>
      </c>
      <c r="D27" s="86">
        <v>6976</v>
      </c>
      <c r="E27" s="86">
        <v>979</v>
      </c>
      <c r="F27" s="86">
        <v>5127</v>
      </c>
      <c r="G27" s="86">
        <v>1287</v>
      </c>
      <c r="H27" s="86" t="s">
        <v>656</v>
      </c>
      <c r="I27" s="86" t="s">
        <v>656</v>
      </c>
      <c r="J27" s="86" t="s">
        <v>656</v>
      </c>
      <c r="K27" s="86">
        <v>67808</v>
      </c>
      <c r="L27" s="55">
        <v>69095</v>
      </c>
      <c r="M27" s="55"/>
    </row>
    <row r="28" spans="1:13" ht="11.25" customHeight="1">
      <c r="A28" s="2" t="s">
        <v>614</v>
      </c>
      <c r="B28" s="86">
        <v>8380</v>
      </c>
      <c r="C28" s="86">
        <v>751</v>
      </c>
      <c r="D28" s="86">
        <v>1257</v>
      </c>
      <c r="E28" s="86">
        <v>126</v>
      </c>
      <c r="F28" s="86">
        <v>1363</v>
      </c>
      <c r="G28" s="86">
        <v>649</v>
      </c>
      <c r="H28" s="86" t="s">
        <v>656</v>
      </c>
      <c r="I28" s="86" t="s">
        <v>656</v>
      </c>
      <c r="J28" s="86" t="s">
        <v>656</v>
      </c>
      <c r="K28" s="86">
        <v>11877</v>
      </c>
      <c r="L28" s="55">
        <v>12526</v>
      </c>
      <c r="M28" s="55"/>
    </row>
    <row r="29" spans="1:13" ht="11.25" customHeight="1">
      <c r="A29" s="2" t="s">
        <v>607</v>
      </c>
      <c r="B29" s="86">
        <v>17437</v>
      </c>
      <c r="C29" s="86">
        <v>3091</v>
      </c>
      <c r="D29" s="86">
        <v>5454</v>
      </c>
      <c r="E29" s="86">
        <v>524</v>
      </c>
      <c r="F29" s="86">
        <v>4788</v>
      </c>
      <c r="G29" s="86">
        <v>3586</v>
      </c>
      <c r="H29" s="86" t="s">
        <v>656</v>
      </c>
      <c r="I29" s="86" t="s">
        <v>656</v>
      </c>
      <c r="J29" s="86" t="s">
        <v>656</v>
      </c>
      <c r="K29" s="86">
        <v>31294</v>
      </c>
      <c r="L29" s="55">
        <v>34880</v>
      </c>
      <c r="M29" s="55"/>
    </row>
    <row r="30" spans="1:13" ht="11.25" customHeight="1">
      <c r="A30" s="2" t="s">
        <v>993</v>
      </c>
      <c r="B30" s="86">
        <v>5094</v>
      </c>
      <c r="C30" s="86">
        <v>734</v>
      </c>
      <c r="D30" s="86">
        <v>1407</v>
      </c>
      <c r="E30" s="86">
        <v>263</v>
      </c>
      <c r="F30" s="86">
        <v>2339</v>
      </c>
      <c r="G30" s="86">
        <v>596</v>
      </c>
      <c r="H30" s="86" t="s">
        <v>656</v>
      </c>
      <c r="I30" s="86" t="s">
        <v>656</v>
      </c>
      <c r="J30" s="86" t="s">
        <v>656</v>
      </c>
      <c r="K30" s="86">
        <v>9837</v>
      </c>
      <c r="L30" s="55">
        <v>10433</v>
      </c>
      <c r="M30" s="55"/>
    </row>
    <row r="31" spans="1:13" ht="11.25" customHeight="1">
      <c r="A31" s="2" t="s">
        <v>633</v>
      </c>
      <c r="B31" s="86">
        <v>2067</v>
      </c>
      <c r="C31" s="86">
        <v>513</v>
      </c>
      <c r="D31" s="86">
        <v>506</v>
      </c>
      <c r="E31" s="86">
        <v>53</v>
      </c>
      <c r="F31" s="86">
        <v>684</v>
      </c>
      <c r="G31" s="86">
        <v>495</v>
      </c>
      <c r="H31" s="86" t="s">
        <v>656</v>
      </c>
      <c r="I31" s="86" t="s">
        <v>656</v>
      </c>
      <c r="J31" s="86" t="s">
        <v>656</v>
      </c>
      <c r="K31" s="86">
        <v>3823</v>
      </c>
      <c r="L31" s="55">
        <v>4318</v>
      </c>
      <c r="M31" s="55"/>
    </row>
    <row r="32" spans="1:13" ht="11.25" customHeight="1">
      <c r="A32" s="2" t="s">
        <v>599</v>
      </c>
      <c r="B32" s="86">
        <v>9952</v>
      </c>
      <c r="C32" s="86">
        <v>2570</v>
      </c>
      <c r="D32" s="86">
        <v>3411</v>
      </c>
      <c r="E32" s="86">
        <v>284</v>
      </c>
      <c r="F32" s="86">
        <v>3482</v>
      </c>
      <c r="G32" s="86">
        <v>3340</v>
      </c>
      <c r="H32" s="86" t="s">
        <v>656</v>
      </c>
      <c r="I32" s="86" t="s">
        <v>656</v>
      </c>
      <c r="J32" s="86" t="s">
        <v>656</v>
      </c>
      <c r="K32" s="86">
        <v>19699</v>
      </c>
      <c r="L32" s="55">
        <v>23039</v>
      </c>
      <c r="M32" s="55"/>
    </row>
    <row r="33" spans="1:13" ht="11.25" customHeight="1">
      <c r="A33" s="2" t="s">
        <v>610</v>
      </c>
      <c r="B33" s="86">
        <v>82317</v>
      </c>
      <c r="C33" s="86" t="s">
        <v>800</v>
      </c>
      <c r="D33" s="86">
        <v>18146</v>
      </c>
      <c r="E33" s="86">
        <v>2576</v>
      </c>
      <c r="F33" s="86">
        <v>27633</v>
      </c>
      <c r="G33" s="86">
        <v>22295</v>
      </c>
      <c r="H33" s="86" t="s">
        <v>656</v>
      </c>
      <c r="I33" s="86" t="s">
        <v>656</v>
      </c>
      <c r="J33" s="86" t="s">
        <v>656</v>
      </c>
      <c r="K33" s="86">
        <v>130672</v>
      </c>
      <c r="L33" s="55">
        <v>152967</v>
      </c>
      <c r="M33" s="55"/>
    </row>
    <row r="34" spans="1:13" ht="11.25" customHeight="1">
      <c r="A34" s="2" t="s">
        <v>585</v>
      </c>
      <c r="B34" s="86">
        <v>5608</v>
      </c>
      <c r="C34" s="86">
        <v>783</v>
      </c>
      <c r="D34" s="86">
        <v>1339</v>
      </c>
      <c r="E34" s="86">
        <v>91</v>
      </c>
      <c r="F34" s="86">
        <v>762</v>
      </c>
      <c r="G34" s="86">
        <v>972</v>
      </c>
      <c r="H34" s="86" t="s">
        <v>656</v>
      </c>
      <c r="I34" s="86" t="s">
        <v>656</v>
      </c>
      <c r="J34" s="86" t="s">
        <v>656</v>
      </c>
      <c r="K34" s="86">
        <v>8583</v>
      </c>
      <c r="L34" s="55">
        <v>9555</v>
      </c>
      <c r="M34" s="55"/>
    </row>
    <row r="35" spans="1:13" ht="11.25" customHeight="1">
      <c r="A35" s="193" t="s">
        <v>622</v>
      </c>
      <c r="B35" s="90">
        <v>2764</v>
      </c>
      <c r="C35" s="90">
        <v>607</v>
      </c>
      <c r="D35" s="90">
        <v>1180</v>
      </c>
      <c r="E35" s="90">
        <v>323</v>
      </c>
      <c r="F35" s="90">
        <v>909</v>
      </c>
      <c r="G35" s="90">
        <v>2737</v>
      </c>
      <c r="H35" s="90" t="s">
        <v>656</v>
      </c>
      <c r="I35" s="90" t="s">
        <v>656</v>
      </c>
      <c r="J35" s="90" t="s">
        <v>656</v>
      </c>
      <c r="K35" s="90">
        <v>5783</v>
      </c>
      <c r="L35" s="61">
        <v>8520</v>
      </c>
      <c r="M35" s="55"/>
    </row>
    <row r="36" spans="1:13" ht="11.25" customHeight="1"/>
    <row r="37" spans="1:13" ht="11.25" customHeight="1">
      <c r="A37" s="1121" t="s">
        <v>2351</v>
      </c>
      <c r="B37" s="1350"/>
      <c r="C37" s="1350"/>
      <c r="D37" s="1350"/>
      <c r="E37" s="1350"/>
      <c r="F37" s="1350"/>
      <c r="G37" s="1350"/>
      <c r="H37" s="1350"/>
      <c r="I37" s="1350"/>
      <c r="J37" s="1350"/>
      <c r="K37" s="1350"/>
      <c r="L37" s="1350"/>
    </row>
    <row r="38" spans="1:13" ht="11.25" customHeight="1">
      <c r="A38" s="1350"/>
      <c r="B38" s="1350"/>
      <c r="C38" s="1350"/>
      <c r="D38" s="1350"/>
      <c r="E38" s="1350"/>
      <c r="F38" s="1350"/>
      <c r="G38" s="1350"/>
      <c r="H38" s="1350"/>
      <c r="I38" s="1350"/>
      <c r="J38" s="1350"/>
      <c r="K38" s="1350"/>
      <c r="L38" s="1350"/>
    </row>
    <row r="39" spans="1:13" ht="11.25" customHeight="1">
      <c r="A39" s="2" t="s">
        <v>1855</v>
      </c>
    </row>
    <row r="40" spans="1:13" ht="11.25" customHeight="1">
      <c r="A40" s="2" t="s">
        <v>1009</v>
      </c>
    </row>
    <row r="41" spans="1:13" ht="11.25" customHeight="1">
      <c r="A41" s="2" t="s">
        <v>2291</v>
      </c>
    </row>
    <row r="42" spans="1:13" ht="11.25" customHeight="1">
      <c r="A42" s="1121" t="s">
        <v>2352</v>
      </c>
      <c r="B42" s="1121"/>
      <c r="C42" s="1121"/>
      <c r="D42" s="1121"/>
      <c r="E42" s="1121"/>
      <c r="F42" s="1121"/>
      <c r="G42" s="1121"/>
      <c r="H42" s="1121"/>
      <c r="I42" s="1121"/>
      <c r="J42" s="1121"/>
      <c r="K42" s="1121"/>
      <c r="L42" s="1121"/>
    </row>
    <row r="43" spans="1:13" ht="11.25" customHeight="1">
      <c r="A43" s="1121"/>
      <c r="B43" s="1121"/>
      <c r="C43" s="1121"/>
      <c r="D43" s="1121"/>
      <c r="E43" s="1121"/>
      <c r="F43" s="1121"/>
      <c r="G43" s="1121"/>
      <c r="H43" s="1121"/>
      <c r="I43" s="1121"/>
      <c r="J43" s="1121"/>
      <c r="K43" s="1121"/>
      <c r="L43" s="1121"/>
    </row>
    <row r="44" spans="1:13" ht="11.25" customHeight="1">
      <c r="A44" s="1121"/>
      <c r="B44" s="1121"/>
      <c r="C44" s="1121"/>
      <c r="D44" s="1121"/>
      <c r="E44" s="1121"/>
      <c r="F44" s="1121"/>
      <c r="G44" s="1121"/>
      <c r="H44" s="1121"/>
      <c r="I44" s="1121"/>
      <c r="J44" s="1121"/>
      <c r="K44" s="1121"/>
      <c r="L44" s="1121"/>
    </row>
    <row r="45" spans="1:13" ht="11.25" customHeight="1">
      <c r="A45" s="1105" t="s">
        <v>2353</v>
      </c>
      <c r="B45" s="1105"/>
      <c r="C45" s="1105"/>
      <c r="D45" s="1105"/>
      <c r="E45" s="1105"/>
      <c r="F45" s="1105"/>
      <c r="G45" s="1105"/>
      <c r="H45" s="1105"/>
      <c r="I45" s="1105"/>
      <c r="J45" s="1105"/>
      <c r="K45" s="1105"/>
      <c r="L45" s="1105"/>
    </row>
    <row r="46" spans="1:13" ht="11.25" customHeight="1">
      <c r="A46" s="1105"/>
      <c r="B46" s="1105"/>
      <c r="C46" s="1105"/>
      <c r="D46" s="1105"/>
      <c r="E46" s="1105"/>
      <c r="F46" s="1105"/>
      <c r="G46" s="1105"/>
      <c r="H46" s="1105"/>
      <c r="I46" s="1105"/>
      <c r="J46" s="1105"/>
      <c r="K46" s="1105"/>
      <c r="L46" s="1105"/>
    </row>
    <row r="47" spans="1:13" ht="11.25" customHeight="1">
      <c r="A47" s="1105"/>
      <c r="B47" s="1105"/>
      <c r="C47" s="1105"/>
      <c r="D47" s="1105"/>
      <c r="E47" s="1105"/>
      <c r="F47" s="1105"/>
      <c r="G47" s="1105"/>
      <c r="H47" s="1105"/>
      <c r="I47" s="1105"/>
      <c r="J47" s="1105"/>
      <c r="K47" s="1105"/>
      <c r="L47" s="1105"/>
    </row>
    <row r="48" spans="1:13" ht="11.25" customHeight="1">
      <c r="A48" s="1105"/>
      <c r="B48" s="1105"/>
      <c r="C48" s="1105"/>
      <c r="D48" s="1105"/>
      <c r="E48" s="1105"/>
      <c r="F48" s="1105"/>
      <c r="G48" s="1105"/>
      <c r="H48" s="1105"/>
      <c r="I48" s="1105"/>
      <c r="J48" s="1105"/>
      <c r="K48" s="1105"/>
      <c r="L48" s="1105"/>
    </row>
    <row r="49" spans="1:12" ht="11.25" customHeight="1">
      <c r="A49" s="2" t="s">
        <v>2354</v>
      </c>
      <c r="B49" s="40"/>
      <c r="C49" s="40"/>
      <c r="D49" s="40"/>
      <c r="E49" s="40"/>
      <c r="F49" s="40"/>
      <c r="G49" s="40"/>
      <c r="H49" s="40"/>
      <c r="I49" s="40"/>
      <c r="J49" s="40"/>
      <c r="K49" s="40"/>
      <c r="L49" s="40"/>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3">
    <mergeCell ref="A37:L38"/>
    <mergeCell ref="A42:L44"/>
    <mergeCell ref="A45:L48"/>
  </mergeCells>
  <hyperlinks>
    <hyperlink ref="L1" location="Índice!A1" display="(Voltar ao índice)"/>
  </hyperlinks>
  <pageMargins left="0.511811024" right="0.511811024" top="0.78740157499999996" bottom="0.78740157499999996" header="0.31496062000000002" footer="0.3149606200000000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workbookViewId="0">
      <pane xSplit="1" topLeftCell="B1" activePane="topRight" state="frozen"/>
      <selection activeCell="H30" sqref="H30"/>
      <selection pane="topRight" activeCell="A2" sqref="A2"/>
    </sheetView>
  </sheetViews>
  <sheetFormatPr defaultColWidth="9.140625" defaultRowHeight="11.25"/>
  <cols>
    <col min="1" max="1" width="17.140625" style="2" customWidth="1"/>
    <col min="2" max="2" width="11.85546875" style="2" bestFit="1" customWidth="1"/>
    <col min="3" max="23" width="11.85546875" style="2" customWidth="1"/>
    <col min="24" max="16384" width="9.140625" style="2"/>
  </cols>
  <sheetData>
    <row r="1" spans="1:25">
      <c r="A1" s="45" t="s">
        <v>2355</v>
      </c>
      <c r="W1" s="3" t="s">
        <v>566</v>
      </c>
    </row>
    <row r="2" spans="1:25">
      <c r="A2" s="2" t="s">
        <v>2356</v>
      </c>
    </row>
    <row r="3" spans="1:25">
      <c r="A3" s="2" t="s">
        <v>2357</v>
      </c>
    </row>
    <row r="5" spans="1:25" ht="19.5" customHeight="1">
      <c r="A5" s="1089" t="s">
        <v>642</v>
      </c>
      <c r="B5" s="1089" t="s">
        <v>2358</v>
      </c>
      <c r="C5" s="1089"/>
      <c r="D5" s="1089"/>
      <c r="E5" s="1089"/>
      <c r="F5" s="1089"/>
      <c r="G5" s="1089"/>
      <c r="H5" s="1089"/>
      <c r="I5" s="1089"/>
      <c r="J5" s="1089"/>
      <c r="K5" s="1089"/>
      <c r="L5" s="1089"/>
      <c r="M5" s="1089"/>
      <c r="N5" s="1089"/>
      <c r="O5" s="1089"/>
      <c r="P5" s="1089"/>
      <c r="Q5" s="1089"/>
      <c r="R5" s="1089"/>
      <c r="S5" s="1089"/>
      <c r="T5" s="1089"/>
      <c r="U5" s="1089"/>
      <c r="V5" s="1089"/>
      <c r="W5" s="1089"/>
    </row>
    <row r="6" spans="1:25" ht="22.5" customHeight="1">
      <c r="A6" s="1089"/>
      <c r="B6" s="1089" t="s">
        <v>2277</v>
      </c>
      <c r="C6" s="1089"/>
      <c r="D6" s="1089" t="s">
        <v>2278</v>
      </c>
      <c r="E6" s="1089"/>
      <c r="F6" s="1089" t="s">
        <v>2359</v>
      </c>
      <c r="G6" s="1089"/>
      <c r="H6" s="1089" t="s">
        <v>2280</v>
      </c>
      <c r="I6" s="1089"/>
      <c r="J6" s="1089" t="s">
        <v>2360</v>
      </c>
      <c r="K6" s="1089"/>
      <c r="L6" s="1089" t="s">
        <v>2282</v>
      </c>
      <c r="M6" s="1089"/>
      <c r="N6" s="1089" t="s">
        <v>2283</v>
      </c>
      <c r="O6" s="1089"/>
      <c r="P6" s="1089" t="s">
        <v>2284</v>
      </c>
      <c r="Q6" s="1089"/>
      <c r="R6" s="1089" t="s">
        <v>2285</v>
      </c>
      <c r="S6" s="1089"/>
      <c r="T6" s="1089" t="s">
        <v>2286</v>
      </c>
      <c r="U6" s="1089"/>
      <c r="V6" s="1089" t="s">
        <v>885</v>
      </c>
      <c r="W6" s="1089" t="s">
        <v>2361</v>
      </c>
    </row>
    <row r="7" spans="1:25" ht="37.5" customHeight="1">
      <c r="A7" s="1089"/>
      <c r="B7" s="155" t="s">
        <v>2325</v>
      </c>
      <c r="C7" s="155" t="s">
        <v>2326</v>
      </c>
      <c r="D7" s="155" t="s">
        <v>2325</v>
      </c>
      <c r="E7" s="155" t="s">
        <v>2326</v>
      </c>
      <c r="F7" s="155" t="s">
        <v>2325</v>
      </c>
      <c r="G7" s="155" t="s">
        <v>2326</v>
      </c>
      <c r="H7" s="155" t="s">
        <v>2325</v>
      </c>
      <c r="I7" s="155" t="s">
        <v>2326</v>
      </c>
      <c r="J7" s="155" t="s">
        <v>2325</v>
      </c>
      <c r="K7" s="155" t="s">
        <v>2326</v>
      </c>
      <c r="L7" s="155" t="s">
        <v>2325</v>
      </c>
      <c r="M7" s="155" t="s">
        <v>2326</v>
      </c>
      <c r="N7" s="155" t="s">
        <v>2325</v>
      </c>
      <c r="O7" s="155" t="s">
        <v>2326</v>
      </c>
      <c r="P7" s="155" t="s">
        <v>2325</v>
      </c>
      <c r="Q7" s="155" t="s">
        <v>2326</v>
      </c>
      <c r="R7" s="155" t="s">
        <v>2325</v>
      </c>
      <c r="S7" s="155" t="s">
        <v>2326</v>
      </c>
      <c r="T7" s="155" t="s">
        <v>2325</v>
      </c>
      <c r="U7" s="155" t="s">
        <v>2326</v>
      </c>
      <c r="V7" s="155" t="s">
        <v>2325</v>
      </c>
      <c r="W7" s="155" t="s">
        <v>2326</v>
      </c>
    </row>
    <row r="8" spans="1:25">
      <c r="A8" s="22"/>
      <c r="B8" s="22"/>
      <c r="C8" s="22"/>
      <c r="D8" s="22"/>
      <c r="E8" s="22"/>
      <c r="F8" s="22"/>
      <c r="G8" s="22"/>
      <c r="H8" s="22"/>
      <c r="I8" s="22"/>
      <c r="J8" s="22"/>
      <c r="K8" s="22"/>
      <c r="L8" s="22"/>
      <c r="M8" s="22"/>
      <c r="N8" s="22"/>
      <c r="O8" s="22"/>
      <c r="P8" s="22"/>
      <c r="Q8" s="22"/>
      <c r="R8" s="22"/>
      <c r="S8" s="22"/>
      <c r="T8" s="22"/>
      <c r="U8" s="22"/>
      <c r="V8" s="22"/>
      <c r="W8" s="22"/>
    </row>
    <row r="9" spans="1:25">
      <c r="A9" s="50" t="s">
        <v>654</v>
      </c>
      <c r="B9" s="628">
        <v>5794.6992601943493</v>
      </c>
      <c r="C9" s="596">
        <v>4486.0404273298027</v>
      </c>
      <c r="D9" s="628">
        <v>6774.6634981616053</v>
      </c>
      <c r="E9" s="596">
        <v>4878.3397385775952</v>
      </c>
      <c r="F9" s="628">
        <v>9041.5991482009958</v>
      </c>
      <c r="G9" s="596">
        <v>6230.5457411756579</v>
      </c>
      <c r="H9" s="628">
        <v>11391.463102161382</v>
      </c>
      <c r="I9" s="596">
        <v>6718.8819402104164</v>
      </c>
      <c r="J9" s="628">
        <v>13751.808871887053</v>
      </c>
      <c r="K9" s="596">
        <v>9582.7160187574518</v>
      </c>
      <c r="L9" s="628">
        <v>17603.21</v>
      </c>
      <c r="M9" s="596">
        <v>12006.68</v>
      </c>
      <c r="N9" s="628">
        <v>21550.576815352575</v>
      </c>
      <c r="O9" s="596">
        <v>14404.826624671947</v>
      </c>
      <c r="P9" s="628">
        <v>25154.775226008322</v>
      </c>
      <c r="Q9" s="596">
        <v>16380.102178217812</v>
      </c>
      <c r="R9" s="628">
        <v>27664.853510011835</v>
      </c>
      <c r="S9" s="596">
        <v>18966.722394366181</v>
      </c>
      <c r="T9" s="628">
        <v>3929.82</v>
      </c>
      <c r="U9" s="596">
        <v>3159.11</v>
      </c>
      <c r="V9" s="596">
        <v>8115.2702165313722</v>
      </c>
      <c r="W9" s="628">
        <v>5748.1345252053043</v>
      </c>
      <c r="X9" s="56"/>
      <c r="Y9" s="56"/>
    </row>
    <row r="10" spans="1:25">
      <c r="B10" s="591"/>
      <c r="C10" s="593"/>
      <c r="D10" s="591"/>
      <c r="E10" s="593"/>
      <c r="F10" s="591"/>
      <c r="G10" s="593"/>
      <c r="H10" s="591"/>
      <c r="I10" s="593"/>
      <c r="J10" s="591"/>
      <c r="K10" s="593"/>
      <c r="L10" s="591"/>
      <c r="M10" s="593"/>
      <c r="N10" s="591"/>
      <c r="O10" s="593"/>
      <c r="P10" s="591"/>
      <c r="Q10" s="593"/>
      <c r="R10" s="591"/>
      <c r="S10" s="593"/>
      <c r="T10" s="591"/>
      <c r="U10" s="593"/>
      <c r="V10" s="593"/>
      <c r="W10" s="591"/>
    </row>
    <row r="11" spans="1:25">
      <c r="A11" s="57" t="s">
        <v>629</v>
      </c>
      <c r="B11" s="638">
        <v>5763.1604564315294</v>
      </c>
      <c r="C11" s="638">
        <v>3633.7360165975128</v>
      </c>
      <c r="D11" s="638">
        <v>6038.1096428571445</v>
      </c>
      <c r="E11" s="638">
        <v>3297.5124582338913</v>
      </c>
      <c r="F11" s="638">
        <v>7236.8641320914649</v>
      </c>
      <c r="G11" s="638">
        <v>3861.3768259385661</v>
      </c>
      <c r="H11" s="638">
        <v>10690.195858585848</v>
      </c>
      <c r="I11" s="638">
        <v>5834.6306250000007</v>
      </c>
      <c r="J11" s="638">
        <v>12601.540833333342</v>
      </c>
      <c r="K11" s="638">
        <v>6892.2128571428548</v>
      </c>
      <c r="L11" s="638">
        <v>15857.159999999996</v>
      </c>
      <c r="M11" s="638">
        <v>7773.7366666666667</v>
      </c>
      <c r="N11" s="638">
        <v>16349.678095238092</v>
      </c>
      <c r="O11" s="638">
        <v>8851.01</v>
      </c>
      <c r="P11" s="638">
        <v>19798.618947368424</v>
      </c>
      <c r="Q11" s="638">
        <v>10137.827894736844</v>
      </c>
      <c r="R11" s="638">
        <v>25801.808750000004</v>
      </c>
      <c r="S11" s="638">
        <v>12385.445</v>
      </c>
      <c r="T11" s="638">
        <v>4384.3470068027</v>
      </c>
      <c r="U11" s="638">
        <v>3066.786326530616</v>
      </c>
      <c r="V11" s="638">
        <v>7339.7564476884691</v>
      </c>
      <c r="W11" s="638">
        <v>4075.3170688952187</v>
      </c>
    </row>
    <row r="12" spans="1:25">
      <c r="A12" s="2" t="s">
        <v>578</v>
      </c>
      <c r="B12" s="593">
        <v>4921.4681000000082</v>
      </c>
      <c r="C12" s="593">
        <v>4083.1411142858356</v>
      </c>
      <c r="D12" s="593">
        <v>5456.6296719681341</v>
      </c>
      <c r="E12" s="593">
        <v>4473.8711928430448</v>
      </c>
      <c r="F12" s="593">
        <v>7230.4318671365018</v>
      </c>
      <c r="G12" s="593">
        <v>5736.6834272772594</v>
      </c>
      <c r="H12" s="593">
        <v>10436.085568181794</v>
      </c>
      <c r="I12" s="593">
        <v>7866.8693749999984</v>
      </c>
      <c r="J12" s="593">
        <v>12316.071015384612</v>
      </c>
      <c r="K12" s="593">
        <v>9112.6489538461519</v>
      </c>
      <c r="L12" s="593">
        <v>15850.594545454553</v>
      </c>
      <c r="M12" s="593">
        <v>11391.450526315781</v>
      </c>
      <c r="N12" s="593">
        <v>19212.791881188125</v>
      </c>
      <c r="O12" s="593">
        <v>13722.291980198022</v>
      </c>
      <c r="P12" s="593">
        <v>20859.25441860464</v>
      </c>
      <c r="Q12" s="593">
        <v>14844.236511627916</v>
      </c>
      <c r="R12" s="593">
        <v>27739.988333333331</v>
      </c>
      <c r="S12" s="593">
        <v>17606.350000000006</v>
      </c>
      <c r="T12" s="593">
        <v>1845.7858823529418</v>
      </c>
      <c r="U12" s="593">
        <v>1649.865294117647</v>
      </c>
      <c r="V12" s="593">
        <v>7000.7765198239558</v>
      </c>
      <c r="W12" s="593">
        <v>5515.8397285776209</v>
      </c>
    </row>
    <row r="13" spans="1:25">
      <c r="A13" s="2" t="s">
        <v>627</v>
      </c>
      <c r="B13" s="593">
        <v>5218.8363696682673</v>
      </c>
      <c r="C13" s="593">
        <v>4906.7951184833719</v>
      </c>
      <c r="D13" s="593">
        <v>6012.9352999999937</v>
      </c>
      <c r="E13" s="593">
        <v>5644.0677666666597</v>
      </c>
      <c r="F13" s="593">
        <v>7768.596469760927</v>
      </c>
      <c r="G13" s="593">
        <v>7071.4336005625855</v>
      </c>
      <c r="H13" s="593">
        <v>9729.9164615384725</v>
      </c>
      <c r="I13" s="593">
        <v>8702.0727692307737</v>
      </c>
      <c r="J13" s="593">
        <v>11129.8643809524</v>
      </c>
      <c r="K13" s="593">
        <v>9813.631380952389</v>
      </c>
      <c r="L13" s="593">
        <v>13291.65284810125</v>
      </c>
      <c r="M13" s="593">
        <v>11520.87367088608</v>
      </c>
      <c r="N13" s="593">
        <v>17971.401559633025</v>
      </c>
      <c r="O13" s="593">
        <v>15810.044587155964</v>
      </c>
      <c r="P13" s="593">
        <v>17550.373513513518</v>
      </c>
      <c r="Q13" s="593">
        <v>14622.731081081083</v>
      </c>
      <c r="R13" s="593">
        <v>22342.55857142857</v>
      </c>
      <c r="S13" s="593">
        <v>21341.476521739125</v>
      </c>
      <c r="T13" s="593">
        <v>2615.5702661596956</v>
      </c>
      <c r="U13" s="593">
        <v>2578.0010646387832</v>
      </c>
      <c r="V13" s="593">
        <v>7730.3512542063072</v>
      </c>
      <c r="W13" s="593">
        <v>7022.2592571079203</v>
      </c>
    </row>
    <row r="14" spans="1:25">
      <c r="A14" s="2" t="s">
        <v>624</v>
      </c>
      <c r="B14" s="593">
        <v>6350.9912500000373</v>
      </c>
      <c r="C14" s="593">
        <v>5812.0241163793098</v>
      </c>
      <c r="D14" s="593">
        <v>8053.8008750906647</v>
      </c>
      <c r="E14" s="593">
        <v>7184.5104575163805</v>
      </c>
      <c r="F14" s="593">
        <v>9488.8616487777053</v>
      </c>
      <c r="G14" s="593">
        <v>8306.890855694659</v>
      </c>
      <c r="H14" s="593">
        <v>10847.526660377411</v>
      </c>
      <c r="I14" s="593">
        <v>9419.4513207547243</v>
      </c>
      <c r="J14" s="593">
        <v>15992.150156862755</v>
      </c>
      <c r="K14" s="593">
        <v>13237.468431372557</v>
      </c>
      <c r="L14" s="593">
        <v>22329.666517857157</v>
      </c>
      <c r="M14" s="593">
        <v>17988.627359050446</v>
      </c>
      <c r="N14" s="593">
        <v>26825.208014705899</v>
      </c>
      <c r="O14" s="593">
        <v>23752.990611111112</v>
      </c>
      <c r="P14" s="593">
        <v>23278.261860465122</v>
      </c>
      <c r="Q14" s="593">
        <v>22318.84375</v>
      </c>
      <c r="R14" s="593">
        <v>29179.942820512813</v>
      </c>
      <c r="S14" s="593">
        <v>27903.396301369867</v>
      </c>
      <c r="T14" s="593">
        <v>7309.9177777777786</v>
      </c>
      <c r="U14" s="593">
        <v>6829.3547058823533</v>
      </c>
      <c r="V14" s="593">
        <v>10470.128132480371</v>
      </c>
      <c r="W14" s="593">
        <v>9285.3239636578746</v>
      </c>
    </row>
    <row r="15" spans="1:25">
      <c r="A15" s="2" t="s">
        <v>2362</v>
      </c>
      <c r="B15" s="593" t="s">
        <v>800</v>
      </c>
      <c r="C15" s="593" t="s">
        <v>800</v>
      </c>
      <c r="D15" s="593" t="s">
        <v>800</v>
      </c>
      <c r="E15" s="593" t="s">
        <v>800</v>
      </c>
      <c r="F15" s="593" t="s">
        <v>800</v>
      </c>
      <c r="G15" s="593" t="s">
        <v>800</v>
      </c>
      <c r="H15" s="593" t="s">
        <v>800</v>
      </c>
      <c r="I15" s="593" t="s">
        <v>800</v>
      </c>
      <c r="J15" s="593" t="s">
        <v>800</v>
      </c>
      <c r="K15" s="593" t="s">
        <v>800</v>
      </c>
      <c r="L15" s="593" t="s">
        <v>800</v>
      </c>
      <c r="M15" s="593" t="s">
        <v>800</v>
      </c>
      <c r="N15" s="593" t="s">
        <v>800</v>
      </c>
      <c r="O15" s="593" t="s">
        <v>800</v>
      </c>
      <c r="P15" s="593" t="s">
        <v>800</v>
      </c>
      <c r="Q15" s="593" t="s">
        <v>800</v>
      </c>
      <c r="R15" s="593" t="s">
        <v>800</v>
      </c>
      <c r="S15" s="593" t="s">
        <v>800</v>
      </c>
      <c r="T15" s="593" t="s">
        <v>800</v>
      </c>
      <c r="U15" s="593" t="s">
        <v>800</v>
      </c>
      <c r="V15" s="593" t="s">
        <v>800</v>
      </c>
      <c r="W15" s="593" t="s">
        <v>800</v>
      </c>
    </row>
    <row r="16" spans="1:25">
      <c r="A16" s="2" t="s">
        <v>595</v>
      </c>
      <c r="B16" s="593">
        <v>5391.7654638859649</v>
      </c>
      <c r="C16" s="593">
        <v>3425.5665178023241</v>
      </c>
      <c r="D16" s="593">
        <v>5669.2329034532813</v>
      </c>
      <c r="E16" s="593">
        <v>3563.0638683901352</v>
      </c>
      <c r="F16" s="593">
        <v>5936.0166666667192</v>
      </c>
      <c r="G16" s="593">
        <v>3602.0692923990014</v>
      </c>
      <c r="H16" s="593">
        <v>7024.3147028024105</v>
      </c>
      <c r="I16" s="593">
        <v>3854.8201603453626</v>
      </c>
      <c r="J16" s="593">
        <v>8898.5543024162307</v>
      </c>
      <c r="K16" s="593">
        <v>5167.7250974278904</v>
      </c>
      <c r="L16" s="593">
        <v>11714.056938775502</v>
      </c>
      <c r="M16" s="593">
        <v>6885.8477485380054</v>
      </c>
      <c r="N16" s="593">
        <v>14347.496601941752</v>
      </c>
      <c r="O16" s="593">
        <v>8487.4293203883462</v>
      </c>
      <c r="P16" s="593">
        <v>18437.314609053483</v>
      </c>
      <c r="Q16" s="593">
        <v>10459.476831275721</v>
      </c>
      <c r="R16" s="593">
        <v>21869.583409090919</v>
      </c>
      <c r="S16" s="593">
        <v>12045.63443181818</v>
      </c>
      <c r="T16" s="593">
        <v>2500.71</v>
      </c>
      <c r="U16" s="593">
        <v>1634.28</v>
      </c>
      <c r="V16" s="593">
        <v>6421.083955862131</v>
      </c>
      <c r="W16" s="593">
        <v>3873.201416279654</v>
      </c>
    </row>
    <row r="17" spans="1:27">
      <c r="A17" s="2" t="s">
        <v>597</v>
      </c>
      <c r="B17" s="593">
        <v>8491.7459807399191</v>
      </c>
      <c r="C17" s="593">
        <v>7171.6538165231241</v>
      </c>
      <c r="D17" s="593">
        <v>9939.2891115196308</v>
      </c>
      <c r="E17" s="593">
        <v>8346.7675122549263</v>
      </c>
      <c r="F17" s="593">
        <v>12014.226250698441</v>
      </c>
      <c r="G17" s="593">
        <v>9924.2554125535207</v>
      </c>
      <c r="H17" s="593">
        <v>14389.639152823876</v>
      </c>
      <c r="I17" s="593">
        <v>11600.276910299006</v>
      </c>
      <c r="J17" s="593">
        <v>15458.73019305018</v>
      </c>
      <c r="K17" s="593">
        <v>12114.433513513526</v>
      </c>
      <c r="L17" s="593">
        <v>18113.283790613717</v>
      </c>
      <c r="M17" s="593">
        <v>14185.860288808659</v>
      </c>
      <c r="N17" s="593">
        <v>20920.948175438589</v>
      </c>
      <c r="O17" s="593">
        <v>16181.662842105263</v>
      </c>
      <c r="P17" s="593">
        <v>22094.492025316456</v>
      </c>
      <c r="Q17" s="593">
        <v>17104.516729559746</v>
      </c>
      <c r="R17" s="593">
        <v>26023.016034482753</v>
      </c>
      <c r="S17" s="593">
        <v>19786.695762711868</v>
      </c>
      <c r="T17" s="593">
        <v>10507.280284090915</v>
      </c>
      <c r="U17" s="593">
        <v>8673.710346820817</v>
      </c>
      <c r="V17" s="593">
        <v>11861.644741866832</v>
      </c>
      <c r="W17" s="593">
        <v>9742.7486243975272</v>
      </c>
    </row>
    <row r="18" spans="1:27">
      <c r="A18" s="2" t="s">
        <v>591</v>
      </c>
      <c r="B18" s="593">
        <v>6025.339850452564</v>
      </c>
      <c r="C18" s="593">
        <v>5085.0175127902248</v>
      </c>
      <c r="D18" s="593">
        <v>7116.0842098445673</v>
      </c>
      <c r="E18" s="593">
        <v>5839.6494989201183</v>
      </c>
      <c r="F18" s="593">
        <v>9698.1756743502265</v>
      </c>
      <c r="G18" s="593">
        <v>7547.9372678132768</v>
      </c>
      <c r="H18" s="593">
        <v>11656.716451612918</v>
      </c>
      <c r="I18" s="593">
        <v>9034.3080645161353</v>
      </c>
      <c r="J18" s="593">
        <v>13624.113791469177</v>
      </c>
      <c r="K18" s="593">
        <v>10213.023933649287</v>
      </c>
      <c r="L18" s="593">
        <v>16851.827480000011</v>
      </c>
      <c r="M18" s="593">
        <v>12249.045960000007</v>
      </c>
      <c r="N18" s="593">
        <v>23245.24885906035</v>
      </c>
      <c r="O18" s="593">
        <v>16897.317682119206</v>
      </c>
      <c r="P18" s="593">
        <v>26317.229240506349</v>
      </c>
      <c r="Q18" s="593">
        <v>19803.999883720931</v>
      </c>
      <c r="R18" s="593">
        <v>28097.804210526312</v>
      </c>
      <c r="S18" s="593">
        <v>21896.469166666666</v>
      </c>
      <c r="T18" s="593">
        <v>2316.4008982035843</v>
      </c>
      <c r="U18" s="593">
        <v>2108.1925825825801</v>
      </c>
      <c r="V18" s="593">
        <v>8342.5029442060913</v>
      </c>
      <c r="W18" s="593">
        <v>6671.5309530809282</v>
      </c>
    </row>
    <row r="19" spans="1:27">
      <c r="A19" s="2" t="s">
        <v>601</v>
      </c>
      <c r="B19" s="593">
        <v>9381.7393466871854</v>
      </c>
      <c r="C19" s="593">
        <v>6105.7102901234603</v>
      </c>
      <c r="D19" s="593">
        <v>9908.6536525974425</v>
      </c>
      <c r="E19" s="593">
        <v>6205.0675142160881</v>
      </c>
      <c r="F19" s="593">
        <v>11334.934245600294</v>
      </c>
      <c r="G19" s="593">
        <v>6597.1906582328602</v>
      </c>
      <c r="H19" s="593">
        <v>15097.899960079794</v>
      </c>
      <c r="I19" s="593">
        <v>8379.9622155688576</v>
      </c>
      <c r="J19" s="593">
        <v>18021.838350168393</v>
      </c>
      <c r="K19" s="593">
        <v>10687.128372483216</v>
      </c>
      <c r="L19" s="593">
        <v>25713.199716599258</v>
      </c>
      <c r="M19" s="593">
        <v>15706.589307692309</v>
      </c>
      <c r="N19" s="593">
        <v>28643.168121827399</v>
      </c>
      <c r="O19" s="593">
        <v>17802.983363636366</v>
      </c>
      <c r="P19" s="593">
        <v>32217.780116279046</v>
      </c>
      <c r="Q19" s="593">
        <v>18060.613333333335</v>
      </c>
      <c r="R19" s="593">
        <v>37498.445999999996</v>
      </c>
      <c r="S19" s="593">
        <v>22898.112352941174</v>
      </c>
      <c r="T19" s="593">
        <v>10445.875882352944</v>
      </c>
      <c r="U19" s="593">
        <v>6803.640625</v>
      </c>
      <c r="V19" s="593">
        <v>11928.329619890899</v>
      </c>
      <c r="W19" s="593">
        <v>7259.160449568185</v>
      </c>
    </row>
    <row r="20" spans="1:27">
      <c r="A20" s="2" t="s">
        <v>605</v>
      </c>
      <c r="B20" s="593">
        <v>5866.1252668572206</v>
      </c>
      <c r="C20" s="593">
        <v>4903.5003316495313</v>
      </c>
      <c r="D20" s="593">
        <v>6326.1158174314951</v>
      </c>
      <c r="E20" s="593">
        <v>5235.9750954100418</v>
      </c>
      <c r="F20" s="593">
        <v>8002.5176965265364</v>
      </c>
      <c r="G20" s="593">
        <v>6416.6613930530175</v>
      </c>
      <c r="H20" s="593">
        <v>11173.014919999998</v>
      </c>
      <c r="I20" s="593">
        <v>8532.6646400000027</v>
      </c>
      <c r="J20" s="593">
        <v>12999.017690476163</v>
      </c>
      <c r="K20" s="593">
        <v>9731.5802619047554</v>
      </c>
      <c r="L20" s="593">
        <v>14546.413937007852</v>
      </c>
      <c r="M20" s="593">
        <v>10744.815590551181</v>
      </c>
      <c r="N20" s="593">
        <v>18240.341036269438</v>
      </c>
      <c r="O20" s="593">
        <v>13227.661917098438</v>
      </c>
      <c r="P20" s="593">
        <v>19670.449705882369</v>
      </c>
      <c r="Q20" s="593">
        <v>14266.683970588234</v>
      </c>
      <c r="R20" s="593">
        <v>25431.002222222218</v>
      </c>
      <c r="S20" s="593">
        <v>17958.204000000002</v>
      </c>
      <c r="T20" s="593">
        <v>7604.3216233766188</v>
      </c>
      <c r="U20" s="593">
        <v>6189.8114935064923</v>
      </c>
      <c r="V20" s="593">
        <v>7614.9780616163889</v>
      </c>
      <c r="W20" s="593">
        <v>6108.4308062553673</v>
      </c>
    </row>
    <row r="21" spans="1:27">
      <c r="A21" s="2" t="s">
        <v>603</v>
      </c>
      <c r="B21" s="593">
        <v>7103.5742728236664</v>
      </c>
      <c r="C21" s="593">
        <v>6205.943858810977</v>
      </c>
      <c r="D21" s="593">
        <v>9021.4554763811975</v>
      </c>
      <c r="E21" s="593">
        <v>7670.5520656525377</v>
      </c>
      <c r="F21" s="593">
        <v>10234.351400518721</v>
      </c>
      <c r="G21" s="593">
        <v>8633.947620459614</v>
      </c>
      <c r="H21" s="593">
        <v>13022.788571428566</v>
      </c>
      <c r="I21" s="593">
        <v>10910.472849315047</v>
      </c>
      <c r="J21" s="593">
        <v>16081.002203947422</v>
      </c>
      <c r="K21" s="593">
        <v>13046.323190789473</v>
      </c>
      <c r="L21" s="593">
        <v>21575.720208333336</v>
      </c>
      <c r="M21" s="593">
        <v>18408.861568627461</v>
      </c>
      <c r="N21" s="593">
        <v>26591.007254901957</v>
      </c>
      <c r="O21" s="593">
        <v>21280.04019607844</v>
      </c>
      <c r="P21" s="593">
        <v>30359.919090909061</v>
      </c>
      <c r="Q21" s="593">
        <v>23955.77659574469</v>
      </c>
      <c r="R21" s="593">
        <v>34279.20272727275</v>
      </c>
      <c r="S21" s="593">
        <v>26704.780909090896</v>
      </c>
      <c r="T21" s="593">
        <v>3545.31</v>
      </c>
      <c r="U21" s="593">
        <v>3446.1433333333334</v>
      </c>
      <c r="V21" s="593">
        <v>10424.112634124533</v>
      </c>
      <c r="W21" s="593">
        <v>8780.358844125245</v>
      </c>
    </row>
    <row r="22" spans="1:27">
      <c r="A22" s="2" t="s">
        <v>2363</v>
      </c>
      <c r="B22" s="593" t="s">
        <v>800</v>
      </c>
      <c r="C22" s="593" t="s">
        <v>800</v>
      </c>
      <c r="D22" s="593" t="s">
        <v>800</v>
      </c>
      <c r="E22" s="593" t="s">
        <v>800</v>
      </c>
      <c r="F22" s="593" t="s">
        <v>800</v>
      </c>
      <c r="G22" s="593" t="s">
        <v>800</v>
      </c>
      <c r="H22" s="593" t="s">
        <v>800</v>
      </c>
      <c r="I22" s="593" t="s">
        <v>800</v>
      </c>
      <c r="J22" s="593" t="s">
        <v>800</v>
      </c>
      <c r="K22" s="593" t="s">
        <v>800</v>
      </c>
      <c r="L22" s="593" t="s">
        <v>800</v>
      </c>
      <c r="M22" s="593" t="s">
        <v>800</v>
      </c>
      <c r="N22" s="593" t="s">
        <v>800</v>
      </c>
      <c r="O22" s="593" t="s">
        <v>800</v>
      </c>
      <c r="P22" s="593" t="s">
        <v>800</v>
      </c>
      <c r="Q22" s="593" t="s">
        <v>800</v>
      </c>
      <c r="R22" s="593" t="s">
        <v>800</v>
      </c>
      <c r="S22" s="593" t="s">
        <v>800</v>
      </c>
      <c r="T22" s="593" t="s">
        <v>800</v>
      </c>
      <c r="U22" s="593" t="s">
        <v>800</v>
      </c>
      <c r="V22" s="593">
        <v>8298.6327073905741</v>
      </c>
      <c r="W22" s="593">
        <v>7338.6888334901923</v>
      </c>
    </row>
    <row r="23" spans="1:27">
      <c r="A23" s="2" t="s">
        <v>618</v>
      </c>
      <c r="B23" s="593">
        <v>5299.9401583431973</v>
      </c>
      <c r="C23" s="593">
        <v>4486.6796616595439</v>
      </c>
      <c r="D23" s="593">
        <v>6827.1373478064643</v>
      </c>
      <c r="E23" s="593">
        <v>5496.5916366125221</v>
      </c>
      <c r="F23" s="593">
        <v>10591.182973654688</v>
      </c>
      <c r="G23" s="593">
        <v>8013.8203730109444</v>
      </c>
      <c r="H23" s="593">
        <v>19485.854243323418</v>
      </c>
      <c r="I23" s="593">
        <v>14020.571038575663</v>
      </c>
      <c r="J23" s="593">
        <v>16418.996839694824</v>
      </c>
      <c r="K23" s="593">
        <v>11855.324183206141</v>
      </c>
      <c r="L23" s="593">
        <v>20639.657724399494</v>
      </c>
      <c r="M23" s="593">
        <v>14661.352591656143</v>
      </c>
      <c r="N23" s="593">
        <v>24668.221737891748</v>
      </c>
      <c r="O23" s="593">
        <v>17205.793494318172</v>
      </c>
      <c r="P23" s="593">
        <v>31534.319177489178</v>
      </c>
      <c r="Q23" s="593">
        <v>22021.216854838709</v>
      </c>
      <c r="R23" s="593">
        <v>31653.538</v>
      </c>
      <c r="S23" s="593">
        <v>24604.657142857144</v>
      </c>
      <c r="T23" s="593">
        <v>8894.8721019108416</v>
      </c>
      <c r="U23" s="593">
        <v>6707.1468789808905</v>
      </c>
      <c r="V23" s="593">
        <v>8971.1589044279572</v>
      </c>
      <c r="W23" s="593">
        <v>6950.484627611876</v>
      </c>
    </row>
    <row r="24" spans="1:27">
      <c r="A24" s="2" t="s">
        <v>587</v>
      </c>
      <c r="B24" s="593">
        <v>5713.349942062534</v>
      </c>
      <c r="C24" s="593">
        <v>3955.0991966010074</v>
      </c>
      <c r="D24" s="593">
        <v>5859.9883917156803</v>
      </c>
      <c r="E24" s="593">
        <v>3855.2092855313654</v>
      </c>
      <c r="F24" s="593">
        <v>6103.7194146415577</v>
      </c>
      <c r="G24" s="593">
        <v>3850.809597922821</v>
      </c>
      <c r="H24" s="593">
        <v>5751.9930831642823</v>
      </c>
      <c r="I24" s="593">
        <v>3883.9471283095759</v>
      </c>
      <c r="J24" s="593">
        <v>12664.189097938159</v>
      </c>
      <c r="K24" s="593">
        <v>7600.6624999999949</v>
      </c>
      <c r="L24" s="593">
        <v>13740.997538461543</v>
      </c>
      <c r="M24" s="593">
        <v>8627.849846153842</v>
      </c>
      <c r="N24" s="593">
        <v>18814.511779660999</v>
      </c>
      <c r="O24" s="593">
        <v>10787.582754237279</v>
      </c>
      <c r="P24" s="593">
        <v>25110.168654970759</v>
      </c>
      <c r="Q24" s="593">
        <v>14095.538779069762</v>
      </c>
      <c r="R24" s="593">
        <v>27533.798428571441</v>
      </c>
      <c r="S24" s="593">
        <v>17335.148666666664</v>
      </c>
      <c r="T24" s="593">
        <v>2375.932576260007</v>
      </c>
      <c r="U24" s="593">
        <v>2180.3329144562513</v>
      </c>
      <c r="V24" s="593">
        <v>5985.8712263411917</v>
      </c>
      <c r="W24" s="593">
        <v>3949.5445135837258</v>
      </c>
    </row>
    <row r="25" spans="1:27">
      <c r="A25" s="2" t="s">
        <v>593</v>
      </c>
      <c r="B25" s="593">
        <v>4798.6842326621663</v>
      </c>
      <c r="C25" s="593" t="s">
        <v>800</v>
      </c>
      <c r="D25" s="593">
        <v>5595.2430055901759</v>
      </c>
      <c r="E25" s="593" t="s">
        <v>800</v>
      </c>
      <c r="F25" s="593">
        <v>6805.9991086587543</v>
      </c>
      <c r="G25" s="593" t="s">
        <v>800</v>
      </c>
      <c r="H25" s="593">
        <v>9496.4049044586009</v>
      </c>
      <c r="I25" s="593" t="s">
        <v>800</v>
      </c>
      <c r="J25" s="593">
        <v>11016.255893536114</v>
      </c>
      <c r="K25" s="593" t="s">
        <v>800</v>
      </c>
      <c r="L25" s="593">
        <v>14678.376686390538</v>
      </c>
      <c r="M25" s="593" t="s">
        <v>800</v>
      </c>
      <c r="N25" s="593">
        <v>17321.84696551723</v>
      </c>
      <c r="O25" s="593" t="s">
        <v>800</v>
      </c>
      <c r="P25" s="593">
        <v>20713.726511627898</v>
      </c>
      <c r="Q25" s="593" t="s">
        <v>800</v>
      </c>
      <c r="R25" s="593">
        <v>26406.022352941178</v>
      </c>
      <c r="S25" s="593" t="s">
        <v>800</v>
      </c>
      <c r="T25" s="593">
        <v>5629.7906944444503</v>
      </c>
      <c r="U25" s="593" t="s">
        <v>800</v>
      </c>
      <c r="V25" s="593">
        <v>6854.0714805338712</v>
      </c>
      <c r="W25" s="593" t="s">
        <v>800</v>
      </c>
      <c r="AA25" s="858" t="s">
        <v>2364</v>
      </c>
    </row>
    <row r="26" spans="1:27">
      <c r="A26" s="2" t="s">
        <v>2365</v>
      </c>
      <c r="B26" s="593">
        <v>5452.3222922581508</v>
      </c>
      <c r="C26" s="593">
        <v>4697.0932687244149</v>
      </c>
      <c r="D26" s="593">
        <v>6246.3278834032108</v>
      </c>
      <c r="E26" s="593">
        <v>5270.8259684625727</v>
      </c>
      <c r="F26" s="593">
        <v>7813.2409739715622</v>
      </c>
      <c r="G26" s="593">
        <v>6361.7228949579876</v>
      </c>
      <c r="H26" s="593">
        <v>11670.04155882353</v>
      </c>
      <c r="I26" s="593">
        <v>8926.8348529411778</v>
      </c>
      <c r="J26" s="593">
        <v>13157.050692431541</v>
      </c>
      <c r="K26" s="593">
        <v>9772.4760967741968</v>
      </c>
      <c r="L26" s="593">
        <v>20902.358680555459</v>
      </c>
      <c r="M26" s="593">
        <v>14947.505790697658</v>
      </c>
      <c r="N26" s="593">
        <v>24694.560000000034</v>
      </c>
      <c r="O26" s="593">
        <v>17654.902670157069</v>
      </c>
      <c r="P26" s="593">
        <v>27907.712527472537</v>
      </c>
      <c r="Q26" s="593">
        <v>19833.501075268818</v>
      </c>
      <c r="R26" s="593">
        <v>31258.139999999989</v>
      </c>
      <c r="S26" s="593">
        <v>22313.08709677419</v>
      </c>
      <c r="T26" s="593">
        <v>5242.5845327102807</v>
      </c>
      <c r="U26" s="593">
        <v>4404.8877570093437</v>
      </c>
      <c r="V26" s="593">
        <v>7076.6200504934977</v>
      </c>
      <c r="W26" s="593">
        <v>5805.4406950047996</v>
      </c>
    </row>
    <row r="27" spans="1:27">
      <c r="A27" s="2" t="s">
        <v>583</v>
      </c>
      <c r="B27" s="593">
        <v>4656.8813924051283</v>
      </c>
      <c r="C27" s="593">
        <v>4012.9378626271841</v>
      </c>
      <c r="D27" s="593">
        <v>5400.4302032771338</v>
      </c>
      <c r="E27" s="593">
        <v>4574.6793196432318</v>
      </c>
      <c r="F27" s="593">
        <v>6452.5825630019135</v>
      </c>
      <c r="G27" s="593">
        <v>5288.8601717378588</v>
      </c>
      <c r="H27" s="593">
        <v>9967.5736261260936</v>
      </c>
      <c r="I27" s="593">
        <v>7603.0495045044936</v>
      </c>
      <c r="J27" s="593">
        <v>11932.056270491792</v>
      </c>
      <c r="K27" s="593">
        <v>9026.6290163934373</v>
      </c>
      <c r="L27" s="593">
        <v>13109.481216216212</v>
      </c>
      <c r="M27" s="593">
        <v>9646.8309459459451</v>
      </c>
      <c r="N27" s="593">
        <v>15515.365198938989</v>
      </c>
      <c r="O27" s="593">
        <v>11436.973023872677</v>
      </c>
      <c r="P27" s="593">
        <v>19162.982763157885</v>
      </c>
      <c r="Q27" s="593">
        <v>13797.900526315789</v>
      </c>
      <c r="R27" s="593">
        <v>27648.363088235285</v>
      </c>
      <c r="S27" s="593">
        <v>19371.195735294117</v>
      </c>
      <c r="T27" s="593">
        <v>4006.24</v>
      </c>
      <c r="U27" s="593">
        <v>3710.16</v>
      </c>
      <c r="V27" s="593">
        <v>6235.6640734854236</v>
      </c>
      <c r="W27" s="593">
        <v>5119.9724050865652</v>
      </c>
    </row>
    <row r="28" spans="1:27">
      <c r="A28" s="2" t="s">
        <v>581</v>
      </c>
      <c r="B28" s="593">
        <v>4086.917744493353</v>
      </c>
      <c r="C28" s="593">
        <v>2901.3831178033697</v>
      </c>
      <c r="D28" s="593">
        <v>4275.6526498265739</v>
      </c>
      <c r="E28" s="593">
        <v>2704.1769969818843</v>
      </c>
      <c r="F28" s="593">
        <v>4480.1079427083341</v>
      </c>
      <c r="G28" s="593">
        <v>2828.1571409395997</v>
      </c>
      <c r="H28" s="593">
        <v>5243.2563020833413</v>
      </c>
      <c r="I28" s="593">
        <v>3136.7659259259258</v>
      </c>
      <c r="J28" s="593">
        <v>7707.7357939914227</v>
      </c>
      <c r="K28" s="593">
        <v>4644.7371806167403</v>
      </c>
      <c r="L28" s="593">
        <v>10560.414351145057</v>
      </c>
      <c r="M28" s="593">
        <v>5990.9758396946563</v>
      </c>
      <c r="N28" s="593">
        <v>13386.423608247431</v>
      </c>
      <c r="O28" s="593">
        <v>7480.6946391752554</v>
      </c>
      <c r="P28" s="593">
        <v>17164.92306451613</v>
      </c>
      <c r="Q28" s="593">
        <v>9901.4662903225853</v>
      </c>
      <c r="R28" s="593">
        <v>19638.255882352943</v>
      </c>
      <c r="S28" s="593">
        <v>11580.151212121213</v>
      </c>
      <c r="T28" s="593">
        <v>0</v>
      </c>
      <c r="U28" s="593">
        <v>0</v>
      </c>
      <c r="V28" s="593">
        <v>5162.0260987431639</v>
      </c>
      <c r="W28" s="593">
        <v>3250.6888077414542</v>
      </c>
    </row>
    <row r="29" spans="1:27">
      <c r="A29" s="2" t="s">
        <v>620</v>
      </c>
      <c r="B29" s="593">
        <v>5883.467542446715</v>
      </c>
      <c r="C29" s="593" t="s">
        <v>800</v>
      </c>
      <c r="D29" s="593">
        <v>7529.9911424065276</v>
      </c>
      <c r="E29" s="593" t="s">
        <v>800</v>
      </c>
      <c r="F29" s="593">
        <v>11317.334585365612</v>
      </c>
      <c r="G29" s="593" t="s">
        <v>800</v>
      </c>
      <c r="H29" s="593">
        <v>15083.130430634956</v>
      </c>
      <c r="I29" s="593" t="s">
        <v>800</v>
      </c>
      <c r="J29" s="593">
        <v>15566.953880866446</v>
      </c>
      <c r="K29" s="593" t="s">
        <v>800</v>
      </c>
      <c r="L29" s="593">
        <v>17833.488157894793</v>
      </c>
      <c r="M29" s="593" t="s">
        <v>800</v>
      </c>
      <c r="N29" s="593">
        <v>24273.65072481575</v>
      </c>
      <c r="O29" s="593" t="s">
        <v>800</v>
      </c>
      <c r="P29" s="593">
        <v>30855.177218543002</v>
      </c>
      <c r="Q29" s="593" t="s">
        <v>800</v>
      </c>
      <c r="R29" s="593">
        <v>37565.223333333328</v>
      </c>
      <c r="S29" s="593" t="s">
        <v>800</v>
      </c>
      <c r="T29" s="593">
        <v>9317.2635000000028</v>
      </c>
      <c r="U29" s="593" t="s">
        <v>800</v>
      </c>
      <c r="V29" s="593">
        <v>10354.276292576573</v>
      </c>
      <c r="W29" s="593" t="s">
        <v>800</v>
      </c>
    </row>
    <row r="30" spans="1:27">
      <c r="A30" s="2" t="s">
        <v>614</v>
      </c>
      <c r="B30" s="593">
        <v>3502.9176638395984</v>
      </c>
      <c r="C30" s="593">
        <v>2682.9502698535307</v>
      </c>
      <c r="D30" s="593">
        <v>4966.241542824775</v>
      </c>
      <c r="E30" s="593">
        <v>3379.8514650766651</v>
      </c>
      <c r="F30" s="593">
        <v>7161.4573381140244</v>
      </c>
      <c r="G30" s="593">
        <v>4493.1427689632383</v>
      </c>
      <c r="H30" s="593">
        <v>12010.618892733559</v>
      </c>
      <c r="I30" s="593">
        <v>7119.1524913494832</v>
      </c>
      <c r="J30" s="593">
        <v>10720.156666666668</v>
      </c>
      <c r="K30" s="593">
        <v>6663.7399999999989</v>
      </c>
      <c r="L30" s="593">
        <v>14636.22419161677</v>
      </c>
      <c r="M30" s="593">
        <v>9015.5447305389171</v>
      </c>
      <c r="N30" s="593">
        <v>17958.675677966101</v>
      </c>
      <c r="O30" s="593">
        <v>10544.150932203382</v>
      </c>
      <c r="P30" s="593">
        <v>21286.666164383554</v>
      </c>
      <c r="Q30" s="593">
        <v>12164.853150684934</v>
      </c>
      <c r="R30" s="593">
        <v>25713.38243902439</v>
      </c>
      <c r="S30" s="593">
        <v>15531.396904761903</v>
      </c>
      <c r="T30" s="593">
        <v>4679.7847368421062</v>
      </c>
      <c r="U30" s="593">
        <v>5700.5066666666671</v>
      </c>
      <c r="V30" s="593">
        <v>6810.7367940754666</v>
      </c>
      <c r="W30" s="593">
        <v>4369.322720315643</v>
      </c>
    </row>
    <row r="31" spans="1:27">
      <c r="A31" s="2" t="s">
        <v>607</v>
      </c>
      <c r="B31" s="593">
        <v>6749.8652593273428</v>
      </c>
      <c r="C31" s="593">
        <v>5324.3262672224855</v>
      </c>
      <c r="D31" s="593">
        <v>0</v>
      </c>
      <c r="E31" s="593">
        <v>0</v>
      </c>
      <c r="F31" s="593">
        <v>11469.036139670223</v>
      </c>
      <c r="G31" s="593">
        <v>8394.820611057221</v>
      </c>
      <c r="H31" s="593">
        <v>0</v>
      </c>
      <c r="I31" s="593">
        <v>0</v>
      </c>
      <c r="J31" s="593">
        <v>14617.320305206469</v>
      </c>
      <c r="K31" s="593">
        <v>10174.642046678637</v>
      </c>
      <c r="L31" s="593">
        <v>21284.335309278351</v>
      </c>
      <c r="M31" s="593">
        <v>14074.564948453613</v>
      </c>
      <c r="N31" s="593">
        <v>24828.819950980367</v>
      </c>
      <c r="O31" s="593">
        <v>16135.452156862733</v>
      </c>
      <c r="P31" s="593">
        <v>27323.145312500008</v>
      </c>
      <c r="Q31" s="593">
        <v>17604.979895833338</v>
      </c>
      <c r="R31" s="593">
        <v>30975.499705882361</v>
      </c>
      <c r="S31" s="593">
        <v>19654.595999999998</v>
      </c>
      <c r="T31" s="593">
        <v>6706.1468181818282</v>
      </c>
      <c r="U31" s="593">
        <v>5226.2016666666696</v>
      </c>
      <c r="V31" s="593">
        <v>8093.0947002467265</v>
      </c>
      <c r="W31" s="593">
        <v>6162.0220713588824</v>
      </c>
    </row>
    <row r="32" spans="1:27">
      <c r="A32" s="2" t="s">
        <v>2366</v>
      </c>
      <c r="B32" s="593">
        <v>4646.2398706896474</v>
      </c>
      <c r="C32" s="593">
        <v>3207.4923563218385</v>
      </c>
      <c r="D32" s="593">
        <v>5037.9430054396717</v>
      </c>
      <c r="E32" s="593">
        <v>3310.0677499999993</v>
      </c>
      <c r="F32" s="593">
        <v>6755.6932641107487</v>
      </c>
      <c r="G32" s="593">
        <v>4333.9280330490374</v>
      </c>
      <c r="H32" s="593">
        <v>9922.6299999999992</v>
      </c>
      <c r="I32" s="593">
        <v>5384.9917647058828</v>
      </c>
      <c r="J32" s="593">
        <v>11185.990270270291</v>
      </c>
      <c r="K32" s="593">
        <v>6712.1924324324336</v>
      </c>
      <c r="L32" s="593">
        <v>13970.091162790699</v>
      </c>
      <c r="M32" s="593">
        <v>8316.9467441860488</v>
      </c>
      <c r="N32" s="593">
        <v>17369.032166666657</v>
      </c>
      <c r="O32" s="593">
        <v>10921.621639344263</v>
      </c>
      <c r="P32" s="593">
        <v>21016.863333333335</v>
      </c>
      <c r="Q32" s="593">
        <v>12587.69</v>
      </c>
      <c r="R32" s="593">
        <v>23960.395384615385</v>
      </c>
      <c r="S32" s="593">
        <v>15553.253571428575</v>
      </c>
      <c r="T32" s="593">
        <v>0</v>
      </c>
      <c r="U32" s="593">
        <v>0</v>
      </c>
      <c r="V32" s="593">
        <v>6178.0246649635383</v>
      </c>
      <c r="W32" s="593">
        <v>4008.2840558615353</v>
      </c>
    </row>
    <row r="33" spans="1:23">
      <c r="A33" s="2" t="s">
        <v>2367</v>
      </c>
      <c r="B33" s="593" t="s">
        <v>800</v>
      </c>
      <c r="C33" s="593" t="s">
        <v>800</v>
      </c>
      <c r="D33" s="593" t="s">
        <v>800</v>
      </c>
      <c r="E33" s="593" t="s">
        <v>800</v>
      </c>
      <c r="F33" s="593" t="s">
        <v>800</v>
      </c>
      <c r="G33" s="593" t="s">
        <v>800</v>
      </c>
      <c r="H33" s="593" t="s">
        <v>800</v>
      </c>
      <c r="I33" s="593" t="s">
        <v>800</v>
      </c>
      <c r="J33" s="593" t="s">
        <v>800</v>
      </c>
      <c r="K33" s="593" t="s">
        <v>800</v>
      </c>
      <c r="L33" s="593" t="s">
        <v>800</v>
      </c>
      <c r="M33" s="593" t="s">
        <v>800</v>
      </c>
      <c r="N33" s="593" t="s">
        <v>800</v>
      </c>
      <c r="O33" s="593" t="s">
        <v>800</v>
      </c>
      <c r="P33" s="593" t="s">
        <v>800</v>
      </c>
      <c r="Q33" s="593" t="s">
        <v>800</v>
      </c>
      <c r="R33" s="593" t="s">
        <v>800</v>
      </c>
      <c r="S33" s="593" t="s">
        <v>800</v>
      </c>
      <c r="T33" s="593" t="s">
        <v>800</v>
      </c>
      <c r="U33" s="593" t="s">
        <v>800</v>
      </c>
      <c r="V33" s="593">
        <v>11174.748291384383</v>
      </c>
      <c r="W33" s="593">
        <v>7746.6265198450856</v>
      </c>
    </row>
    <row r="34" spans="1:23">
      <c r="A34" s="2" t="s">
        <v>599</v>
      </c>
      <c r="B34" s="593">
        <v>6377.3570097619031</v>
      </c>
      <c r="C34" s="593" t="s">
        <v>800</v>
      </c>
      <c r="D34" s="593">
        <v>7661.8358072651927</v>
      </c>
      <c r="E34" s="593" t="s">
        <v>800</v>
      </c>
      <c r="F34" s="593">
        <v>9392.7458749997895</v>
      </c>
      <c r="G34" s="593" t="s">
        <v>800</v>
      </c>
      <c r="H34" s="593">
        <v>15296.32397959188</v>
      </c>
      <c r="I34" s="593" t="s">
        <v>800</v>
      </c>
      <c r="J34" s="593">
        <v>20608.490891089081</v>
      </c>
      <c r="K34" s="593" t="s">
        <v>800</v>
      </c>
      <c r="L34" s="593">
        <v>22123.913583333353</v>
      </c>
      <c r="M34" s="593" t="s">
        <v>800</v>
      </c>
      <c r="N34" s="593">
        <v>25248.316825396796</v>
      </c>
      <c r="O34" s="593" t="s">
        <v>800</v>
      </c>
      <c r="P34" s="593">
        <v>28394.822357723526</v>
      </c>
      <c r="Q34" s="593" t="s">
        <v>800</v>
      </c>
      <c r="R34" s="593">
        <v>31458.091481481471</v>
      </c>
      <c r="S34" s="593" t="s">
        <v>800</v>
      </c>
      <c r="T34" s="593">
        <v>14992.205063291138</v>
      </c>
      <c r="U34" s="593" t="s">
        <v>800</v>
      </c>
      <c r="V34" s="593">
        <v>8543.3224431933068</v>
      </c>
      <c r="W34" s="593" t="s">
        <v>800</v>
      </c>
    </row>
    <row r="35" spans="1:23">
      <c r="A35" s="2" t="s">
        <v>663</v>
      </c>
      <c r="B35" s="593">
        <v>5460.9294595239053</v>
      </c>
      <c r="C35" s="593">
        <v>3995.1738876741829</v>
      </c>
      <c r="D35" s="593">
        <v>6965.5479204685425</v>
      </c>
      <c r="E35" s="593">
        <v>4700.0380887604251</v>
      </c>
      <c r="F35" s="593">
        <v>8288.7661219155052</v>
      </c>
      <c r="G35" s="593">
        <v>5611.9017746154741</v>
      </c>
      <c r="H35" s="593">
        <v>10311.883253552729</v>
      </c>
      <c r="I35" s="593">
        <v>6578.6572026925924</v>
      </c>
      <c r="J35" s="593">
        <v>13614.229287325245</v>
      </c>
      <c r="K35" s="593">
        <v>9168.9183348375409</v>
      </c>
      <c r="L35" s="593">
        <v>17002.239106714613</v>
      </c>
      <c r="M35" s="593">
        <v>10676.899037656931</v>
      </c>
      <c r="N35" s="593">
        <v>21325.556180422267</v>
      </c>
      <c r="O35" s="593">
        <v>12673.704942528733</v>
      </c>
      <c r="P35" s="593">
        <v>26156.507179487176</v>
      </c>
      <c r="Q35" s="593">
        <v>15480.628842975213</v>
      </c>
      <c r="R35" s="593">
        <v>31098.277704918037</v>
      </c>
      <c r="S35" s="593">
        <v>17334.195538461539</v>
      </c>
      <c r="T35" s="593">
        <v>4776.8946153846155</v>
      </c>
      <c r="U35" s="593">
        <v>3647.0759188034108</v>
      </c>
      <c r="V35" s="593">
        <v>7171.4430047129636</v>
      </c>
      <c r="W35" s="593">
        <v>4914.5261499359303</v>
      </c>
    </row>
    <row r="36" spans="1:23">
      <c r="A36" s="2" t="s">
        <v>585</v>
      </c>
      <c r="B36" s="593">
        <v>4615.5282920635036</v>
      </c>
      <c r="C36" s="593">
        <v>3693.227939521797</v>
      </c>
      <c r="D36" s="593">
        <v>6167.2872209567468</v>
      </c>
      <c r="E36" s="593">
        <v>4202.2948974943138</v>
      </c>
      <c r="F36" s="593">
        <v>6615.3577727783959</v>
      </c>
      <c r="G36" s="593">
        <v>4193.0528338028153</v>
      </c>
      <c r="H36" s="593">
        <v>9316.8102492211765</v>
      </c>
      <c r="I36" s="593">
        <v>5652.747093750002</v>
      </c>
      <c r="J36" s="593">
        <v>12058.799919028317</v>
      </c>
      <c r="K36" s="593">
        <v>7368.2309311740901</v>
      </c>
      <c r="L36" s="593">
        <v>16034.294999999996</v>
      </c>
      <c r="M36" s="593">
        <v>10164.904749999996</v>
      </c>
      <c r="N36" s="593">
        <v>19412.082772277259</v>
      </c>
      <c r="O36" s="593">
        <v>12411.557227722766</v>
      </c>
      <c r="P36" s="593">
        <v>24633.229250000008</v>
      </c>
      <c r="Q36" s="593">
        <v>14767.4435443038</v>
      </c>
      <c r="R36" s="593">
        <v>26419.823157894738</v>
      </c>
      <c r="S36" s="593">
        <v>17053.973684210527</v>
      </c>
      <c r="T36" s="593">
        <v>2271.8365581395356</v>
      </c>
      <c r="U36" s="593">
        <v>4156.2438888888855</v>
      </c>
      <c r="V36" s="593">
        <v>6985.6536614174292</v>
      </c>
      <c r="W36" s="593">
        <v>4825.7891326021972</v>
      </c>
    </row>
    <row r="37" spans="1:23">
      <c r="A37" s="60" t="s">
        <v>622</v>
      </c>
      <c r="B37" s="599">
        <v>5704.8062499999996</v>
      </c>
      <c r="C37" s="599">
        <v>3049.8924999999999</v>
      </c>
      <c r="D37" s="599">
        <v>6827.1759999999776</v>
      </c>
      <c r="E37" s="599">
        <v>4190.1416923076968</v>
      </c>
      <c r="F37" s="599">
        <v>9638.6554295081442</v>
      </c>
      <c r="G37" s="599">
        <v>5114.0550657030171</v>
      </c>
      <c r="H37" s="599">
        <v>13498.629260869548</v>
      </c>
      <c r="I37" s="599">
        <v>6705.9113478260861</v>
      </c>
      <c r="J37" s="599">
        <v>16501.093046874976</v>
      </c>
      <c r="K37" s="599">
        <v>8895.6164453125002</v>
      </c>
      <c r="L37" s="599">
        <v>20375.641944444455</v>
      </c>
      <c r="M37" s="599">
        <v>11084.788148148147</v>
      </c>
      <c r="N37" s="599">
        <v>21299.20955882355</v>
      </c>
      <c r="O37" s="599">
        <v>11943.931678832119</v>
      </c>
      <c r="P37" s="599">
        <v>24194.24058139537</v>
      </c>
      <c r="Q37" s="599">
        <v>13887.544606741578</v>
      </c>
      <c r="R37" s="599">
        <v>30656.670000000002</v>
      </c>
      <c r="S37" s="599">
        <v>16376.301999999996</v>
      </c>
      <c r="T37" s="599">
        <v>0</v>
      </c>
      <c r="U37" s="599">
        <v>0</v>
      </c>
      <c r="V37" s="599">
        <v>11775.820729053312</v>
      </c>
      <c r="W37" s="599">
        <v>6398.1075724637785</v>
      </c>
    </row>
    <row r="39" spans="1:23">
      <c r="A39" s="2" t="s">
        <v>2290</v>
      </c>
      <c r="T39" s="591"/>
    </row>
    <row r="40" spans="1:23">
      <c r="A40" s="2" t="s">
        <v>1855</v>
      </c>
    </row>
    <row r="41" spans="1:23">
      <c r="A41" s="2" t="s">
        <v>1009</v>
      </c>
    </row>
    <row r="42" spans="1:23">
      <c r="A42" s="2" t="s">
        <v>2368</v>
      </c>
    </row>
    <row r="43" spans="1:23" ht="11.25" customHeight="1">
      <c r="A43" s="2" t="s">
        <v>2333</v>
      </c>
    </row>
    <row r="44" spans="1:23">
      <c r="A44" s="2" t="s">
        <v>2369</v>
      </c>
    </row>
    <row r="45" spans="1:23">
      <c r="A45" s="2" t="s">
        <v>2370</v>
      </c>
    </row>
    <row r="46" spans="1:23">
      <c r="A46" s="2" t="s">
        <v>2371</v>
      </c>
    </row>
    <row r="47" spans="1:23">
      <c r="A47" s="2" t="s">
        <v>2372</v>
      </c>
    </row>
    <row r="48" spans="1:23">
      <c r="A48" s="2" t="s">
        <v>2373</v>
      </c>
    </row>
    <row r="49" spans="1:1">
      <c r="A49" s="2" t="s">
        <v>2374</v>
      </c>
    </row>
  </sheetData>
  <mergeCells count="13">
    <mergeCell ref="R6:S6"/>
    <mergeCell ref="T6:U6"/>
    <mergeCell ref="V6:W6"/>
    <mergeCell ref="A5:A7"/>
    <mergeCell ref="B5:W5"/>
    <mergeCell ref="B6:C6"/>
    <mergeCell ref="D6:E6"/>
    <mergeCell ref="F6:G6"/>
    <mergeCell ref="H6:I6"/>
    <mergeCell ref="J6:K6"/>
    <mergeCell ref="L6:M6"/>
    <mergeCell ref="N6:O6"/>
    <mergeCell ref="P6:Q6"/>
  </mergeCells>
  <hyperlinks>
    <hyperlink ref="W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workbookViewId="0">
      <pane xSplit="1" topLeftCell="B1" activePane="topRight" state="frozen"/>
      <selection activeCell="H30" sqref="H30"/>
      <selection pane="topRight" activeCell="A2" sqref="A2"/>
    </sheetView>
  </sheetViews>
  <sheetFormatPr defaultColWidth="9.140625" defaultRowHeight="11.25"/>
  <cols>
    <col min="1" max="1" width="16.7109375" style="2" customWidth="1"/>
    <col min="2" max="23" width="11.85546875" style="2" customWidth="1"/>
    <col min="24" max="16384" width="9.140625" style="2"/>
  </cols>
  <sheetData>
    <row r="1" spans="1:23">
      <c r="A1" s="45" t="s">
        <v>2375</v>
      </c>
      <c r="W1" s="3" t="s">
        <v>566</v>
      </c>
    </row>
    <row r="2" spans="1:23">
      <c r="A2" s="2" t="s">
        <v>2376</v>
      </c>
    </row>
    <row r="3" spans="1:23">
      <c r="A3" s="2" t="s">
        <v>2357</v>
      </c>
    </row>
    <row r="5" spans="1:23" ht="16.5" customHeight="1">
      <c r="A5" s="1089" t="s">
        <v>642</v>
      </c>
      <c r="B5" s="1089" t="s">
        <v>2358</v>
      </c>
      <c r="C5" s="1089"/>
      <c r="D5" s="1089"/>
      <c r="E5" s="1089"/>
      <c r="F5" s="1089"/>
      <c r="G5" s="1089"/>
      <c r="H5" s="1089"/>
      <c r="I5" s="1089"/>
      <c r="J5" s="1089"/>
      <c r="K5" s="1089"/>
      <c r="L5" s="1089"/>
      <c r="M5" s="1089"/>
      <c r="N5" s="1089"/>
      <c r="O5" s="1089"/>
      <c r="P5" s="1089"/>
      <c r="Q5" s="1089"/>
      <c r="R5" s="1089"/>
      <c r="S5" s="1089"/>
      <c r="T5" s="1089"/>
      <c r="U5" s="1089"/>
      <c r="V5" s="1089"/>
      <c r="W5" s="1089"/>
    </row>
    <row r="6" spans="1:23" ht="18.75" customHeight="1">
      <c r="A6" s="1089"/>
      <c r="B6" s="1089" t="s">
        <v>2277</v>
      </c>
      <c r="C6" s="1089"/>
      <c r="D6" s="1089" t="s">
        <v>2278</v>
      </c>
      <c r="E6" s="1089"/>
      <c r="F6" s="1089" t="s">
        <v>2359</v>
      </c>
      <c r="G6" s="1089"/>
      <c r="H6" s="1089" t="s">
        <v>2280</v>
      </c>
      <c r="I6" s="1089"/>
      <c r="J6" s="1089" t="s">
        <v>2360</v>
      </c>
      <c r="K6" s="1089"/>
      <c r="L6" s="1089" t="s">
        <v>2282</v>
      </c>
      <c r="M6" s="1089"/>
      <c r="N6" s="1089" t="s">
        <v>2283</v>
      </c>
      <c r="O6" s="1089"/>
      <c r="P6" s="1089" t="s">
        <v>2284</v>
      </c>
      <c r="Q6" s="1089"/>
      <c r="R6" s="1089" t="s">
        <v>2285</v>
      </c>
      <c r="S6" s="1089"/>
      <c r="T6" s="1089" t="s">
        <v>2286</v>
      </c>
      <c r="U6" s="1089"/>
      <c r="V6" s="1089" t="s">
        <v>885</v>
      </c>
      <c r="W6" s="1089" t="s">
        <v>2361</v>
      </c>
    </row>
    <row r="7" spans="1:23" ht="37.5" customHeight="1">
      <c r="A7" s="1089"/>
      <c r="B7" s="155" t="s">
        <v>2325</v>
      </c>
      <c r="C7" s="155" t="s">
        <v>2326</v>
      </c>
      <c r="D7" s="155" t="s">
        <v>2325</v>
      </c>
      <c r="E7" s="155" t="s">
        <v>2326</v>
      </c>
      <c r="F7" s="155" t="s">
        <v>2325</v>
      </c>
      <c r="G7" s="155" t="s">
        <v>2326</v>
      </c>
      <c r="H7" s="155" t="s">
        <v>2325</v>
      </c>
      <c r="I7" s="155" t="s">
        <v>2326</v>
      </c>
      <c r="J7" s="155" t="s">
        <v>2325</v>
      </c>
      <c r="K7" s="155" t="s">
        <v>2326</v>
      </c>
      <c r="L7" s="155" t="s">
        <v>2325</v>
      </c>
      <c r="M7" s="155" t="s">
        <v>2326</v>
      </c>
      <c r="N7" s="155" t="s">
        <v>2325</v>
      </c>
      <c r="O7" s="155" t="s">
        <v>2326</v>
      </c>
      <c r="P7" s="155" t="s">
        <v>2325</v>
      </c>
      <c r="Q7" s="155" t="s">
        <v>2326</v>
      </c>
      <c r="R7" s="155" t="s">
        <v>2325</v>
      </c>
      <c r="S7" s="155" t="s">
        <v>2326</v>
      </c>
      <c r="T7" s="155" t="s">
        <v>2325</v>
      </c>
      <c r="U7" s="155" t="s">
        <v>2326</v>
      </c>
      <c r="V7" s="155" t="s">
        <v>2325</v>
      </c>
      <c r="W7" s="155" t="s">
        <v>2326</v>
      </c>
    </row>
    <row r="8" spans="1:23">
      <c r="A8" s="22"/>
      <c r="B8" s="22"/>
      <c r="C8" s="22"/>
      <c r="D8" s="22"/>
      <c r="E8" s="22"/>
      <c r="F8" s="22"/>
      <c r="G8" s="22"/>
      <c r="H8" s="22"/>
      <c r="I8" s="22"/>
      <c r="J8" s="22"/>
      <c r="K8" s="22"/>
      <c r="L8" s="22"/>
      <c r="M8" s="22"/>
      <c r="N8" s="22"/>
      <c r="O8" s="22"/>
      <c r="P8" s="22"/>
      <c r="Q8" s="22"/>
      <c r="R8" s="22"/>
      <c r="S8" s="22"/>
      <c r="T8" s="22"/>
      <c r="U8" s="22"/>
      <c r="V8" s="22"/>
      <c r="W8" s="22"/>
    </row>
    <row r="9" spans="1:23">
      <c r="A9" s="50" t="s">
        <v>654</v>
      </c>
      <c r="B9" s="596">
        <v>6322.4192685854587</v>
      </c>
      <c r="C9" s="596">
        <v>5089.7037981624326</v>
      </c>
      <c r="D9" s="596">
        <v>6950.5857338130309</v>
      </c>
      <c r="E9" s="596">
        <v>5286.9691464553152</v>
      </c>
      <c r="F9" s="596">
        <v>10158.99276559283</v>
      </c>
      <c r="G9" s="596">
        <v>7218.944561937953</v>
      </c>
      <c r="H9" s="596">
        <v>12373.310183529347</v>
      </c>
      <c r="I9" s="596">
        <v>7453.0341554321685</v>
      </c>
      <c r="J9" s="596">
        <v>14392.180611679827</v>
      </c>
      <c r="K9" s="596">
        <v>10340.192430580619</v>
      </c>
      <c r="L9" s="596">
        <v>17034.149124939089</v>
      </c>
      <c r="M9" s="596">
        <v>11874.64</v>
      </c>
      <c r="N9" s="596">
        <v>21310.973037383235</v>
      </c>
      <c r="O9" s="596">
        <v>13933.831172122502</v>
      </c>
      <c r="P9" s="596">
        <v>25713.330460177069</v>
      </c>
      <c r="Q9" s="596">
        <v>16577.225882352937</v>
      </c>
      <c r="R9" s="596">
        <v>29363.598825301171</v>
      </c>
      <c r="S9" s="596">
        <v>19059.242430278886</v>
      </c>
      <c r="T9" s="596">
        <v>5702.4301894736436</v>
      </c>
      <c r="U9" s="596">
        <v>5785.1145370370432</v>
      </c>
      <c r="V9" s="596">
        <v>10487.258793990042</v>
      </c>
      <c r="W9" s="596">
        <v>7285.5151009498131</v>
      </c>
    </row>
    <row r="10" spans="1:23">
      <c r="B10" s="593"/>
      <c r="C10" s="593"/>
      <c r="D10" s="593"/>
      <c r="E10" s="593"/>
      <c r="F10" s="593"/>
      <c r="G10" s="593"/>
      <c r="H10" s="593"/>
      <c r="I10" s="593"/>
      <c r="J10" s="593"/>
      <c r="K10" s="593"/>
      <c r="L10" s="593"/>
      <c r="M10" s="593"/>
      <c r="N10" s="593"/>
      <c r="O10" s="593"/>
      <c r="P10" s="593"/>
      <c r="Q10" s="593"/>
      <c r="R10" s="593"/>
      <c r="S10" s="593"/>
      <c r="T10" s="593"/>
      <c r="U10" s="593"/>
      <c r="V10" s="593"/>
      <c r="W10" s="593"/>
    </row>
    <row r="11" spans="1:23">
      <c r="A11" s="57" t="s">
        <v>629</v>
      </c>
      <c r="B11" s="638" t="s">
        <v>656</v>
      </c>
      <c r="C11" s="638" t="s">
        <v>656</v>
      </c>
      <c r="D11" s="638">
        <v>5997.166964285705</v>
      </c>
      <c r="E11" s="638">
        <v>3405.6910431654692</v>
      </c>
      <c r="F11" s="638">
        <v>7418.3610144927598</v>
      </c>
      <c r="G11" s="638">
        <v>3864.2560294117652</v>
      </c>
      <c r="H11" s="638" t="s">
        <v>656</v>
      </c>
      <c r="I11" s="638" t="s">
        <v>656</v>
      </c>
      <c r="J11" s="638">
        <v>11991.634042553198</v>
      </c>
      <c r="K11" s="638">
        <v>6219.3144680851083</v>
      </c>
      <c r="L11" s="638">
        <v>15366.6675</v>
      </c>
      <c r="M11" s="638">
        <v>5519.1549999999997</v>
      </c>
      <c r="N11" s="638">
        <v>19226.22</v>
      </c>
      <c r="O11" s="638">
        <v>6297.1</v>
      </c>
      <c r="P11" s="638">
        <v>17794.080000000002</v>
      </c>
      <c r="Q11" s="638">
        <v>12167.03</v>
      </c>
      <c r="R11" s="638">
        <v>25318.050000000003</v>
      </c>
      <c r="S11" s="638">
        <v>13416.898000000001</v>
      </c>
      <c r="T11" s="638">
        <v>9941.3840909090923</v>
      </c>
      <c r="U11" s="638">
        <v>6142.1922727272731</v>
      </c>
      <c r="V11" s="638">
        <v>7455.636666666649</v>
      </c>
      <c r="W11" s="638">
        <v>4095.3351408450726</v>
      </c>
    </row>
    <row r="12" spans="1:23">
      <c r="A12" s="2" t="s">
        <v>578</v>
      </c>
      <c r="B12" s="593">
        <v>5178.139666666666</v>
      </c>
      <c r="C12" s="593">
        <v>4276.0393333333332</v>
      </c>
      <c r="D12" s="593">
        <v>5628.3737499999997</v>
      </c>
      <c r="E12" s="593">
        <v>4621.0270220588163</v>
      </c>
      <c r="F12" s="593">
        <v>6997.1052915766677</v>
      </c>
      <c r="G12" s="593">
        <v>5565.6658099352171</v>
      </c>
      <c r="H12" s="593">
        <v>9876.4128571428555</v>
      </c>
      <c r="I12" s="593">
        <v>7466.7119999999968</v>
      </c>
      <c r="J12" s="593">
        <v>12284.017727272731</v>
      </c>
      <c r="K12" s="593">
        <v>9054.155606060609</v>
      </c>
      <c r="L12" s="593">
        <v>15905.653389830506</v>
      </c>
      <c r="M12" s="593">
        <v>11489.489152542375</v>
      </c>
      <c r="N12" s="593">
        <v>18707.192926829273</v>
      </c>
      <c r="O12" s="593">
        <v>13297.475365853661</v>
      </c>
      <c r="P12" s="593">
        <v>21073.669999999995</v>
      </c>
      <c r="Q12" s="593">
        <v>14839.795599999998</v>
      </c>
      <c r="R12" s="593">
        <v>27118.704999999998</v>
      </c>
      <c r="S12" s="593">
        <v>18055.867777777778</v>
      </c>
      <c r="T12" s="593">
        <v>1758.38</v>
      </c>
      <c r="U12" s="593">
        <v>1573.75</v>
      </c>
      <c r="V12" s="593">
        <v>8256.2862568807723</v>
      </c>
      <c r="W12" s="593">
        <v>6383.1387076077081</v>
      </c>
    </row>
    <row r="13" spans="1:23">
      <c r="A13" s="2" t="s">
        <v>627</v>
      </c>
      <c r="B13" s="593">
        <v>5158.456342412449</v>
      </c>
      <c r="C13" s="593">
        <v>4828.5605447470898</v>
      </c>
      <c r="D13" s="593">
        <v>5675.8597526501617</v>
      </c>
      <c r="E13" s="593">
        <v>5237.5387985865782</v>
      </c>
      <c r="F13" s="593">
        <v>7645.9714556962172</v>
      </c>
      <c r="G13" s="593">
        <v>6848.1743037974711</v>
      </c>
      <c r="H13" s="593">
        <v>9266.4513333333289</v>
      </c>
      <c r="I13" s="593">
        <v>8219.6503333333312</v>
      </c>
      <c r="J13" s="593">
        <v>11355.471132075463</v>
      </c>
      <c r="K13" s="593">
        <v>10332.807106918241</v>
      </c>
      <c r="L13" s="593">
        <v>12714.105714285708</v>
      </c>
      <c r="M13" s="593">
        <v>10940.013846153846</v>
      </c>
      <c r="N13" s="593">
        <v>16418.949729729728</v>
      </c>
      <c r="O13" s="593">
        <v>14109.069054054051</v>
      </c>
      <c r="P13" s="593">
        <v>17264.295600000001</v>
      </c>
      <c r="Q13" s="593">
        <v>14271.884400000004</v>
      </c>
      <c r="R13" s="593">
        <v>23611.911428571431</v>
      </c>
      <c r="S13" s="593">
        <v>20124.989047619041</v>
      </c>
      <c r="T13" s="593" t="s">
        <v>656</v>
      </c>
      <c r="U13" s="593" t="s">
        <v>656</v>
      </c>
      <c r="V13" s="593">
        <v>8703.79882556134</v>
      </c>
      <c r="W13" s="593">
        <v>7777.9742573402382</v>
      </c>
    </row>
    <row r="14" spans="1:23">
      <c r="A14" s="2" t="s">
        <v>624</v>
      </c>
      <c r="B14" s="593" t="s">
        <v>656</v>
      </c>
      <c r="C14" s="593" t="s">
        <v>656</v>
      </c>
      <c r="D14" s="593">
        <v>7881.4924584717746</v>
      </c>
      <c r="E14" s="593">
        <v>7051.092558139525</v>
      </c>
      <c r="F14" s="593">
        <v>9168.4985671641643</v>
      </c>
      <c r="G14" s="593">
        <v>8024.9469850746218</v>
      </c>
      <c r="H14" s="593">
        <v>11085.325411764705</v>
      </c>
      <c r="I14" s="593">
        <v>9606.0992941176446</v>
      </c>
      <c r="J14" s="593">
        <v>14709.465466237894</v>
      </c>
      <c r="K14" s="593">
        <v>12198.180900321573</v>
      </c>
      <c r="L14" s="593">
        <v>18996.9925</v>
      </c>
      <c r="M14" s="593">
        <v>15222.637500000001</v>
      </c>
      <c r="N14" s="593">
        <v>25504.080000000002</v>
      </c>
      <c r="O14" s="593">
        <v>20745.155999999999</v>
      </c>
      <c r="P14" s="593">
        <v>30240.085294117656</v>
      </c>
      <c r="Q14" s="593">
        <v>24820.117777777778</v>
      </c>
      <c r="R14" s="593">
        <v>33372.993125000001</v>
      </c>
      <c r="S14" s="593">
        <v>27139.247619047623</v>
      </c>
      <c r="T14" s="593" t="s">
        <v>656</v>
      </c>
      <c r="U14" s="593" t="s">
        <v>656</v>
      </c>
      <c r="V14" s="593">
        <v>11370.791787709593</v>
      </c>
      <c r="W14" s="593">
        <v>9816.8439351852157</v>
      </c>
    </row>
    <row r="15" spans="1:23">
      <c r="A15" s="2" t="s">
        <v>2362</v>
      </c>
      <c r="B15" s="593" t="s">
        <v>800</v>
      </c>
      <c r="C15" s="593" t="s">
        <v>800</v>
      </c>
      <c r="D15" s="593" t="s">
        <v>800</v>
      </c>
      <c r="E15" s="593" t="s">
        <v>800</v>
      </c>
      <c r="F15" s="593" t="s">
        <v>800</v>
      </c>
      <c r="G15" s="593" t="s">
        <v>800</v>
      </c>
      <c r="H15" s="593" t="s">
        <v>800</v>
      </c>
      <c r="I15" s="593" t="s">
        <v>800</v>
      </c>
      <c r="J15" s="593" t="s">
        <v>800</v>
      </c>
      <c r="K15" s="593" t="s">
        <v>800</v>
      </c>
      <c r="L15" s="593" t="s">
        <v>800</v>
      </c>
      <c r="M15" s="593" t="s">
        <v>800</v>
      </c>
      <c r="N15" s="593" t="s">
        <v>800</v>
      </c>
      <c r="O15" s="593" t="s">
        <v>800</v>
      </c>
      <c r="P15" s="593" t="s">
        <v>800</v>
      </c>
      <c r="Q15" s="593" t="s">
        <v>800</v>
      </c>
      <c r="R15" s="593" t="s">
        <v>800</v>
      </c>
      <c r="S15" s="593" t="s">
        <v>800</v>
      </c>
      <c r="T15" s="593" t="s">
        <v>800</v>
      </c>
      <c r="U15" s="593" t="s">
        <v>800</v>
      </c>
      <c r="V15" s="593" t="s">
        <v>800</v>
      </c>
      <c r="W15" s="593" t="s">
        <v>800</v>
      </c>
    </row>
    <row r="16" spans="1:23">
      <c r="A16" s="2" t="s">
        <v>595</v>
      </c>
      <c r="B16" s="593">
        <v>5441.1189507494519</v>
      </c>
      <c r="C16" s="593">
        <v>3691.6186081370483</v>
      </c>
      <c r="D16" s="593">
        <v>5867.2355952380985</v>
      </c>
      <c r="E16" s="593">
        <v>3803.5049999999992</v>
      </c>
      <c r="F16" s="593">
        <v>6754.9463398692833</v>
      </c>
      <c r="G16" s="593">
        <v>4503.6024503311264</v>
      </c>
      <c r="H16" s="593">
        <v>7812.9400156739866</v>
      </c>
      <c r="I16" s="593">
        <v>4347.1792924528318</v>
      </c>
      <c r="J16" s="593">
        <v>9768.0531415929217</v>
      </c>
      <c r="K16" s="593">
        <v>5522.5377433628328</v>
      </c>
      <c r="L16" s="593">
        <v>14172.309056603775</v>
      </c>
      <c r="M16" s="593">
        <v>8340.8310377358448</v>
      </c>
      <c r="N16" s="593">
        <v>14089.292181818175</v>
      </c>
      <c r="O16" s="593">
        <v>7715.0512727272726</v>
      </c>
      <c r="P16" s="593">
        <v>18307.293529411767</v>
      </c>
      <c r="Q16" s="593">
        <v>10627.106235294119</v>
      </c>
      <c r="R16" s="593">
        <v>22614.738181818175</v>
      </c>
      <c r="S16" s="593">
        <v>11337.061212121218</v>
      </c>
      <c r="T16" s="593">
        <v>8574.3700000000008</v>
      </c>
      <c r="U16" s="593">
        <v>6503.0499999999993</v>
      </c>
      <c r="V16" s="593">
        <v>8575.6212817739233</v>
      </c>
      <c r="W16" s="593">
        <v>5059.7901897019065</v>
      </c>
    </row>
    <row r="17" spans="1:23">
      <c r="A17" s="2" t="s">
        <v>597</v>
      </c>
      <c r="B17" s="593">
        <v>7724.1689897511114</v>
      </c>
      <c r="C17" s="593">
        <v>6599.2354465592871</v>
      </c>
      <c r="D17" s="593">
        <v>9086.4116792738623</v>
      </c>
      <c r="E17" s="593">
        <v>7649.4740393343291</v>
      </c>
      <c r="F17" s="593">
        <v>11391.955571471186</v>
      </c>
      <c r="G17" s="593">
        <v>9372.3251059385166</v>
      </c>
      <c r="H17" s="593">
        <v>13888.488747346053</v>
      </c>
      <c r="I17" s="593">
        <v>11143.054118895967</v>
      </c>
      <c r="J17" s="593">
        <v>15989.161673003793</v>
      </c>
      <c r="K17" s="593">
        <v>12523.9122053232</v>
      </c>
      <c r="L17" s="593">
        <v>18372.460155038749</v>
      </c>
      <c r="M17" s="593">
        <v>14306.498828124997</v>
      </c>
      <c r="N17" s="593">
        <v>21315.029488636344</v>
      </c>
      <c r="O17" s="593">
        <v>16330.785227272736</v>
      </c>
      <c r="P17" s="593">
        <v>24507.28758333332</v>
      </c>
      <c r="Q17" s="593">
        <v>18797.75834710745</v>
      </c>
      <c r="R17" s="593">
        <v>27555.613448275864</v>
      </c>
      <c r="S17" s="593">
        <v>20835.006551724135</v>
      </c>
      <c r="T17" s="593">
        <v>10912.311839080459</v>
      </c>
      <c r="U17" s="593">
        <v>8832.7061627906969</v>
      </c>
      <c r="V17" s="593">
        <v>11895.083309882648</v>
      </c>
      <c r="W17" s="593">
        <v>9692.7819919584526</v>
      </c>
    </row>
    <row r="18" spans="1:23">
      <c r="A18" s="2" t="s">
        <v>591</v>
      </c>
      <c r="B18" s="593">
        <v>5358.053181818178</v>
      </c>
      <c r="C18" s="593">
        <v>4584.0914204545479</v>
      </c>
      <c r="D18" s="593">
        <v>6677.4352227722766</v>
      </c>
      <c r="E18" s="593">
        <v>5480.2008168316815</v>
      </c>
      <c r="F18" s="593">
        <v>9033.1242789598327</v>
      </c>
      <c r="G18" s="593">
        <v>7085.8927014217979</v>
      </c>
      <c r="H18" s="593">
        <v>12700.293658536586</v>
      </c>
      <c r="I18" s="593">
        <v>9609.0299999999988</v>
      </c>
      <c r="J18" s="593">
        <v>13445.256724137931</v>
      </c>
      <c r="K18" s="593">
        <v>10160.779655172415</v>
      </c>
      <c r="L18" s="593">
        <v>16711.752909090912</v>
      </c>
      <c r="M18" s="593">
        <v>12479.798545454543</v>
      </c>
      <c r="N18" s="593">
        <v>21027.34615384616</v>
      </c>
      <c r="O18" s="593">
        <v>14960.558076923075</v>
      </c>
      <c r="P18" s="593">
        <v>26591.953124999996</v>
      </c>
      <c r="Q18" s="593">
        <v>19702.367058823525</v>
      </c>
      <c r="R18" s="593">
        <v>28867.084000000003</v>
      </c>
      <c r="S18" s="593">
        <v>20285.804285714286</v>
      </c>
      <c r="T18" s="593">
        <v>4212.380000000001</v>
      </c>
      <c r="U18" s="593">
        <v>3600.2154545454541</v>
      </c>
      <c r="V18" s="593">
        <v>8925.3086008230457</v>
      </c>
      <c r="W18" s="593">
        <v>7055.2588824979402</v>
      </c>
    </row>
    <row r="19" spans="1:23">
      <c r="A19" s="2" t="s">
        <v>601</v>
      </c>
      <c r="B19" s="593">
        <v>9347.7529277566482</v>
      </c>
      <c r="C19" s="593">
        <v>6306.7758174904948</v>
      </c>
      <c r="D19" s="593">
        <v>9592.9250749063358</v>
      </c>
      <c r="E19" s="593">
        <v>6139.0182397003755</v>
      </c>
      <c r="F19" s="593">
        <v>10988.767003642964</v>
      </c>
      <c r="G19" s="593">
        <v>6604.2551412944385</v>
      </c>
      <c r="H19" s="593">
        <v>13888.520230769227</v>
      </c>
      <c r="I19" s="593">
        <v>7740.4554615384613</v>
      </c>
      <c r="J19" s="593">
        <v>17612.11421319798</v>
      </c>
      <c r="K19" s="593">
        <v>11007.861269035535</v>
      </c>
      <c r="L19" s="593">
        <v>24780.842307692292</v>
      </c>
      <c r="M19" s="593">
        <v>15296.813148148145</v>
      </c>
      <c r="N19" s="593">
        <v>28472.348124999986</v>
      </c>
      <c r="O19" s="593">
        <v>17935.483962264145</v>
      </c>
      <c r="P19" s="593">
        <v>31864.56111111111</v>
      </c>
      <c r="Q19" s="593">
        <v>19456.751578947369</v>
      </c>
      <c r="R19" s="593">
        <v>37332.679999999993</v>
      </c>
      <c r="S19" s="593">
        <v>21080.394285714287</v>
      </c>
      <c r="T19" s="593">
        <v>14102.207499999999</v>
      </c>
      <c r="U19" s="593">
        <v>10219.465999999997</v>
      </c>
      <c r="V19" s="593">
        <v>12229.4347795044</v>
      </c>
      <c r="W19" s="593">
        <v>7615.7587755954773</v>
      </c>
    </row>
    <row r="20" spans="1:23">
      <c r="A20" s="2" t="s">
        <v>605</v>
      </c>
      <c r="B20" s="593">
        <v>6214.3075806451643</v>
      </c>
      <c r="C20" s="593">
        <v>5222.8587096774208</v>
      </c>
      <c r="D20" s="593">
        <v>6562.0492948717956</v>
      </c>
      <c r="E20" s="593">
        <v>5466.7011538461556</v>
      </c>
      <c r="F20" s="593">
        <v>8776.4620036764572</v>
      </c>
      <c r="G20" s="593">
        <v>7036.8013051470589</v>
      </c>
      <c r="H20" s="593">
        <v>11652.505202702707</v>
      </c>
      <c r="I20" s="593">
        <v>9016.8529729729726</v>
      </c>
      <c r="J20" s="593">
        <v>13527.879852941174</v>
      </c>
      <c r="K20" s="593">
        <v>10198.764705882346</v>
      </c>
      <c r="L20" s="593">
        <v>16394.359895833339</v>
      </c>
      <c r="M20" s="593">
        <v>12091.607812499991</v>
      </c>
      <c r="N20" s="593">
        <v>20136.436250000002</v>
      </c>
      <c r="O20" s="593">
        <v>14692.781250000004</v>
      </c>
      <c r="P20" s="593">
        <v>23241.654583333333</v>
      </c>
      <c r="Q20" s="593">
        <v>16897.700208333328</v>
      </c>
      <c r="R20" s="593">
        <v>28337.4005</v>
      </c>
      <c r="S20" s="593">
        <v>20314.239499999996</v>
      </c>
      <c r="T20" s="593">
        <v>5715.2459999999965</v>
      </c>
      <c r="U20" s="593">
        <v>4787.707666666669</v>
      </c>
      <c r="V20" s="593">
        <v>11310.315130038945</v>
      </c>
      <c r="W20" s="593">
        <v>8720.7321066319982</v>
      </c>
    </row>
    <row r="21" spans="1:23">
      <c r="A21" s="2" t="s">
        <v>603</v>
      </c>
      <c r="B21" s="593">
        <v>7038.9862548262126</v>
      </c>
      <c r="C21" s="593">
        <v>6142.0049613899218</v>
      </c>
      <c r="D21" s="593">
        <v>8912.9099999999926</v>
      </c>
      <c r="E21" s="593">
        <v>7611.1004651162775</v>
      </c>
      <c r="F21" s="593">
        <v>10699.295724137943</v>
      </c>
      <c r="G21" s="593">
        <v>9045.4445977011583</v>
      </c>
      <c r="H21" s="593">
        <v>13161.810823529384</v>
      </c>
      <c r="I21" s="593">
        <v>10965.125764705881</v>
      </c>
      <c r="J21" s="593">
        <v>16750.565617977514</v>
      </c>
      <c r="K21" s="593">
        <v>13631.982584269665</v>
      </c>
      <c r="L21" s="593">
        <v>20759.297142857144</v>
      </c>
      <c r="M21" s="593">
        <v>18100.661333333333</v>
      </c>
      <c r="N21" s="593">
        <v>25990.745999999996</v>
      </c>
      <c r="O21" s="593">
        <v>20689.2785</v>
      </c>
      <c r="P21" s="593">
        <v>29896.624400000015</v>
      </c>
      <c r="Q21" s="593">
        <v>24517.725769230768</v>
      </c>
      <c r="R21" s="593">
        <v>34273.180909090908</v>
      </c>
      <c r="S21" s="593">
        <v>26895.603636363638</v>
      </c>
      <c r="T21" s="593">
        <v>5363.7766666666657</v>
      </c>
      <c r="U21" s="593">
        <v>4834.3566666666666</v>
      </c>
      <c r="V21" s="593">
        <v>10654.991890587267</v>
      </c>
      <c r="W21" s="593">
        <v>9013.6526104417862</v>
      </c>
    </row>
    <row r="22" spans="1:23">
      <c r="A22" s="2" t="s">
        <v>2363</v>
      </c>
      <c r="B22" s="593" t="s">
        <v>800</v>
      </c>
      <c r="C22" s="593" t="s">
        <v>800</v>
      </c>
      <c r="D22" s="593" t="s">
        <v>800</v>
      </c>
      <c r="E22" s="593" t="s">
        <v>800</v>
      </c>
      <c r="F22" s="593" t="s">
        <v>800</v>
      </c>
      <c r="G22" s="593" t="s">
        <v>800</v>
      </c>
      <c r="H22" s="593" t="s">
        <v>800</v>
      </c>
      <c r="I22" s="593" t="s">
        <v>800</v>
      </c>
      <c r="J22" s="593" t="s">
        <v>800</v>
      </c>
      <c r="K22" s="593" t="s">
        <v>800</v>
      </c>
      <c r="L22" s="593" t="s">
        <v>800</v>
      </c>
      <c r="M22" s="593" t="s">
        <v>800</v>
      </c>
      <c r="N22" s="593" t="s">
        <v>800</v>
      </c>
      <c r="O22" s="593" t="s">
        <v>800</v>
      </c>
      <c r="P22" s="593" t="s">
        <v>800</v>
      </c>
      <c r="Q22" s="593" t="s">
        <v>800</v>
      </c>
      <c r="R22" s="593" t="s">
        <v>800</v>
      </c>
      <c r="S22" s="593" t="s">
        <v>800</v>
      </c>
      <c r="T22" s="593" t="s">
        <v>800</v>
      </c>
      <c r="U22" s="593" t="s">
        <v>800</v>
      </c>
      <c r="V22" s="593">
        <v>9005.5267951188216</v>
      </c>
      <c r="W22" s="593">
        <v>7886.382806905337</v>
      </c>
    </row>
    <row r="23" spans="1:23">
      <c r="A23" s="2" t="s">
        <v>618</v>
      </c>
      <c r="B23" s="593">
        <v>5010.8767729083675</v>
      </c>
      <c r="C23" s="593">
        <v>4187.7992828685419</v>
      </c>
      <c r="D23" s="593">
        <v>6639.0191950647031</v>
      </c>
      <c r="E23" s="593">
        <v>5328.1771504112912</v>
      </c>
      <c r="F23" s="593">
        <v>10492.361643770719</v>
      </c>
      <c r="G23" s="593">
        <v>7926.0578114637719</v>
      </c>
      <c r="H23" s="593">
        <v>19524.259459459463</v>
      </c>
      <c r="I23" s="593">
        <v>14098.520990990994</v>
      </c>
      <c r="J23" s="593">
        <v>17044.295592885359</v>
      </c>
      <c r="K23" s="593">
        <v>12297.531679841899</v>
      </c>
      <c r="L23" s="593">
        <v>19245.355534591195</v>
      </c>
      <c r="M23" s="593">
        <v>13874.992360248441</v>
      </c>
      <c r="N23" s="593">
        <v>23020.434742268037</v>
      </c>
      <c r="O23" s="593">
        <v>16187.45824742269</v>
      </c>
      <c r="P23" s="593">
        <v>28782.969583333335</v>
      </c>
      <c r="Q23" s="593">
        <v>20646.256153846156</v>
      </c>
      <c r="R23" s="593">
        <v>31197.760000000002</v>
      </c>
      <c r="S23" s="593">
        <v>24459.586875000005</v>
      </c>
      <c r="T23" s="593">
        <v>8456.7744827586193</v>
      </c>
      <c r="U23" s="593">
        <v>6384.2598850574741</v>
      </c>
      <c r="V23" s="593">
        <v>9659.3886989488637</v>
      </c>
      <c r="W23" s="593">
        <v>7400.8154561073034</v>
      </c>
    </row>
    <row r="24" spans="1:23">
      <c r="A24" s="2" t="s">
        <v>587</v>
      </c>
      <c r="B24" s="593">
        <v>5410.2652747252805</v>
      </c>
      <c r="C24" s="593">
        <v>3876.8129670329649</v>
      </c>
      <c r="D24" s="593">
        <v>5888.2925318471198</v>
      </c>
      <c r="E24" s="593">
        <v>3826.3507974481686</v>
      </c>
      <c r="F24" s="593">
        <v>6543.3579435128177</v>
      </c>
      <c r="G24" s="593">
        <v>4095.0986295313896</v>
      </c>
      <c r="H24" s="593">
        <v>5565.4252427184583</v>
      </c>
      <c r="I24" s="593">
        <v>3827.8444174757292</v>
      </c>
      <c r="J24" s="593">
        <v>12015.171904761906</v>
      </c>
      <c r="K24" s="593">
        <v>7170.2922222222232</v>
      </c>
      <c r="L24" s="593">
        <v>16160.703265306127</v>
      </c>
      <c r="M24" s="593">
        <v>9783.7442857142869</v>
      </c>
      <c r="N24" s="593">
        <v>18408.478958333337</v>
      </c>
      <c r="O24" s="593">
        <v>10642.182499999997</v>
      </c>
      <c r="P24" s="593">
        <v>24827.708709677412</v>
      </c>
      <c r="Q24" s="593">
        <v>14589.715806451615</v>
      </c>
      <c r="R24" s="593">
        <v>27475.550000000003</v>
      </c>
      <c r="S24" s="593">
        <v>16766.101499999997</v>
      </c>
      <c r="T24" s="593">
        <v>2042.03</v>
      </c>
      <c r="U24" s="593">
        <v>1838.53</v>
      </c>
      <c r="V24" s="593">
        <v>7334.9522401288641</v>
      </c>
      <c r="W24" s="593">
        <v>4660.6620314389338</v>
      </c>
    </row>
    <row r="25" spans="1:23">
      <c r="A25" s="2" t="s">
        <v>593</v>
      </c>
      <c r="B25" s="593">
        <v>5634.3478688524619</v>
      </c>
      <c r="C25" s="593" t="s">
        <v>800</v>
      </c>
      <c r="D25" s="593">
        <v>6511.9083486238551</v>
      </c>
      <c r="E25" s="593" t="s">
        <v>800</v>
      </c>
      <c r="F25" s="593">
        <v>7838.657391304353</v>
      </c>
      <c r="G25" s="593" t="s">
        <v>800</v>
      </c>
      <c r="H25" s="593">
        <v>9186.5648780487809</v>
      </c>
      <c r="I25" s="593" t="s">
        <v>800</v>
      </c>
      <c r="J25" s="593">
        <v>11942.408060606052</v>
      </c>
      <c r="K25" s="593" t="s">
        <v>800</v>
      </c>
      <c r="L25" s="593">
        <v>15402.573896103901</v>
      </c>
      <c r="M25" s="593" t="s">
        <v>800</v>
      </c>
      <c r="N25" s="593">
        <v>16727.856923076924</v>
      </c>
      <c r="O25" s="593" t="s">
        <v>800</v>
      </c>
      <c r="P25" s="593">
        <v>19897.702903225807</v>
      </c>
      <c r="Q25" s="593" t="s">
        <v>800</v>
      </c>
      <c r="R25" s="593">
        <v>25699.638750000002</v>
      </c>
      <c r="S25" s="593" t="s">
        <v>800</v>
      </c>
      <c r="T25" s="593">
        <v>5723.0070588235303</v>
      </c>
      <c r="U25" s="593" t="s">
        <v>800</v>
      </c>
      <c r="V25" s="593">
        <v>8976.3678142974659</v>
      </c>
      <c r="W25" s="593" t="s">
        <v>800</v>
      </c>
    </row>
    <row r="26" spans="1:23">
      <c r="A26" s="2" t="s">
        <v>2377</v>
      </c>
      <c r="B26" s="593" t="s">
        <v>800</v>
      </c>
      <c r="C26" s="593" t="s">
        <v>800</v>
      </c>
      <c r="D26" s="593" t="s">
        <v>800</v>
      </c>
      <c r="E26" s="593" t="s">
        <v>800</v>
      </c>
      <c r="F26" s="593" t="s">
        <v>800</v>
      </c>
      <c r="G26" s="593" t="s">
        <v>800</v>
      </c>
      <c r="H26" s="593" t="s">
        <v>800</v>
      </c>
      <c r="I26" s="593" t="s">
        <v>800</v>
      </c>
      <c r="J26" s="593" t="s">
        <v>800</v>
      </c>
      <c r="K26" s="593" t="s">
        <v>800</v>
      </c>
      <c r="L26" s="593" t="s">
        <v>800</v>
      </c>
      <c r="M26" s="593" t="s">
        <v>800</v>
      </c>
      <c r="N26" s="593" t="s">
        <v>800</v>
      </c>
      <c r="O26" s="593" t="s">
        <v>800</v>
      </c>
      <c r="P26" s="593" t="s">
        <v>800</v>
      </c>
      <c r="Q26" s="593" t="s">
        <v>800</v>
      </c>
      <c r="R26" s="593" t="s">
        <v>800</v>
      </c>
      <c r="S26" s="593" t="s">
        <v>800</v>
      </c>
      <c r="T26" s="593" t="s">
        <v>800</v>
      </c>
      <c r="U26" s="593" t="s">
        <v>800</v>
      </c>
      <c r="V26" s="593" t="s">
        <v>800</v>
      </c>
      <c r="W26" s="593" t="s">
        <v>800</v>
      </c>
    </row>
    <row r="27" spans="1:23">
      <c r="A27" s="2" t="s">
        <v>583</v>
      </c>
      <c r="B27" s="593">
        <v>4247.3233212996392</v>
      </c>
      <c r="C27" s="593">
        <v>3611.8791335739966</v>
      </c>
      <c r="D27" s="593">
        <v>5060.8192207792299</v>
      </c>
      <c r="E27" s="593">
        <v>4289.0859253246763</v>
      </c>
      <c r="F27" s="593">
        <v>6260.0204411764344</v>
      </c>
      <c r="G27" s="593">
        <v>5131.6132612456759</v>
      </c>
      <c r="H27" s="593">
        <v>9626.2960465116321</v>
      </c>
      <c r="I27" s="593">
        <v>7374.5237209302313</v>
      </c>
      <c r="J27" s="593">
        <v>11869.852112676061</v>
      </c>
      <c r="K27" s="593">
        <v>8799.6219718309858</v>
      </c>
      <c r="L27" s="593">
        <v>13212.558648648654</v>
      </c>
      <c r="M27" s="593">
        <v>9679.1097297297274</v>
      </c>
      <c r="N27" s="593">
        <v>15072.395794392529</v>
      </c>
      <c r="O27" s="593">
        <v>10966.124112149537</v>
      </c>
      <c r="P27" s="593">
        <v>19650.130000000008</v>
      </c>
      <c r="Q27" s="593">
        <v>14072.104749999999</v>
      </c>
      <c r="R27" s="593">
        <v>25894.885000000006</v>
      </c>
      <c r="S27" s="593">
        <v>18330.185000000005</v>
      </c>
      <c r="T27" s="593" t="s">
        <v>656</v>
      </c>
      <c r="U27" s="593" t="s">
        <v>656</v>
      </c>
      <c r="V27" s="593">
        <v>6970.8656891615492</v>
      </c>
      <c r="W27" s="593">
        <v>5568.9781186093951</v>
      </c>
    </row>
    <row r="28" spans="1:23">
      <c r="A28" s="2" t="s">
        <v>581</v>
      </c>
      <c r="B28" s="593">
        <v>4134.663333333332</v>
      </c>
      <c r="C28" s="593">
        <v>3143.9533333333343</v>
      </c>
      <c r="D28" s="593">
        <v>4004.1525000000001</v>
      </c>
      <c r="E28" s="593">
        <v>2803.0140740740749</v>
      </c>
      <c r="F28" s="593">
        <v>5084.8064864864864</v>
      </c>
      <c r="G28" s="593">
        <v>3427.0195945945961</v>
      </c>
      <c r="H28" s="593">
        <v>5735.9549122807002</v>
      </c>
      <c r="I28" s="593">
        <v>3472.3042857142855</v>
      </c>
      <c r="J28" s="593">
        <v>8300.2052500000027</v>
      </c>
      <c r="K28" s="593">
        <v>5008.1307499999994</v>
      </c>
      <c r="L28" s="593">
        <v>10429.678461538464</v>
      </c>
      <c r="M28" s="593">
        <v>5745.4892307692317</v>
      </c>
      <c r="N28" s="593">
        <v>12235.919999999998</v>
      </c>
      <c r="O28" s="593">
        <v>6736.2</v>
      </c>
      <c r="P28" s="593">
        <v>16760.133333333335</v>
      </c>
      <c r="Q28" s="593">
        <v>9380.7111111111099</v>
      </c>
      <c r="R28" s="593">
        <v>17975.967500000002</v>
      </c>
      <c r="S28" s="593">
        <v>10305.9025</v>
      </c>
      <c r="T28" s="593" t="s">
        <v>656</v>
      </c>
      <c r="U28" s="593" t="s">
        <v>656</v>
      </c>
      <c r="V28" s="593">
        <v>6579.5510909090917</v>
      </c>
      <c r="W28" s="593">
        <v>4139.6848780487799</v>
      </c>
    </row>
    <row r="29" spans="1:23">
      <c r="A29" s="2" t="s">
        <v>620</v>
      </c>
      <c r="B29" s="593">
        <v>4897.0052830188761</v>
      </c>
      <c r="C29" s="593" t="s">
        <v>800</v>
      </c>
      <c r="D29" s="593">
        <v>7517.7032618825106</v>
      </c>
      <c r="E29" s="593" t="s">
        <v>800</v>
      </c>
      <c r="F29" s="593">
        <v>11863.585444115211</v>
      </c>
      <c r="G29" s="593" t="s">
        <v>800</v>
      </c>
      <c r="H29" s="593">
        <v>15023.853048192761</v>
      </c>
      <c r="I29" s="593" t="s">
        <v>800</v>
      </c>
      <c r="J29" s="593">
        <v>14974.513619528692</v>
      </c>
      <c r="K29" s="593" t="s">
        <v>800</v>
      </c>
      <c r="L29" s="593">
        <v>17007.943569060863</v>
      </c>
      <c r="M29" s="593" t="s">
        <v>800</v>
      </c>
      <c r="N29" s="593">
        <v>23489.106354466767</v>
      </c>
      <c r="O29" s="593" t="s">
        <v>800</v>
      </c>
      <c r="P29" s="593">
        <v>28366.614514038956</v>
      </c>
      <c r="Q29" s="593" t="s">
        <v>800</v>
      </c>
      <c r="R29" s="593">
        <v>34767.004516129018</v>
      </c>
      <c r="S29" s="593" t="s">
        <v>800</v>
      </c>
      <c r="T29" s="593">
        <v>5962.8359354838758</v>
      </c>
      <c r="U29" s="593" t="s">
        <v>800</v>
      </c>
      <c r="V29" s="593">
        <v>13824.024158853512</v>
      </c>
      <c r="W29" s="593" t="s">
        <v>800</v>
      </c>
    </row>
    <row r="30" spans="1:23">
      <c r="A30" s="2" t="s">
        <v>614</v>
      </c>
      <c r="B30" s="593">
        <v>3633.2846835442983</v>
      </c>
      <c r="C30" s="593">
        <v>2859.7115189873407</v>
      </c>
      <c r="D30" s="593">
        <v>4920.7923484848452</v>
      </c>
      <c r="E30" s="593">
        <v>3485.7034090909078</v>
      </c>
      <c r="F30" s="593">
        <v>7456.512534722222</v>
      </c>
      <c r="G30" s="593">
        <v>4880.1934722222213</v>
      </c>
      <c r="H30" s="593">
        <v>12057.552258064512</v>
      </c>
      <c r="I30" s="593">
        <v>7438.0961290322575</v>
      </c>
      <c r="J30" s="593">
        <v>10840.624444444444</v>
      </c>
      <c r="K30" s="593">
        <v>7489.1533333333336</v>
      </c>
      <c r="L30" s="593">
        <v>14848.953333333333</v>
      </c>
      <c r="M30" s="593">
        <v>10209.386666666665</v>
      </c>
      <c r="N30" s="593">
        <v>16035.07538461538</v>
      </c>
      <c r="O30" s="593">
        <v>10195.983461538464</v>
      </c>
      <c r="P30" s="593">
        <v>20293.962500000001</v>
      </c>
      <c r="Q30" s="593">
        <v>13610.2425</v>
      </c>
      <c r="R30" s="593">
        <v>26902.382000000001</v>
      </c>
      <c r="S30" s="593">
        <v>17433.781999999999</v>
      </c>
      <c r="T30" s="593">
        <v>1876.6072727272729</v>
      </c>
      <c r="U30" s="593">
        <v>4652.0865217391301</v>
      </c>
      <c r="V30" s="593">
        <v>6178.0983089214433</v>
      </c>
      <c r="W30" s="593">
        <v>4928.1496223316872</v>
      </c>
    </row>
    <row r="31" spans="1:23">
      <c r="A31" s="2" t="s">
        <v>607</v>
      </c>
      <c r="B31" s="593">
        <v>7069.062725095785</v>
      </c>
      <c r="C31" s="593">
        <v>5532.6712643678211</v>
      </c>
      <c r="D31" s="593" t="s">
        <v>656</v>
      </c>
      <c r="E31" s="593" t="s">
        <v>656</v>
      </c>
      <c r="F31" s="593">
        <v>11050.596373902119</v>
      </c>
      <c r="G31" s="593">
        <v>8017.0222584692638</v>
      </c>
      <c r="H31" s="593" t="s">
        <v>656</v>
      </c>
      <c r="I31" s="593" t="s">
        <v>656</v>
      </c>
      <c r="J31" s="593">
        <v>14646.491600000007</v>
      </c>
      <c r="K31" s="593">
        <v>10111.853999999999</v>
      </c>
      <c r="L31" s="593">
        <v>21036.771250000002</v>
      </c>
      <c r="M31" s="593">
        <v>13868.887500000001</v>
      </c>
      <c r="N31" s="593">
        <v>24456.740540540541</v>
      </c>
      <c r="O31" s="593">
        <v>15914.950000000004</v>
      </c>
      <c r="P31" s="593">
        <v>29101.644799999998</v>
      </c>
      <c r="Q31" s="593">
        <v>18979.663600000007</v>
      </c>
      <c r="R31" s="593">
        <v>30812.585999999999</v>
      </c>
      <c r="S31" s="593">
        <v>19120.008000000002</v>
      </c>
      <c r="T31" s="593">
        <v>7049.49</v>
      </c>
      <c r="U31" s="593">
        <v>5489.2896666666675</v>
      </c>
      <c r="V31" s="593">
        <v>8802.0905372168017</v>
      </c>
      <c r="W31" s="593">
        <v>6597.9107799352823</v>
      </c>
    </row>
    <row r="32" spans="1:23">
      <c r="A32" s="2" t="s">
        <v>2366</v>
      </c>
      <c r="B32" s="593">
        <v>4712.2833613445409</v>
      </c>
      <c r="C32" s="593">
        <v>3419.9997478991577</v>
      </c>
      <c r="D32" s="593">
        <v>5252.7337500000076</v>
      </c>
      <c r="E32" s="593">
        <v>3703.6276250000019</v>
      </c>
      <c r="F32" s="593">
        <v>6975.4757186544384</v>
      </c>
      <c r="G32" s="593">
        <v>4555.9418348623822</v>
      </c>
      <c r="H32" s="593">
        <v>9991.8917391304349</v>
      </c>
      <c r="I32" s="593">
        <v>6575.3065217391295</v>
      </c>
      <c r="J32" s="593">
        <v>11630.458103448274</v>
      </c>
      <c r="K32" s="593">
        <v>7458.5708620689638</v>
      </c>
      <c r="L32" s="593">
        <v>16504.382857142857</v>
      </c>
      <c r="M32" s="593">
        <v>10615.612857142856</v>
      </c>
      <c r="N32" s="593">
        <v>19055.839333333333</v>
      </c>
      <c r="O32" s="593">
        <v>13050.047741935485</v>
      </c>
      <c r="P32" s="593">
        <v>27508.214</v>
      </c>
      <c r="Q32" s="593">
        <v>16356.753999999997</v>
      </c>
      <c r="R32" s="593">
        <v>23792.825000000004</v>
      </c>
      <c r="S32" s="593">
        <v>13347.0625</v>
      </c>
      <c r="T32" s="593" t="s">
        <v>656</v>
      </c>
      <c r="U32" s="593" t="s">
        <v>656</v>
      </c>
      <c r="V32" s="593">
        <v>7512.2482810368356</v>
      </c>
      <c r="W32" s="593">
        <v>5023.454114441417</v>
      </c>
    </row>
    <row r="33" spans="1:23">
      <c r="A33" s="2" t="s">
        <v>633</v>
      </c>
      <c r="B33" s="593">
        <v>10074.964426229513</v>
      </c>
      <c r="C33" s="593">
        <v>7989.3920491803256</v>
      </c>
      <c r="D33" s="593">
        <v>11437.26926829269</v>
      </c>
      <c r="E33" s="593">
        <v>9037.5402439024401</v>
      </c>
      <c r="F33" s="593">
        <v>13246.569050632917</v>
      </c>
      <c r="G33" s="593">
        <v>9588.3448101265858</v>
      </c>
      <c r="H33" s="593">
        <v>11927.83775862069</v>
      </c>
      <c r="I33" s="593">
        <v>7105.2189655172406</v>
      </c>
      <c r="J33" s="593">
        <v>14825.674888888891</v>
      </c>
      <c r="K33" s="593">
        <v>9066.1431111111124</v>
      </c>
      <c r="L33" s="593">
        <v>18430.688108108108</v>
      </c>
      <c r="M33" s="593">
        <v>11020.92918918919</v>
      </c>
      <c r="N33" s="593">
        <v>22211.95058823529</v>
      </c>
      <c r="O33" s="593">
        <v>11984.828823529413</v>
      </c>
      <c r="P33" s="593">
        <v>24751.58</v>
      </c>
      <c r="Q33" s="593">
        <v>8879.56</v>
      </c>
      <c r="R33" s="593">
        <v>25627.300000000003</v>
      </c>
      <c r="S33" s="593">
        <v>14576.841249999998</v>
      </c>
      <c r="T33" s="593">
        <v>11283.369999999997</v>
      </c>
      <c r="U33" s="593">
        <v>7531.8811538461559</v>
      </c>
      <c r="V33" s="593">
        <v>13124.12824561404</v>
      </c>
      <c r="W33" s="593">
        <v>8992.4410721247714</v>
      </c>
    </row>
    <row r="34" spans="1:23">
      <c r="A34" s="2" t="s">
        <v>599</v>
      </c>
      <c r="B34" s="593">
        <v>6498.9029283217687</v>
      </c>
      <c r="C34" s="593" t="s">
        <v>800</v>
      </c>
      <c r="D34" s="593">
        <v>7700.6653876740093</v>
      </c>
      <c r="E34" s="593" t="s">
        <v>800</v>
      </c>
      <c r="F34" s="593">
        <v>9951.0738588589466</v>
      </c>
      <c r="G34" s="593" t="s">
        <v>800</v>
      </c>
      <c r="H34" s="593">
        <v>15390.792916666664</v>
      </c>
      <c r="I34" s="593" t="s">
        <v>800</v>
      </c>
      <c r="J34" s="593">
        <v>20567.219629629632</v>
      </c>
      <c r="K34" s="593" t="s">
        <v>800</v>
      </c>
      <c r="L34" s="593">
        <v>22499.799866666657</v>
      </c>
      <c r="M34" s="593" t="s">
        <v>800</v>
      </c>
      <c r="N34" s="593">
        <v>25548.328214285721</v>
      </c>
      <c r="O34" s="593" t="s">
        <v>800</v>
      </c>
      <c r="P34" s="593">
        <v>28380.834117647057</v>
      </c>
      <c r="Q34" s="593" t="s">
        <v>800</v>
      </c>
      <c r="R34" s="593">
        <v>32112.687500000004</v>
      </c>
      <c r="S34" s="593" t="s">
        <v>800</v>
      </c>
      <c r="T34" s="593">
        <v>15143</v>
      </c>
      <c r="U34" s="593" t="s">
        <v>800</v>
      </c>
      <c r="V34" s="593">
        <v>9208.5607215287346</v>
      </c>
      <c r="W34" s="593" t="s">
        <v>800</v>
      </c>
    </row>
    <row r="35" spans="1:23">
      <c r="A35" s="2" t="s">
        <v>663</v>
      </c>
      <c r="B35" s="593" t="s">
        <v>800</v>
      </c>
      <c r="C35" s="593" t="s">
        <v>800</v>
      </c>
      <c r="D35" s="593" t="s">
        <v>800</v>
      </c>
      <c r="E35" s="593" t="s">
        <v>800</v>
      </c>
      <c r="F35" s="593" t="s">
        <v>800</v>
      </c>
      <c r="G35" s="593" t="s">
        <v>800</v>
      </c>
      <c r="H35" s="593" t="s">
        <v>800</v>
      </c>
      <c r="I35" s="593" t="s">
        <v>800</v>
      </c>
      <c r="J35" s="593" t="s">
        <v>800</v>
      </c>
      <c r="K35" s="593" t="s">
        <v>800</v>
      </c>
      <c r="L35" s="593" t="s">
        <v>800</v>
      </c>
      <c r="M35" s="593" t="s">
        <v>800</v>
      </c>
      <c r="N35" s="593" t="s">
        <v>800</v>
      </c>
      <c r="O35" s="593" t="s">
        <v>800</v>
      </c>
      <c r="P35" s="593" t="s">
        <v>800</v>
      </c>
      <c r="Q35" s="593" t="s">
        <v>800</v>
      </c>
      <c r="R35" s="593" t="s">
        <v>800</v>
      </c>
      <c r="S35" s="593" t="s">
        <v>800</v>
      </c>
      <c r="T35" s="593" t="s">
        <v>800</v>
      </c>
      <c r="U35" s="593" t="s">
        <v>800</v>
      </c>
      <c r="V35" s="593" t="s">
        <v>800</v>
      </c>
      <c r="W35" s="593" t="s">
        <v>800</v>
      </c>
    </row>
    <row r="36" spans="1:23">
      <c r="A36" s="2" t="s">
        <v>585</v>
      </c>
      <c r="B36" s="593">
        <v>4828.2134453781518</v>
      </c>
      <c r="C36" s="593">
        <v>3939.2903361344543</v>
      </c>
      <c r="D36" s="593">
        <v>6035.6447999999982</v>
      </c>
      <c r="E36" s="593">
        <v>4388.9459999999999</v>
      </c>
      <c r="F36" s="593">
        <v>7639.8920192307751</v>
      </c>
      <c r="G36" s="593">
        <v>5210.2086057692295</v>
      </c>
      <c r="H36" s="593">
        <v>9029.0827160493736</v>
      </c>
      <c r="I36" s="593">
        <v>5471.845123456792</v>
      </c>
      <c r="J36" s="593">
        <v>12571.733934426216</v>
      </c>
      <c r="K36" s="593">
        <v>8389.8250819672139</v>
      </c>
      <c r="L36" s="593">
        <v>14322.503666666664</v>
      </c>
      <c r="M36" s="593">
        <v>8793.8206666666665</v>
      </c>
      <c r="N36" s="593">
        <v>14819.49333333333</v>
      </c>
      <c r="O36" s="593">
        <v>9439.2804761904736</v>
      </c>
      <c r="P36" s="593">
        <v>21581.584545454545</v>
      </c>
      <c r="Q36" s="593">
        <v>13789.289090909093</v>
      </c>
      <c r="R36" s="593">
        <v>29294.666000000005</v>
      </c>
      <c r="S36" s="593">
        <v>18007.726000000002</v>
      </c>
      <c r="T36" s="593">
        <v>2724.6864754098369</v>
      </c>
      <c r="U36" s="593">
        <v>4722.8731111111119</v>
      </c>
      <c r="V36" s="593">
        <v>8049.9324387096894</v>
      </c>
      <c r="W36" s="593">
        <v>5914.6312607449699</v>
      </c>
    </row>
    <row r="37" spans="1:23">
      <c r="A37" s="60" t="s">
        <v>622</v>
      </c>
      <c r="B37" s="599">
        <v>6827.6099999999979</v>
      </c>
      <c r="C37" s="599">
        <v>4967.5370312500017</v>
      </c>
      <c r="D37" s="599">
        <v>7434.3880459770144</v>
      </c>
      <c r="E37" s="599">
        <v>5011.2974418604672</v>
      </c>
      <c r="F37" s="599">
        <v>9581.2241530054707</v>
      </c>
      <c r="G37" s="599">
        <v>5562.5186338797776</v>
      </c>
      <c r="H37" s="599">
        <v>12599.310294117642</v>
      </c>
      <c r="I37" s="599">
        <v>6419.1449999999995</v>
      </c>
      <c r="J37" s="599">
        <v>20279.057333333334</v>
      </c>
      <c r="K37" s="599">
        <v>11219.472666666665</v>
      </c>
      <c r="L37" s="599">
        <v>19096.635999999999</v>
      </c>
      <c r="M37" s="599">
        <v>11397.759999999998</v>
      </c>
      <c r="N37" s="599">
        <v>21924.100810810804</v>
      </c>
      <c r="O37" s="599">
        <v>13377.065500000001</v>
      </c>
      <c r="P37" s="599">
        <v>25404.504166666666</v>
      </c>
      <c r="Q37" s="599">
        <v>17587.510000000002</v>
      </c>
      <c r="R37" s="599">
        <v>34612.053333333337</v>
      </c>
      <c r="S37" s="599">
        <v>17014.21</v>
      </c>
      <c r="T37" s="599">
        <v>4280.6642622950867</v>
      </c>
      <c r="U37" s="599">
        <v>3522.4694262295056</v>
      </c>
      <c r="V37" s="599">
        <v>9868.8038602328816</v>
      </c>
      <c r="W37" s="599">
        <v>6194.5422644628125</v>
      </c>
    </row>
    <row r="39" spans="1:23">
      <c r="A39" s="2" t="s">
        <v>2290</v>
      </c>
    </row>
    <row r="40" spans="1:23">
      <c r="A40" s="2" t="s">
        <v>1855</v>
      </c>
    </row>
    <row r="41" spans="1:23">
      <c r="A41" s="2" t="s">
        <v>1009</v>
      </c>
    </row>
    <row r="42" spans="1:23">
      <c r="A42" s="2" t="s">
        <v>2368</v>
      </c>
    </row>
    <row r="43" spans="1:23" ht="11.25" customHeight="1">
      <c r="A43" s="2" t="s">
        <v>2333</v>
      </c>
    </row>
    <row r="44" spans="1:23">
      <c r="A44" s="2" t="s">
        <v>2369</v>
      </c>
    </row>
    <row r="45" spans="1:23">
      <c r="A45" s="2" t="s">
        <v>2370</v>
      </c>
    </row>
    <row r="46" spans="1:23" ht="11.25" customHeight="1">
      <c r="A46" s="2" t="s">
        <v>2378</v>
      </c>
    </row>
    <row r="47" spans="1:23">
      <c r="A47" s="2" t="s">
        <v>2379</v>
      </c>
    </row>
    <row r="48" spans="1:23">
      <c r="A48" s="2" t="s">
        <v>2380</v>
      </c>
    </row>
    <row r="49" spans="1:1">
      <c r="A49" s="2" t="s">
        <v>2374</v>
      </c>
    </row>
  </sheetData>
  <mergeCells count="13">
    <mergeCell ref="R6:S6"/>
    <mergeCell ref="T6:U6"/>
    <mergeCell ref="V6:W6"/>
    <mergeCell ref="A5:A7"/>
    <mergeCell ref="B5:W5"/>
    <mergeCell ref="B6:C6"/>
    <mergeCell ref="D6:E6"/>
    <mergeCell ref="F6:G6"/>
    <mergeCell ref="H6:I6"/>
    <mergeCell ref="J6:K6"/>
    <mergeCell ref="L6:M6"/>
    <mergeCell ref="N6:O6"/>
    <mergeCell ref="P6:Q6"/>
  </mergeCells>
  <hyperlinks>
    <hyperlink ref="W1" location="Índice!A1" display="(Voltar ao índice)"/>
  </hyperlinks>
  <pageMargins left="0.511811024" right="0.511811024" top="0.78740157499999996" bottom="0.78740157499999996" header="0.31496062000000002" footer="0.3149606200000000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pane xSplit="1" topLeftCell="B1" activePane="topRight" state="frozen"/>
      <selection activeCell="H30" sqref="H30"/>
      <selection pane="topRight" activeCell="A2" sqref="A2"/>
    </sheetView>
  </sheetViews>
  <sheetFormatPr defaultColWidth="9.140625" defaultRowHeight="11.25"/>
  <cols>
    <col min="1" max="1" width="16" style="2" customWidth="1"/>
    <col min="2" max="9" width="11.85546875" style="2" customWidth="1"/>
    <col min="10" max="16384" width="9.140625" style="2"/>
  </cols>
  <sheetData>
    <row r="1" spans="1:9">
      <c r="A1" s="45" t="s">
        <v>2381</v>
      </c>
      <c r="I1" s="3" t="s">
        <v>566</v>
      </c>
    </row>
    <row r="2" spans="1:9">
      <c r="A2" s="2" t="s">
        <v>2382</v>
      </c>
    </row>
    <row r="3" spans="1:9">
      <c r="A3" s="2" t="s">
        <v>2357</v>
      </c>
    </row>
    <row r="5" spans="1:9" ht="19.5" customHeight="1">
      <c r="A5" s="1089" t="s">
        <v>642</v>
      </c>
      <c r="B5" s="1115" t="s">
        <v>2358</v>
      </c>
      <c r="C5" s="1115"/>
      <c r="D5" s="1115"/>
      <c r="E5" s="1115"/>
      <c r="F5" s="1115"/>
      <c r="G5" s="1115"/>
      <c r="H5" s="1115"/>
      <c r="I5" s="1115"/>
    </row>
    <row r="6" spans="1:9" ht="16.5" customHeight="1">
      <c r="A6" s="1089"/>
      <c r="B6" s="1115" t="s">
        <v>2305</v>
      </c>
      <c r="C6" s="1115"/>
      <c r="D6" s="1115" t="s">
        <v>2306</v>
      </c>
      <c r="E6" s="1115"/>
      <c r="F6" s="1115" t="s">
        <v>2383</v>
      </c>
      <c r="G6" s="1115"/>
      <c r="H6" s="1115" t="s">
        <v>885</v>
      </c>
      <c r="I6" s="1115"/>
    </row>
    <row r="7" spans="1:9" ht="38.25" customHeight="1">
      <c r="A7" s="1089"/>
      <c r="B7" s="155" t="s">
        <v>2325</v>
      </c>
      <c r="C7" s="155" t="s">
        <v>2326</v>
      </c>
      <c r="D7" s="155" t="s">
        <v>2325</v>
      </c>
      <c r="E7" s="155" t="s">
        <v>2326</v>
      </c>
      <c r="F7" s="155" t="s">
        <v>2325</v>
      </c>
      <c r="G7" s="155" t="s">
        <v>2326</v>
      </c>
      <c r="H7" s="155" t="s">
        <v>2325</v>
      </c>
      <c r="I7" s="155" t="s">
        <v>2326</v>
      </c>
    </row>
    <row r="8" spans="1:9">
      <c r="A8" s="22"/>
      <c r="B8" s="47"/>
      <c r="C8" s="47"/>
      <c r="D8" s="47"/>
      <c r="E8" s="47"/>
      <c r="F8" s="47"/>
      <c r="G8" s="47"/>
      <c r="H8" s="47"/>
      <c r="I8" s="47"/>
    </row>
    <row r="9" spans="1:9">
      <c r="A9" s="50" t="s">
        <v>654</v>
      </c>
      <c r="B9" s="596">
        <v>25440.02120909666</v>
      </c>
      <c r="C9" s="596">
        <v>16634.391211446757</v>
      </c>
      <c r="D9" s="596">
        <v>10266.70599179216</v>
      </c>
      <c r="E9" s="596">
        <v>6882.6055413054246</v>
      </c>
      <c r="F9" s="596">
        <v>10696.435369809647</v>
      </c>
      <c r="G9" s="596">
        <v>7258.9060699259962</v>
      </c>
      <c r="H9" s="596">
        <v>12287.058743731057</v>
      </c>
      <c r="I9" s="596">
        <v>8368.8514305002227</v>
      </c>
    </row>
    <row r="10" spans="1:9">
      <c r="B10" s="593"/>
      <c r="C10" s="593"/>
      <c r="D10" s="593"/>
      <c r="E10" s="593"/>
      <c r="F10" s="593"/>
      <c r="G10" s="593"/>
      <c r="H10" s="593"/>
      <c r="I10" s="593"/>
    </row>
    <row r="11" spans="1:9">
      <c r="A11" s="57" t="s">
        <v>629</v>
      </c>
      <c r="B11" s="638">
        <v>25288.864615384617</v>
      </c>
      <c r="C11" s="638">
        <v>13305.756666666668</v>
      </c>
      <c r="D11" s="638">
        <v>9042.8913131313129</v>
      </c>
      <c r="E11" s="638">
        <v>5231.8672727272706</v>
      </c>
      <c r="F11" s="638">
        <v>8680.1506666666664</v>
      </c>
      <c r="G11" s="638">
        <v>4830.6253898768809</v>
      </c>
      <c r="H11" s="638">
        <v>10140.009232456143</v>
      </c>
      <c r="I11" s="638">
        <v>5602.4130396475794</v>
      </c>
    </row>
    <row r="12" spans="1:9">
      <c r="A12" s="2" t="s">
        <v>578</v>
      </c>
      <c r="B12" s="593">
        <v>32576.817596153855</v>
      </c>
      <c r="C12" s="593">
        <v>17705.930521739123</v>
      </c>
      <c r="D12" s="593">
        <v>10522.142333333326</v>
      </c>
      <c r="E12" s="593">
        <v>7704.096904761901</v>
      </c>
      <c r="F12" s="593">
        <v>9716.2580981182291</v>
      </c>
      <c r="G12" s="593">
        <v>7191.4944690859611</v>
      </c>
      <c r="H12" s="593">
        <v>11129.539938956539</v>
      </c>
      <c r="I12" s="593">
        <v>7917.8081246551983</v>
      </c>
    </row>
    <row r="13" spans="1:9">
      <c r="A13" s="2" t="s">
        <v>627</v>
      </c>
      <c r="B13" s="593">
        <v>22453.657345132742</v>
      </c>
      <c r="C13" s="593">
        <v>17326.687999999998</v>
      </c>
      <c r="D13" s="593">
        <v>6691.0514795918334</v>
      </c>
      <c r="E13" s="593">
        <v>5286.0260204081633</v>
      </c>
      <c r="F13" s="593">
        <v>6571.2047189348668</v>
      </c>
      <c r="G13" s="593">
        <v>5223.1612611276214</v>
      </c>
      <c r="H13" s="593">
        <v>8417.1002639593589</v>
      </c>
      <c r="I13" s="593">
        <v>6648.7724974619096</v>
      </c>
    </row>
    <row r="14" spans="1:9">
      <c r="A14" s="2" t="s">
        <v>624</v>
      </c>
      <c r="B14" s="593">
        <v>31259.166587301563</v>
      </c>
      <c r="C14" s="593">
        <v>23039.420399999985</v>
      </c>
      <c r="D14" s="593">
        <v>20645.812214111989</v>
      </c>
      <c r="E14" s="593">
        <v>14722.95909756099</v>
      </c>
      <c r="F14" s="593">
        <v>21335.363792557375</v>
      </c>
      <c r="G14" s="593">
        <v>15372.740339920942</v>
      </c>
      <c r="H14" s="593">
        <v>21872.582377777682</v>
      </c>
      <c r="I14" s="593">
        <v>16140.420710526247</v>
      </c>
    </row>
    <row r="15" spans="1:9">
      <c r="A15" s="2" t="s">
        <v>1004</v>
      </c>
      <c r="B15" s="593" t="s">
        <v>800</v>
      </c>
      <c r="C15" s="593" t="s">
        <v>800</v>
      </c>
      <c r="D15" s="593" t="s">
        <v>800</v>
      </c>
      <c r="E15" s="593" t="s">
        <v>800</v>
      </c>
      <c r="F15" s="593" t="s">
        <v>800</v>
      </c>
      <c r="G15" s="593" t="s">
        <v>800</v>
      </c>
      <c r="H15" s="593" t="s">
        <v>800</v>
      </c>
      <c r="I15" s="593" t="s">
        <v>800</v>
      </c>
    </row>
    <row r="16" spans="1:9">
      <c r="A16" s="2" t="s">
        <v>595</v>
      </c>
      <c r="B16" s="593">
        <v>22254.58547388779</v>
      </c>
      <c r="C16" s="593">
        <v>12913.273243243251</v>
      </c>
      <c r="D16" s="593">
        <v>7644.5940040650412</v>
      </c>
      <c r="E16" s="593">
        <v>4801.9831670061058</v>
      </c>
      <c r="F16" s="593">
        <v>8096.3425455373972</v>
      </c>
      <c r="G16" s="593">
        <v>5006.8347198177571</v>
      </c>
      <c r="H16" s="593">
        <v>9956.037170678972</v>
      </c>
      <c r="I16" s="593">
        <v>6060.7916698241315</v>
      </c>
    </row>
    <row r="17" spans="1:9">
      <c r="A17" s="2" t="s">
        <v>597</v>
      </c>
      <c r="B17" s="593">
        <v>25438.042549019556</v>
      </c>
      <c r="C17" s="593">
        <v>18427.031082352933</v>
      </c>
      <c r="D17" s="593">
        <v>14293.127432835821</v>
      </c>
      <c r="E17" s="593">
        <v>10874.909850746266</v>
      </c>
      <c r="F17" s="593">
        <v>15771.496852429695</v>
      </c>
      <c r="G17" s="593">
        <v>11853.701979491736</v>
      </c>
      <c r="H17" s="593">
        <v>16926.452273944931</v>
      </c>
      <c r="I17" s="593">
        <v>12674.80404595403</v>
      </c>
    </row>
    <row r="18" spans="1:9">
      <c r="A18" s="2" t="s">
        <v>591</v>
      </c>
      <c r="B18" s="593">
        <v>23008.578983050829</v>
      </c>
      <c r="C18" s="593">
        <v>15958.552521008389</v>
      </c>
      <c r="D18" s="593">
        <v>10985.052148997125</v>
      </c>
      <c r="E18" s="593">
        <v>8096.4458739255051</v>
      </c>
      <c r="F18" s="593">
        <v>12061.520882353001</v>
      </c>
      <c r="G18" s="593">
        <v>8889.7017647058583</v>
      </c>
      <c r="H18" s="593">
        <v>13259.468860553421</v>
      </c>
      <c r="I18" s="593">
        <v>9651.5121571815744</v>
      </c>
    </row>
    <row r="19" spans="1:9">
      <c r="A19" s="2" t="s">
        <v>601</v>
      </c>
      <c r="B19" s="593">
        <v>31343.503832335322</v>
      </c>
      <c r="C19" s="593">
        <v>20351.509653465335</v>
      </c>
      <c r="D19" s="593">
        <v>11858.313891625612</v>
      </c>
      <c r="E19" s="593">
        <v>7227.5860689655192</v>
      </c>
      <c r="F19" s="593">
        <v>12163.512400245483</v>
      </c>
      <c r="G19" s="593">
        <v>7127.0883609576413</v>
      </c>
      <c r="H19" s="593">
        <v>14210.638206850319</v>
      </c>
      <c r="I19" s="593">
        <v>8913.3978674540867</v>
      </c>
    </row>
    <row r="20" spans="1:9">
      <c r="A20" s="2" t="s">
        <v>605</v>
      </c>
      <c r="B20" s="593">
        <v>28806.792675324679</v>
      </c>
      <c r="C20" s="593">
        <v>19468.507436548214</v>
      </c>
      <c r="D20" s="593">
        <v>9039.6477777777854</v>
      </c>
      <c r="E20" s="593">
        <v>7093.4413213213156</v>
      </c>
      <c r="F20" s="593">
        <v>9265.6933302239031</v>
      </c>
      <c r="G20" s="593">
        <v>7283.0416138059709</v>
      </c>
      <c r="H20" s="593">
        <v>13426.615162011125</v>
      </c>
      <c r="I20" s="593">
        <v>9916.6917732073416</v>
      </c>
    </row>
    <row r="21" spans="1:9">
      <c r="A21" s="2" t="s">
        <v>603</v>
      </c>
      <c r="B21" s="593">
        <v>30956.55226993866</v>
      </c>
      <c r="C21" s="593">
        <v>22665.532794117629</v>
      </c>
      <c r="D21" s="593">
        <v>14748.258330757353</v>
      </c>
      <c r="E21" s="593">
        <v>10156.368256172847</v>
      </c>
      <c r="F21" s="593">
        <v>14707.691204819152</v>
      </c>
      <c r="G21" s="593">
        <v>10208.314924924907</v>
      </c>
      <c r="H21" s="593">
        <v>15662.299086366755</v>
      </c>
      <c r="I21" s="593">
        <v>11357.972847840958</v>
      </c>
    </row>
    <row r="22" spans="1:9">
      <c r="A22" s="2" t="s">
        <v>616</v>
      </c>
      <c r="B22" s="593">
        <v>27577.296417910446</v>
      </c>
      <c r="C22" s="593">
        <v>23142.691106194688</v>
      </c>
      <c r="D22" s="593">
        <v>0</v>
      </c>
      <c r="E22" s="593">
        <v>0</v>
      </c>
      <c r="F22" s="593">
        <v>9199.1359952747171</v>
      </c>
      <c r="G22" s="593">
        <v>6812.0759988180062</v>
      </c>
      <c r="H22" s="593">
        <v>10547.068943623537</v>
      </c>
      <c r="I22" s="593">
        <v>8736.3299165798162</v>
      </c>
    </row>
    <row r="23" spans="1:9">
      <c r="A23" s="2" t="s">
        <v>618</v>
      </c>
      <c r="B23" s="593">
        <v>19352.839827420852</v>
      </c>
      <c r="C23" s="593">
        <v>13604.453919413909</v>
      </c>
      <c r="D23" s="593">
        <v>8676.9245460845759</v>
      </c>
      <c r="E23" s="593">
        <v>6470.8663478863446</v>
      </c>
      <c r="F23" s="593">
        <v>9069.7229128551389</v>
      </c>
      <c r="G23" s="593">
        <v>6731.2189696677842</v>
      </c>
      <c r="H23" s="593">
        <v>10235.087476196033</v>
      </c>
      <c r="I23" s="593">
        <v>7544.5755441478141</v>
      </c>
    </row>
    <row r="24" spans="1:9">
      <c r="A24" s="2" t="s">
        <v>587</v>
      </c>
      <c r="B24" s="593">
        <v>28047.86717431193</v>
      </c>
      <c r="C24" s="593">
        <v>16206.665840266214</v>
      </c>
      <c r="D24" s="593">
        <v>12271.062354948814</v>
      </c>
      <c r="E24" s="593">
        <v>6641.3263418803399</v>
      </c>
      <c r="F24" s="593">
        <v>12892.658285917492</v>
      </c>
      <c r="G24" s="593">
        <v>6801.1605397727199</v>
      </c>
      <c r="H24" s="593">
        <v>16004.73303113918</v>
      </c>
      <c r="I24" s="593">
        <v>8944.2621896684614</v>
      </c>
    </row>
    <row r="25" spans="1:9">
      <c r="A25" s="2" t="s">
        <v>593</v>
      </c>
      <c r="B25" s="593">
        <v>24985.704943820245</v>
      </c>
      <c r="C25" s="593" t="s">
        <v>800</v>
      </c>
      <c r="D25" s="593">
        <v>8248.0058823529398</v>
      </c>
      <c r="E25" s="593" t="s">
        <v>800</v>
      </c>
      <c r="F25" s="593">
        <v>8102.8196529968263</v>
      </c>
      <c r="G25" s="593" t="s">
        <v>800</v>
      </c>
      <c r="H25" s="593">
        <v>11222.520679945133</v>
      </c>
      <c r="I25" s="593" t="s">
        <v>800</v>
      </c>
    </row>
    <row r="26" spans="1:9">
      <c r="A26" s="2" t="s">
        <v>589</v>
      </c>
      <c r="B26" s="593">
        <v>25511.58801775147</v>
      </c>
      <c r="C26" s="593">
        <v>17394.440265486719</v>
      </c>
      <c r="D26" s="593">
        <v>8272.6651104972898</v>
      </c>
      <c r="E26" s="593">
        <v>6309.6851590594888</v>
      </c>
      <c r="F26" s="593">
        <v>8420.5677980888468</v>
      </c>
      <c r="G26" s="593">
        <v>6436.5522422464383</v>
      </c>
      <c r="H26" s="593">
        <v>10054.95329489775</v>
      </c>
      <c r="I26" s="593">
        <v>7487.3060527843072</v>
      </c>
    </row>
    <row r="27" spans="1:9">
      <c r="A27" s="2" t="s">
        <v>583</v>
      </c>
      <c r="B27" s="593">
        <v>25817.651094420587</v>
      </c>
      <c r="C27" s="593">
        <v>18108.885737704917</v>
      </c>
      <c r="D27" s="593">
        <v>8646.5853658536525</v>
      </c>
      <c r="E27" s="593">
        <v>6493.0029985652891</v>
      </c>
      <c r="F27" s="593">
        <v>8480.6307464788242</v>
      </c>
      <c r="G27" s="593">
        <v>6407.0539267605755</v>
      </c>
      <c r="H27" s="593">
        <v>10219.379282834811</v>
      </c>
      <c r="I27" s="593">
        <v>7625.723499471972</v>
      </c>
    </row>
    <row r="28" spans="1:9">
      <c r="A28" s="2" t="s">
        <v>581</v>
      </c>
      <c r="B28" s="593">
        <v>24785.858638497652</v>
      </c>
      <c r="C28" s="593">
        <v>15615.624608294929</v>
      </c>
      <c r="D28" s="593">
        <v>10287.515053763453</v>
      </c>
      <c r="E28" s="593">
        <v>6391.0827956989251</v>
      </c>
      <c r="F28" s="593">
        <v>9784.4043004695304</v>
      </c>
      <c r="G28" s="593">
        <v>5895.3468920187815</v>
      </c>
      <c r="H28" s="593">
        <v>12030.912752732353</v>
      </c>
      <c r="I28" s="593">
        <v>7395.0111580381481</v>
      </c>
    </row>
    <row r="29" spans="1:9">
      <c r="A29" s="2" t="s">
        <v>620</v>
      </c>
      <c r="B29" s="593">
        <v>30831.761735537159</v>
      </c>
      <c r="C29" s="593" t="s">
        <v>800</v>
      </c>
      <c r="D29" s="593">
        <v>11461.831044067842</v>
      </c>
      <c r="E29" s="593" t="s">
        <v>800</v>
      </c>
      <c r="F29" s="593">
        <v>12532.35739430886</v>
      </c>
      <c r="G29" s="593" t="s">
        <v>800</v>
      </c>
      <c r="H29" s="593">
        <v>13281.640822728787</v>
      </c>
      <c r="I29" s="593" t="s">
        <v>800</v>
      </c>
    </row>
    <row r="30" spans="1:9">
      <c r="A30" s="2" t="s">
        <v>614</v>
      </c>
      <c r="B30" s="593">
        <v>27320.749193548396</v>
      </c>
      <c r="C30" s="593">
        <v>16677.442328767112</v>
      </c>
      <c r="D30" s="593">
        <v>10139.013012048197</v>
      </c>
      <c r="E30" s="593">
        <v>6518.1304216867466</v>
      </c>
      <c r="F30" s="593">
        <v>11691.071343915351</v>
      </c>
      <c r="G30" s="593">
        <v>7000.731175847458</v>
      </c>
      <c r="H30" s="593">
        <v>13051.75018623482</v>
      </c>
      <c r="I30" s="593">
        <v>8061.788582802541</v>
      </c>
    </row>
    <row r="31" spans="1:9">
      <c r="A31" s="2" t="s">
        <v>607</v>
      </c>
      <c r="B31" s="593">
        <v>27517.177417840401</v>
      </c>
      <c r="C31" s="593">
        <v>19404.653971193417</v>
      </c>
      <c r="D31" s="593">
        <v>10862.723801900946</v>
      </c>
      <c r="E31" s="593">
        <v>7560.3520860430126</v>
      </c>
      <c r="F31" s="593">
        <v>13350.335246455175</v>
      </c>
      <c r="G31" s="593">
        <v>9115.9104623691583</v>
      </c>
      <c r="H31" s="593">
        <v>13547.539532207205</v>
      </c>
      <c r="I31" s="593">
        <v>9462.9677588104205</v>
      </c>
    </row>
    <row r="32" spans="1:9">
      <c r="A32" s="2" t="s">
        <v>993</v>
      </c>
      <c r="B32" s="593">
        <v>23214.50806451614</v>
      </c>
      <c r="C32" s="593">
        <v>14197.529240506325</v>
      </c>
      <c r="D32" s="593">
        <v>8481.7062917933126</v>
      </c>
      <c r="E32" s="593">
        <v>5426.9618237082068</v>
      </c>
      <c r="F32" s="593">
        <v>8503.5156304347856</v>
      </c>
      <c r="G32" s="593">
        <v>5306.5897388465737</v>
      </c>
      <c r="H32" s="593">
        <v>10122.481837606825</v>
      </c>
      <c r="I32" s="593">
        <v>6333.8805334281606</v>
      </c>
    </row>
    <row r="33" spans="1:9">
      <c r="A33" s="2" t="s">
        <v>633</v>
      </c>
      <c r="B33" s="593">
        <v>34740.266551724133</v>
      </c>
      <c r="C33" s="593">
        <v>22307.360000000004</v>
      </c>
      <c r="D33" s="593">
        <v>13535.614266666673</v>
      </c>
      <c r="E33" s="593">
        <v>8328.0125333333363</v>
      </c>
      <c r="F33" s="593">
        <v>12989.514639999981</v>
      </c>
      <c r="G33" s="593">
        <v>7830.9786133333309</v>
      </c>
      <c r="H33" s="593">
        <v>14391.872212943552</v>
      </c>
      <c r="I33" s="593">
        <v>9455.9828571428443</v>
      </c>
    </row>
    <row r="34" spans="1:9">
      <c r="A34" s="2" t="s">
        <v>599</v>
      </c>
      <c r="B34" s="593">
        <v>27899.403486682811</v>
      </c>
      <c r="C34" s="593" t="s">
        <v>800</v>
      </c>
      <c r="D34" s="593">
        <v>9981.6448306333004</v>
      </c>
      <c r="E34" s="593" t="s">
        <v>800</v>
      </c>
      <c r="F34" s="593">
        <v>10496.642058951</v>
      </c>
      <c r="G34" s="593" t="s">
        <v>800</v>
      </c>
      <c r="H34" s="593">
        <v>12508.309417475895</v>
      </c>
      <c r="I34" s="593" t="s">
        <v>800</v>
      </c>
    </row>
    <row r="35" spans="1:9">
      <c r="A35" s="2" t="s">
        <v>610</v>
      </c>
      <c r="B35" s="593">
        <v>24730.527880165297</v>
      </c>
      <c r="C35" s="593">
        <v>15127.486658711232</v>
      </c>
      <c r="D35" s="593">
        <v>9313.8455407685469</v>
      </c>
      <c r="E35" s="593">
        <v>6023.3024414025958</v>
      </c>
      <c r="F35" s="593">
        <v>9157.4469338150084</v>
      </c>
      <c r="G35" s="593">
        <v>6038.5911370290778</v>
      </c>
      <c r="H35" s="593">
        <v>11297.634858603267</v>
      </c>
      <c r="I35" s="593">
        <v>7296.9755247886014</v>
      </c>
    </row>
    <row r="36" spans="1:9">
      <c r="A36" s="2" t="s">
        <v>585</v>
      </c>
      <c r="B36" s="593">
        <v>26176.659562500005</v>
      </c>
      <c r="C36" s="593">
        <v>18250.405823529407</v>
      </c>
      <c r="D36" s="593">
        <v>11054.747727272725</v>
      </c>
      <c r="E36" s="593">
        <v>7769.9682954545506</v>
      </c>
      <c r="F36" s="593">
        <v>11329.673763874905</v>
      </c>
      <c r="G36" s="593">
        <v>7385.864419778004</v>
      </c>
      <c r="H36" s="593">
        <v>13083.351793519265</v>
      </c>
      <c r="I36" s="593">
        <v>8817.8571802543102</v>
      </c>
    </row>
    <row r="37" spans="1:9">
      <c r="A37" s="60" t="s">
        <v>622</v>
      </c>
      <c r="B37" s="599">
        <v>20460.46550632915</v>
      </c>
      <c r="C37" s="599">
        <v>12020.495937499996</v>
      </c>
      <c r="D37" s="599">
        <v>10558.580344827598</v>
      </c>
      <c r="E37" s="599">
        <v>6396.1280877742947</v>
      </c>
      <c r="F37" s="599">
        <v>12617.294048640952</v>
      </c>
      <c r="G37" s="599">
        <v>6816.2717167381916</v>
      </c>
      <c r="H37" s="599">
        <v>13112.609880952405</v>
      </c>
      <c r="I37" s="599">
        <v>7409.3532597623107</v>
      </c>
    </row>
    <row r="39" spans="1:9">
      <c r="A39" s="2" t="s">
        <v>2290</v>
      </c>
    </row>
    <row r="40" spans="1:9">
      <c r="A40" s="2" t="s">
        <v>1855</v>
      </c>
    </row>
    <row r="41" spans="1:9">
      <c r="A41" s="2" t="s">
        <v>1009</v>
      </c>
    </row>
    <row r="42" spans="1:9">
      <c r="A42" s="2" t="s">
        <v>2368</v>
      </c>
    </row>
    <row r="43" spans="1:9" ht="11.25" customHeight="1">
      <c r="A43" s="2" t="s">
        <v>2333</v>
      </c>
    </row>
    <row r="44" spans="1:9" ht="11.25" customHeight="1">
      <c r="A44" s="2" t="s">
        <v>2384</v>
      </c>
      <c r="B44" s="196"/>
      <c r="C44" s="196"/>
      <c r="D44" s="196"/>
      <c r="E44" s="196"/>
      <c r="F44" s="196"/>
      <c r="G44" s="196"/>
      <c r="H44" s="196"/>
      <c r="I44" s="196"/>
    </row>
    <row r="45" spans="1:9">
      <c r="A45" s="2" t="s">
        <v>2354</v>
      </c>
    </row>
  </sheetData>
  <mergeCells count="6">
    <mergeCell ref="A5:A7"/>
    <mergeCell ref="B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activeCell="I1" sqref="I1"/>
    </sheetView>
  </sheetViews>
  <sheetFormatPr defaultColWidth="9.140625" defaultRowHeight="11.25"/>
  <cols>
    <col min="1" max="1" width="16.42578125" style="2" customWidth="1"/>
    <col min="2" max="9" width="11.85546875" style="2" customWidth="1"/>
    <col min="10" max="16384" width="9.140625" style="2"/>
  </cols>
  <sheetData>
    <row r="1" spans="1:9">
      <c r="A1" s="45" t="s">
        <v>2385</v>
      </c>
      <c r="I1" s="3" t="s">
        <v>566</v>
      </c>
    </row>
    <row r="2" spans="1:9">
      <c r="A2" s="2" t="s">
        <v>2386</v>
      </c>
    </row>
    <row r="3" spans="1:9">
      <c r="A3" s="2" t="s">
        <v>2357</v>
      </c>
    </row>
    <row r="5" spans="1:9" ht="20.25" customHeight="1">
      <c r="A5" s="1089" t="s">
        <v>642</v>
      </c>
      <c r="B5" s="1115" t="s">
        <v>2358</v>
      </c>
      <c r="C5" s="1115"/>
      <c r="D5" s="1115"/>
      <c r="E5" s="1115"/>
      <c r="F5" s="1115"/>
      <c r="G5" s="1115"/>
      <c r="H5" s="1115"/>
      <c r="I5" s="1115"/>
    </row>
    <row r="6" spans="1:9" ht="15.75" customHeight="1">
      <c r="A6" s="1089"/>
      <c r="B6" s="1115" t="s">
        <v>2314</v>
      </c>
      <c r="C6" s="1115"/>
      <c r="D6" s="1115" t="s">
        <v>2315</v>
      </c>
      <c r="E6" s="1115"/>
      <c r="F6" s="1115" t="s">
        <v>2316</v>
      </c>
      <c r="G6" s="1115"/>
      <c r="H6" s="1115" t="s">
        <v>885</v>
      </c>
      <c r="I6" s="1115" t="s">
        <v>2361</v>
      </c>
    </row>
    <row r="7" spans="1:9" ht="38.25" customHeight="1">
      <c r="A7" s="1089"/>
      <c r="B7" s="155" t="s">
        <v>2325</v>
      </c>
      <c r="C7" s="155" t="s">
        <v>2326</v>
      </c>
      <c r="D7" s="155" t="s">
        <v>2325</v>
      </c>
      <c r="E7" s="155" t="s">
        <v>2326</v>
      </c>
      <c r="F7" s="155" t="s">
        <v>2325</v>
      </c>
      <c r="G7" s="155" t="s">
        <v>2326</v>
      </c>
      <c r="H7" s="155" t="s">
        <v>2325</v>
      </c>
      <c r="I7" s="155" t="s">
        <v>2326</v>
      </c>
    </row>
    <row r="8" spans="1:9">
      <c r="B8" s="47"/>
      <c r="C8" s="47"/>
      <c r="D8" s="47"/>
      <c r="E8" s="47"/>
      <c r="F8" s="47"/>
      <c r="G8" s="47"/>
      <c r="H8" s="47"/>
      <c r="I8" s="47"/>
    </row>
    <row r="9" spans="1:9" s="45" customFormat="1">
      <c r="A9" s="50" t="s">
        <v>654</v>
      </c>
      <c r="B9" s="628">
        <v>17731.669314168426</v>
      </c>
      <c r="C9" s="628">
        <v>11731.478563458902</v>
      </c>
      <c r="D9" s="628">
        <v>10597.534560753951</v>
      </c>
      <c r="E9" s="628">
        <v>7033.6265569823308</v>
      </c>
      <c r="F9" s="628">
        <v>17668.124708499043</v>
      </c>
      <c r="G9" s="628">
        <v>11795.642216245293</v>
      </c>
      <c r="H9" s="628">
        <v>15886.055465344847</v>
      </c>
      <c r="I9" s="628">
        <v>10620.988689823876</v>
      </c>
    </row>
    <row r="10" spans="1:9">
      <c r="B10" s="591"/>
      <c r="C10" s="591"/>
      <c r="D10" s="591"/>
      <c r="E10" s="591"/>
      <c r="F10" s="591"/>
      <c r="G10" s="591"/>
      <c r="H10" s="591"/>
      <c r="I10" s="591"/>
    </row>
    <row r="11" spans="1:9">
      <c r="A11" s="57" t="s">
        <v>629</v>
      </c>
      <c r="B11" s="638">
        <v>12975.186666666666</v>
      </c>
      <c r="C11" s="638">
        <v>8397.1933333333345</v>
      </c>
      <c r="D11" s="638" t="s">
        <v>656</v>
      </c>
      <c r="E11" s="638" t="s">
        <v>656</v>
      </c>
      <c r="F11" s="638">
        <v>18806.457297297289</v>
      </c>
      <c r="G11" s="638">
        <v>10888.704054054053</v>
      </c>
      <c r="H11" s="638">
        <v>18369.11199999999</v>
      </c>
      <c r="I11" s="638">
        <v>10701.840749999999</v>
      </c>
    </row>
    <row r="12" spans="1:9">
      <c r="A12" s="2" t="s">
        <v>578</v>
      </c>
      <c r="B12" s="593">
        <v>14513.613947368423</v>
      </c>
      <c r="C12" s="593">
        <v>10082.484736842103</v>
      </c>
      <c r="D12" s="593">
        <v>8649.9700000000012</v>
      </c>
      <c r="E12" s="593">
        <v>6362.5880000000006</v>
      </c>
      <c r="F12" s="593">
        <v>16959.482647058838</v>
      </c>
      <c r="G12" s="593">
        <v>11782.202941176467</v>
      </c>
      <c r="H12" s="593">
        <v>15441.9125</v>
      </c>
      <c r="I12" s="593">
        <v>10758.190517241375</v>
      </c>
    </row>
    <row r="13" spans="1:9">
      <c r="A13" s="2" t="s">
        <v>627</v>
      </c>
      <c r="B13" s="593">
        <v>21456.449062499993</v>
      </c>
      <c r="C13" s="593">
        <v>15746.325454545457</v>
      </c>
      <c r="D13" s="593">
        <v>10429.44952380953</v>
      </c>
      <c r="E13" s="593">
        <v>8125.4585714285731</v>
      </c>
      <c r="F13" s="593">
        <v>12010.855000000001</v>
      </c>
      <c r="G13" s="593">
        <v>9577.23</v>
      </c>
      <c r="H13" s="593">
        <v>15034.444487179477</v>
      </c>
      <c r="I13" s="593">
        <v>11382.366075949365</v>
      </c>
    </row>
    <row r="14" spans="1:9">
      <c r="A14" s="2" t="s">
        <v>624</v>
      </c>
      <c r="B14" s="593">
        <v>22892.475454545456</v>
      </c>
      <c r="C14" s="593">
        <v>15292.281818181822</v>
      </c>
      <c r="D14" s="593" t="s">
        <v>656</v>
      </c>
      <c r="E14" s="593" t="s">
        <v>656</v>
      </c>
      <c r="F14" s="593">
        <v>24779.130952380965</v>
      </c>
      <c r="G14" s="593">
        <v>16977.851250000007</v>
      </c>
      <c r="H14" s="593">
        <v>24387.560943396249</v>
      </c>
      <c r="I14" s="593">
        <v>16632.361863354043</v>
      </c>
    </row>
    <row r="15" spans="1:9">
      <c r="A15" s="2" t="s">
        <v>1004</v>
      </c>
      <c r="B15" s="593" t="s">
        <v>800</v>
      </c>
      <c r="C15" s="593" t="s">
        <v>800</v>
      </c>
      <c r="D15" s="593" t="s">
        <v>800</v>
      </c>
      <c r="E15" s="593" t="s">
        <v>800</v>
      </c>
      <c r="F15" s="593" t="s">
        <v>800</v>
      </c>
      <c r="G15" s="593" t="s">
        <v>800</v>
      </c>
      <c r="H15" s="593" t="s">
        <v>800</v>
      </c>
      <c r="I15" s="593" t="s">
        <v>800</v>
      </c>
    </row>
    <row r="16" spans="1:9">
      <c r="A16" s="2" t="s">
        <v>595</v>
      </c>
      <c r="B16" s="593">
        <v>15130.533355263125</v>
      </c>
      <c r="C16" s="593">
        <v>9348.4867105263147</v>
      </c>
      <c r="D16" s="593" t="s">
        <v>656</v>
      </c>
      <c r="E16" s="593" t="s">
        <v>656</v>
      </c>
      <c r="F16" s="593">
        <v>11577.297758620698</v>
      </c>
      <c r="G16" s="593">
        <v>6811.6556034482774</v>
      </c>
      <c r="H16" s="593">
        <v>13592.565708955197</v>
      </c>
      <c r="I16" s="593">
        <v>8250.4553358208941</v>
      </c>
    </row>
    <row r="17" spans="1:9">
      <c r="A17" s="2" t="s">
        <v>597</v>
      </c>
      <c r="B17" s="593">
        <v>23023.942125000009</v>
      </c>
      <c r="C17" s="593">
        <v>16612.397317073173</v>
      </c>
      <c r="D17" s="593">
        <v>14531.11176029964</v>
      </c>
      <c r="E17" s="593">
        <v>11090.616404494378</v>
      </c>
      <c r="F17" s="593">
        <v>23349.006919431285</v>
      </c>
      <c r="G17" s="593">
        <v>17786.222368421033</v>
      </c>
      <c r="H17" s="593">
        <v>19083.08722222221</v>
      </c>
      <c r="I17" s="593">
        <v>14521.091611785105</v>
      </c>
    </row>
    <row r="18" spans="1:9">
      <c r="A18" s="2" t="s">
        <v>591</v>
      </c>
      <c r="B18" s="593">
        <v>8930.5025396825386</v>
      </c>
      <c r="C18" s="593">
        <v>6673.6758730158717</v>
      </c>
      <c r="D18" s="593" t="s">
        <v>656</v>
      </c>
      <c r="E18" s="593" t="s">
        <v>656</v>
      </c>
      <c r="F18" s="593">
        <v>10935.45139372821</v>
      </c>
      <c r="G18" s="593">
        <v>8044.9134494773571</v>
      </c>
      <c r="H18" s="593">
        <v>10574.560599999981</v>
      </c>
      <c r="I18" s="593">
        <v>7798.0906857142918</v>
      </c>
    </row>
    <row r="19" spans="1:9">
      <c r="A19" s="2" t="s">
        <v>601</v>
      </c>
      <c r="B19" s="593">
        <v>18045.920412371121</v>
      </c>
      <c r="C19" s="593">
        <v>11773.665927835063</v>
      </c>
      <c r="D19" s="593">
        <v>10225.220631578939</v>
      </c>
      <c r="E19" s="593">
        <v>6469.2323157894716</v>
      </c>
      <c r="F19" s="593">
        <v>19387.347978436628</v>
      </c>
      <c r="G19" s="593">
        <v>12753.485132978734</v>
      </c>
      <c r="H19" s="593">
        <v>16736.962357615888</v>
      </c>
      <c r="I19" s="593">
        <v>10932.310184210528</v>
      </c>
    </row>
    <row r="20" spans="1:9">
      <c r="A20" s="2" t="s">
        <v>605</v>
      </c>
      <c r="B20" s="593">
        <v>13383.82428571429</v>
      </c>
      <c r="C20" s="593">
        <v>9763.5699999999979</v>
      </c>
      <c r="D20" s="593" t="s">
        <v>656</v>
      </c>
      <c r="E20" s="593" t="s">
        <v>656</v>
      </c>
      <c r="F20" s="593">
        <v>15131.710416666669</v>
      </c>
      <c r="G20" s="593">
        <v>10864.919583333334</v>
      </c>
      <c r="H20" s="593">
        <v>14599.745072463766</v>
      </c>
      <c r="I20" s="593">
        <v>10529.726231884057</v>
      </c>
    </row>
    <row r="21" spans="1:9">
      <c r="A21" s="2" t="s">
        <v>603</v>
      </c>
      <c r="B21" s="593">
        <v>25623.705056179784</v>
      </c>
      <c r="C21" s="593">
        <v>17533.938191489371</v>
      </c>
      <c r="D21" s="593">
        <v>11358.203471074379</v>
      </c>
      <c r="E21" s="593">
        <v>8661.6098373983787</v>
      </c>
      <c r="F21" s="593">
        <v>27780.737638376388</v>
      </c>
      <c r="G21" s="593">
        <v>18333.92865454546</v>
      </c>
      <c r="H21" s="593">
        <v>23250.378939708935</v>
      </c>
      <c r="I21" s="593">
        <v>15763.005243902435</v>
      </c>
    </row>
    <row r="22" spans="1:9">
      <c r="A22" s="2" t="s">
        <v>616</v>
      </c>
      <c r="B22" s="593">
        <v>7640.4400000000005</v>
      </c>
      <c r="C22" s="593">
        <v>6315.3924999999999</v>
      </c>
      <c r="D22" s="593">
        <v>9397.3120279720224</v>
      </c>
      <c r="E22" s="593">
        <v>6915.8334265734338</v>
      </c>
      <c r="F22" s="593">
        <v>16733.622974683538</v>
      </c>
      <c r="G22" s="593">
        <v>11664.930506329123</v>
      </c>
      <c r="H22" s="593">
        <v>13103.07951456308</v>
      </c>
      <c r="I22" s="593">
        <v>9328.628932038826</v>
      </c>
    </row>
    <row r="23" spans="1:9">
      <c r="A23" s="2" t="s">
        <v>618</v>
      </c>
      <c r="B23" s="593">
        <v>19869.109784615437</v>
      </c>
      <c r="C23" s="593">
        <v>13468.726809815953</v>
      </c>
      <c r="D23" s="593" t="s">
        <v>656</v>
      </c>
      <c r="E23" s="593" t="s">
        <v>656</v>
      </c>
      <c r="F23" s="593">
        <v>21561.487920434032</v>
      </c>
      <c r="G23" s="593">
        <v>14739.571749999992</v>
      </c>
      <c r="H23" s="593">
        <v>20935.038154897557</v>
      </c>
      <c r="I23" s="593">
        <v>14271.969661399575</v>
      </c>
    </row>
    <row r="24" spans="1:9">
      <c r="A24" s="2" t="s">
        <v>587</v>
      </c>
      <c r="B24" s="593">
        <v>12247.200655737723</v>
      </c>
      <c r="C24" s="593">
        <v>8234.7613934426226</v>
      </c>
      <c r="D24" s="593">
        <v>13895.31493589743</v>
      </c>
      <c r="E24" s="593">
        <v>7550.6789743589725</v>
      </c>
      <c r="F24" s="593">
        <v>15082.646534954411</v>
      </c>
      <c r="G24" s="593">
        <v>8938.739817629179</v>
      </c>
      <c r="H24" s="593">
        <v>14207.60843492588</v>
      </c>
      <c r="I24" s="593">
        <v>8440.5143492586503</v>
      </c>
    </row>
    <row r="25" spans="1:9">
      <c r="A25" s="2" t="s">
        <v>593</v>
      </c>
      <c r="B25" s="593">
        <v>15299.757941176473</v>
      </c>
      <c r="C25" s="593" t="s">
        <v>800</v>
      </c>
      <c r="D25" s="593">
        <v>7467.293947368421</v>
      </c>
      <c r="E25" s="593" t="s">
        <v>800</v>
      </c>
      <c r="F25" s="593">
        <v>14086.095151515139</v>
      </c>
      <c r="G25" s="593" t="s">
        <v>800</v>
      </c>
      <c r="H25" s="593">
        <v>13392.201056105627</v>
      </c>
      <c r="I25" s="593" t="s">
        <v>800</v>
      </c>
    </row>
    <row r="26" spans="1:9">
      <c r="A26" s="2" t="s">
        <v>589</v>
      </c>
      <c r="B26" s="593" t="s">
        <v>656</v>
      </c>
      <c r="C26" s="593" t="s">
        <v>656</v>
      </c>
      <c r="D26" s="593">
        <v>8603.1104032258245</v>
      </c>
      <c r="E26" s="593">
        <v>6536.596040816331</v>
      </c>
      <c r="F26" s="593">
        <v>13076.980374064868</v>
      </c>
      <c r="G26" s="593">
        <v>9350.6114214463778</v>
      </c>
      <c r="H26" s="593">
        <v>11367.396779661081</v>
      </c>
      <c r="I26" s="593">
        <v>8283.3764860681222</v>
      </c>
    </row>
    <row r="27" spans="1:9">
      <c r="A27" s="2" t="s">
        <v>583</v>
      </c>
      <c r="B27" s="593">
        <v>17011.490875912434</v>
      </c>
      <c r="C27" s="593">
        <v>11993.929927007288</v>
      </c>
      <c r="D27" s="593">
        <v>9144.0102661596939</v>
      </c>
      <c r="E27" s="593">
        <v>6806.1108745247129</v>
      </c>
      <c r="F27" s="593">
        <v>17295.705665024652</v>
      </c>
      <c r="G27" s="593">
        <v>12318.248965517238</v>
      </c>
      <c r="H27" s="593">
        <v>13675.749917081275</v>
      </c>
      <c r="I27" s="593">
        <v>9840.4313432835952</v>
      </c>
    </row>
    <row r="28" spans="1:9">
      <c r="A28" s="2" t="s">
        <v>581</v>
      </c>
      <c r="B28" s="593">
        <v>14097.767500000004</v>
      </c>
      <c r="C28" s="593">
        <v>9157.029999999997</v>
      </c>
      <c r="D28" s="593" t="s">
        <v>656</v>
      </c>
      <c r="E28" s="593" t="s">
        <v>656</v>
      </c>
      <c r="F28" s="593">
        <v>15272.299615384616</v>
      </c>
      <c r="G28" s="593">
        <v>9901.8059230769213</v>
      </c>
      <c r="H28" s="593">
        <v>14975.291494252866</v>
      </c>
      <c r="I28" s="593">
        <v>9713.4717816091961</v>
      </c>
    </row>
    <row r="29" spans="1:9">
      <c r="A29" s="2" t="s">
        <v>620</v>
      </c>
      <c r="B29" s="593">
        <v>17578.333444444477</v>
      </c>
      <c r="C29" s="593" t="s">
        <v>800</v>
      </c>
      <c r="D29" s="593">
        <v>13136.417181372546</v>
      </c>
      <c r="E29" s="593" t="s">
        <v>800</v>
      </c>
      <c r="F29" s="593">
        <v>16648.180752688178</v>
      </c>
      <c r="G29" s="593" t="s">
        <v>800</v>
      </c>
      <c r="H29" s="593">
        <v>15330.084864583319</v>
      </c>
      <c r="I29" s="593" t="s">
        <v>800</v>
      </c>
    </row>
    <row r="30" spans="1:9">
      <c r="A30" s="2" t="s">
        <v>614</v>
      </c>
      <c r="B30" s="593">
        <v>11084.646363636364</v>
      </c>
      <c r="C30" s="593">
        <v>7789.9540909090892</v>
      </c>
      <c r="D30" s="593" t="s">
        <v>656</v>
      </c>
      <c r="E30" s="593" t="s">
        <v>656</v>
      </c>
      <c r="F30" s="593">
        <v>14469.143536585363</v>
      </c>
      <c r="G30" s="593">
        <v>9273.7280487804837</v>
      </c>
      <c r="H30" s="593">
        <v>13287.255634920626</v>
      </c>
      <c r="I30" s="593">
        <v>8755.5847619047581</v>
      </c>
    </row>
    <row r="31" spans="1:9">
      <c r="A31" s="2" t="s">
        <v>607</v>
      </c>
      <c r="B31" s="593">
        <v>18143.02801526718</v>
      </c>
      <c r="C31" s="593">
        <v>12550.395114503826</v>
      </c>
      <c r="D31" s="593">
        <v>11687.430762711858</v>
      </c>
      <c r="E31" s="593">
        <v>8025.7863559322059</v>
      </c>
      <c r="F31" s="593">
        <v>18894.144505494503</v>
      </c>
      <c r="G31" s="593">
        <v>12694.995875912417</v>
      </c>
      <c r="H31" s="593">
        <v>17076.542049808428</v>
      </c>
      <c r="I31" s="593">
        <v>11605.302906309757</v>
      </c>
    </row>
    <row r="32" spans="1:9">
      <c r="A32" s="2" t="s">
        <v>993</v>
      </c>
      <c r="B32" s="593">
        <v>19937.302857142851</v>
      </c>
      <c r="C32" s="593">
        <v>11922.420612244896</v>
      </c>
      <c r="D32" s="593">
        <v>8452.389430894309</v>
      </c>
      <c r="E32" s="593">
        <v>5322.1</v>
      </c>
      <c r="F32" s="593">
        <v>22301.112941176474</v>
      </c>
      <c r="G32" s="593">
        <v>14455.228791208789</v>
      </c>
      <c r="H32" s="593">
        <v>15222.437120622562</v>
      </c>
      <c r="I32" s="593">
        <v>9711.9495437262358</v>
      </c>
    </row>
    <row r="33" spans="1:9">
      <c r="A33" s="2" t="s">
        <v>633</v>
      </c>
      <c r="B33" s="593">
        <v>29109.081249999999</v>
      </c>
      <c r="C33" s="593">
        <v>16659.02</v>
      </c>
      <c r="D33" s="593">
        <v>13179.777857142863</v>
      </c>
      <c r="E33" s="593">
        <v>7806.3428571428576</v>
      </c>
      <c r="F33" s="593">
        <v>27132.993666666669</v>
      </c>
      <c r="G33" s="593">
        <v>15869.217419354842</v>
      </c>
      <c r="H33" s="593">
        <v>23680.37211538462</v>
      </c>
      <c r="I33" s="593">
        <v>13858.616981132074</v>
      </c>
    </row>
    <row r="34" spans="1:9">
      <c r="A34" s="2" t="s">
        <v>599</v>
      </c>
      <c r="B34" s="593">
        <v>26331.119629629608</v>
      </c>
      <c r="C34" s="593" t="s">
        <v>800</v>
      </c>
      <c r="D34" s="593">
        <v>13563.555937499999</v>
      </c>
      <c r="E34" s="593" t="s">
        <v>800</v>
      </c>
      <c r="F34" s="593">
        <v>26775.203926380382</v>
      </c>
      <c r="G34" s="593" t="s">
        <v>800</v>
      </c>
      <c r="H34" s="593">
        <v>25113.089565217469</v>
      </c>
      <c r="I34" s="593" t="s">
        <v>800</v>
      </c>
    </row>
    <row r="35" spans="1:9">
      <c r="A35" s="2" t="s">
        <v>610</v>
      </c>
      <c r="B35" s="593">
        <v>16845.093063457316</v>
      </c>
      <c r="C35" s="593">
        <v>11072.014759825328</v>
      </c>
      <c r="D35" s="593">
        <v>8585.9675803981663</v>
      </c>
      <c r="E35" s="593">
        <v>5768.1041347626397</v>
      </c>
      <c r="F35" s="593">
        <v>16121.260344352597</v>
      </c>
      <c r="G35" s="593">
        <v>10431.685037800686</v>
      </c>
      <c r="H35" s="593">
        <v>14329.78703356752</v>
      </c>
      <c r="I35" s="593">
        <v>9359.1802377240692</v>
      </c>
    </row>
    <row r="36" spans="1:9">
      <c r="A36" s="2" t="s">
        <v>585</v>
      </c>
      <c r="B36" s="593">
        <v>8750.1236363636363</v>
      </c>
      <c r="C36" s="593">
        <v>5594.398181818181</v>
      </c>
      <c r="D36" s="593">
        <v>3727.5258823529402</v>
      </c>
      <c r="E36" s="593">
        <v>2835.250588235293</v>
      </c>
      <c r="F36" s="593">
        <v>8347.3213043478245</v>
      </c>
      <c r="G36" s="593">
        <v>5917.0723913043466</v>
      </c>
      <c r="H36" s="593">
        <v>6669.9342857142874</v>
      </c>
      <c r="I36" s="593">
        <v>4726.6179120879106</v>
      </c>
    </row>
    <row r="37" spans="1:9">
      <c r="A37" s="60" t="s">
        <v>622</v>
      </c>
      <c r="B37" s="599">
        <v>20450.610877192979</v>
      </c>
      <c r="C37" s="599">
        <v>12446.509999999995</v>
      </c>
      <c r="D37" s="599">
        <v>11709.611621621631</v>
      </c>
      <c r="E37" s="599">
        <v>6620.8271171171209</v>
      </c>
      <c r="F37" s="599">
        <v>19511.443092105288</v>
      </c>
      <c r="G37" s="599">
        <v>11303.431883116878</v>
      </c>
      <c r="H37" s="599">
        <v>16972.472062500026</v>
      </c>
      <c r="I37" s="599">
        <v>9899.4981424148627</v>
      </c>
    </row>
    <row r="39" spans="1:9">
      <c r="A39" s="2" t="s">
        <v>2290</v>
      </c>
      <c r="B39" s="591"/>
      <c r="C39" s="591"/>
      <c r="D39" s="591"/>
      <c r="E39" s="591"/>
      <c r="F39" s="591"/>
      <c r="G39" s="591"/>
      <c r="H39" s="591"/>
      <c r="I39" s="591"/>
    </row>
    <row r="40" spans="1:9">
      <c r="A40" s="2" t="s">
        <v>1855</v>
      </c>
    </row>
    <row r="41" spans="1:9">
      <c r="A41" s="2" t="s">
        <v>1009</v>
      </c>
    </row>
    <row r="42" spans="1:9">
      <c r="A42" s="2" t="s">
        <v>2368</v>
      </c>
    </row>
    <row r="43" spans="1:9" ht="11.25" customHeight="1">
      <c r="A43" s="2" t="s">
        <v>2333</v>
      </c>
    </row>
    <row r="44" spans="1:9">
      <c r="A44" s="2" t="s">
        <v>2384</v>
      </c>
    </row>
    <row r="45" spans="1:9">
      <c r="A45" s="2" t="s">
        <v>2354</v>
      </c>
    </row>
  </sheetData>
  <mergeCells count="6">
    <mergeCell ref="A5:A7"/>
    <mergeCell ref="B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election activeCell="A2" sqref="A2"/>
    </sheetView>
  </sheetViews>
  <sheetFormatPr defaultColWidth="9.140625" defaultRowHeight="11.25"/>
  <cols>
    <col min="1" max="1" width="16" style="2" customWidth="1"/>
    <col min="2" max="3" width="11.85546875" style="2" customWidth="1"/>
    <col min="4" max="16384" width="9.140625" style="2"/>
  </cols>
  <sheetData>
    <row r="1" spans="1:3">
      <c r="A1" s="45" t="s">
        <v>2387</v>
      </c>
      <c r="C1" s="3" t="s">
        <v>566</v>
      </c>
    </row>
    <row r="2" spans="1:3">
      <c r="A2" s="2" t="s">
        <v>2388</v>
      </c>
    </row>
    <row r="3" spans="1:3">
      <c r="A3" s="2" t="s">
        <v>2357</v>
      </c>
    </row>
    <row r="5" spans="1:3" ht="21.75" customHeight="1">
      <c r="A5" s="1089" t="s">
        <v>642</v>
      </c>
      <c r="B5" s="1115" t="s">
        <v>2358</v>
      </c>
      <c r="C5" s="1115"/>
    </row>
    <row r="6" spans="1:3" ht="16.5" customHeight="1">
      <c r="A6" s="1089"/>
      <c r="B6" s="1115" t="s">
        <v>2389</v>
      </c>
      <c r="C6" s="1115"/>
    </row>
    <row r="7" spans="1:3" ht="38.25" customHeight="1">
      <c r="A7" s="1089"/>
      <c r="B7" s="155" t="s">
        <v>2325</v>
      </c>
      <c r="C7" s="155" t="s">
        <v>2326</v>
      </c>
    </row>
    <row r="8" spans="1:3">
      <c r="A8" s="859"/>
      <c r="B8" s="47"/>
      <c r="C8" s="47"/>
    </row>
    <row r="9" spans="1:3">
      <c r="A9" s="50" t="s">
        <v>654</v>
      </c>
      <c r="B9" s="628">
        <v>7272.9192237384686</v>
      </c>
      <c r="C9" s="628">
        <v>4911.2554457961351</v>
      </c>
    </row>
    <row r="10" spans="1:3">
      <c r="B10" s="591"/>
      <c r="C10" s="591"/>
    </row>
    <row r="11" spans="1:3">
      <c r="A11" s="57" t="s">
        <v>629</v>
      </c>
      <c r="B11" s="638">
        <v>7759.0508468776279</v>
      </c>
      <c r="C11" s="638">
        <v>4411.1772117039654</v>
      </c>
    </row>
    <row r="12" spans="1:3">
      <c r="A12" s="2" t="s">
        <v>578</v>
      </c>
      <c r="B12" s="593">
        <v>8187.1474068071329</v>
      </c>
      <c r="C12" s="593">
        <v>6265.9635494327422</v>
      </c>
    </row>
    <row r="13" spans="1:3">
      <c r="A13" s="2" t="s">
        <v>627</v>
      </c>
      <c r="B13" s="593">
        <v>6002.8589429175518</v>
      </c>
      <c r="C13" s="593">
        <v>4914.3199576719589</v>
      </c>
    </row>
    <row r="14" spans="1:3">
      <c r="A14" s="2" t="s">
        <v>624</v>
      </c>
      <c r="B14" s="593">
        <v>4575.2472727272734</v>
      </c>
      <c r="C14" s="593">
        <v>3730.2452727272716</v>
      </c>
    </row>
    <row r="15" spans="1:3">
      <c r="A15" s="2" t="s">
        <v>1004</v>
      </c>
      <c r="B15" s="593" t="s">
        <v>800</v>
      </c>
      <c r="C15" s="593" t="s">
        <v>800</v>
      </c>
    </row>
    <row r="16" spans="1:3">
      <c r="A16" s="2" t="s">
        <v>595</v>
      </c>
      <c r="B16" s="593">
        <v>6902.9037938719084</v>
      </c>
      <c r="C16" s="593">
        <v>4209.550454926034</v>
      </c>
    </row>
    <row r="17" spans="1:3">
      <c r="A17" s="2" t="s">
        <v>597</v>
      </c>
      <c r="B17" s="593">
        <v>12701.161617900178</v>
      </c>
      <c r="C17" s="593">
        <v>10307.708818807319</v>
      </c>
    </row>
    <row r="18" spans="1:3">
      <c r="A18" s="2" t="s">
        <v>591</v>
      </c>
      <c r="B18" s="593">
        <v>5468.0917726454436</v>
      </c>
      <c r="C18" s="593">
        <v>4577.2391438869045</v>
      </c>
    </row>
    <row r="19" spans="1:3">
      <c r="A19" s="2" t="s">
        <v>601</v>
      </c>
      <c r="B19" s="593">
        <v>8917.1160341150371</v>
      </c>
      <c r="C19" s="593">
        <v>5529.1371718249811</v>
      </c>
    </row>
    <row r="20" spans="1:3">
      <c r="A20" s="2" t="s">
        <v>605</v>
      </c>
      <c r="B20" s="593">
        <v>9819.9219106317214</v>
      </c>
      <c r="C20" s="593">
        <v>7711.6692758089312</v>
      </c>
    </row>
    <row r="21" spans="1:3">
      <c r="A21" s="2" t="s">
        <v>603</v>
      </c>
      <c r="B21" s="593">
        <v>8480.092935744522</v>
      </c>
      <c r="C21" s="593">
        <v>6268.2440871287145</v>
      </c>
    </row>
    <row r="22" spans="1:3">
      <c r="A22" s="2" t="s">
        <v>616</v>
      </c>
      <c r="B22" s="593">
        <v>7090.8599476988293</v>
      </c>
      <c r="C22" s="593">
        <v>5603.2315175301001</v>
      </c>
    </row>
    <row r="23" spans="1:3">
      <c r="A23" s="2" t="s">
        <v>618</v>
      </c>
      <c r="B23" s="593">
        <v>5868.6735499461965</v>
      </c>
      <c r="C23" s="593">
        <v>4765.9088980034894</v>
      </c>
    </row>
    <row r="24" spans="1:3">
      <c r="A24" s="2" t="s">
        <v>587</v>
      </c>
      <c r="B24" s="593">
        <v>4888.5468139454842</v>
      </c>
      <c r="C24" s="593">
        <v>3666.587935795646</v>
      </c>
    </row>
    <row r="25" spans="1:3">
      <c r="A25" s="2" t="s">
        <v>593</v>
      </c>
      <c r="B25" s="593">
        <v>7393.9738587273805</v>
      </c>
      <c r="C25" s="593" t="s">
        <v>800</v>
      </c>
    </row>
    <row r="26" spans="1:3">
      <c r="A26" s="2" t="s">
        <v>589</v>
      </c>
      <c r="B26" s="593">
        <v>9523.1079710144786</v>
      </c>
      <c r="C26" s="593">
        <v>7656.5290675121087</v>
      </c>
    </row>
    <row r="27" spans="1:3">
      <c r="A27" s="2" t="s">
        <v>583</v>
      </c>
      <c r="B27" s="593">
        <v>7971.6913654618202</v>
      </c>
      <c r="C27" s="593">
        <v>6060.5581044876026</v>
      </c>
    </row>
    <row r="28" spans="1:3">
      <c r="A28" s="2" t="s">
        <v>581</v>
      </c>
      <c r="B28" s="593">
        <v>9926.4508101572483</v>
      </c>
      <c r="C28" s="593">
        <v>6042.2222518159933</v>
      </c>
    </row>
    <row r="29" spans="1:3">
      <c r="A29" s="2" t="s">
        <v>620</v>
      </c>
      <c r="B29" s="593">
        <v>9875.6514338665947</v>
      </c>
      <c r="C29" s="593" t="s">
        <v>800</v>
      </c>
    </row>
    <row r="30" spans="1:3">
      <c r="A30" s="2" t="s">
        <v>614</v>
      </c>
      <c r="B30" s="593">
        <v>7057.9137398971752</v>
      </c>
      <c r="C30" s="593">
        <v>4687.5433651726598</v>
      </c>
    </row>
    <row r="31" spans="1:3">
      <c r="A31" s="2" t="s">
        <v>607</v>
      </c>
      <c r="B31" s="593">
        <v>10232.279243943318</v>
      </c>
      <c r="C31" s="593">
        <v>7275.1718295738601</v>
      </c>
    </row>
    <row r="32" spans="1:3">
      <c r="A32" s="2" t="s">
        <v>993</v>
      </c>
      <c r="B32" s="593">
        <v>5038.0715611634023</v>
      </c>
      <c r="C32" s="593">
        <v>3742.4710968294848</v>
      </c>
    </row>
    <row r="33" spans="1:3">
      <c r="A33" s="2" t="s">
        <v>633</v>
      </c>
      <c r="B33" s="593">
        <v>6419.0572368421381</v>
      </c>
      <c r="C33" s="593">
        <v>4423.7806185566933</v>
      </c>
    </row>
    <row r="34" spans="1:3">
      <c r="A34" s="2" t="s">
        <v>599</v>
      </c>
      <c r="B34" s="593">
        <v>9900.4891008330997</v>
      </c>
      <c r="C34" s="593" t="s">
        <v>800</v>
      </c>
    </row>
    <row r="35" spans="1:3">
      <c r="A35" s="2" t="s">
        <v>610</v>
      </c>
      <c r="B35" s="593">
        <v>6630.3892314398727</v>
      </c>
      <c r="C35" s="593">
        <v>4035.2551943938606</v>
      </c>
    </row>
    <row r="36" spans="1:3">
      <c r="A36" s="2" t="s">
        <v>585</v>
      </c>
      <c r="B36" s="593">
        <v>6309.6503543306953</v>
      </c>
      <c r="C36" s="593">
        <v>4618.7606561679695</v>
      </c>
    </row>
    <row r="37" spans="1:3">
      <c r="A37" s="60" t="s">
        <v>622</v>
      </c>
      <c r="B37" s="599">
        <v>5000.2805170517086</v>
      </c>
      <c r="C37" s="599">
        <v>3267.5807395143574</v>
      </c>
    </row>
    <row r="39" spans="1:3">
      <c r="A39" s="2" t="s">
        <v>2290</v>
      </c>
    </row>
    <row r="40" spans="1:3">
      <c r="A40" s="2" t="s">
        <v>1855</v>
      </c>
    </row>
    <row r="41" spans="1:3">
      <c r="A41" s="2" t="s">
        <v>1009</v>
      </c>
    </row>
    <row r="42" spans="1:3">
      <c r="A42" s="2" t="s">
        <v>2368</v>
      </c>
    </row>
    <row r="43" spans="1:3" ht="11.25" customHeight="1">
      <c r="A43" s="2" t="s">
        <v>2333</v>
      </c>
    </row>
    <row r="44" spans="1:3">
      <c r="A44" s="2" t="s">
        <v>2384</v>
      </c>
    </row>
    <row r="45" spans="1:3">
      <c r="A45" s="2" t="s">
        <v>2354</v>
      </c>
    </row>
  </sheetData>
  <mergeCells count="3">
    <mergeCell ref="A5:A7"/>
    <mergeCell ref="B5:C5"/>
    <mergeCell ref="B6:C6"/>
  </mergeCells>
  <hyperlinks>
    <hyperlink ref="C1" location="Índice!A1" display="(Voltar ao índice)"/>
  </hyperlinks>
  <pageMargins left="0.511811024" right="0.511811024" top="0.78740157499999996" bottom="0.78740157499999996" header="0.31496062000000002" footer="0.3149606200000000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5"/>
  <sheetViews>
    <sheetView workbookViewId="0">
      <selection activeCell="O7" sqref="O7"/>
    </sheetView>
  </sheetViews>
  <sheetFormatPr defaultColWidth="14.42578125" defaultRowHeight="11.25"/>
  <cols>
    <col min="1" max="1" width="16.7109375" style="2" customWidth="1"/>
    <col min="2" max="2" width="9.140625" style="2" customWidth="1"/>
    <col min="3" max="3" width="9.7109375" style="2" customWidth="1"/>
    <col min="4" max="10" width="9.140625" style="2" customWidth="1"/>
    <col min="11" max="23" width="8.7109375" style="2" customWidth="1"/>
    <col min="24" max="16384" width="14.42578125" style="2"/>
  </cols>
  <sheetData>
    <row r="1" spans="1:10" ht="11.25" customHeight="1">
      <c r="A1" s="45" t="s">
        <v>2390</v>
      </c>
      <c r="J1" s="3" t="s">
        <v>566</v>
      </c>
    </row>
    <row r="2" spans="1:10" ht="11.25" customHeight="1">
      <c r="A2" s="2" t="s">
        <v>2391</v>
      </c>
    </row>
    <row r="3" spans="1:10" ht="11.25" customHeight="1">
      <c r="A3" s="2" t="s">
        <v>2339</v>
      </c>
    </row>
    <row r="4" spans="1:10" ht="11.25" customHeight="1"/>
    <row r="5" spans="1:10" ht="41.25" customHeight="1">
      <c r="A5" s="338" t="s">
        <v>642</v>
      </c>
      <c r="B5" s="338" t="s">
        <v>909</v>
      </c>
      <c r="C5" s="338" t="s">
        <v>1971</v>
      </c>
      <c r="D5" s="338" t="s">
        <v>910</v>
      </c>
      <c r="E5" s="338" t="s">
        <v>2392</v>
      </c>
      <c r="F5" s="338" t="s">
        <v>2393</v>
      </c>
      <c r="G5" s="338" t="s">
        <v>1505</v>
      </c>
      <c r="H5" s="338" t="s">
        <v>1746</v>
      </c>
      <c r="I5" s="338" t="s">
        <v>2394</v>
      </c>
      <c r="J5" s="338" t="s">
        <v>885</v>
      </c>
    </row>
    <row r="6" spans="1:10" ht="11.25" customHeight="1">
      <c r="B6" s="45"/>
      <c r="C6" s="45"/>
      <c r="D6" s="45"/>
      <c r="E6" s="45"/>
      <c r="F6" s="45"/>
      <c r="G6" s="45"/>
      <c r="H6" s="45"/>
      <c r="I6" s="45"/>
      <c r="J6" s="45"/>
    </row>
    <row r="7" spans="1:10" ht="11.25" customHeight="1">
      <c r="A7" s="269" t="s">
        <v>654</v>
      </c>
      <c r="B7" s="225">
        <v>253852</v>
      </c>
      <c r="C7" s="225">
        <v>12633</v>
      </c>
      <c r="D7" s="225">
        <v>48614</v>
      </c>
      <c r="E7" s="225">
        <v>5548</v>
      </c>
      <c r="F7" s="225">
        <v>10559</v>
      </c>
      <c r="G7" s="51">
        <v>6128</v>
      </c>
      <c r="H7" s="51">
        <v>6069</v>
      </c>
      <c r="I7" s="225" t="s">
        <v>800</v>
      </c>
      <c r="J7" s="51">
        <v>343403</v>
      </c>
    </row>
    <row r="8" spans="1:10" ht="11.25" customHeight="1">
      <c r="A8" s="45"/>
      <c r="B8" s="86"/>
      <c r="C8" s="55"/>
      <c r="D8" s="86"/>
      <c r="E8" s="55"/>
      <c r="F8" s="55"/>
      <c r="G8" s="55"/>
      <c r="H8" s="55"/>
      <c r="I8" s="55"/>
      <c r="J8" s="55"/>
    </row>
    <row r="9" spans="1:10" ht="11.25" customHeight="1">
      <c r="A9" s="57" t="s">
        <v>629</v>
      </c>
      <c r="B9" s="85">
        <v>1529</v>
      </c>
      <c r="C9" s="85">
        <v>271</v>
      </c>
      <c r="D9" s="85">
        <v>472</v>
      </c>
      <c r="E9" s="85">
        <v>105</v>
      </c>
      <c r="F9" s="85" t="s">
        <v>800</v>
      </c>
      <c r="G9" s="85" t="s">
        <v>656</v>
      </c>
      <c r="H9" s="85" t="s">
        <v>656</v>
      </c>
      <c r="I9" s="85" t="s">
        <v>656</v>
      </c>
      <c r="J9" s="58">
        <v>2377</v>
      </c>
    </row>
    <row r="10" spans="1:10" ht="11.25" customHeight="1">
      <c r="A10" s="2" t="s">
        <v>578</v>
      </c>
      <c r="B10" s="86">
        <v>6230</v>
      </c>
      <c r="C10" s="86">
        <v>343</v>
      </c>
      <c r="D10" s="86">
        <v>400</v>
      </c>
      <c r="E10" s="86">
        <v>17</v>
      </c>
      <c r="F10" s="86">
        <v>3</v>
      </c>
      <c r="G10" s="86" t="s">
        <v>656</v>
      </c>
      <c r="H10" s="86" t="s">
        <v>656</v>
      </c>
      <c r="I10" s="86" t="s">
        <v>656</v>
      </c>
      <c r="J10" s="55">
        <v>6993</v>
      </c>
    </row>
    <row r="11" spans="1:10" ht="11.25" customHeight="1">
      <c r="A11" s="2" t="s">
        <v>2395</v>
      </c>
      <c r="B11" s="86" t="s">
        <v>800</v>
      </c>
      <c r="C11" s="86" t="s">
        <v>800</v>
      </c>
      <c r="D11" s="86" t="s">
        <v>800</v>
      </c>
      <c r="E11" s="86" t="s">
        <v>800</v>
      </c>
      <c r="F11" s="86" t="s">
        <v>800</v>
      </c>
      <c r="G11" s="86" t="s">
        <v>656</v>
      </c>
      <c r="H11" s="86" t="s">
        <v>656</v>
      </c>
      <c r="I11" s="86" t="s">
        <v>656</v>
      </c>
      <c r="J11" s="86" t="s">
        <v>800</v>
      </c>
    </row>
    <row r="12" spans="1:10" ht="11.25" customHeight="1">
      <c r="A12" s="2" t="s">
        <v>624</v>
      </c>
      <c r="B12" s="86">
        <v>3546</v>
      </c>
      <c r="C12" s="86">
        <v>281</v>
      </c>
      <c r="D12" s="86">
        <v>533</v>
      </c>
      <c r="E12" s="86">
        <v>26</v>
      </c>
      <c r="F12" s="86">
        <v>9</v>
      </c>
      <c r="G12" s="86" t="s">
        <v>656</v>
      </c>
      <c r="H12" s="86" t="s">
        <v>656</v>
      </c>
      <c r="I12" s="86" t="s">
        <v>656</v>
      </c>
      <c r="J12" s="55">
        <v>4395</v>
      </c>
    </row>
    <row r="13" spans="1:10" ht="11.25" customHeight="1">
      <c r="A13" s="2" t="s">
        <v>1004</v>
      </c>
      <c r="B13" s="86" t="s">
        <v>800</v>
      </c>
      <c r="C13" s="86" t="s">
        <v>800</v>
      </c>
      <c r="D13" s="86" t="s">
        <v>800</v>
      </c>
      <c r="E13" s="86" t="s">
        <v>800</v>
      </c>
      <c r="F13" s="86" t="s">
        <v>800</v>
      </c>
      <c r="G13" s="86" t="s">
        <v>656</v>
      </c>
      <c r="H13" s="86" t="s">
        <v>656</v>
      </c>
      <c r="I13" s="86" t="s">
        <v>656</v>
      </c>
      <c r="J13" s="86" t="s">
        <v>800</v>
      </c>
    </row>
    <row r="14" spans="1:10" ht="11.25" customHeight="1">
      <c r="A14" s="2" t="s">
        <v>595</v>
      </c>
      <c r="B14" s="86">
        <v>5099</v>
      </c>
      <c r="C14" s="86">
        <v>497</v>
      </c>
      <c r="D14" s="86">
        <v>834</v>
      </c>
      <c r="E14" s="86">
        <v>118</v>
      </c>
      <c r="F14" s="86">
        <v>64</v>
      </c>
      <c r="G14" s="86" t="s">
        <v>656</v>
      </c>
      <c r="H14" s="86" t="s">
        <v>656</v>
      </c>
      <c r="I14" s="86" t="s">
        <v>656</v>
      </c>
      <c r="J14" s="55">
        <v>6612</v>
      </c>
    </row>
    <row r="15" spans="1:10" ht="11.25" customHeight="1">
      <c r="A15" s="2" t="s">
        <v>597</v>
      </c>
      <c r="B15" s="86">
        <v>11562</v>
      </c>
      <c r="C15" s="86">
        <v>4112</v>
      </c>
      <c r="D15" s="86">
        <v>3304</v>
      </c>
      <c r="E15" s="86">
        <v>496</v>
      </c>
      <c r="F15" s="86">
        <v>12</v>
      </c>
      <c r="G15" s="86" t="s">
        <v>656</v>
      </c>
      <c r="H15" s="86" t="s">
        <v>656</v>
      </c>
      <c r="I15" s="86" t="s">
        <v>656</v>
      </c>
      <c r="J15" s="55">
        <v>19486</v>
      </c>
    </row>
    <row r="16" spans="1:10" ht="11.25" customHeight="1">
      <c r="A16" s="2" t="s">
        <v>591</v>
      </c>
      <c r="B16" s="86">
        <v>5816</v>
      </c>
      <c r="C16" s="86">
        <v>352</v>
      </c>
      <c r="D16" s="86">
        <v>1120</v>
      </c>
      <c r="E16" s="86">
        <v>207</v>
      </c>
      <c r="F16" s="86">
        <v>66</v>
      </c>
      <c r="G16" s="86" t="s">
        <v>656</v>
      </c>
      <c r="H16" s="86" t="s">
        <v>656</v>
      </c>
      <c r="I16" s="86" t="s">
        <v>656</v>
      </c>
      <c r="J16" s="55">
        <v>7561</v>
      </c>
    </row>
    <row r="17" spans="1:10" ht="11.25" customHeight="1">
      <c r="A17" s="2" t="s">
        <v>2396</v>
      </c>
      <c r="B17" s="86">
        <v>12533</v>
      </c>
      <c r="C17" s="86" t="s">
        <v>800</v>
      </c>
      <c r="D17" s="86">
        <v>2610</v>
      </c>
      <c r="E17" s="86">
        <v>239</v>
      </c>
      <c r="F17" s="86">
        <v>135</v>
      </c>
      <c r="G17" s="86" t="s">
        <v>656</v>
      </c>
      <c r="H17" s="86" t="s">
        <v>656</v>
      </c>
      <c r="I17" s="86" t="s">
        <v>656</v>
      </c>
      <c r="J17" s="55">
        <v>15517</v>
      </c>
    </row>
    <row r="18" spans="1:10" ht="11.25" customHeight="1">
      <c r="A18" s="2" t="s">
        <v>866</v>
      </c>
      <c r="B18" s="86">
        <v>4318</v>
      </c>
      <c r="C18" s="86" t="s">
        <v>800</v>
      </c>
      <c r="D18" s="86">
        <v>656</v>
      </c>
      <c r="E18" s="86">
        <v>64</v>
      </c>
      <c r="F18" s="86">
        <v>33</v>
      </c>
      <c r="G18" s="86" t="s">
        <v>656</v>
      </c>
      <c r="H18" s="86" t="s">
        <v>656</v>
      </c>
      <c r="I18" s="86" t="s">
        <v>656</v>
      </c>
      <c r="J18" s="55">
        <v>5071</v>
      </c>
    </row>
    <row r="19" spans="1:10" ht="11.25" customHeight="1">
      <c r="A19" s="2" t="s">
        <v>2397</v>
      </c>
      <c r="B19" s="86">
        <v>3801</v>
      </c>
      <c r="C19" s="86" t="s">
        <v>800</v>
      </c>
      <c r="D19" s="86">
        <v>1226</v>
      </c>
      <c r="E19" s="86">
        <v>177</v>
      </c>
      <c r="F19" s="86">
        <v>100</v>
      </c>
      <c r="G19" s="86" t="s">
        <v>656</v>
      </c>
      <c r="H19" s="86" t="s">
        <v>656</v>
      </c>
      <c r="I19" s="86" t="s">
        <v>656</v>
      </c>
      <c r="J19" s="55">
        <v>5304</v>
      </c>
    </row>
    <row r="20" spans="1:10" ht="11.25" customHeight="1">
      <c r="A20" s="2" t="s">
        <v>2398</v>
      </c>
      <c r="B20" s="86">
        <v>4349</v>
      </c>
      <c r="C20" s="86" t="s">
        <v>800</v>
      </c>
      <c r="D20" s="86">
        <v>1018</v>
      </c>
      <c r="E20" s="86">
        <v>187</v>
      </c>
      <c r="F20" s="86">
        <v>386</v>
      </c>
      <c r="G20" s="86" t="s">
        <v>656</v>
      </c>
      <c r="H20" s="86" t="s">
        <v>656</v>
      </c>
      <c r="I20" s="86" t="s">
        <v>656</v>
      </c>
      <c r="J20" s="55">
        <v>5940</v>
      </c>
    </row>
    <row r="21" spans="1:10" ht="11.25" customHeight="1">
      <c r="A21" s="2" t="s">
        <v>2399</v>
      </c>
      <c r="B21" s="86">
        <v>36986</v>
      </c>
      <c r="C21" s="86">
        <v>2555</v>
      </c>
      <c r="D21" s="86">
        <v>6119</v>
      </c>
      <c r="E21" s="86">
        <v>533</v>
      </c>
      <c r="F21" s="86">
        <v>208</v>
      </c>
      <c r="G21" s="86" t="s">
        <v>656</v>
      </c>
      <c r="H21" s="86" t="s">
        <v>656</v>
      </c>
      <c r="I21" s="86" t="s">
        <v>656</v>
      </c>
      <c r="J21" s="55">
        <v>46401</v>
      </c>
    </row>
    <row r="22" spans="1:10" ht="11.25" customHeight="1">
      <c r="A22" s="2" t="s">
        <v>587</v>
      </c>
      <c r="B22" s="86">
        <v>7199</v>
      </c>
      <c r="C22" s="86">
        <v>992</v>
      </c>
      <c r="D22" s="86">
        <v>599</v>
      </c>
      <c r="E22" s="86">
        <v>84</v>
      </c>
      <c r="F22" s="86">
        <v>5</v>
      </c>
      <c r="G22" s="86" t="s">
        <v>656</v>
      </c>
      <c r="H22" s="86" t="s">
        <v>656</v>
      </c>
      <c r="I22" s="86" t="s">
        <v>656</v>
      </c>
      <c r="J22" s="55">
        <v>8879</v>
      </c>
    </row>
    <row r="23" spans="1:10" ht="11.25" customHeight="1">
      <c r="A23" s="2" t="s">
        <v>593</v>
      </c>
      <c r="B23" s="86">
        <v>6506</v>
      </c>
      <c r="C23" s="86">
        <v>165</v>
      </c>
      <c r="D23" s="86">
        <v>249</v>
      </c>
      <c r="E23" s="86">
        <v>63</v>
      </c>
      <c r="F23" s="86">
        <v>107</v>
      </c>
      <c r="G23" s="86" t="s">
        <v>656</v>
      </c>
      <c r="H23" s="86" t="s">
        <v>656</v>
      </c>
      <c r="I23" s="86" t="s">
        <v>656</v>
      </c>
      <c r="J23" s="55">
        <v>7090</v>
      </c>
    </row>
    <row r="24" spans="1:10" ht="11.25" customHeight="1">
      <c r="A24" s="2" t="s">
        <v>2400</v>
      </c>
      <c r="B24" s="86">
        <v>14557</v>
      </c>
      <c r="C24" s="86" t="s">
        <v>800</v>
      </c>
      <c r="D24" s="86">
        <v>2341</v>
      </c>
      <c r="E24" s="86">
        <v>473</v>
      </c>
      <c r="F24" s="86">
        <v>777</v>
      </c>
      <c r="G24" s="86" t="s">
        <v>656</v>
      </c>
      <c r="H24" s="86" t="s">
        <v>656</v>
      </c>
      <c r="I24" s="86" t="s">
        <v>656</v>
      </c>
      <c r="J24" s="55">
        <v>18148</v>
      </c>
    </row>
    <row r="25" spans="1:10" ht="11.25" customHeight="1">
      <c r="A25" s="2" t="s">
        <v>583</v>
      </c>
      <c r="B25" s="86">
        <v>15585</v>
      </c>
      <c r="C25" s="86">
        <v>1094</v>
      </c>
      <c r="D25" s="86">
        <v>3230</v>
      </c>
      <c r="E25" s="86">
        <v>339</v>
      </c>
      <c r="F25" s="86">
        <v>149</v>
      </c>
      <c r="G25" s="86" t="s">
        <v>656</v>
      </c>
      <c r="H25" s="86" t="s">
        <v>656</v>
      </c>
      <c r="I25" s="86" t="s">
        <v>656</v>
      </c>
      <c r="J25" s="55">
        <v>20397</v>
      </c>
    </row>
    <row r="26" spans="1:10" ht="11.25" customHeight="1">
      <c r="A26" s="2" t="s">
        <v>581</v>
      </c>
      <c r="B26" s="86">
        <v>3543</v>
      </c>
      <c r="C26" s="86" t="s">
        <v>800</v>
      </c>
      <c r="D26" s="86">
        <v>377</v>
      </c>
      <c r="E26" s="86">
        <v>31</v>
      </c>
      <c r="F26" s="86">
        <v>118</v>
      </c>
      <c r="G26" s="86" t="s">
        <v>656</v>
      </c>
      <c r="H26" s="86" t="s">
        <v>656</v>
      </c>
      <c r="I26" s="86" t="s">
        <v>656</v>
      </c>
      <c r="J26" s="55">
        <v>4069</v>
      </c>
    </row>
    <row r="27" spans="1:10" ht="11.25" customHeight="1">
      <c r="A27" s="2" t="s">
        <v>1520</v>
      </c>
      <c r="B27" s="86" t="s">
        <v>800</v>
      </c>
      <c r="C27" s="86" t="s">
        <v>800</v>
      </c>
      <c r="D27" s="86" t="s">
        <v>800</v>
      </c>
      <c r="E27" s="86" t="s">
        <v>800</v>
      </c>
      <c r="F27" s="86" t="s">
        <v>800</v>
      </c>
      <c r="G27" s="86" t="s">
        <v>656</v>
      </c>
      <c r="H27" s="86" t="s">
        <v>656</v>
      </c>
      <c r="I27" s="86" t="s">
        <v>656</v>
      </c>
      <c r="J27" s="86" t="s">
        <v>800</v>
      </c>
    </row>
    <row r="28" spans="1:10" ht="11.25" customHeight="1">
      <c r="A28" s="2" t="s">
        <v>614</v>
      </c>
      <c r="B28" s="86">
        <v>4292</v>
      </c>
      <c r="C28" s="86" t="s">
        <v>800</v>
      </c>
      <c r="D28" s="86">
        <v>573</v>
      </c>
      <c r="E28" s="86">
        <v>23</v>
      </c>
      <c r="F28" s="86">
        <v>15</v>
      </c>
      <c r="G28" s="86" t="s">
        <v>656</v>
      </c>
      <c r="H28" s="86" t="s">
        <v>656</v>
      </c>
      <c r="I28" s="86" t="s">
        <v>656</v>
      </c>
      <c r="J28" s="55">
        <v>4903</v>
      </c>
    </row>
    <row r="29" spans="1:10" ht="11.25" customHeight="1">
      <c r="A29" s="2" t="s">
        <v>607</v>
      </c>
      <c r="B29" s="86">
        <v>24222</v>
      </c>
      <c r="C29" s="86">
        <v>299</v>
      </c>
      <c r="D29" s="86">
        <v>5725</v>
      </c>
      <c r="E29" s="86">
        <v>467</v>
      </c>
      <c r="F29" s="86">
        <v>1443</v>
      </c>
      <c r="G29" s="86" t="s">
        <v>656</v>
      </c>
      <c r="H29" s="86" t="s">
        <v>656</v>
      </c>
      <c r="I29" s="86" t="s">
        <v>656</v>
      </c>
      <c r="J29" s="55">
        <v>32156</v>
      </c>
    </row>
    <row r="30" spans="1:10" ht="11.25" customHeight="1">
      <c r="A30" s="2" t="s">
        <v>2300</v>
      </c>
      <c r="B30" s="86">
        <v>1573</v>
      </c>
      <c r="C30" s="86">
        <v>84</v>
      </c>
      <c r="D30" s="86">
        <v>486</v>
      </c>
      <c r="E30" s="86">
        <v>102</v>
      </c>
      <c r="F30" s="86">
        <v>48</v>
      </c>
      <c r="G30" s="86" t="s">
        <v>656</v>
      </c>
      <c r="H30" s="86">
        <v>2</v>
      </c>
      <c r="I30" s="86" t="s">
        <v>656</v>
      </c>
      <c r="J30" s="55">
        <v>2295</v>
      </c>
    </row>
    <row r="31" spans="1:10" ht="11.25" customHeight="1">
      <c r="A31" s="2" t="s">
        <v>2401</v>
      </c>
      <c r="B31" s="86" t="s">
        <v>800</v>
      </c>
      <c r="C31" s="86" t="s">
        <v>800</v>
      </c>
      <c r="D31" s="86" t="s">
        <v>800</v>
      </c>
      <c r="E31" s="86" t="s">
        <v>800</v>
      </c>
      <c r="F31" s="86" t="s">
        <v>800</v>
      </c>
      <c r="G31" s="86" t="s">
        <v>656</v>
      </c>
      <c r="H31" s="86" t="s">
        <v>656</v>
      </c>
      <c r="I31" s="86" t="s">
        <v>656</v>
      </c>
      <c r="J31" s="86" t="s">
        <v>800</v>
      </c>
    </row>
    <row r="32" spans="1:10" ht="11.25" customHeight="1">
      <c r="A32" s="2" t="s">
        <v>599</v>
      </c>
      <c r="B32" s="86">
        <v>10038</v>
      </c>
      <c r="C32" s="86">
        <v>1364</v>
      </c>
      <c r="D32" s="86">
        <v>1537</v>
      </c>
      <c r="E32" s="86">
        <v>109</v>
      </c>
      <c r="F32" s="86">
        <v>204</v>
      </c>
      <c r="G32" s="86" t="s">
        <v>656</v>
      </c>
      <c r="H32" s="86" t="s">
        <v>656</v>
      </c>
      <c r="I32" s="86" t="s">
        <v>656</v>
      </c>
      <c r="J32" s="55">
        <v>13252</v>
      </c>
    </row>
    <row r="33" spans="1:10" ht="11.25" customHeight="1">
      <c r="A33" s="2" t="s">
        <v>1040</v>
      </c>
      <c r="B33" s="86">
        <v>65713</v>
      </c>
      <c r="C33" s="86" t="s">
        <v>800</v>
      </c>
      <c r="D33" s="86">
        <v>14467</v>
      </c>
      <c r="E33" s="86">
        <v>1550</v>
      </c>
      <c r="F33" s="86">
        <v>6601</v>
      </c>
      <c r="G33" s="86" t="s">
        <v>656</v>
      </c>
      <c r="H33" s="86" t="s">
        <v>656</v>
      </c>
      <c r="I33" s="86" t="s">
        <v>656</v>
      </c>
      <c r="J33" s="55">
        <v>88331</v>
      </c>
    </row>
    <row r="34" spans="1:10" ht="11.25" customHeight="1">
      <c r="A34" s="2" t="s">
        <v>585</v>
      </c>
      <c r="B34" s="86">
        <v>2677</v>
      </c>
      <c r="C34" s="86">
        <v>224</v>
      </c>
      <c r="D34" s="86">
        <v>386</v>
      </c>
      <c r="E34" s="86">
        <v>23</v>
      </c>
      <c r="F34" s="86">
        <v>71</v>
      </c>
      <c r="G34" s="86" t="s">
        <v>656</v>
      </c>
      <c r="H34" s="86" t="s">
        <v>656</v>
      </c>
      <c r="I34" s="86" t="s">
        <v>656</v>
      </c>
      <c r="J34" s="55">
        <v>3381</v>
      </c>
    </row>
    <row r="35" spans="1:10" ht="11.25" customHeight="1">
      <c r="A35" s="60" t="s">
        <v>622</v>
      </c>
      <c r="B35" s="90">
        <v>2178</v>
      </c>
      <c r="C35" s="90" t="s">
        <v>800</v>
      </c>
      <c r="D35" s="90">
        <v>352</v>
      </c>
      <c r="E35" s="90">
        <v>115</v>
      </c>
      <c r="F35" s="90">
        <v>5</v>
      </c>
      <c r="G35" s="90" t="s">
        <v>656</v>
      </c>
      <c r="H35" s="90" t="s">
        <v>656</v>
      </c>
      <c r="I35" s="90" t="s">
        <v>656</v>
      </c>
      <c r="J35" s="61">
        <v>2650</v>
      </c>
    </row>
    <row r="36" spans="1:10" ht="11.25" customHeight="1"/>
    <row r="37" spans="1:10" ht="11.25" customHeight="1">
      <c r="A37" s="1121" t="s">
        <v>2402</v>
      </c>
      <c r="B37" s="1121"/>
      <c r="C37" s="1121"/>
      <c r="D37" s="1121"/>
      <c r="E37" s="1121"/>
      <c r="F37" s="1121"/>
      <c r="G37" s="1121"/>
      <c r="H37" s="1121"/>
      <c r="I37" s="1121"/>
      <c r="J37" s="1121"/>
    </row>
    <row r="38" spans="1:10" ht="11.25" customHeight="1">
      <c r="A38" s="1121"/>
      <c r="B38" s="1121"/>
      <c r="C38" s="1121"/>
      <c r="D38" s="1121"/>
      <c r="E38" s="1121"/>
      <c r="F38" s="1121"/>
      <c r="G38" s="1121"/>
      <c r="H38" s="1121"/>
      <c r="I38" s="1121"/>
      <c r="J38" s="1121"/>
    </row>
    <row r="39" spans="1:10" ht="11.25" customHeight="1">
      <c r="A39" s="1121"/>
      <c r="B39" s="1121"/>
      <c r="C39" s="1121"/>
      <c r="D39" s="1121"/>
      <c r="E39" s="1121"/>
      <c r="F39" s="1121"/>
      <c r="G39" s="1121"/>
      <c r="H39" s="1121"/>
      <c r="I39" s="1121"/>
      <c r="J39" s="1121"/>
    </row>
    <row r="40" spans="1:10" ht="11.25" customHeight="1">
      <c r="A40" s="2" t="s">
        <v>1855</v>
      </c>
    </row>
    <row r="41" spans="1:10" ht="11.25" customHeight="1">
      <c r="A41" s="2" t="s">
        <v>1009</v>
      </c>
    </row>
    <row r="42" spans="1:10" ht="11.25" customHeight="1">
      <c r="A42" s="2" t="s">
        <v>2291</v>
      </c>
    </row>
    <row r="43" spans="1:10" ht="11.25" customHeight="1">
      <c r="A43" s="1105" t="s">
        <v>2403</v>
      </c>
      <c r="B43" s="1105"/>
      <c r="C43" s="1105"/>
      <c r="D43" s="1105"/>
      <c r="E43" s="1105"/>
      <c r="F43" s="1105"/>
      <c r="G43" s="1105"/>
      <c r="H43" s="1105"/>
      <c r="I43" s="1105"/>
      <c r="J43" s="1105"/>
    </row>
    <row r="44" spans="1:10" ht="11.25" customHeight="1">
      <c r="A44" s="1105"/>
      <c r="B44" s="1105"/>
      <c r="C44" s="1105"/>
      <c r="D44" s="1105"/>
      <c r="E44" s="1105"/>
      <c r="F44" s="1105"/>
      <c r="G44" s="1105"/>
      <c r="H44" s="1105"/>
      <c r="I44" s="1105"/>
      <c r="J44" s="1105"/>
    </row>
    <row r="45" spans="1:10" ht="11.25" customHeight="1">
      <c r="A45" s="2" t="s">
        <v>2404</v>
      </c>
    </row>
    <row r="46" spans="1:10" ht="11.25" customHeight="1">
      <c r="A46" s="1121" t="s">
        <v>2405</v>
      </c>
      <c r="B46" s="1121"/>
      <c r="C46" s="1121"/>
      <c r="D46" s="1121"/>
      <c r="E46" s="1121"/>
      <c r="F46" s="1121"/>
      <c r="G46" s="1121"/>
      <c r="H46" s="1121"/>
      <c r="I46" s="1121"/>
      <c r="J46" s="1121"/>
    </row>
    <row r="47" spans="1:10" ht="11.25" customHeight="1">
      <c r="A47" s="1121"/>
      <c r="B47" s="1121"/>
      <c r="C47" s="1121"/>
      <c r="D47" s="1121"/>
      <c r="E47" s="1121"/>
      <c r="F47" s="1121"/>
      <c r="G47" s="1121"/>
      <c r="H47" s="1121"/>
      <c r="I47" s="1121"/>
      <c r="J47" s="1121"/>
    </row>
    <row r="48" spans="1:10" ht="11.25" customHeight="1">
      <c r="A48" s="2" t="s">
        <v>2406</v>
      </c>
    </row>
    <row r="49" spans="1:1" ht="11.25" customHeight="1">
      <c r="A49" s="2" t="s">
        <v>2407</v>
      </c>
    </row>
    <row r="50" spans="1:1" ht="11.25" customHeight="1">
      <c r="A50" s="2" t="s">
        <v>2297</v>
      </c>
    </row>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sheetData>
  <mergeCells count="3">
    <mergeCell ref="A37:J39"/>
    <mergeCell ref="A43:J44"/>
    <mergeCell ref="A46:J47"/>
  </mergeCells>
  <hyperlinks>
    <hyperlink ref="J1" location="Índice!A1" display="(Voltar ao índice)"/>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workbookViewId="0">
      <selection activeCell="X4" sqref="X4"/>
    </sheetView>
  </sheetViews>
  <sheetFormatPr defaultColWidth="9.140625" defaultRowHeight="11.25"/>
  <cols>
    <col min="1" max="1" width="10.42578125" style="2" bestFit="1" customWidth="1"/>
    <col min="2" max="16384" width="9.140625" style="2"/>
  </cols>
  <sheetData>
    <row r="1" spans="1:21" ht="11.25" customHeight="1">
      <c r="A1" s="45" t="s">
        <v>920</v>
      </c>
      <c r="C1" s="242"/>
      <c r="D1" s="242"/>
      <c r="E1" s="242"/>
      <c r="F1" s="242"/>
      <c r="G1" s="242"/>
      <c r="H1" s="242"/>
      <c r="I1" s="242"/>
      <c r="J1" s="242"/>
      <c r="K1" s="242"/>
      <c r="L1" s="242"/>
      <c r="M1" s="242"/>
      <c r="U1" s="3" t="s">
        <v>566</v>
      </c>
    </row>
    <row r="2" spans="1:21">
      <c r="A2" s="2" t="s">
        <v>62</v>
      </c>
      <c r="C2" s="242"/>
      <c r="D2" s="242"/>
      <c r="E2" s="242"/>
      <c r="F2" s="242"/>
      <c r="G2" s="242"/>
      <c r="H2" s="242"/>
      <c r="I2" s="242"/>
      <c r="J2" s="242"/>
      <c r="K2" s="242"/>
      <c r="L2" s="242"/>
      <c r="M2" s="242"/>
    </row>
    <row r="4" spans="1:21">
      <c r="H4" s="11"/>
    </row>
    <row r="5" spans="1:21">
      <c r="A5" s="11"/>
      <c r="B5" s="2" t="s">
        <v>828</v>
      </c>
      <c r="E5" s="11"/>
      <c r="F5" s="2" t="s">
        <v>921</v>
      </c>
      <c r="H5" s="11"/>
      <c r="K5" s="11"/>
    </row>
    <row r="6" spans="1:21">
      <c r="A6" s="11" t="s">
        <v>773</v>
      </c>
      <c r="B6" s="56">
        <v>3.2894736842105261</v>
      </c>
      <c r="C6" s="56"/>
      <c r="E6" s="11" t="s">
        <v>763</v>
      </c>
      <c r="F6" s="56">
        <v>2.2988505747126435</v>
      </c>
      <c r="I6" s="2" t="s">
        <v>922</v>
      </c>
      <c r="L6" s="2" t="s">
        <v>923</v>
      </c>
    </row>
    <row r="7" spans="1:21">
      <c r="A7" s="11" t="s">
        <v>775</v>
      </c>
      <c r="B7" s="56">
        <v>6.5789473684210522</v>
      </c>
      <c r="C7" s="56"/>
      <c r="E7" s="11" t="s">
        <v>764</v>
      </c>
      <c r="F7" s="56">
        <v>97.701149425287355</v>
      </c>
      <c r="H7" s="11" t="s">
        <v>789</v>
      </c>
      <c r="I7" s="56">
        <v>92.125984251968504</v>
      </c>
      <c r="K7" s="11" t="s">
        <v>924</v>
      </c>
      <c r="L7" s="56">
        <v>32.307692307692307</v>
      </c>
    </row>
    <row r="8" spans="1:21">
      <c r="A8" s="11" t="s">
        <v>777</v>
      </c>
      <c r="B8" s="56">
        <v>13.157894736842104</v>
      </c>
      <c r="C8" s="56"/>
      <c r="E8" s="181"/>
      <c r="F8" s="182"/>
      <c r="H8" s="11" t="s">
        <v>790</v>
      </c>
      <c r="I8" s="56">
        <v>3.9370078740157481</v>
      </c>
      <c r="K8" s="11" t="s">
        <v>925</v>
      </c>
      <c r="L8" s="56">
        <v>67.692307692307693</v>
      </c>
    </row>
    <row r="9" spans="1:21">
      <c r="A9" s="11" t="s">
        <v>779</v>
      </c>
      <c r="B9" s="56">
        <v>17.105263157894736</v>
      </c>
      <c r="C9" s="56"/>
      <c r="H9" s="11" t="s">
        <v>791</v>
      </c>
      <c r="I9" s="56">
        <v>3.9370078740157481</v>
      </c>
      <c r="K9" s="11"/>
    </row>
    <row r="10" spans="1:21">
      <c r="A10" s="11" t="s">
        <v>781</v>
      </c>
      <c r="B10" s="56">
        <v>17.763157894736842</v>
      </c>
      <c r="C10" s="56"/>
      <c r="K10" s="181"/>
      <c r="L10" s="182"/>
    </row>
    <row r="11" spans="1:21">
      <c r="A11" s="11" t="s">
        <v>783</v>
      </c>
      <c r="B11" s="56">
        <v>12.5</v>
      </c>
      <c r="C11" s="56"/>
    </row>
    <row r="12" spans="1:21">
      <c r="A12" s="11" t="s">
        <v>785</v>
      </c>
      <c r="B12" s="56">
        <v>13.815789473684211</v>
      </c>
      <c r="C12" s="56"/>
    </row>
    <row r="13" spans="1:21">
      <c r="A13" s="11" t="s">
        <v>786</v>
      </c>
      <c r="B13" s="56">
        <v>9.8684210526315788</v>
      </c>
      <c r="C13" s="56"/>
    </row>
    <row r="14" spans="1:21">
      <c r="A14" s="11" t="s">
        <v>787</v>
      </c>
      <c r="B14" s="56">
        <v>5.9210526315789478</v>
      </c>
      <c r="C14" s="56"/>
    </row>
    <row r="15" spans="1:21">
      <c r="A15" s="181" t="s">
        <v>926</v>
      </c>
      <c r="B15" s="182"/>
    </row>
    <row r="19" spans="1:3">
      <c r="A19" s="11" t="s">
        <v>927</v>
      </c>
      <c r="B19" s="2">
        <v>129</v>
      </c>
    </row>
    <row r="20" spans="1:3">
      <c r="A20" s="11" t="s">
        <v>648</v>
      </c>
      <c r="B20" s="2">
        <v>37</v>
      </c>
    </row>
    <row r="21" spans="1:3">
      <c r="A21" s="11" t="s">
        <v>875</v>
      </c>
      <c r="B21" s="2">
        <v>1</v>
      </c>
    </row>
    <row r="22" spans="1:3">
      <c r="A22" s="11" t="s">
        <v>928</v>
      </c>
      <c r="B22" s="2">
        <v>9</v>
      </c>
    </row>
    <row r="23" spans="1:3">
      <c r="A23" s="181" t="s">
        <v>926</v>
      </c>
      <c r="B23" s="182">
        <v>176</v>
      </c>
    </row>
    <row r="28" spans="1:3">
      <c r="B28" s="2" t="s">
        <v>929</v>
      </c>
    </row>
    <row r="29" spans="1:3">
      <c r="A29" s="2" t="s">
        <v>930</v>
      </c>
      <c r="B29" s="56">
        <v>22.631578947368421</v>
      </c>
      <c r="C29" s="2">
        <v>43</v>
      </c>
    </row>
    <row r="30" spans="1:3">
      <c r="A30" s="2" t="s">
        <v>931</v>
      </c>
      <c r="B30" s="56">
        <v>77.368421052631575</v>
      </c>
      <c r="C30" s="2">
        <v>147</v>
      </c>
    </row>
    <row r="31" spans="1:3">
      <c r="C31" s="2">
        <v>190</v>
      </c>
    </row>
    <row r="32" spans="1:3">
      <c r="B32" s="2" t="s">
        <v>929</v>
      </c>
    </row>
    <row r="33" spans="1:3">
      <c r="A33" s="2" t="s">
        <v>932</v>
      </c>
      <c r="B33" s="56">
        <v>83.15789473684211</v>
      </c>
      <c r="C33" s="2">
        <v>158</v>
      </c>
    </row>
    <row r="34" spans="1:3">
      <c r="A34" s="2" t="s">
        <v>933</v>
      </c>
      <c r="B34" s="56">
        <v>16.842105263157894</v>
      </c>
      <c r="C34" s="2">
        <v>32</v>
      </c>
    </row>
    <row r="50" spans="1:1">
      <c r="A50" s="2" t="s">
        <v>739</v>
      </c>
    </row>
  </sheetData>
  <hyperlinks>
    <hyperlink ref="U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zoomScaleNormal="100" workbookViewId="0">
      <selection activeCell="V1" sqref="V1"/>
    </sheetView>
  </sheetViews>
  <sheetFormatPr defaultColWidth="9.140625" defaultRowHeight="11.25"/>
  <cols>
    <col min="1" max="1" width="17.28515625" style="2" customWidth="1"/>
    <col min="2" max="16384" width="9.140625" style="2"/>
  </cols>
  <sheetData>
    <row r="1" spans="1:22">
      <c r="A1" s="45" t="s">
        <v>2408</v>
      </c>
      <c r="B1" s="68"/>
      <c r="C1" s="68"/>
      <c r="D1" s="68"/>
      <c r="E1" s="68"/>
      <c r="F1" s="68"/>
      <c r="G1" s="68"/>
      <c r="H1" s="68"/>
      <c r="I1" s="68"/>
      <c r="J1" s="68"/>
      <c r="K1" s="68"/>
      <c r="L1" s="68"/>
      <c r="M1" s="68"/>
      <c r="V1" s="3" t="s">
        <v>566</v>
      </c>
    </row>
    <row r="2" spans="1:22">
      <c r="A2" s="2" t="s">
        <v>554</v>
      </c>
      <c r="B2" s="68"/>
      <c r="C2" s="68"/>
      <c r="D2" s="68"/>
      <c r="E2" s="68"/>
      <c r="F2" s="68"/>
      <c r="G2" s="68"/>
      <c r="H2" s="68"/>
      <c r="I2" s="68"/>
      <c r="J2" s="68"/>
      <c r="K2" s="68"/>
      <c r="L2" s="68"/>
      <c r="M2" s="68"/>
    </row>
    <row r="3" spans="1:22">
      <c r="B3" s="68"/>
      <c r="C3" s="68"/>
      <c r="D3" s="68"/>
      <c r="E3" s="68"/>
      <c r="F3" s="68"/>
      <c r="G3" s="68"/>
      <c r="H3" s="68"/>
      <c r="I3" s="68"/>
      <c r="J3" s="68"/>
      <c r="K3" s="68"/>
      <c r="L3" s="68"/>
      <c r="M3" s="68"/>
    </row>
    <row r="6" spans="1:22">
      <c r="A6" s="2" t="s">
        <v>2409</v>
      </c>
    </row>
    <row r="8" spans="1:22">
      <c r="A8" s="2" t="s">
        <v>2410</v>
      </c>
      <c r="B8" s="2">
        <v>27</v>
      </c>
    </row>
    <row r="9" spans="1:22">
      <c r="A9" s="2" t="s">
        <v>2411</v>
      </c>
      <c r="B9" s="2">
        <v>27</v>
      </c>
    </row>
    <row r="10" spans="1:22">
      <c r="A10" s="2" t="s">
        <v>2412</v>
      </c>
      <c r="B10" s="2">
        <v>27</v>
      </c>
    </row>
    <row r="11" spans="1:22">
      <c r="A11" s="2" t="s">
        <v>2413</v>
      </c>
      <c r="B11" s="2">
        <v>1</v>
      </c>
    </row>
    <row r="12" spans="1:22">
      <c r="A12" s="2" t="s">
        <v>2414</v>
      </c>
      <c r="B12" s="2">
        <v>1</v>
      </c>
    </row>
    <row r="13" spans="1:22">
      <c r="A13" s="2" t="s">
        <v>2394</v>
      </c>
      <c r="B13" s="2">
        <v>1</v>
      </c>
    </row>
    <row r="14" spans="1:22">
      <c r="A14" s="2" t="s">
        <v>2415</v>
      </c>
      <c r="B14" s="2">
        <v>1</v>
      </c>
    </row>
    <row r="15" spans="1:22">
      <c r="A15" s="2" t="s">
        <v>2416</v>
      </c>
      <c r="B15" s="2">
        <v>1</v>
      </c>
    </row>
    <row r="21" spans="1:2">
      <c r="A21" s="2" t="s">
        <v>2417</v>
      </c>
    </row>
    <row r="23" spans="1:2">
      <c r="A23" s="2" t="s">
        <v>2410</v>
      </c>
      <c r="B23" s="2">
        <v>27</v>
      </c>
    </row>
    <row r="24" spans="1:2">
      <c r="A24" s="2" t="s">
        <v>2411</v>
      </c>
      <c r="B24" s="2">
        <v>27</v>
      </c>
    </row>
    <row r="25" spans="1:2">
      <c r="A25" s="2" t="s">
        <v>2412</v>
      </c>
      <c r="B25" s="2">
        <v>27</v>
      </c>
    </row>
    <row r="26" spans="1:2">
      <c r="A26" s="2" t="s">
        <v>2413</v>
      </c>
      <c r="B26" s="2">
        <v>1</v>
      </c>
    </row>
    <row r="27" spans="1:2">
      <c r="A27" s="2" t="s">
        <v>2414</v>
      </c>
      <c r="B27" s="2">
        <v>1</v>
      </c>
    </row>
    <row r="28" spans="1:2">
      <c r="A28" s="2" t="s">
        <v>2394</v>
      </c>
      <c r="B28" s="2">
        <v>1</v>
      </c>
    </row>
    <row r="29" spans="1:2">
      <c r="A29" s="2" t="s">
        <v>2415</v>
      </c>
      <c r="B29" s="2">
        <v>1</v>
      </c>
    </row>
    <row r="30" spans="1:2">
      <c r="A30" s="2" t="s">
        <v>2416</v>
      </c>
      <c r="B30" s="2">
        <v>1</v>
      </c>
    </row>
    <row r="31" spans="1:2">
      <c r="A31" s="2" t="s">
        <v>2418</v>
      </c>
      <c r="B31" s="2">
        <v>93</v>
      </c>
    </row>
    <row r="32" spans="1:2">
      <c r="A32" s="2" t="s">
        <v>2419</v>
      </c>
      <c r="B32" s="2">
        <v>27</v>
      </c>
    </row>
    <row r="34" spans="1:11">
      <c r="A34" s="2" t="s">
        <v>841</v>
      </c>
      <c r="K34" s="2" t="s">
        <v>841</v>
      </c>
    </row>
    <row r="37" spans="1:11">
      <c r="A37" s="2" t="s">
        <v>654</v>
      </c>
      <c r="B37" s="56">
        <v>2.1853714713177683</v>
      </c>
    </row>
    <row r="38" spans="1:11">
      <c r="A38" s="2" t="s">
        <v>2420</v>
      </c>
      <c r="B38" s="56">
        <v>2.4445893089960886E-2</v>
      </c>
    </row>
    <row r="39" spans="1:11">
      <c r="A39" s="2" t="s">
        <v>2421</v>
      </c>
      <c r="B39" s="56">
        <v>0.19351717464925011</v>
      </c>
    </row>
    <row r="40" spans="1:11">
      <c r="A40" s="2" t="s">
        <v>2422</v>
      </c>
      <c r="B40" s="56">
        <v>0.35526502771067214</v>
      </c>
    </row>
    <row r="41" spans="1:11">
      <c r="A41" s="2" t="s">
        <v>1076</v>
      </c>
      <c r="B41" s="56">
        <v>0.36245830125737749</v>
      </c>
    </row>
    <row r="42" spans="1:11">
      <c r="A42" s="2" t="s">
        <v>610</v>
      </c>
      <c r="B42" s="56">
        <v>0.41060777239209401</v>
      </c>
    </row>
    <row r="43" spans="1:11">
      <c r="A43" s="2" t="s">
        <v>620</v>
      </c>
      <c r="B43" s="56">
        <v>0.56270467229371335</v>
      </c>
    </row>
    <row r="44" spans="1:11">
      <c r="A44" s="2" t="s">
        <v>589</v>
      </c>
      <c r="B44" s="56">
        <v>0.57790368271954673</v>
      </c>
    </row>
    <row r="45" spans="1:11">
      <c r="A45" s="2" t="s">
        <v>2423</v>
      </c>
      <c r="B45" s="56">
        <v>0.66071210081977239</v>
      </c>
    </row>
    <row r="46" spans="1:11">
      <c r="A46" s="2" t="s">
        <v>2424</v>
      </c>
      <c r="B46" s="56">
        <v>0.7977103885032274</v>
      </c>
    </row>
    <row r="47" spans="1:11">
      <c r="A47" s="2" t="s">
        <v>593</v>
      </c>
      <c r="B47" s="56">
        <v>1.35706340378198</v>
      </c>
    </row>
    <row r="48" spans="1:11">
      <c r="A48" s="2" t="s">
        <v>607</v>
      </c>
      <c r="B48" s="56">
        <v>2.0014910821815679</v>
      </c>
    </row>
    <row r="49" spans="1:2">
      <c r="A49" s="2" t="s">
        <v>2425</v>
      </c>
      <c r="B49" s="56">
        <v>3.195337620578778</v>
      </c>
    </row>
    <row r="50" spans="1:2">
      <c r="A50" s="2" t="s">
        <v>2426</v>
      </c>
      <c r="B50" s="56">
        <v>3.3213644524236985</v>
      </c>
    </row>
    <row r="51" spans="1:2">
      <c r="A51" s="2" t="s">
        <v>597</v>
      </c>
      <c r="B51" s="56">
        <v>3.7725381414701804</v>
      </c>
    </row>
    <row r="52" spans="1:2">
      <c r="A52" s="2" t="s">
        <v>2427</v>
      </c>
      <c r="B52" s="56">
        <v>4.0339702760084926</v>
      </c>
    </row>
    <row r="53" spans="1:2">
      <c r="A53" s="2" t="s">
        <v>595</v>
      </c>
      <c r="B53" s="56">
        <v>4.1343669250645991</v>
      </c>
    </row>
    <row r="54" spans="1:2">
      <c r="A54" s="2" t="s">
        <v>2428</v>
      </c>
      <c r="B54" s="56">
        <v>4.2691751085383505</v>
      </c>
    </row>
    <row r="55" spans="1:2">
      <c r="A55" s="2" t="s">
        <v>2429</v>
      </c>
      <c r="B55" s="56">
        <v>4.2888501153824503</v>
      </c>
    </row>
    <row r="56" spans="1:2">
      <c r="A56" s="2" t="s">
        <v>629</v>
      </c>
      <c r="B56" s="56">
        <v>4.7850770478507707</v>
      </c>
    </row>
    <row r="57" spans="1:2">
      <c r="A57" s="2" t="s">
        <v>2430</v>
      </c>
      <c r="B57" s="56">
        <v>5.903817365269461</v>
      </c>
    </row>
    <row r="58" spans="1:2">
      <c r="A58" s="2" t="s">
        <v>616</v>
      </c>
      <c r="B58" s="56">
        <v>6.3730084348641052</v>
      </c>
    </row>
    <row r="59" spans="1:2">
      <c r="A59" s="2" t="s">
        <v>2431</v>
      </c>
      <c r="B59" s="56">
        <v>6.8037496220139095</v>
      </c>
    </row>
    <row r="60" spans="1:2">
      <c r="A60" s="2" t="s">
        <v>2432</v>
      </c>
      <c r="B60" s="56">
        <v>7.2634471927758151</v>
      </c>
    </row>
    <row r="61" spans="1:2">
      <c r="A61" s="2" t="s">
        <v>603</v>
      </c>
      <c r="B61" s="56">
        <v>7.5336454066705674</v>
      </c>
    </row>
    <row r="62" spans="1:2">
      <c r="A62" s="2" t="s">
        <v>1091</v>
      </c>
      <c r="B62" s="56">
        <v>7.971360381861575</v>
      </c>
    </row>
    <row r="63" spans="1:2">
      <c r="A63" s="2" t="s">
        <v>1007</v>
      </c>
      <c r="B63" s="56">
        <v>9.3259629101283874</v>
      </c>
    </row>
    <row r="64" spans="1:2">
      <c r="A64" s="2" t="s">
        <v>2433</v>
      </c>
      <c r="B64" s="56">
        <v>10.597189695550352</v>
      </c>
    </row>
    <row r="66" spans="1:9">
      <c r="A66" s="1121" t="s">
        <v>2434</v>
      </c>
      <c r="B66" s="1121"/>
      <c r="C66" s="1121"/>
      <c r="D66" s="1121"/>
      <c r="E66" s="1121"/>
      <c r="F66" s="1121"/>
      <c r="G66" s="1121"/>
      <c r="H66" s="1121"/>
      <c r="I66" s="1121"/>
    </row>
    <row r="67" spans="1:9">
      <c r="A67" s="1121"/>
      <c r="B67" s="1121"/>
      <c r="C67" s="1121"/>
      <c r="D67" s="1121"/>
      <c r="E67" s="1121"/>
      <c r="F67" s="1121"/>
      <c r="G67" s="1121"/>
      <c r="H67" s="1121"/>
      <c r="I67" s="1121"/>
    </row>
  </sheetData>
  <mergeCells count="1">
    <mergeCell ref="A66:I67"/>
  </mergeCells>
  <hyperlinks>
    <hyperlink ref="V1" location="Índice!A1" display="(Voltar ao índice)"/>
  </hyperlink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election activeCell="I5" sqref="I5"/>
    </sheetView>
  </sheetViews>
  <sheetFormatPr defaultColWidth="9.140625" defaultRowHeight="11.25"/>
  <cols>
    <col min="1" max="1" width="12.42578125" style="2" customWidth="1"/>
    <col min="2" max="2" width="28.7109375" style="2" customWidth="1"/>
    <col min="3" max="3" width="58" style="2" customWidth="1"/>
    <col min="4" max="4" width="15.5703125" style="2" customWidth="1"/>
    <col min="5" max="5" width="16.5703125" style="2" customWidth="1"/>
    <col min="6" max="16384" width="9.140625" style="2"/>
  </cols>
  <sheetData>
    <row r="1" spans="1:5">
      <c r="A1" s="45" t="s">
        <v>2435</v>
      </c>
      <c r="E1" s="3" t="s">
        <v>566</v>
      </c>
    </row>
    <row r="2" spans="1:5">
      <c r="A2" s="2" t="s">
        <v>562</v>
      </c>
    </row>
    <row r="3" spans="1:5">
      <c r="A3" s="45"/>
    </row>
    <row r="4" spans="1:5" ht="22.5">
      <c r="A4" s="155" t="s">
        <v>2436</v>
      </c>
      <c r="B4" s="21" t="s">
        <v>2437</v>
      </c>
      <c r="C4" s="21" t="s">
        <v>2438</v>
      </c>
      <c r="D4" s="155" t="s">
        <v>2439</v>
      </c>
      <c r="E4" s="155" t="s">
        <v>2016</v>
      </c>
    </row>
    <row r="5" spans="1:5" ht="101.25">
      <c r="A5" s="1353" t="s">
        <v>2440</v>
      </c>
      <c r="B5" s="913" t="s">
        <v>1505</v>
      </c>
      <c r="C5" s="1038" t="s">
        <v>2441</v>
      </c>
      <c r="D5" s="1040">
        <v>1</v>
      </c>
      <c r="E5" s="1041">
        <v>13795</v>
      </c>
    </row>
    <row r="6" spans="1:5">
      <c r="A6" s="1353"/>
      <c r="B6" s="913" t="s">
        <v>1746</v>
      </c>
      <c r="C6" s="1038" t="s">
        <v>2442</v>
      </c>
      <c r="D6" s="1040">
        <v>1</v>
      </c>
      <c r="E6" s="1041">
        <v>11575</v>
      </c>
    </row>
    <row r="7" spans="1:5">
      <c r="A7" s="1353"/>
      <c r="B7" s="913" t="s">
        <v>2394</v>
      </c>
      <c r="C7" s="1038" t="s">
        <v>2443</v>
      </c>
      <c r="D7" s="1040">
        <v>1</v>
      </c>
      <c r="E7" s="1041">
        <v>1000</v>
      </c>
    </row>
    <row r="8" spans="1:5">
      <c r="A8" s="1353"/>
      <c r="B8" s="913" t="s">
        <v>2415</v>
      </c>
      <c r="C8" s="1038" t="s">
        <v>2444</v>
      </c>
      <c r="D8" s="1040">
        <v>1</v>
      </c>
      <c r="E8" s="1041">
        <f>47+142</f>
        <v>189</v>
      </c>
    </row>
    <row r="9" spans="1:5" ht="33.75">
      <c r="A9" s="1353"/>
      <c r="B9" s="913" t="s">
        <v>2416</v>
      </c>
      <c r="C9" s="1038" t="s">
        <v>2445</v>
      </c>
      <c r="D9" s="1040">
        <v>1</v>
      </c>
      <c r="E9" s="1040">
        <v>459</v>
      </c>
    </row>
    <row r="10" spans="1:5">
      <c r="A10" s="1354" t="s">
        <v>2446</v>
      </c>
      <c r="B10" s="1044" t="s">
        <v>909</v>
      </c>
      <c r="C10" s="1038" t="s">
        <v>2447</v>
      </c>
      <c r="D10" s="1040">
        <v>27</v>
      </c>
      <c r="E10" s="1041">
        <v>411241</v>
      </c>
    </row>
    <row r="11" spans="1:5">
      <c r="A11" s="1354"/>
      <c r="B11" s="1044" t="s">
        <v>910</v>
      </c>
      <c r="C11" s="1038" t="s">
        <v>2448</v>
      </c>
      <c r="D11" s="1040">
        <v>27</v>
      </c>
      <c r="E11" s="1041">
        <v>109440</v>
      </c>
    </row>
    <row r="12" spans="1:5">
      <c r="A12" s="1354"/>
      <c r="B12" s="1045" t="s">
        <v>2393</v>
      </c>
      <c r="C12" s="1038" t="s">
        <v>2449</v>
      </c>
      <c r="D12" s="1040">
        <v>27</v>
      </c>
      <c r="E12" s="1041">
        <v>98248</v>
      </c>
    </row>
    <row r="13" spans="1:5" ht="33.75" customHeight="1">
      <c r="A13" s="1289" t="s">
        <v>2450</v>
      </c>
      <c r="B13" s="1290"/>
      <c r="C13" s="1352"/>
      <c r="D13" s="1042">
        <v>86</v>
      </c>
      <c r="E13" s="1043">
        <v>645947</v>
      </c>
    </row>
    <row r="14" spans="1:5">
      <c r="A14" s="1046"/>
      <c r="B14" s="1046"/>
      <c r="C14" s="1046"/>
      <c r="D14" s="1047"/>
      <c r="E14" s="1048"/>
    </row>
    <row r="15" spans="1:5" ht="11.25" customHeight="1">
      <c r="A15" s="1220" t="s">
        <v>2451</v>
      </c>
      <c r="B15" s="1220"/>
      <c r="C15" s="1220"/>
      <c r="D15" s="1220"/>
      <c r="E15" s="1220"/>
    </row>
    <row r="16" spans="1:5">
      <c r="A16" s="1220"/>
      <c r="B16" s="1220"/>
      <c r="C16" s="1220"/>
      <c r="D16" s="1220"/>
      <c r="E16" s="1220"/>
    </row>
    <row r="17" spans="1:5">
      <c r="A17" s="1220"/>
      <c r="B17" s="1220"/>
      <c r="C17" s="1220"/>
      <c r="D17" s="1220"/>
      <c r="E17" s="1220"/>
    </row>
    <row r="18" spans="1:5">
      <c r="A18" s="412"/>
      <c r="B18" s="412"/>
      <c r="C18" s="412"/>
      <c r="D18" s="412"/>
      <c r="E18" s="412"/>
    </row>
    <row r="19" spans="1:5">
      <c r="A19" s="412"/>
      <c r="B19" s="412"/>
      <c r="C19" s="412"/>
      <c r="D19" s="412"/>
      <c r="E19" s="412"/>
    </row>
    <row r="20" spans="1:5">
      <c r="A20" s="1039"/>
      <c r="B20" s="1039"/>
      <c r="C20" s="1039"/>
      <c r="D20" s="1039"/>
      <c r="E20" s="1039"/>
    </row>
    <row r="21" spans="1:5">
      <c r="A21" s="412"/>
      <c r="B21" s="412"/>
      <c r="C21" s="412"/>
      <c r="D21" s="412"/>
      <c r="E21" s="412"/>
    </row>
    <row r="22" spans="1:5">
      <c r="A22" s="412"/>
      <c r="B22" s="412"/>
      <c r="C22" s="412"/>
      <c r="D22" s="412"/>
      <c r="E22" s="412"/>
    </row>
    <row r="23" spans="1:5">
      <c r="A23" s="412"/>
      <c r="B23" s="412"/>
      <c r="C23" s="412"/>
      <c r="D23" s="412"/>
      <c r="E23" s="412"/>
    </row>
  </sheetData>
  <mergeCells count="4">
    <mergeCell ref="A13:C13"/>
    <mergeCell ref="A15:E17"/>
    <mergeCell ref="A5:A9"/>
    <mergeCell ref="A10:A12"/>
  </mergeCells>
  <hyperlinks>
    <hyperlink ref="E1" location="Índice!A1" display="(Voltar ao índice)"/>
  </hyperlinks>
  <pageMargins left="0.511811024" right="0.511811024" top="0.78740157499999996" bottom="0.78740157499999996" header="0.31496062000000002" footer="0.31496062000000002"/>
  <pageSetup paperSize="9" orientation="portrait" horizontalDpi="1200" verticalDpi="12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zoomScaleNormal="100" workbookViewId="0">
      <pane xSplit="1" topLeftCell="B1" activePane="topRight" state="frozen"/>
      <selection pane="topRight" activeCell="R1" sqref="R1"/>
    </sheetView>
  </sheetViews>
  <sheetFormatPr defaultColWidth="14.7109375" defaultRowHeight="11.25"/>
  <cols>
    <col min="1" max="1" width="17.7109375" style="2" customWidth="1"/>
    <col min="2" max="16" width="9.140625" style="2" customWidth="1"/>
    <col min="17" max="16384" width="14.7109375" style="2"/>
  </cols>
  <sheetData>
    <row r="1" spans="1:19">
      <c r="A1" s="45" t="s">
        <v>2452</v>
      </c>
      <c r="R1" s="3" t="s">
        <v>566</v>
      </c>
    </row>
    <row r="2" spans="1:19">
      <c r="A2" s="2" t="s">
        <v>2453</v>
      </c>
    </row>
    <row r="3" spans="1:19">
      <c r="A3" s="2" t="s">
        <v>2339</v>
      </c>
    </row>
    <row r="4" spans="1:19">
      <c r="A4" s="1049"/>
    </row>
    <row r="5" spans="1:19" ht="20.25" customHeight="1">
      <c r="A5" s="1089" t="s">
        <v>642</v>
      </c>
      <c r="B5" s="1118" t="s">
        <v>2454</v>
      </c>
      <c r="C5" s="1118"/>
      <c r="D5" s="1118"/>
      <c r="E5" s="1118"/>
      <c r="F5" s="1118"/>
      <c r="G5" s="1118"/>
      <c r="H5" s="1118"/>
      <c r="I5" s="1118"/>
      <c r="J5" s="1118"/>
      <c r="K5" s="1118"/>
      <c r="L5" s="1118"/>
      <c r="M5" s="1118"/>
      <c r="N5" s="1118"/>
      <c r="O5" s="1118"/>
      <c r="P5" s="1118"/>
      <c r="Q5" s="1118"/>
      <c r="R5" s="1119"/>
    </row>
    <row r="6" spans="1:19" ht="29.25" customHeight="1">
      <c r="A6" s="1089"/>
      <c r="B6" s="1163" t="s">
        <v>2455</v>
      </c>
      <c r="C6" s="1163"/>
      <c r="D6" s="1163"/>
      <c r="E6" s="1090" t="s">
        <v>2456</v>
      </c>
      <c r="F6" s="1163"/>
      <c r="G6" s="1163"/>
      <c r="H6" s="1090" t="s">
        <v>2457</v>
      </c>
      <c r="I6" s="1163"/>
      <c r="J6" s="1163"/>
      <c r="K6" s="1090" t="s">
        <v>2458</v>
      </c>
      <c r="L6" s="1163"/>
      <c r="M6" s="1163"/>
      <c r="N6" s="1286" t="s">
        <v>885</v>
      </c>
      <c r="O6" s="1106"/>
      <c r="P6" s="1106"/>
      <c r="Q6" s="1295" t="s">
        <v>2459</v>
      </c>
      <c r="R6" s="1091" t="s">
        <v>2460</v>
      </c>
    </row>
    <row r="7" spans="1:19" ht="11.25" customHeight="1">
      <c r="A7" s="1089"/>
      <c r="B7" s="1145" t="s">
        <v>2461</v>
      </c>
      <c r="C7" s="1145"/>
      <c r="D7" s="1145"/>
      <c r="E7" s="1145"/>
      <c r="F7" s="1145"/>
      <c r="G7" s="1145"/>
      <c r="H7" s="1145"/>
      <c r="I7" s="1145"/>
      <c r="J7" s="1145"/>
      <c r="K7" s="1145"/>
      <c r="L7" s="1145"/>
      <c r="M7" s="1145"/>
      <c r="N7" s="1145"/>
      <c r="O7" s="1145"/>
      <c r="P7" s="1145"/>
      <c r="Q7" s="1355"/>
      <c r="R7" s="1093"/>
    </row>
    <row r="8" spans="1:19">
      <c r="A8" s="1089"/>
      <c r="B8" s="354" t="s">
        <v>2462</v>
      </c>
      <c r="C8" s="354" t="s">
        <v>2463</v>
      </c>
      <c r="D8" s="354" t="s">
        <v>885</v>
      </c>
      <c r="E8" s="563" t="s">
        <v>2462</v>
      </c>
      <c r="F8" s="354" t="s">
        <v>2463</v>
      </c>
      <c r="G8" s="354" t="s">
        <v>885</v>
      </c>
      <c r="H8" s="563" t="s">
        <v>2462</v>
      </c>
      <c r="I8" s="354" t="s">
        <v>2463</v>
      </c>
      <c r="J8" s="354" t="s">
        <v>885</v>
      </c>
      <c r="K8" s="563" t="s">
        <v>2462</v>
      </c>
      <c r="L8" s="354" t="s">
        <v>2463</v>
      </c>
      <c r="M8" s="354" t="s">
        <v>885</v>
      </c>
      <c r="N8" s="563" t="s">
        <v>2462</v>
      </c>
      <c r="O8" s="354" t="s">
        <v>2463</v>
      </c>
      <c r="P8" s="354" t="s">
        <v>885</v>
      </c>
      <c r="Q8" s="1356"/>
      <c r="R8" s="1095"/>
    </row>
    <row r="9" spans="1:19">
      <c r="A9" s="1055"/>
      <c r="B9" s="10"/>
      <c r="C9" s="10"/>
      <c r="D9" s="10"/>
      <c r="E9" s="10"/>
      <c r="F9" s="10"/>
      <c r="G9" s="10"/>
      <c r="H9" s="10"/>
      <c r="I9" s="10"/>
      <c r="J9" s="10"/>
      <c r="K9" s="10"/>
      <c r="L9" s="10"/>
      <c r="M9" s="10"/>
      <c r="N9" s="10"/>
      <c r="O9" s="10"/>
      <c r="P9" s="10"/>
      <c r="R9" s="1056"/>
    </row>
    <row r="10" spans="1:19">
      <c r="A10" s="48" t="s">
        <v>654</v>
      </c>
      <c r="B10" s="1050">
        <v>227</v>
      </c>
      <c r="C10" s="1050">
        <v>1659</v>
      </c>
      <c r="D10" s="1050">
        <v>1911</v>
      </c>
      <c r="E10" s="1051">
        <v>67</v>
      </c>
      <c r="F10" s="1051">
        <v>310</v>
      </c>
      <c r="G10" s="1051">
        <v>377</v>
      </c>
      <c r="H10" s="1051">
        <v>173</v>
      </c>
      <c r="I10" s="1051">
        <v>1126</v>
      </c>
      <c r="J10" s="1051">
        <v>1299</v>
      </c>
      <c r="K10" s="1050">
        <v>1043</v>
      </c>
      <c r="L10" s="1050">
        <v>4251</v>
      </c>
      <c r="M10" s="1050">
        <v>5294</v>
      </c>
      <c r="N10" s="1050">
        <v>1480</v>
      </c>
      <c r="O10" s="1050">
        <v>7342</v>
      </c>
      <c r="P10" s="1050">
        <v>8881</v>
      </c>
      <c r="Q10" s="1052">
        <v>406384</v>
      </c>
      <c r="R10" s="678">
        <v>2.1853714713177683</v>
      </c>
      <c r="S10" s="56"/>
    </row>
    <row r="11" spans="1:19">
      <c r="A11" s="1055"/>
      <c r="B11" s="10"/>
      <c r="C11" s="10"/>
      <c r="D11" s="10"/>
      <c r="E11" s="10"/>
      <c r="F11" s="10"/>
      <c r="G11" s="10"/>
      <c r="H11" s="10"/>
      <c r="I11" s="10"/>
      <c r="J11" s="10"/>
      <c r="K11" s="10"/>
      <c r="L11" s="10"/>
      <c r="M11" s="10"/>
      <c r="N11" s="10"/>
      <c r="O11" s="10"/>
      <c r="P11" s="10"/>
      <c r="Q11" s="1057"/>
      <c r="R11" s="1058"/>
    </row>
    <row r="12" spans="1:19">
      <c r="A12" s="1059" t="s">
        <v>2464</v>
      </c>
      <c r="B12" s="57">
        <v>22</v>
      </c>
      <c r="C12" s="57">
        <v>78</v>
      </c>
      <c r="D12" s="57">
        <v>100</v>
      </c>
      <c r="E12" s="57">
        <v>1</v>
      </c>
      <c r="F12" s="57">
        <v>1</v>
      </c>
      <c r="G12" s="57">
        <v>2</v>
      </c>
      <c r="H12" s="57">
        <v>1</v>
      </c>
      <c r="I12" s="57">
        <v>15</v>
      </c>
      <c r="J12" s="112">
        <v>16</v>
      </c>
      <c r="K12" s="112" t="s">
        <v>800</v>
      </c>
      <c r="L12" s="112" t="s">
        <v>800</v>
      </c>
      <c r="M12" s="112" t="s">
        <v>800</v>
      </c>
      <c r="N12" s="112">
        <v>24</v>
      </c>
      <c r="O12" s="112">
        <v>94</v>
      </c>
      <c r="P12" s="57">
        <v>118</v>
      </c>
      <c r="Q12" s="1053">
        <v>2466</v>
      </c>
      <c r="R12" s="677">
        <v>4.7850770478507707</v>
      </c>
    </row>
    <row r="13" spans="1:19">
      <c r="A13" s="1004" t="s">
        <v>2465</v>
      </c>
      <c r="B13" s="67" t="s">
        <v>800</v>
      </c>
      <c r="C13" s="67" t="s">
        <v>800</v>
      </c>
      <c r="D13" s="67">
        <v>25</v>
      </c>
      <c r="E13" s="67" t="s">
        <v>800</v>
      </c>
      <c r="F13" s="67" t="s">
        <v>800</v>
      </c>
      <c r="G13" s="2" t="s">
        <v>800</v>
      </c>
      <c r="H13" s="67" t="s">
        <v>800</v>
      </c>
      <c r="I13" s="67" t="s">
        <v>800</v>
      </c>
      <c r="J13" s="67" t="s">
        <v>800</v>
      </c>
      <c r="K13" s="67" t="s">
        <v>800</v>
      </c>
      <c r="L13" s="67" t="s">
        <v>800</v>
      </c>
      <c r="M13" s="67" t="s">
        <v>800</v>
      </c>
      <c r="N13" s="67" t="s">
        <v>800</v>
      </c>
      <c r="O13" s="67" t="s">
        <v>800</v>
      </c>
      <c r="P13" s="2">
        <v>25</v>
      </c>
      <c r="Q13" s="851">
        <v>7037</v>
      </c>
      <c r="R13" s="677">
        <v>0.35526502771067214</v>
      </c>
    </row>
    <row r="14" spans="1:19">
      <c r="A14" s="1004" t="s">
        <v>2433</v>
      </c>
      <c r="B14" s="2">
        <v>33</v>
      </c>
      <c r="C14" s="2">
        <v>107</v>
      </c>
      <c r="D14" s="2">
        <v>140</v>
      </c>
      <c r="E14" s="2">
        <v>16</v>
      </c>
      <c r="F14" s="2">
        <v>32</v>
      </c>
      <c r="G14" s="2">
        <v>48</v>
      </c>
      <c r="H14" s="67">
        <v>2</v>
      </c>
      <c r="I14" s="67">
        <v>42</v>
      </c>
      <c r="J14" s="67">
        <v>44</v>
      </c>
      <c r="K14" s="67">
        <v>166</v>
      </c>
      <c r="L14" s="67">
        <v>507</v>
      </c>
      <c r="M14" s="67">
        <v>673</v>
      </c>
      <c r="N14" s="67">
        <v>217</v>
      </c>
      <c r="O14" s="67">
        <v>688</v>
      </c>
      <c r="P14" s="67">
        <v>905</v>
      </c>
      <c r="Q14" s="851">
        <v>8540</v>
      </c>
      <c r="R14" s="677">
        <v>10.597189695550352</v>
      </c>
    </row>
    <row r="15" spans="1:19">
      <c r="A15" s="1004" t="s">
        <v>2431</v>
      </c>
      <c r="B15" s="2">
        <v>19</v>
      </c>
      <c r="C15" s="2">
        <v>71</v>
      </c>
      <c r="D15" s="2">
        <v>90</v>
      </c>
      <c r="E15" s="67" t="s">
        <v>656</v>
      </c>
      <c r="F15" s="67" t="s">
        <v>656</v>
      </c>
      <c r="G15" s="67" t="s">
        <v>656</v>
      </c>
      <c r="H15" s="67">
        <v>16</v>
      </c>
      <c r="I15" s="67">
        <v>45</v>
      </c>
      <c r="J15" s="67">
        <v>61</v>
      </c>
      <c r="K15" s="67">
        <v>30</v>
      </c>
      <c r="L15" s="67">
        <v>44</v>
      </c>
      <c r="M15" s="67">
        <v>74</v>
      </c>
      <c r="N15" s="67">
        <v>65</v>
      </c>
      <c r="O15" s="67">
        <v>160</v>
      </c>
      <c r="P15" s="67">
        <v>225</v>
      </c>
      <c r="Q15" s="851">
        <v>3307</v>
      </c>
      <c r="R15" s="677">
        <v>6.8037496220139095</v>
      </c>
    </row>
    <row r="16" spans="1:19">
      <c r="A16" s="1004" t="s">
        <v>2466</v>
      </c>
      <c r="B16" s="2">
        <v>9</v>
      </c>
      <c r="C16" s="2">
        <v>104</v>
      </c>
      <c r="D16" s="2">
        <v>113</v>
      </c>
      <c r="E16" s="67" t="s">
        <v>656</v>
      </c>
      <c r="F16" s="67" t="s">
        <v>656</v>
      </c>
      <c r="G16" s="67" t="s">
        <v>656</v>
      </c>
      <c r="H16" s="67" t="s">
        <v>800</v>
      </c>
      <c r="I16" s="67" t="s">
        <v>800</v>
      </c>
      <c r="J16" s="67" t="s">
        <v>800</v>
      </c>
      <c r="K16" s="67" t="s">
        <v>800</v>
      </c>
      <c r="L16" s="67" t="s">
        <v>800</v>
      </c>
      <c r="M16" s="67" t="s">
        <v>800</v>
      </c>
      <c r="N16" s="67">
        <v>9</v>
      </c>
      <c r="O16" s="67">
        <v>104</v>
      </c>
      <c r="P16" s="67">
        <v>113</v>
      </c>
      <c r="Q16" s="851">
        <v>31176</v>
      </c>
      <c r="R16" s="677">
        <v>0.36245830125737749</v>
      </c>
    </row>
    <row r="17" spans="1:18">
      <c r="A17" s="1004" t="s">
        <v>595</v>
      </c>
      <c r="B17" s="67" t="s">
        <v>656</v>
      </c>
      <c r="C17" s="67" t="s">
        <v>656</v>
      </c>
      <c r="D17" s="67" t="s">
        <v>656</v>
      </c>
      <c r="E17" s="2">
        <v>2</v>
      </c>
      <c r="F17" s="67" t="s">
        <v>656</v>
      </c>
      <c r="G17" s="2">
        <v>2</v>
      </c>
      <c r="H17" s="67" t="s">
        <v>656</v>
      </c>
      <c r="I17" s="67" t="s">
        <v>656</v>
      </c>
      <c r="J17" s="67" t="s">
        <v>656</v>
      </c>
      <c r="K17" s="67">
        <v>187</v>
      </c>
      <c r="L17" s="67">
        <v>659</v>
      </c>
      <c r="M17" s="67">
        <v>846</v>
      </c>
      <c r="N17" s="67">
        <v>189</v>
      </c>
      <c r="O17" s="67">
        <v>659</v>
      </c>
      <c r="P17" s="67">
        <v>848</v>
      </c>
      <c r="Q17" s="851">
        <v>20511</v>
      </c>
      <c r="R17" s="677">
        <v>4.1343669250645991</v>
      </c>
    </row>
    <row r="18" spans="1:18">
      <c r="A18" s="1004" t="s">
        <v>597</v>
      </c>
      <c r="B18" s="67" t="s">
        <v>656</v>
      </c>
      <c r="C18" s="67" t="s">
        <v>656</v>
      </c>
      <c r="D18" s="67" t="s">
        <v>656</v>
      </c>
      <c r="E18" s="67" t="s">
        <v>656</v>
      </c>
      <c r="F18" s="67" t="s">
        <v>656</v>
      </c>
      <c r="G18" s="67" t="s">
        <v>656</v>
      </c>
      <c r="H18" s="2">
        <v>4</v>
      </c>
      <c r="I18" s="2">
        <v>13</v>
      </c>
      <c r="J18" s="67">
        <v>17</v>
      </c>
      <c r="K18" s="67">
        <v>131</v>
      </c>
      <c r="L18" s="67">
        <v>260</v>
      </c>
      <c r="M18" s="67">
        <v>391</v>
      </c>
      <c r="N18" s="67">
        <v>135</v>
      </c>
      <c r="O18" s="67">
        <v>273</v>
      </c>
      <c r="P18" s="67">
        <v>408</v>
      </c>
      <c r="Q18" s="851">
        <v>10815</v>
      </c>
      <c r="R18" s="677">
        <v>3.7725381414701804</v>
      </c>
    </row>
    <row r="19" spans="1:18">
      <c r="A19" s="1004" t="s">
        <v>2467</v>
      </c>
      <c r="B19" s="2">
        <v>1</v>
      </c>
      <c r="C19" s="2">
        <v>2</v>
      </c>
      <c r="D19" s="2">
        <v>3</v>
      </c>
      <c r="E19" s="67" t="s">
        <v>656</v>
      </c>
      <c r="F19" s="67" t="s">
        <v>656</v>
      </c>
      <c r="G19" s="67" t="s">
        <v>656</v>
      </c>
      <c r="H19" s="2">
        <v>3</v>
      </c>
      <c r="I19" s="67" t="s">
        <v>656</v>
      </c>
      <c r="J19" s="67">
        <v>3</v>
      </c>
      <c r="K19" s="67">
        <v>42</v>
      </c>
      <c r="L19" s="67">
        <v>6</v>
      </c>
      <c r="M19" s="67">
        <v>48</v>
      </c>
      <c r="N19" s="67">
        <v>46</v>
      </c>
      <c r="O19" s="67">
        <v>8</v>
      </c>
      <c r="P19" s="67">
        <v>54</v>
      </c>
      <c r="Q19" s="851">
        <v>8173</v>
      </c>
      <c r="R19" s="677">
        <v>0.66071210081977239</v>
      </c>
    </row>
    <row r="20" spans="1:18">
      <c r="A20" s="1004" t="s">
        <v>2427</v>
      </c>
      <c r="B20" s="2">
        <v>7</v>
      </c>
      <c r="C20" s="2">
        <v>54</v>
      </c>
      <c r="D20" s="2">
        <v>61</v>
      </c>
      <c r="E20" s="2">
        <v>2</v>
      </c>
      <c r="F20" s="2">
        <v>25</v>
      </c>
      <c r="G20" s="2">
        <v>27</v>
      </c>
      <c r="H20" s="2">
        <v>9</v>
      </c>
      <c r="I20" s="2">
        <v>41</v>
      </c>
      <c r="J20" s="67">
        <v>50</v>
      </c>
      <c r="K20" s="67">
        <v>55</v>
      </c>
      <c r="L20" s="67">
        <v>263</v>
      </c>
      <c r="M20" s="67">
        <v>318</v>
      </c>
      <c r="N20" s="67">
        <v>73</v>
      </c>
      <c r="O20" s="67">
        <v>383</v>
      </c>
      <c r="P20" s="67">
        <v>456</v>
      </c>
      <c r="Q20" s="851">
        <v>11304</v>
      </c>
      <c r="R20" s="677">
        <v>4.0339702760084926</v>
      </c>
    </row>
    <row r="21" spans="1:18">
      <c r="A21" s="1004" t="s">
        <v>2430</v>
      </c>
      <c r="B21" s="2">
        <v>15</v>
      </c>
      <c r="C21" s="2">
        <v>119</v>
      </c>
      <c r="D21" s="2">
        <v>134</v>
      </c>
      <c r="E21" s="2">
        <v>4</v>
      </c>
      <c r="F21" s="2">
        <v>14</v>
      </c>
      <c r="G21" s="2">
        <v>18</v>
      </c>
      <c r="H21" s="2">
        <v>5</v>
      </c>
      <c r="I21" s="2">
        <v>35</v>
      </c>
      <c r="J21" s="67">
        <v>40</v>
      </c>
      <c r="K21" s="67">
        <v>112</v>
      </c>
      <c r="L21" s="67">
        <v>327</v>
      </c>
      <c r="M21" s="67">
        <v>439</v>
      </c>
      <c r="N21" s="67">
        <v>136</v>
      </c>
      <c r="O21" s="67">
        <v>495</v>
      </c>
      <c r="P21" s="67">
        <v>631</v>
      </c>
      <c r="Q21" s="851">
        <v>10688</v>
      </c>
      <c r="R21" s="677">
        <v>5.903817365269461</v>
      </c>
    </row>
    <row r="22" spans="1:18">
      <c r="A22" s="1004" t="s">
        <v>2468</v>
      </c>
      <c r="B22" s="67" t="s">
        <v>656</v>
      </c>
      <c r="C22" s="67" t="s">
        <v>656</v>
      </c>
      <c r="D22" s="67" t="s">
        <v>656</v>
      </c>
      <c r="E22" s="67" t="s">
        <v>656</v>
      </c>
      <c r="F22" s="67" t="s">
        <v>656</v>
      </c>
      <c r="G22" s="67" t="s">
        <v>656</v>
      </c>
      <c r="H22" s="67" t="s">
        <v>656</v>
      </c>
      <c r="I22" s="67" t="s">
        <v>656</v>
      </c>
      <c r="J22" s="67" t="s">
        <v>656</v>
      </c>
      <c r="K22" s="67" t="s">
        <v>656</v>
      </c>
      <c r="L22" s="67">
        <v>9</v>
      </c>
      <c r="M22" s="67">
        <v>9</v>
      </c>
      <c r="N22" s="67" t="s">
        <v>656</v>
      </c>
      <c r="O22" s="67">
        <v>9</v>
      </c>
      <c r="P22" s="67">
        <v>9</v>
      </c>
      <c r="Q22" s="851">
        <v>36816</v>
      </c>
      <c r="R22" s="677">
        <v>2.4445893089960886E-2</v>
      </c>
    </row>
    <row r="23" spans="1:18">
      <c r="A23" s="1004" t="s">
        <v>616</v>
      </c>
      <c r="B23" s="2">
        <v>7</v>
      </c>
      <c r="C23" s="2">
        <v>56</v>
      </c>
      <c r="D23" s="2">
        <v>63</v>
      </c>
      <c r="E23" s="67" t="s">
        <v>656</v>
      </c>
      <c r="F23" s="2">
        <v>28</v>
      </c>
      <c r="G23" s="2">
        <v>28</v>
      </c>
      <c r="H23" s="2">
        <v>6</v>
      </c>
      <c r="I23" s="2">
        <v>114</v>
      </c>
      <c r="J23" s="67">
        <v>120</v>
      </c>
      <c r="K23" s="67">
        <v>12</v>
      </c>
      <c r="L23" s="67">
        <v>117</v>
      </c>
      <c r="M23" s="67">
        <v>129</v>
      </c>
      <c r="N23" s="67">
        <v>25</v>
      </c>
      <c r="O23" s="67">
        <v>315</v>
      </c>
      <c r="P23" s="67">
        <v>340</v>
      </c>
      <c r="Q23" s="851">
        <v>5335</v>
      </c>
      <c r="R23" s="677">
        <v>6.3730084348641052</v>
      </c>
    </row>
    <row r="24" spans="1:18">
      <c r="A24" s="1004" t="s">
        <v>2469</v>
      </c>
      <c r="B24" s="2">
        <v>14</v>
      </c>
      <c r="C24" s="2">
        <v>143</v>
      </c>
      <c r="D24" s="2">
        <v>157</v>
      </c>
      <c r="E24" s="2">
        <v>4</v>
      </c>
      <c r="F24" s="2">
        <v>39</v>
      </c>
      <c r="G24" s="2">
        <v>43</v>
      </c>
      <c r="H24" s="2">
        <v>5</v>
      </c>
      <c r="I24" s="2">
        <v>30</v>
      </c>
      <c r="J24" s="67">
        <v>35</v>
      </c>
      <c r="K24" s="67">
        <v>50</v>
      </c>
      <c r="L24" s="67">
        <v>230</v>
      </c>
      <c r="M24" s="67">
        <v>280</v>
      </c>
      <c r="N24" s="67">
        <v>73</v>
      </c>
      <c r="O24" s="67">
        <v>442</v>
      </c>
      <c r="P24" s="67">
        <v>515</v>
      </c>
      <c r="Q24" s="851">
        <v>6836</v>
      </c>
      <c r="R24" s="677">
        <v>7.5336454066705674</v>
      </c>
    </row>
    <row r="25" spans="1:18">
      <c r="A25" s="1004" t="s">
        <v>2470</v>
      </c>
      <c r="B25" s="2">
        <v>7</v>
      </c>
      <c r="C25" s="2">
        <v>88</v>
      </c>
      <c r="D25" s="2">
        <v>95</v>
      </c>
      <c r="E25" s="2">
        <v>4</v>
      </c>
      <c r="F25" s="2">
        <v>18</v>
      </c>
      <c r="G25" s="2">
        <v>22</v>
      </c>
      <c r="H25" s="2">
        <v>9</v>
      </c>
      <c r="I25" s="2">
        <v>189</v>
      </c>
      <c r="J25" s="67">
        <v>198</v>
      </c>
      <c r="K25" s="67">
        <v>61</v>
      </c>
      <c r="L25" s="67">
        <v>386</v>
      </c>
      <c r="M25" s="67">
        <v>447</v>
      </c>
      <c r="N25" s="67">
        <v>81</v>
      </c>
      <c r="O25" s="67">
        <v>681</v>
      </c>
      <c r="P25" s="67">
        <v>762</v>
      </c>
      <c r="Q25" s="851">
        <v>17767</v>
      </c>
      <c r="R25" s="677">
        <v>4.2888501153824503</v>
      </c>
    </row>
    <row r="26" spans="1:18">
      <c r="A26" s="987" t="s">
        <v>2471</v>
      </c>
      <c r="B26" s="2">
        <v>8</v>
      </c>
      <c r="C26" s="2">
        <v>28</v>
      </c>
      <c r="D26" s="2">
        <v>36</v>
      </c>
      <c r="E26" s="2">
        <v>5</v>
      </c>
      <c r="F26" s="2">
        <v>20</v>
      </c>
      <c r="G26" s="2">
        <v>25</v>
      </c>
      <c r="H26" s="2">
        <v>6</v>
      </c>
      <c r="I26" s="2">
        <v>55</v>
      </c>
      <c r="J26" s="67">
        <v>61</v>
      </c>
      <c r="K26" s="67" t="s">
        <v>800</v>
      </c>
      <c r="L26" s="67" t="s">
        <v>800</v>
      </c>
      <c r="M26" s="67" t="s">
        <v>800</v>
      </c>
      <c r="N26" s="67">
        <v>19</v>
      </c>
      <c r="O26" s="67">
        <v>103</v>
      </c>
      <c r="P26" s="67">
        <v>122</v>
      </c>
      <c r="Q26" s="851">
        <v>8990</v>
      </c>
      <c r="R26" s="677">
        <v>1.35706340378198</v>
      </c>
    </row>
    <row r="27" spans="1:18">
      <c r="A27" s="987" t="s">
        <v>2472</v>
      </c>
      <c r="B27" s="2">
        <v>10</v>
      </c>
      <c r="C27" s="2">
        <v>65</v>
      </c>
      <c r="D27" s="2">
        <v>75</v>
      </c>
      <c r="E27" s="2">
        <v>2</v>
      </c>
      <c r="F27" s="2">
        <v>14</v>
      </c>
      <c r="G27" s="2">
        <v>16</v>
      </c>
      <c r="H27" s="971">
        <v>30</v>
      </c>
      <c r="I27" s="971">
        <v>10</v>
      </c>
      <c r="J27" s="67">
        <v>40</v>
      </c>
      <c r="K27" s="67" t="s">
        <v>800</v>
      </c>
      <c r="L27" s="67" t="s">
        <v>800</v>
      </c>
      <c r="M27" s="67" t="s">
        <v>800</v>
      </c>
      <c r="N27" s="67">
        <v>12</v>
      </c>
      <c r="O27" s="67">
        <v>79</v>
      </c>
      <c r="P27" s="67">
        <v>131</v>
      </c>
      <c r="Q27" s="851">
        <v>16422</v>
      </c>
      <c r="R27" s="677">
        <v>0.7977103885032274</v>
      </c>
    </row>
    <row r="28" spans="1:18">
      <c r="A28" s="987" t="s">
        <v>2473</v>
      </c>
      <c r="B28" s="2">
        <v>14</v>
      </c>
      <c r="C28" s="2">
        <v>132</v>
      </c>
      <c r="D28" s="2">
        <v>146</v>
      </c>
      <c r="E28" s="2">
        <v>5</v>
      </c>
      <c r="F28" s="2">
        <v>19</v>
      </c>
      <c r="G28" s="2">
        <v>24</v>
      </c>
      <c r="H28" s="2">
        <v>4</v>
      </c>
      <c r="I28" s="2">
        <v>11</v>
      </c>
      <c r="J28" s="67">
        <v>15</v>
      </c>
      <c r="K28" s="67" t="s">
        <v>800</v>
      </c>
      <c r="L28" s="67" t="s">
        <v>800</v>
      </c>
      <c r="M28" s="67" t="s">
        <v>800</v>
      </c>
      <c r="N28" s="67">
        <v>23</v>
      </c>
      <c r="O28" s="67">
        <v>162</v>
      </c>
      <c r="P28" s="67">
        <v>185</v>
      </c>
      <c r="Q28" s="851">
        <v>5570</v>
      </c>
      <c r="R28" s="677">
        <v>3.3213644524236985</v>
      </c>
    </row>
    <row r="29" spans="1:18">
      <c r="A29" s="987" t="s">
        <v>2474</v>
      </c>
      <c r="B29" s="2">
        <v>5</v>
      </c>
      <c r="C29" s="2">
        <v>15</v>
      </c>
      <c r="D29" s="2">
        <v>20</v>
      </c>
      <c r="E29" s="2">
        <v>3</v>
      </c>
      <c r="F29" s="2">
        <v>3</v>
      </c>
      <c r="G29" s="2">
        <v>6</v>
      </c>
      <c r="H29" s="2">
        <v>12</v>
      </c>
      <c r="I29" s="2">
        <v>64</v>
      </c>
      <c r="J29" s="67">
        <v>76</v>
      </c>
      <c r="K29" s="67" t="s">
        <v>800</v>
      </c>
      <c r="L29" s="67" t="s">
        <v>800</v>
      </c>
      <c r="M29" s="67" t="s">
        <v>800</v>
      </c>
      <c r="N29" s="67">
        <v>20</v>
      </c>
      <c r="O29" s="67">
        <v>82</v>
      </c>
      <c r="P29" s="67">
        <v>102</v>
      </c>
      <c r="Q29" s="851">
        <v>17650</v>
      </c>
      <c r="R29" s="677">
        <v>0.57790368271954673</v>
      </c>
    </row>
    <row r="30" spans="1:18">
      <c r="A30" s="987" t="s">
        <v>2475</v>
      </c>
      <c r="B30" s="67" t="s">
        <v>800</v>
      </c>
      <c r="C30" s="67" t="s">
        <v>800</v>
      </c>
      <c r="D30" s="67" t="s">
        <v>800</v>
      </c>
      <c r="E30" s="2">
        <v>6</v>
      </c>
      <c r="F30" s="2">
        <v>11</v>
      </c>
      <c r="G30" s="2">
        <v>17</v>
      </c>
      <c r="H30" s="2">
        <v>25</v>
      </c>
      <c r="I30" s="2">
        <v>202</v>
      </c>
      <c r="J30" s="67">
        <v>227</v>
      </c>
      <c r="K30" s="67" t="s">
        <v>800</v>
      </c>
      <c r="L30" s="67" t="s">
        <v>800</v>
      </c>
      <c r="M30" s="67" t="s">
        <v>800</v>
      </c>
      <c r="N30" s="67">
        <v>31</v>
      </c>
      <c r="O30" s="67">
        <v>219</v>
      </c>
      <c r="P30" s="67">
        <v>244</v>
      </c>
      <c r="Q30" s="851">
        <v>43362</v>
      </c>
      <c r="R30" s="677">
        <v>0.56270467229371335</v>
      </c>
    </row>
    <row r="31" spans="1:18">
      <c r="A31" s="987" t="s">
        <v>1091</v>
      </c>
      <c r="B31" s="2">
        <v>14</v>
      </c>
      <c r="C31" s="2">
        <v>104</v>
      </c>
      <c r="D31" s="2">
        <v>118</v>
      </c>
      <c r="E31" s="2">
        <v>1</v>
      </c>
      <c r="F31" s="2">
        <v>12</v>
      </c>
      <c r="G31" s="2">
        <v>13</v>
      </c>
      <c r="H31" s="2">
        <v>3</v>
      </c>
      <c r="I31" s="2">
        <v>44</v>
      </c>
      <c r="J31" s="67">
        <v>47</v>
      </c>
      <c r="K31" s="67">
        <v>32</v>
      </c>
      <c r="L31" s="67">
        <v>458</v>
      </c>
      <c r="M31" s="67">
        <v>490</v>
      </c>
      <c r="N31" s="67">
        <v>50</v>
      </c>
      <c r="O31" s="67">
        <v>618</v>
      </c>
      <c r="P31" s="67">
        <v>668</v>
      </c>
      <c r="Q31" s="851">
        <v>8380</v>
      </c>
      <c r="R31" s="677">
        <v>7.971360381861575</v>
      </c>
    </row>
    <row r="32" spans="1:18">
      <c r="A32" s="987" t="s">
        <v>2432</v>
      </c>
      <c r="B32" s="2">
        <v>3</v>
      </c>
      <c r="C32" s="2">
        <v>34</v>
      </c>
      <c r="D32" s="2">
        <v>37</v>
      </c>
      <c r="E32" s="67" t="s">
        <v>656</v>
      </c>
      <c r="F32" s="2">
        <v>4</v>
      </c>
      <c r="G32" s="2">
        <v>4</v>
      </c>
      <c r="H32" s="2">
        <v>4</v>
      </c>
      <c r="I32" s="2">
        <v>19</v>
      </c>
      <c r="J32" s="67">
        <v>23</v>
      </c>
      <c r="K32" s="67">
        <v>25</v>
      </c>
      <c r="L32" s="67">
        <v>281</v>
      </c>
      <c r="M32" s="67">
        <v>306</v>
      </c>
      <c r="N32" s="67">
        <v>32</v>
      </c>
      <c r="O32" s="67">
        <v>338</v>
      </c>
      <c r="P32" s="67">
        <v>370</v>
      </c>
      <c r="Q32" s="851">
        <v>5094</v>
      </c>
      <c r="R32" s="677">
        <v>7.2634471927758151</v>
      </c>
    </row>
    <row r="33" spans="1:18">
      <c r="A33" s="987" t="s">
        <v>2476</v>
      </c>
      <c r="B33" s="2">
        <v>2</v>
      </c>
      <c r="C33" s="67" t="s">
        <v>656</v>
      </c>
      <c r="D33" s="2">
        <v>2</v>
      </c>
      <c r="E33" s="2">
        <v>1</v>
      </c>
      <c r="F33" s="67" t="s">
        <v>656</v>
      </c>
      <c r="G33" s="2">
        <v>1</v>
      </c>
      <c r="H33" s="67" t="s">
        <v>656</v>
      </c>
      <c r="I33" s="67" t="s">
        <v>656</v>
      </c>
      <c r="J33" s="67" t="s">
        <v>656</v>
      </c>
      <c r="K33" s="67" t="s">
        <v>656</v>
      </c>
      <c r="L33" s="67">
        <v>1</v>
      </c>
      <c r="M33" s="67">
        <v>1</v>
      </c>
      <c r="N33" s="67">
        <v>3</v>
      </c>
      <c r="O33" s="67">
        <v>1</v>
      </c>
      <c r="P33" s="67">
        <v>4</v>
      </c>
      <c r="Q33" s="851">
        <v>2067</v>
      </c>
      <c r="R33" s="677">
        <v>0.19351717464925011</v>
      </c>
    </row>
    <row r="34" spans="1:18">
      <c r="A34" s="987" t="s">
        <v>607</v>
      </c>
      <c r="B34" s="2">
        <v>4</v>
      </c>
      <c r="C34" s="2">
        <v>17</v>
      </c>
      <c r="D34" s="2">
        <v>21</v>
      </c>
      <c r="E34" s="2">
        <v>2</v>
      </c>
      <c r="F34" s="2">
        <v>5</v>
      </c>
      <c r="G34" s="2">
        <v>7</v>
      </c>
      <c r="H34" s="2">
        <v>6</v>
      </c>
      <c r="I34" s="2">
        <v>13</v>
      </c>
      <c r="J34" s="67">
        <v>19</v>
      </c>
      <c r="K34" s="67">
        <v>78</v>
      </c>
      <c r="L34" s="67">
        <v>224</v>
      </c>
      <c r="M34" s="67">
        <v>302</v>
      </c>
      <c r="N34" s="67">
        <v>90</v>
      </c>
      <c r="O34" s="67">
        <v>259</v>
      </c>
      <c r="P34" s="67">
        <v>349</v>
      </c>
      <c r="Q34" s="851">
        <v>17437</v>
      </c>
      <c r="R34" s="677">
        <v>2.0014910821815679</v>
      </c>
    </row>
    <row r="35" spans="1:18">
      <c r="A35" s="987" t="s">
        <v>2477</v>
      </c>
      <c r="B35" s="2">
        <v>6</v>
      </c>
      <c r="C35" s="2">
        <v>33</v>
      </c>
      <c r="D35" s="2">
        <v>39</v>
      </c>
      <c r="E35" s="2">
        <v>2</v>
      </c>
      <c r="F35" s="2">
        <v>2</v>
      </c>
      <c r="G35" s="2">
        <v>4</v>
      </c>
      <c r="H35" s="2">
        <v>14</v>
      </c>
      <c r="I35" s="2">
        <v>77</v>
      </c>
      <c r="J35" s="67">
        <v>91</v>
      </c>
      <c r="K35" s="2">
        <v>26</v>
      </c>
      <c r="L35" s="2">
        <v>158</v>
      </c>
      <c r="M35" s="67">
        <v>184</v>
      </c>
      <c r="N35" s="67">
        <v>48</v>
      </c>
      <c r="O35" s="67">
        <v>270</v>
      </c>
      <c r="P35" s="67">
        <v>318</v>
      </c>
      <c r="Q35" s="851">
        <v>9952</v>
      </c>
      <c r="R35" s="677">
        <v>3.195337620578778</v>
      </c>
    </row>
    <row r="36" spans="1:18">
      <c r="A36" s="987" t="s">
        <v>2478</v>
      </c>
      <c r="B36" s="2">
        <v>7</v>
      </c>
      <c r="C36" s="2">
        <v>122</v>
      </c>
      <c r="D36" s="2">
        <v>129</v>
      </c>
      <c r="E36" s="2">
        <v>3</v>
      </c>
      <c r="F36" s="2">
        <v>27</v>
      </c>
      <c r="G36" s="2">
        <v>30</v>
      </c>
      <c r="H36" s="2">
        <v>7</v>
      </c>
      <c r="I36" s="2">
        <v>88</v>
      </c>
      <c r="J36" s="67">
        <v>95</v>
      </c>
      <c r="K36" s="2">
        <v>17</v>
      </c>
      <c r="L36" s="2">
        <v>252</v>
      </c>
      <c r="M36" s="67">
        <v>269</v>
      </c>
      <c r="N36" s="67">
        <v>34</v>
      </c>
      <c r="O36" s="67">
        <v>489</v>
      </c>
      <c r="P36" s="67">
        <v>523</v>
      </c>
      <c r="Q36" s="851">
        <v>5608</v>
      </c>
      <c r="R36" s="677">
        <v>9.3259629101283874</v>
      </c>
    </row>
    <row r="37" spans="1:18">
      <c r="A37" s="987" t="s">
        <v>610</v>
      </c>
      <c r="B37" s="2">
        <v>9</v>
      </c>
      <c r="C37" s="2">
        <v>248</v>
      </c>
      <c r="D37" s="2">
        <v>257</v>
      </c>
      <c r="E37" s="2">
        <v>2</v>
      </c>
      <c r="F37" s="2">
        <v>33</v>
      </c>
      <c r="G37" s="2">
        <v>35</v>
      </c>
      <c r="H37" s="971" t="s">
        <v>800</v>
      </c>
      <c r="I37" s="971" t="s">
        <v>800</v>
      </c>
      <c r="J37" s="67" t="s">
        <v>800</v>
      </c>
      <c r="K37" s="2">
        <v>10</v>
      </c>
      <c r="L37" s="2">
        <v>36</v>
      </c>
      <c r="M37" s="67">
        <v>46</v>
      </c>
      <c r="N37" s="67">
        <v>21</v>
      </c>
      <c r="O37" s="67">
        <v>317</v>
      </c>
      <c r="P37" s="67">
        <v>338</v>
      </c>
      <c r="Q37" s="851">
        <v>82317</v>
      </c>
      <c r="R37" s="677">
        <v>0.41060777239209401</v>
      </c>
    </row>
    <row r="38" spans="1:18">
      <c r="A38" s="1060" t="s">
        <v>2428</v>
      </c>
      <c r="B38" s="60">
        <v>11</v>
      </c>
      <c r="C38" s="60">
        <v>39</v>
      </c>
      <c r="D38" s="60">
        <v>50</v>
      </c>
      <c r="E38" s="60">
        <v>2</v>
      </c>
      <c r="F38" s="60">
        <v>3</v>
      </c>
      <c r="G38" s="60">
        <v>5</v>
      </c>
      <c r="H38" s="60">
        <v>2</v>
      </c>
      <c r="I38" s="60">
        <v>19</v>
      </c>
      <c r="J38" s="113">
        <v>21</v>
      </c>
      <c r="K38" s="60">
        <v>9</v>
      </c>
      <c r="L38" s="60">
        <v>33</v>
      </c>
      <c r="M38" s="113">
        <v>42</v>
      </c>
      <c r="N38" s="113">
        <v>24</v>
      </c>
      <c r="O38" s="113">
        <v>94</v>
      </c>
      <c r="P38" s="113">
        <v>118</v>
      </c>
      <c r="Q38" s="1054">
        <v>2764</v>
      </c>
      <c r="R38" s="678">
        <v>4.2691751085383505</v>
      </c>
    </row>
    <row r="40" spans="1:18">
      <c r="A40" s="2" t="s">
        <v>2434</v>
      </c>
    </row>
    <row r="41" spans="1:18">
      <c r="A41" s="2" t="s">
        <v>2479</v>
      </c>
    </row>
    <row r="42" spans="1:18">
      <c r="A42" s="9" t="s">
        <v>665</v>
      </c>
    </row>
    <row r="43" spans="1:18">
      <c r="A43" s="9" t="s">
        <v>666</v>
      </c>
    </row>
    <row r="44" spans="1:18">
      <c r="A44" s="2" t="s">
        <v>2480</v>
      </c>
    </row>
    <row r="45" spans="1:18">
      <c r="A45" s="2" t="s">
        <v>2481</v>
      </c>
    </row>
    <row r="46" spans="1:18">
      <c r="A46" s="2" t="s">
        <v>2482</v>
      </c>
    </row>
    <row r="47" spans="1:18">
      <c r="A47" s="2" t="s">
        <v>2483</v>
      </c>
    </row>
    <row r="48" spans="1:18">
      <c r="A48" s="2" t="s">
        <v>2484</v>
      </c>
    </row>
    <row r="49" spans="1:1">
      <c r="A49" s="2" t="s">
        <v>2485</v>
      </c>
    </row>
    <row r="50" spans="1:1">
      <c r="A50" s="2" t="s">
        <v>2486</v>
      </c>
    </row>
    <row r="51" spans="1:1">
      <c r="A51" s="2" t="s">
        <v>2487</v>
      </c>
    </row>
    <row r="52" spans="1:1">
      <c r="A52" s="2" t="s">
        <v>2488</v>
      </c>
    </row>
    <row r="53" spans="1:1">
      <c r="A53" s="2" t="s">
        <v>2489</v>
      </c>
    </row>
    <row r="54" spans="1:1">
      <c r="A54" s="2" t="s">
        <v>2490</v>
      </c>
    </row>
    <row r="55" spans="1:1">
      <c r="A55" s="2" t="s">
        <v>2491</v>
      </c>
    </row>
  </sheetData>
  <mergeCells count="10">
    <mergeCell ref="B5:R5"/>
    <mergeCell ref="A5:A8"/>
    <mergeCell ref="B6:D6"/>
    <mergeCell ref="E6:G6"/>
    <mergeCell ref="H6:J6"/>
    <mergeCell ref="K6:M6"/>
    <mergeCell ref="N6:P6"/>
    <mergeCell ref="Q6:Q8"/>
    <mergeCell ref="R6:R8"/>
    <mergeCell ref="B7:P7"/>
  </mergeCells>
  <hyperlinks>
    <hyperlink ref="R1" location="Índice!A1" display="(Voltar ao índic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zoomScaleNormal="100" workbookViewId="0">
      <pane xSplit="2" ySplit="7" topLeftCell="C8" activePane="bottomRight" state="frozen"/>
      <selection pane="topRight" activeCell="A40" sqref="A40"/>
      <selection pane="bottomLeft" activeCell="A40" sqref="A40"/>
      <selection pane="bottomRight" activeCell="B19" sqref="A19:XFD19"/>
    </sheetView>
  </sheetViews>
  <sheetFormatPr defaultColWidth="9.28515625" defaultRowHeight="11.25"/>
  <cols>
    <col min="1" max="2" width="15.42578125" style="9" customWidth="1"/>
    <col min="3" max="10" width="9.28515625" style="9" customWidth="1"/>
    <col min="11" max="12" width="9.28515625" style="121" customWidth="1"/>
    <col min="13" max="15" width="9.28515625" style="9" customWidth="1"/>
    <col min="16" max="16384" width="9.28515625" style="9"/>
  </cols>
  <sheetData>
    <row r="1" spans="1:15">
      <c r="A1" s="1" t="s">
        <v>934</v>
      </c>
      <c r="B1" s="1"/>
      <c r="C1" s="43"/>
      <c r="D1" s="43"/>
      <c r="E1" s="116"/>
      <c r="F1" s="116"/>
      <c r="G1" s="116"/>
      <c r="H1" s="116"/>
      <c r="O1" s="3" t="s">
        <v>566</v>
      </c>
    </row>
    <row r="2" spans="1:15">
      <c r="A2" s="4" t="s">
        <v>935</v>
      </c>
      <c r="B2" s="4"/>
      <c r="C2" s="43"/>
      <c r="D2" s="43"/>
      <c r="E2" s="115"/>
      <c r="F2" s="115"/>
      <c r="G2" s="116"/>
      <c r="H2" s="116"/>
    </row>
    <row r="3" spans="1:15">
      <c r="A3" s="4" t="s">
        <v>640</v>
      </c>
      <c r="B3" s="4"/>
      <c r="C3" s="43"/>
      <c r="D3" s="43"/>
      <c r="E3" s="153"/>
      <c r="F3" s="153"/>
      <c r="G3" s="117"/>
      <c r="H3" s="117"/>
    </row>
    <row r="4" spans="1:15">
      <c r="A4" s="43"/>
      <c r="B4" s="43"/>
      <c r="C4" s="154"/>
      <c r="D4" s="154"/>
      <c r="E4" s="154"/>
      <c r="F4" s="154"/>
      <c r="G4" s="154"/>
      <c r="H4" s="154"/>
      <c r="I4" s="154"/>
      <c r="J4" s="154"/>
    </row>
    <row r="5" spans="1:15" ht="48.4" customHeight="1">
      <c r="A5" s="1112" t="s">
        <v>641</v>
      </c>
      <c r="B5" s="1132" t="s">
        <v>642</v>
      </c>
      <c r="C5" s="1110" t="s">
        <v>936</v>
      </c>
      <c r="D5" s="1111"/>
      <c r="E5" s="1110" t="s">
        <v>937</v>
      </c>
      <c r="F5" s="1111"/>
      <c r="G5" s="1110" t="s">
        <v>938</v>
      </c>
      <c r="H5" s="1111"/>
      <c r="I5" s="1110" t="s">
        <v>939</v>
      </c>
      <c r="J5" s="1111"/>
      <c r="K5" s="1110" t="s">
        <v>885</v>
      </c>
      <c r="L5" s="1145"/>
      <c r="M5" s="1145"/>
      <c r="N5" s="1145"/>
      <c r="O5" s="1111"/>
    </row>
    <row r="6" spans="1:15" ht="16.5" customHeight="1">
      <c r="A6" s="1113"/>
      <c r="B6" s="1133"/>
      <c r="C6" s="1134" t="s">
        <v>679</v>
      </c>
      <c r="D6" s="1136"/>
      <c r="E6" s="1134" t="s">
        <v>679</v>
      </c>
      <c r="F6" s="1136"/>
      <c r="G6" s="1134" t="s">
        <v>679</v>
      </c>
      <c r="H6" s="1136"/>
      <c r="I6" s="1134" t="s">
        <v>679</v>
      </c>
      <c r="J6" s="1136"/>
      <c r="K6" s="1134" t="s">
        <v>679</v>
      </c>
      <c r="L6" s="1136"/>
      <c r="M6" s="1134" t="s">
        <v>940</v>
      </c>
      <c r="N6" s="1136"/>
      <c r="O6" s="1132" t="s">
        <v>652</v>
      </c>
    </row>
    <row r="7" spans="1:15" s="10" customFormat="1" ht="15" customHeight="1">
      <c r="A7" s="1114"/>
      <c r="B7" s="1146"/>
      <c r="C7" s="155" t="s">
        <v>653</v>
      </c>
      <c r="D7" s="155">
        <v>2021</v>
      </c>
      <c r="E7" s="155" t="s">
        <v>653</v>
      </c>
      <c r="F7" s="155">
        <v>2021</v>
      </c>
      <c r="G7" s="155" t="s">
        <v>653</v>
      </c>
      <c r="H7" s="155">
        <v>2021</v>
      </c>
      <c r="I7" s="155" t="s">
        <v>653</v>
      </c>
      <c r="J7" s="155">
        <v>2021</v>
      </c>
      <c r="K7" s="155" t="s">
        <v>653</v>
      </c>
      <c r="L7" s="155">
        <v>2021</v>
      </c>
      <c r="M7" s="155">
        <v>2020</v>
      </c>
      <c r="N7" s="155">
        <v>2021</v>
      </c>
      <c r="O7" s="1146"/>
    </row>
    <row r="8" spans="1:15">
      <c r="A8" s="96"/>
      <c r="B8" s="96"/>
      <c r="C8" s="99"/>
      <c r="D8" s="99"/>
      <c r="E8" s="99"/>
      <c r="F8" s="99"/>
      <c r="G8" s="99"/>
      <c r="H8" s="99"/>
      <c r="I8" s="99"/>
      <c r="J8" s="99"/>
      <c r="K8" s="156"/>
      <c r="L8" s="156"/>
      <c r="O8" s="99"/>
    </row>
    <row r="9" spans="1:15" s="68" customFormat="1" ht="11.25" customHeight="1">
      <c r="A9" s="76"/>
      <c r="B9" s="76" t="s">
        <v>654</v>
      </c>
      <c r="C9" s="77">
        <v>164</v>
      </c>
      <c r="D9" s="77">
        <v>145</v>
      </c>
      <c r="E9" s="77">
        <v>4387</v>
      </c>
      <c r="F9" s="77">
        <v>4035</v>
      </c>
      <c r="G9" s="77">
        <v>27</v>
      </c>
      <c r="H9" s="77">
        <v>21</v>
      </c>
      <c r="I9" s="77">
        <v>212</v>
      </c>
      <c r="J9" s="77">
        <v>222</v>
      </c>
      <c r="K9" s="77">
        <v>6413</v>
      </c>
      <c r="L9" s="77">
        <v>6145</v>
      </c>
      <c r="M9" s="157">
        <v>3.028490020471327</v>
      </c>
      <c r="N9" s="157">
        <v>2.8806806735752404</v>
      </c>
      <c r="O9" s="158">
        <v>-4.8806284946279259</v>
      </c>
    </row>
    <row r="10" spans="1:15" s="68" customFormat="1">
      <c r="A10" s="159"/>
      <c r="B10" s="159"/>
      <c r="C10" s="104"/>
      <c r="D10" s="104"/>
      <c r="E10" s="104"/>
      <c r="F10" s="104"/>
      <c r="G10" s="104"/>
      <c r="H10" s="104"/>
      <c r="I10" s="104"/>
      <c r="J10" s="104"/>
      <c r="K10" s="104"/>
      <c r="L10" s="104"/>
      <c r="M10" s="104"/>
      <c r="N10" s="104"/>
      <c r="O10" s="104"/>
    </row>
    <row r="11" spans="1:15" ht="11.25" customHeight="1">
      <c r="A11" s="1106" t="s">
        <v>579</v>
      </c>
      <c r="B11" s="32" t="s">
        <v>578</v>
      </c>
      <c r="C11" s="160">
        <v>12</v>
      </c>
      <c r="D11" s="160">
        <v>20</v>
      </c>
      <c r="E11" s="160">
        <v>74</v>
      </c>
      <c r="F11" s="160">
        <v>43</v>
      </c>
      <c r="G11" s="160" t="s">
        <v>656</v>
      </c>
      <c r="H11" s="160" t="s">
        <v>656</v>
      </c>
      <c r="I11" s="160" t="s">
        <v>656</v>
      </c>
      <c r="J11" s="160" t="s">
        <v>656</v>
      </c>
      <c r="K11" s="33">
        <v>86</v>
      </c>
      <c r="L11" s="33">
        <v>63</v>
      </c>
      <c r="M11" s="161">
        <v>2.5659822953189022</v>
      </c>
      <c r="N11" s="161">
        <v>1.8720186987924887</v>
      </c>
      <c r="O11" s="162">
        <v>-27.044753885964244</v>
      </c>
    </row>
    <row r="12" spans="1:15" ht="11.25" customHeight="1">
      <c r="A12" s="1107"/>
      <c r="B12" s="43" t="s">
        <v>595</v>
      </c>
      <c r="C12" s="41">
        <v>3</v>
      </c>
      <c r="D12" s="41">
        <v>1</v>
      </c>
      <c r="E12" s="41">
        <v>119</v>
      </c>
      <c r="F12" s="41">
        <v>102</v>
      </c>
      <c r="G12" s="41">
        <v>1</v>
      </c>
      <c r="H12" s="41">
        <v>1</v>
      </c>
      <c r="I12" s="41">
        <v>20</v>
      </c>
      <c r="J12" s="41">
        <v>14</v>
      </c>
      <c r="K12" s="29">
        <v>143</v>
      </c>
      <c r="L12" s="29">
        <v>118</v>
      </c>
      <c r="M12" s="74">
        <v>1.5565298440650988</v>
      </c>
      <c r="N12" s="74">
        <v>1.2769761205465457</v>
      </c>
      <c r="O12" s="163">
        <v>-17.960061902087197</v>
      </c>
    </row>
    <row r="13" spans="1:15" ht="11.25" customHeight="1">
      <c r="A13" s="1107"/>
      <c r="B13" s="43" t="s">
        <v>597</v>
      </c>
      <c r="C13" s="41">
        <v>2</v>
      </c>
      <c r="D13" s="41" t="s">
        <v>656</v>
      </c>
      <c r="E13" s="41">
        <v>6</v>
      </c>
      <c r="F13" s="41">
        <v>6</v>
      </c>
      <c r="G13" s="41">
        <v>1</v>
      </c>
      <c r="H13" s="41">
        <v>2</v>
      </c>
      <c r="I13" s="41">
        <v>2</v>
      </c>
      <c r="J13" s="41" t="s">
        <v>656</v>
      </c>
      <c r="K13" s="29">
        <v>11</v>
      </c>
      <c r="L13" s="29">
        <v>8</v>
      </c>
      <c r="M13" s="74">
        <v>0.36004790601047609</v>
      </c>
      <c r="N13" s="74">
        <v>0.25853780711463731</v>
      </c>
      <c r="O13" s="163">
        <v>-28.193497921047538</v>
      </c>
    </row>
    <row r="14" spans="1:15" ht="11.25" customHeight="1">
      <c r="A14" s="1107"/>
      <c r="B14" s="43" t="s">
        <v>591</v>
      </c>
      <c r="C14" s="41">
        <v>1</v>
      </c>
      <c r="D14" s="41" t="s">
        <v>656</v>
      </c>
      <c r="E14" s="41">
        <v>37</v>
      </c>
      <c r="F14" s="41">
        <v>40</v>
      </c>
      <c r="G14" s="41" t="s">
        <v>656</v>
      </c>
      <c r="H14" s="41" t="s">
        <v>656</v>
      </c>
      <c r="I14" s="41">
        <v>2</v>
      </c>
      <c r="J14" s="41" t="s">
        <v>656</v>
      </c>
      <c r="K14" s="29">
        <v>40</v>
      </c>
      <c r="L14" s="29">
        <v>40</v>
      </c>
      <c r="M14" s="74">
        <v>0.98423937488988833</v>
      </c>
      <c r="N14" s="74">
        <v>0.97358943928063413</v>
      </c>
      <c r="O14" s="163">
        <v>-1.0820473028165134</v>
      </c>
    </row>
    <row r="15" spans="1:15">
      <c r="A15" s="1107"/>
      <c r="B15" s="43" t="s">
        <v>601</v>
      </c>
      <c r="C15" s="41">
        <v>14</v>
      </c>
      <c r="D15" s="41">
        <v>7</v>
      </c>
      <c r="E15" s="41">
        <v>614</v>
      </c>
      <c r="F15" s="41">
        <v>564</v>
      </c>
      <c r="G15" s="41" t="s">
        <v>656</v>
      </c>
      <c r="H15" s="41">
        <v>1</v>
      </c>
      <c r="I15" s="41">
        <v>3</v>
      </c>
      <c r="J15" s="41">
        <v>4</v>
      </c>
      <c r="K15" s="29">
        <v>631</v>
      </c>
      <c r="L15" s="29">
        <v>576</v>
      </c>
      <c r="M15" s="74">
        <v>8.8704077013695013</v>
      </c>
      <c r="N15" s="74">
        <v>7.992685582596704</v>
      </c>
      <c r="O15" s="163">
        <v>-9.8949467524168675</v>
      </c>
    </row>
    <row r="16" spans="1:15" ht="11.25" customHeight="1">
      <c r="A16" s="1107"/>
      <c r="B16" s="43" t="s">
        <v>605</v>
      </c>
      <c r="C16" s="41">
        <v>4</v>
      </c>
      <c r="D16" s="41">
        <v>4</v>
      </c>
      <c r="E16" s="41">
        <v>87</v>
      </c>
      <c r="F16" s="41">
        <v>80</v>
      </c>
      <c r="G16" s="41" t="s">
        <v>656</v>
      </c>
      <c r="H16" s="41" t="s">
        <v>656</v>
      </c>
      <c r="I16" s="41">
        <v>3</v>
      </c>
      <c r="J16" s="41">
        <v>1</v>
      </c>
      <c r="K16" s="29">
        <v>94</v>
      </c>
      <c r="L16" s="29">
        <v>85</v>
      </c>
      <c r="M16" s="74">
        <v>1.3212271445273507</v>
      </c>
      <c r="N16" s="74">
        <v>1.1882690722078961</v>
      </c>
      <c r="O16" s="163">
        <v>-10.063225908594109</v>
      </c>
    </row>
    <row r="17" spans="1:15" ht="11.25" customHeight="1">
      <c r="A17" s="1107"/>
      <c r="B17" s="43" t="s">
        <v>603</v>
      </c>
      <c r="C17" s="41" t="s">
        <v>800</v>
      </c>
      <c r="D17" s="41" t="s">
        <v>800</v>
      </c>
      <c r="E17" s="41" t="s">
        <v>800</v>
      </c>
      <c r="F17" s="41" t="s">
        <v>800</v>
      </c>
      <c r="G17" s="41" t="s">
        <v>800</v>
      </c>
      <c r="H17" s="41" t="s">
        <v>800</v>
      </c>
      <c r="I17" s="41" t="s">
        <v>800</v>
      </c>
      <c r="J17" s="41" t="s">
        <v>800</v>
      </c>
      <c r="K17" s="29">
        <v>128</v>
      </c>
      <c r="L17" s="29">
        <v>103</v>
      </c>
      <c r="M17" s="74">
        <v>3.6299493508629639</v>
      </c>
      <c r="N17" s="74">
        <v>2.8873911831968408</v>
      </c>
      <c r="O17" s="163">
        <v>-20.45643329677841</v>
      </c>
    </row>
    <row r="18" spans="1:15" ht="11.25" customHeight="1">
      <c r="A18" s="1107"/>
      <c r="B18" s="43" t="s">
        <v>587</v>
      </c>
      <c r="C18" s="41">
        <v>35</v>
      </c>
      <c r="D18" s="41">
        <v>21</v>
      </c>
      <c r="E18" s="41">
        <v>488</v>
      </c>
      <c r="F18" s="41">
        <v>514</v>
      </c>
      <c r="G18" s="41">
        <v>1</v>
      </c>
      <c r="H18" s="41" t="s">
        <v>656</v>
      </c>
      <c r="I18" s="41">
        <v>3</v>
      </c>
      <c r="J18" s="41">
        <v>11</v>
      </c>
      <c r="K18" s="29">
        <v>527</v>
      </c>
      <c r="L18" s="29">
        <v>546</v>
      </c>
      <c r="M18" s="74">
        <v>6.0639220227955137</v>
      </c>
      <c r="N18" s="74">
        <v>6.2207164898205827</v>
      </c>
      <c r="O18" s="163">
        <v>2.5856939854379091</v>
      </c>
    </row>
    <row r="19" spans="1:15" ht="11.25" customHeight="1">
      <c r="A19" s="1107"/>
      <c r="B19" s="43" t="s">
        <v>593</v>
      </c>
      <c r="C19" s="41" t="s">
        <v>656</v>
      </c>
      <c r="D19" s="41">
        <v>14</v>
      </c>
      <c r="E19" s="41">
        <v>34</v>
      </c>
      <c r="F19" s="41">
        <v>31</v>
      </c>
      <c r="G19" s="41" t="s">
        <v>656</v>
      </c>
      <c r="H19" s="41" t="s">
        <v>656</v>
      </c>
      <c r="I19" s="41">
        <v>4</v>
      </c>
      <c r="J19" s="41">
        <v>6</v>
      </c>
      <c r="K19" s="29">
        <v>38</v>
      </c>
      <c r="L19" s="29">
        <v>51</v>
      </c>
      <c r="M19" s="74">
        <v>0.94076241862095622</v>
      </c>
      <c r="N19" s="74">
        <v>1.2561870290068364</v>
      </c>
      <c r="O19" s="163">
        <v>33.52861510435914</v>
      </c>
    </row>
    <row r="20" spans="1:15" ht="11.25" customHeight="1">
      <c r="A20" s="1107"/>
      <c r="B20" s="43" t="s">
        <v>589</v>
      </c>
      <c r="C20" s="41">
        <v>1</v>
      </c>
      <c r="D20" s="41">
        <v>4</v>
      </c>
      <c r="E20" s="41">
        <v>360</v>
      </c>
      <c r="F20" s="41">
        <v>393</v>
      </c>
      <c r="G20" s="41">
        <v>2</v>
      </c>
      <c r="H20" s="41" t="s">
        <v>656</v>
      </c>
      <c r="I20" s="41">
        <v>14</v>
      </c>
      <c r="J20" s="41">
        <v>17</v>
      </c>
      <c r="K20" s="29">
        <v>377</v>
      </c>
      <c r="L20" s="29">
        <v>414</v>
      </c>
      <c r="M20" s="74">
        <v>3.273467374731263</v>
      </c>
      <c r="N20" s="74">
        <v>3.5697397814905374</v>
      </c>
      <c r="O20" s="163">
        <v>9.0507212335848344</v>
      </c>
    </row>
    <row r="21" spans="1:15" ht="11.25" customHeight="1">
      <c r="A21" s="1107"/>
      <c r="B21" s="43" t="s">
        <v>583</v>
      </c>
      <c r="C21" s="41">
        <v>8</v>
      </c>
      <c r="D21" s="41">
        <v>10</v>
      </c>
      <c r="E21" s="41">
        <v>108</v>
      </c>
      <c r="F21" s="41">
        <v>92</v>
      </c>
      <c r="G21" s="41" t="s">
        <v>800</v>
      </c>
      <c r="H21" s="41" t="s">
        <v>800</v>
      </c>
      <c r="I21" s="41" t="s">
        <v>800</v>
      </c>
      <c r="J21" s="41" t="s">
        <v>800</v>
      </c>
      <c r="K21" s="29">
        <v>116</v>
      </c>
      <c r="L21" s="29">
        <v>102</v>
      </c>
      <c r="M21" s="74">
        <v>1.2062448962062662</v>
      </c>
      <c r="N21" s="74">
        <v>1.0542861227108427</v>
      </c>
      <c r="O21" s="163">
        <v>-12.59767183043391</v>
      </c>
    </row>
    <row r="22" spans="1:15" ht="11.25" customHeight="1">
      <c r="A22" s="1107"/>
      <c r="B22" s="43" t="s">
        <v>581</v>
      </c>
      <c r="C22" s="41" t="s">
        <v>656</v>
      </c>
      <c r="D22" s="41">
        <v>3</v>
      </c>
      <c r="E22" s="41">
        <v>23</v>
      </c>
      <c r="F22" s="41">
        <v>16</v>
      </c>
      <c r="G22" s="41">
        <v>3</v>
      </c>
      <c r="H22" s="41">
        <v>2</v>
      </c>
      <c r="I22" s="41">
        <v>3</v>
      </c>
      <c r="J22" s="41">
        <v>13</v>
      </c>
      <c r="K22" s="29">
        <v>29</v>
      </c>
      <c r="L22" s="29">
        <v>34</v>
      </c>
      <c r="M22" s="74">
        <v>0.88374757731267595</v>
      </c>
      <c r="N22" s="74">
        <v>1.033657719447054</v>
      </c>
      <c r="O22" s="163">
        <v>16.963004593486851</v>
      </c>
    </row>
    <row r="23" spans="1:15" ht="11.25" customHeight="1">
      <c r="A23" s="1107"/>
      <c r="B23" s="43" t="s">
        <v>599</v>
      </c>
      <c r="C23" s="41">
        <v>2</v>
      </c>
      <c r="D23" s="41">
        <v>3</v>
      </c>
      <c r="E23" s="41">
        <v>82</v>
      </c>
      <c r="F23" s="41">
        <v>64</v>
      </c>
      <c r="G23" s="41" t="s">
        <v>656</v>
      </c>
      <c r="H23" s="41">
        <v>1</v>
      </c>
      <c r="I23" s="41">
        <v>2</v>
      </c>
      <c r="J23" s="41">
        <v>2</v>
      </c>
      <c r="K23" s="29">
        <v>86</v>
      </c>
      <c r="L23" s="29">
        <v>70</v>
      </c>
      <c r="M23" s="74">
        <v>1.1857976736855778</v>
      </c>
      <c r="N23" s="74">
        <v>0.95387691690083209</v>
      </c>
      <c r="O23" s="163">
        <v>-19.558206423521874</v>
      </c>
    </row>
    <row r="24" spans="1:15" ht="11.25" customHeight="1">
      <c r="A24" s="1108"/>
      <c r="B24" s="122" t="s">
        <v>585</v>
      </c>
      <c r="C24" s="164" t="s">
        <v>800</v>
      </c>
      <c r="D24" s="164" t="s">
        <v>800</v>
      </c>
      <c r="E24" s="164" t="s">
        <v>800</v>
      </c>
      <c r="F24" s="164" t="s">
        <v>800</v>
      </c>
      <c r="G24" s="164" t="s">
        <v>800</v>
      </c>
      <c r="H24" s="164" t="s">
        <v>800</v>
      </c>
      <c r="I24" s="164" t="s">
        <v>800</v>
      </c>
      <c r="J24" s="164" t="s">
        <v>800</v>
      </c>
      <c r="K24" s="37">
        <v>196</v>
      </c>
      <c r="L24" s="37">
        <v>210</v>
      </c>
      <c r="M24" s="165">
        <v>8.4525677261989074</v>
      </c>
      <c r="N24" s="165">
        <v>8.9802153028000316</v>
      </c>
      <c r="O24" s="166">
        <v>6.2424531064763755</v>
      </c>
    </row>
    <row r="25" spans="1:15" ht="11.25" customHeight="1">
      <c r="A25" s="68"/>
      <c r="B25" s="43"/>
      <c r="C25" s="41"/>
      <c r="D25" s="41"/>
      <c r="E25" s="41"/>
      <c r="F25" s="41"/>
      <c r="G25" s="41"/>
      <c r="H25" s="41"/>
      <c r="I25" s="41"/>
      <c r="J25" s="41"/>
      <c r="K25" s="29"/>
      <c r="L25" s="29"/>
      <c r="M25" s="74"/>
      <c r="N25" s="74"/>
      <c r="O25" s="163"/>
    </row>
    <row r="26" spans="1:15" ht="11.25" customHeight="1">
      <c r="A26" s="1106" t="s">
        <v>608</v>
      </c>
      <c r="B26" s="123" t="s">
        <v>612</v>
      </c>
      <c r="C26" s="160">
        <v>40</v>
      </c>
      <c r="D26" s="160">
        <v>21</v>
      </c>
      <c r="E26" s="160">
        <v>1098</v>
      </c>
      <c r="F26" s="160">
        <v>989</v>
      </c>
      <c r="G26" s="160" t="s">
        <v>656</v>
      </c>
      <c r="H26" s="160" t="s">
        <v>656</v>
      </c>
      <c r="I26" s="160" t="s">
        <v>656</v>
      </c>
      <c r="J26" s="160" t="s">
        <v>656</v>
      </c>
      <c r="K26" s="33">
        <v>1138</v>
      </c>
      <c r="L26" s="33">
        <v>1010</v>
      </c>
      <c r="M26" s="161">
        <v>7.6219134431933711</v>
      </c>
      <c r="N26" s="161">
        <v>6.7399456693646913</v>
      </c>
      <c r="O26" s="162">
        <v>-11.571474543788041</v>
      </c>
    </row>
    <row r="27" spans="1:15" ht="11.25" customHeight="1">
      <c r="A27" s="1107"/>
      <c r="B27" s="43" t="s">
        <v>616</v>
      </c>
      <c r="C27" s="41">
        <v>3</v>
      </c>
      <c r="D27" s="41">
        <v>10</v>
      </c>
      <c r="E27" s="41">
        <v>14</v>
      </c>
      <c r="F27" s="41">
        <v>30</v>
      </c>
      <c r="G27" s="41">
        <v>1</v>
      </c>
      <c r="H27" s="41" t="s">
        <v>656</v>
      </c>
      <c r="I27" s="41">
        <v>3</v>
      </c>
      <c r="J27" s="41">
        <v>4</v>
      </c>
      <c r="K27" s="29">
        <v>21</v>
      </c>
      <c r="L27" s="29">
        <v>44</v>
      </c>
      <c r="M27" s="74">
        <v>0.74749216379048289</v>
      </c>
      <c r="N27" s="74">
        <v>1.5497388690005733</v>
      </c>
      <c r="O27" s="163">
        <v>107.3250990541427</v>
      </c>
    </row>
    <row r="28" spans="1:15" ht="11.25" customHeight="1">
      <c r="A28" s="1107"/>
      <c r="B28" s="43" t="s">
        <v>618</v>
      </c>
      <c r="C28" s="41">
        <v>6</v>
      </c>
      <c r="D28" s="41">
        <v>1</v>
      </c>
      <c r="E28" s="41">
        <v>111</v>
      </c>
      <c r="F28" s="41">
        <v>108</v>
      </c>
      <c r="G28" s="41">
        <v>2</v>
      </c>
      <c r="H28" s="41">
        <v>1</v>
      </c>
      <c r="I28" s="41">
        <v>3</v>
      </c>
      <c r="J28" s="41">
        <v>4</v>
      </c>
      <c r="K28" s="29">
        <v>122</v>
      </c>
      <c r="L28" s="29">
        <v>114</v>
      </c>
      <c r="M28" s="74">
        <v>0.5729672367001859</v>
      </c>
      <c r="N28" s="74">
        <v>0.53241364635955402</v>
      </c>
      <c r="O28" s="163">
        <v>-7.0778201165893506</v>
      </c>
    </row>
    <row r="29" spans="1:15" s="43" customFormat="1" ht="11.25" customHeight="1">
      <c r="A29" s="1107"/>
      <c r="B29" s="43" t="s">
        <v>620</v>
      </c>
      <c r="C29" s="41" t="s">
        <v>800</v>
      </c>
      <c r="D29" s="41" t="s">
        <v>800</v>
      </c>
      <c r="E29" s="41" t="s">
        <v>800</v>
      </c>
      <c r="F29" s="41" t="s">
        <v>800</v>
      </c>
      <c r="G29" s="41" t="s">
        <v>800</v>
      </c>
      <c r="H29" s="41" t="s">
        <v>800</v>
      </c>
      <c r="I29" s="41" t="s">
        <v>800</v>
      </c>
      <c r="J29" s="41" t="s">
        <v>800</v>
      </c>
      <c r="K29" s="29">
        <v>1245</v>
      </c>
      <c r="L29" s="29">
        <v>1356</v>
      </c>
      <c r="M29" s="74">
        <v>7.1691031348328638</v>
      </c>
      <c r="N29" s="74">
        <v>7.7648336524683783</v>
      </c>
      <c r="O29" s="163">
        <v>8.3096937850009489</v>
      </c>
    </row>
    <row r="30" spans="1:15" ht="11.25" customHeight="1">
      <c r="A30" s="1107"/>
      <c r="B30" s="43" t="s">
        <v>614</v>
      </c>
      <c r="C30" s="41">
        <v>6</v>
      </c>
      <c r="D30" s="41">
        <v>2</v>
      </c>
      <c r="E30" s="41">
        <v>139</v>
      </c>
      <c r="F30" s="41">
        <v>150</v>
      </c>
      <c r="G30" s="41" t="s">
        <v>800</v>
      </c>
      <c r="H30" s="41" t="s">
        <v>800</v>
      </c>
      <c r="I30" s="41" t="s">
        <v>800</v>
      </c>
      <c r="J30" s="41" t="s">
        <v>800</v>
      </c>
      <c r="K30" s="29">
        <v>145</v>
      </c>
      <c r="L30" s="29">
        <v>152</v>
      </c>
      <c r="M30" s="74">
        <v>4.102807876825219</v>
      </c>
      <c r="N30" s="74">
        <v>4.2685801887891923</v>
      </c>
      <c r="O30" s="163">
        <v>4.0404600200838248</v>
      </c>
    </row>
    <row r="31" spans="1:15" ht="11.25" customHeight="1">
      <c r="A31" s="1107"/>
      <c r="B31" s="43" t="s">
        <v>607</v>
      </c>
      <c r="C31" s="41" t="s">
        <v>656</v>
      </c>
      <c r="D31" s="41">
        <v>3</v>
      </c>
      <c r="E31" s="41">
        <v>112</v>
      </c>
      <c r="F31" s="41">
        <v>131</v>
      </c>
      <c r="G31" s="41" t="s">
        <v>656</v>
      </c>
      <c r="H31" s="41">
        <v>1</v>
      </c>
      <c r="I31" s="41">
        <v>11</v>
      </c>
      <c r="J31" s="41">
        <v>21</v>
      </c>
      <c r="K31" s="29">
        <v>123</v>
      </c>
      <c r="L31" s="29">
        <v>156</v>
      </c>
      <c r="M31" s="74">
        <v>1.0767774729048207</v>
      </c>
      <c r="N31" s="74">
        <v>1.3604694666174806</v>
      </c>
      <c r="O31" s="163">
        <v>26.346390117852714</v>
      </c>
    </row>
    <row r="32" spans="1:15" ht="11.25" customHeight="1">
      <c r="A32" s="1107"/>
      <c r="B32" s="43" t="s">
        <v>610</v>
      </c>
      <c r="C32" s="41">
        <v>21</v>
      </c>
      <c r="D32" s="41">
        <v>17</v>
      </c>
      <c r="E32" s="41">
        <v>659</v>
      </c>
      <c r="F32" s="41">
        <v>423</v>
      </c>
      <c r="G32" s="41">
        <v>13</v>
      </c>
      <c r="H32" s="41">
        <v>10</v>
      </c>
      <c r="I32" s="41">
        <v>121</v>
      </c>
      <c r="J32" s="41">
        <v>120</v>
      </c>
      <c r="K32" s="29">
        <v>814</v>
      </c>
      <c r="L32" s="29">
        <v>570</v>
      </c>
      <c r="M32" s="74">
        <v>1.7585044917367896</v>
      </c>
      <c r="N32" s="74">
        <v>1.2218876869991921</v>
      </c>
      <c r="O32" s="163">
        <v>-30.51552084507939</v>
      </c>
    </row>
    <row r="33" spans="1:15" ht="11.25" customHeight="1">
      <c r="A33" s="1108"/>
      <c r="B33" s="36" t="s">
        <v>622</v>
      </c>
      <c r="C33" s="164" t="s">
        <v>800</v>
      </c>
      <c r="D33" s="164" t="s">
        <v>800</v>
      </c>
      <c r="E33" s="164" t="s">
        <v>800</v>
      </c>
      <c r="F33" s="164" t="s">
        <v>800</v>
      </c>
      <c r="G33" s="164" t="s">
        <v>800</v>
      </c>
      <c r="H33" s="164" t="s">
        <v>800</v>
      </c>
      <c r="I33" s="164" t="s">
        <v>800</v>
      </c>
      <c r="J33" s="164" t="s">
        <v>800</v>
      </c>
      <c r="K33" s="37">
        <v>27</v>
      </c>
      <c r="L33" s="37">
        <v>42</v>
      </c>
      <c r="M33" s="165">
        <v>1.6978483859121345</v>
      </c>
      <c r="N33" s="165">
        <v>2.6129754137677672</v>
      </c>
      <c r="O33" s="166">
        <v>53.899219473828296</v>
      </c>
    </row>
    <row r="34" spans="1:15" ht="11.25" customHeight="1">
      <c r="A34" s="68"/>
      <c r="C34" s="41"/>
      <c r="D34" s="41"/>
      <c r="E34" s="41"/>
      <c r="F34" s="41"/>
      <c r="G34" s="41"/>
      <c r="H34" s="41"/>
      <c r="I34" s="41"/>
      <c r="J34" s="41"/>
      <c r="K34" s="29"/>
      <c r="L34" s="29"/>
      <c r="M34" s="74"/>
      <c r="N34" s="74"/>
      <c r="O34" s="163"/>
    </row>
    <row r="35" spans="1:15" ht="11.25" customHeight="1">
      <c r="A35" s="1106" t="s">
        <v>625</v>
      </c>
      <c r="B35" s="32" t="s">
        <v>629</v>
      </c>
      <c r="C35" s="160" t="s">
        <v>800</v>
      </c>
      <c r="D35" s="160" t="s">
        <v>800</v>
      </c>
      <c r="E35" s="160" t="s">
        <v>800</v>
      </c>
      <c r="F35" s="160" t="s">
        <v>800</v>
      </c>
      <c r="G35" s="160" t="s">
        <v>800</v>
      </c>
      <c r="H35" s="160" t="s">
        <v>800</v>
      </c>
      <c r="I35" s="160" t="s">
        <v>800</v>
      </c>
      <c r="J35" s="160" t="s">
        <v>800</v>
      </c>
      <c r="K35" s="33">
        <v>27</v>
      </c>
      <c r="L35" s="33">
        <v>11</v>
      </c>
      <c r="M35" s="161">
        <v>3.018547296164209</v>
      </c>
      <c r="N35" s="161">
        <v>1.2129552441568638</v>
      </c>
      <c r="O35" s="162">
        <v>-59.816589731815185</v>
      </c>
    </row>
    <row r="36" spans="1:15" ht="11.25" customHeight="1">
      <c r="A36" s="1107"/>
      <c r="B36" s="43" t="s">
        <v>627</v>
      </c>
      <c r="C36" s="41">
        <v>2</v>
      </c>
      <c r="D36" s="41" t="s">
        <v>656</v>
      </c>
      <c r="E36" s="41">
        <v>107</v>
      </c>
      <c r="F36" s="41">
        <v>150</v>
      </c>
      <c r="G36" s="41">
        <v>1</v>
      </c>
      <c r="H36" s="41" t="s">
        <v>656</v>
      </c>
      <c r="I36" s="41">
        <v>1</v>
      </c>
      <c r="J36" s="41" t="s">
        <v>656</v>
      </c>
      <c r="K36" s="29">
        <v>111</v>
      </c>
      <c r="L36" s="29">
        <v>150</v>
      </c>
      <c r="M36" s="74">
        <v>12.880422106517608</v>
      </c>
      <c r="N36" s="74">
        <v>17.091816096616618</v>
      </c>
      <c r="O36" s="163">
        <v>32.696086784050408</v>
      </c>
    </row>
    <row r="37" spans="1:15" ht="11.25" customHeight="1">
      <c r="A37" s="1107"/>
      <c r="B37" s="9" t="s">
        <v>624</v>
      </c>
      <c r="C37" s="41">
        <v>3</v>
      </c>
      <c r="D37" s="41">
        <v>3</v>
      </c>
      <c r="E37" s="41">
        <v>96</v>
      </c>
      <c r="F37" s="41">
        <v>95</v>
      </c>
      <c r="G37" s="41" t="s">
        <v>656</v>
      </c>
      <c r="H37" s="41">
        <v>1</v>
      </c>
      <c r="I37" s="41">
        <v>3</v>
      </c>
      <c r="J37" s="41">
        <v>1</v>
      </c>
      <c r="K37" s="29">
        <v>102</v>
      </c>
      <c r="L37" s="29">
        <v>100</v>
      </c>
      <c r="M37" s="74">
        <v>2.4241191297697515</v>
      </c>
      <c r="N37" s="74">
        <v>2.341923117005992</v>
      </c>
      <c r="O37" s="163">
        <v>-3.3907579769632323</v>
      </c>
    </row>
    <row r="38" spans="1:15" ht="11.25" customHeight="1">
      <c r="A38" s="1107"/>
      <c r="B38" s="43" t="s">
        <v>941</v>
      </c>
      <c r="C38" s="41">
        <v>1</v>
      </c>
      <c r="D38" s="41">
        <v>1</v>
      </c>
      <c r="E38" s="41">
        <v>6</v>
      </c>
      <c r="F38" s="41">
        <v>6</v>
      </c>
      <c r="G38" s="41">
        <v>2</v>
      </c>
      <c r="H38" s="41">
        <v>1</v>
      </c>
      <c r="I38" s="41">
        <v>11</v>
      </c>
      <c r="J38" s="41">
        <v>3</v>
      </c>
      <c r="K38" s="29">
        <v>20</v>
      </c>
      <c r="L38" s="29">
        <v>11</v>
      </c>
      <c r="M38" s="74">
        <v>1.1133006022956258</v>
      </c>
      <c r="N38" s="74">
        <v>0.60596779115926047</v>
      </c>
      <c r="O38" s="163">
        <v>-45.570155094701747</v>
      </c>
    </row>
    <row r="39" spans="1:15" ht="11.25" customHeight="1">
      <c r="A39" s="1108"/>
      <c r="B39" s="122" t="s">
        <v>633</v>
      </c>
      <c r="C39" s="164" t="s">
        <v>656</v>
      </c>
      <c r="D39" s="164" t="s">
        <v>656</v>
      </c>
      <c r="E39" s="164">
        <v>13</v>
      </c>
      <c r="F39" s="164">
        <v>8</v>
      </c>
      <c r="G39" s="164" t="s">
        <v>656</v>
      </c>
      <c r="H39" s="164" t="s">
        <v>656</v>
      </c>
      <c r="I39" s="164">
        <v>3</v>
      </c>
      <c r="J39" s="164">
        <v>1</v>
      </c>
      <c r="K39" s="37">
        <v>16</v>
      </c>
      <c r="L39" s="37">
        <v>9</v>
      </c>
      <c r="M39" s="165">
        <v>2.5349305508245656</v>
      </c>
      <c r="N39" s="165">
        <v>1.3788602341304679</v>
      </c>
      <c r="O39" s="166">
        <v>-45.605601160081079</v>
      </c>
    </row>
    <row r="40" spans="1:15">
      <c r="A40" s="99"/>
      <c r="B40" s="99"/>
      <c r="C40" s="167"/>
      <c r="D40" s="167"/>
      <c r="E40" s="167"/>
      <c r="F40" s="167"/>
      <c r="G40" s="167"/>
      <c r="H40" s="167"/>
      <c r="I40" s="167"/>
      <c r="J40" s="167"/>
      <c r="K40" s="167"/>
      <c r="L40" s="167"/>
      <c r="M40" s="163"/>
      <c r="N40" s="163"/>
      <c r="O40" s="163"/>
    </row>
    <row r="41" spans="1:15" ht="11.25" customHeight="1">
      <c r="A41" s="4" t="s">
        <v>942</v>
      </c>
      <c r="B41" s="4"/>
      <c r="C41" s="4"/>
      <c r="D41" s="4"/>
      <c r="E41" s="4"/>
      <c r="F41" s="4"/>
      <c r="G41" s="4"/>
      <c r="H41" s="4"/>
      <c r="I41" s="4"/>
      <c r="J41" s="4"/>
      <c r="K41" s="4"/>
      <c r="L41" s="4"/>
      <c r="M41" s="4"/>
      <c r="N41" s="4"/>
      <c r="O41" s="4"/>
    </row>
    <row r="42" spans="1:15">
      <c r="A42" s="127" t="s">
        <v>666</v>
      </c>
      <c r="B42" s="127"/>
      <c r="C42" s="63"/>
      <c r="D42" s="63"/>
      <c r="E42" s="63"/>
      <c r="F42" s="63"/>
      <c r="G42" s="63"/>
      <c r="H42" s="63"/>
      <c r="I42" s="63"/>
      <c r="J42" s="63"/>
      <c r="K42" s="168"/>
      <c r="L42" s="168"/>
      <c r="M42" s="63"/>
      <c r="N42" s="63"/>
      <c r="O42" s="63"/>
    </row>
    <row r="43" spans="1:15">
      <c r="A43" s="42" t="s">
        <v>665</v>
      </c>
      <c r="B43" s="42"/>
      <c r="C43" s="63"/>
      <c r="D43" s="63"/>
      <c r="E43" s="63"/>
      <c r="F43" s="63"/>
      <c r="G43" s="63"/>
      <c r="H43" s="63"/>
      <c r="I43" s="63"/>
      <c r="J43" s="63"/>
      <c r="K43" s="168"/>
      <c r="L43" s="168"/>
      <c r="M43" s="63"/>
      <c r="N43" s="63"/>
      <c r="O43" s="63"/>
    </row>
    <row r="44" spans="1:15">
      <c r="A44" s="42" t="s">
        <v>943</v>
      </c>
      <c r="B44" s="42"/>
      <c r="C44" s="63"/>
      <c r="D44" s="63"/>
      <c r="E44" s="63"/>
      <c r="F44" s="63"/>
      <c r="G44" s="63"/>
      <c r="H44" s="63"/>
      <c r="I44" s="63"/>
      <c r="J44" s="63"/>
      <c r="K44" s="168"/>
      <c r="L44" s="168"/>
      <c r="M44" s="63"/>
      <c r="N44" s="63"/>
      <c r="O44" s="63"/>
    </row>
    <row r="45" spans="1:15" ht="24" customHeight="1">
      <c r="A45" s="1088" t="s">
        <v>668</v>
      </c>
      <c r="B45" s="1088"/>
      <c r="C45" s="1088"/>
      <c r="D45" s="1088"/>
      <c r="E45" s="1088"/>
      <c r="F45" s="1088"/>
      <c r="G45" s="1088"/>
      <c r="H45" s="1088"/>
      <c r="I45" s="1088"/>
      <c r="J45" s="1088"/>
      <c r="K45" s="1088"/>
      <c r="L45" s="1088"/>
      <c r="M45" s="1088"/>
      <c r="N45" s="1088"/>
      <c r="O45" s="1088"/>
    </row>
    <row r="46" spans="1:15">
      <c r="A46" s="127" t="s">
        <v>858</v>
      </c>
      <c r="B46" s="127"/>
      <c r="C46" s="126"/>
      <c r="D46" s="126"/>
      <c r="E46" s="126"/>
      <c r="F46" s="126"/>
      <c r="G46" s="126"/>
      <c r="H46" s="126"/>
    </row>
    <row r="47" spans="1:15">
      <c r="A47" s="169" t="s">
        <v>670</v>
      </c>
      <c r="B47" s="169"/>
      <c r="C47" s="126"/>
      <c r="D47" s="126"/>
      <c r="E47" s="126"/>
      <c r="F47" s="126"/>
      <c r="G47" s="126"/>
      <c r="H47" s="126"/>
    </row>
    <row r="48" spans="1:15">
      <c r="A48" s="1088" t="s">
        <v>944</v>
      </c>
      <c r="B48" s="1088"/>
      <c r="C48" s="1088"/>
      <c r="D48" s="1088"/>
      <c r="E48" s="1088"/>
      <c r="F48" s="1088"/>
      <c r="G48" s="1088"/>
      <c r="H48" s="1088"/>
      <c r="I48" s="1088"/>
      <c r="J48" s="1088"/>
      <c r="K48" s="1088"/>
      <c r="L48" s="1088"/>
      <c r="M48" s="1088"/>
      <c r="N48" s="1088"/>
      <c r="O48" s="1088"/>
    </row>
    <row r="49" spans="1:15">
      <c r="A49" s="1088"/>
      <c r="B49" s="1088"/>
      <c r="C49" s="1088"/>
      <c r="D49" s="1088"/>
      <c r="E49" s="1088"/>
      <c r="F49" s="1088"/>
      <c r="G49" s="1088"/>
      <c r="H49" s="1088"/>
      <c r="I49" s="1088"/>
      <c r="J49" s="1088"/>
      <c r="K49" s="1088"/>
      <c r="L49" s="1088"/>
      <c r="M49" s="1088"/>
      <c r="N49" s="1088"/>
      <c r="O49" s="1088"/>
    </row>
  </sheetData>
  <mergeCells count="19">
    <mergeCell ref="A11:A24"/>
    <mergeCell ref="A26:A33"/>
    <mergeCell ref="A35:A39"/>
    <mergeCell ref="A45:O45"/>
    <mergeCell ref="A48:O49"/>
    <mergeCell ref="K5:O5"/>
    <mergeCell ref="C6:D6"/>
    <mergeCell ref="E6:F6"/>
    <mergeCell ref="G6:H6"/>
    <mergeCell ref="I6:J6"/>
    <mergeCell ref="K6:L6"/>
    <mergeCell ref="M6:N6"/>
    <mergeCell ref="O6:O7"/>
    <mergeCell ref="I5:J5"/>
    <mergeCell ref="A5:A7"/>
    <mergeCell ref="B5:B7"/>
    <mergeCell ref="C5:D5"/>
    <mergeCell ref="E5:F5"/>
    <mergeCell ref="G5:H5"/>
  </mergeCells>
  <hyperlinks>
    <hyperlink ref="O1" location="Índice!A1" display="(Voltar ao índice)"/>
  </hyperlinks>
  <pageMargins left="0.511811024" right="0.511811024" top="0.78740157499999996" bottom="0.78740157499999996" header="0.31496062000000002" footer="0.31496062000000002"/>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ColWidth="8.85546875" defaultRowHeight="11.25" customHeight="1"/>
  <cols>
    <col min="1" max="1" width="17.42578125" style="1389" bestFit="1" customWidth="1"/>
    <col min="2" max="5" width="12.5703125" style="1085" customWidth="1"/>
    <col min="6" max="6" width="13.7109375" style="1085" customWidth="1"/>
    <col min="7" max="7" width="12.5703125" style="1085" customWidth="1"/>
    <col min="8" max="8" width="10.5703125" style="1085" customWidth="1"/>
    <col min="9" max="16384" width="8.85546875" style="1085"/>
  </cols>
  <sheetData>
    <row r="1" spans="1:9" ht="11.25" customHeight="1">
      <c r="A1" s="1357" t="s">
        <v>565</v>
      </c>
      <c r="I1" s="3" t="s">
        <v>566</v>
      </c>
    </row>
    <row r="2" spans="1:9" ht="11.25" customHeight="1">
      <c r="A2" s="1085" t="s">
        <v>567</v>
      </c>
    </row>
    <row r="3" spans="1:9" ht="11.25" customHeight="1">
      <c r="A3" s="1358" t="s">
        <v>568</v>
      </c>
    </row>
    <row r="4" spans="1:9" ht="11.25" customHeight="1">
      <c r="A4" s="1358"/>
    </row>
    <row r="5" spans="1:9" ht="39.75" customHeight="1">
      <c r="A5" s="1359" t="s">
        <v>569</v>
      </c>
      <c r="B5" s="1360" t="s">
        <v>570</v>
      </c>
      <c r="C5" s="1360" t="s">
        <v>571</v>
      </c>
      <c r="D5" s="1360" t="s">
        <v>572</v>
      </c>
      <c r="E5" s="1360" t="s">
        <v>573</v>
      </c>
      <c r="F5" s="1360" t="s">
        <v>574</v>
      </c>
      <c r="G5" s="1360" t="s">
        <v>575</v>
      </c>
      <c r="H5" s="1360" t="s">
        <v>576</v>
      </c>
      <c r="I5" s="1360" t="s">
        <v>577</v>
      </c>
    </row>
    <row r="6" spans="1:9">
      <c r="A6" s="1361"/>
      <c r="B6" s="1362"/>
      <c r="C6" s="1362"/>
      <c r="D6" s="1362"/>
      <c r="E6" s="1362"/>
      <c r="F6" s="1362"/>
      <c r="G6" s="1362"/>
      <c r="H6" s="1362"/>
      <c r="I6" s="1362"/>
    </row>
    <row r="7" spans="1:9" ht="11.25" customHeight="1">
      <c r="A7" s="1363" t="s">
        <v>578</v>
      </c>
      <c r="B7" s="1364">
        <v>20</v>
      </c>
      <c r="C7" s="1365">
        <v>19</v>
      </c>
      <c r="D7" s="1365">
        <v>20</v>
      </c>
      <c r="E7" s="1365">
        <v>17.438356164383563</v>
      </c>
      <c r="F7" s="1365">
        <v>14.9</v>
      </c>
      <c r="G7" s="1366">
        <v>91.338356164383569</v>
      </c>
      <c r="H7" s="1367" t="s">
        <v>579</v>
      </c>
      <c r="I7" s="1368" t="s">
        <v>580</v>
      </c>
    </row>
    <row r="8" spans="1:9" ht="11.25" customHeight="1">
      <c r="A8" s="1369" t="s">
        <v>581</v>
      </c>
      <c r="B8" s="1370">
        <v>20</v>
      </c>
      <c r="C8" s="1371">
        <v>19.75</v>
      </c>
      <c r="D8" s="1371">
        <v>20</v>
      </c>
      <c r="E8" s="1371">
        <v>18.007611475655182</v>
      </c>
      <c r="F8" s="1371">
        <v>13.55</v>
      </c>
      <c r="G8" s="1372">
        <v>91.307611475655179</v>
      </c>
      <c r="H8" s="1373" t="s">
        <v>579</v>
      </c>
      <c r="I8" s="1374" t="s">
        <v>582</v>
      </c>
    </row>
    <row r="9" spans="1:9" ht="11.25" customHeight="1">
      <c r="A9" s="1369" t="s">
        <v>583</v>
      </c>
      <c r="B9" s="1370">
        <v>20</v>
      </c>
      <c r="C9" s="1371">
        <v>16.5</v>
      </c>
      <c r="D9" s="1371">
        <v>20</v>
      </c>
      <c r="E9" s="1371">
        <v>16.220011913833538</v>
      </c>
      <c r="F9" s="1371">
        <v>16.45</v>
      </c>
      <c r="G9" s="1372">
        <v>89.170011913833534</v>
      </c>
      <c r="H9" s="1373" t="s">
        <v>579</v>
      </c>
      <c r="I9" s="1374" t="s">
        <v>584</v>
      </c>
    </row>
    <row r="10" spans="1:9" ht="11.25" customHeight="1">
      <c r="A10" s="1369" t="s">
        <v>585</v>
      </c>
      <c r="B10" s="1370">
        <v>20</v>
      </c>
      <c r="C10" s="1371">
        <v>14.75</v>
      </c>
      <c r="D10" s="1371">
        <v>20</v>
      </c>
      <c r="E10" s="1371">
        <v>17.303622877456053</v>
      </c>
      <c r="F10" s="1371">
        <v>17</v>
      </c>
      <c r="G10" s="1372">
        <v>89.05362287745605</v>
      </c>
      <c r="H10" s="1373" t="s">
        <v>579</v>
      </c>
      <c r="I10" s="1374" t="s">
        <v>586</v>
      </c>
    </row>
    <row r="11" spans="1:9" ht="11.25" customHeight="1">
      <c r="A11" s="1369" t="s">
        <v>587</v>
      </c>
      <c r="B11" s="1370">
        <v>17.5</v>
      </c>
      <c r="C11" s="1371">
        <v>20</v>
      </c>
      <c r="D11" s="1371">
        <v>14.737675530325665</v>
      </c>
      <c r="E11" s="1371">
        <v>19.444547468539909</v>
      </c>
      <c r="F11" s="1371">
        <v>17</v>
      </c>
      <c r="G11" s="1372">
        <v>88.682222998865569</v>
      </c>
      <c r="H11" s="1373" t="s">
        <v>579</v>
      </c>
      <c r="I11" s="1374" t="s">
        <v>588</v>
      </c>
    </row>
    <row r="12" spans="1:9" ht="11.25" customHeight="1">
      <c r="A12" s="1369" t="s">
        <v>589</v>
      </c>
      <c r="B12" s="1370">
        <v>15</v>
      </c>
      <c r="C12" s="1371">
        <v>20</v>
      </c>
      <c r="D12" s="1371">
        <v>18.5</v>
      </c>
      <c r="E12" s="1371">
        <v>18.015672171106665</v>
      </c>
      <c r="F12" s="1371">
        <v>16.5</v>
      </c>
      <c r="G12" s="1372">
        <v>88.015672171106672</v>
      </c>
      <c r="H12" s="1373" t="s">
        <v>579</v>
      </c>
      <c r="I12" s="1374" t="s">
        <v>590</v>
      </c>
    </row>
    <row r="13" spans="1:9" ht="11.25" customHeight="1">
      <c r="A13" s="1369" t="s">
        <v>591</v>
      </c>
      <c r="B13" s="1370">
        <v>20</v>
      </c>
      <c r="C13" s="1371">
        <v>18.5</v>
      </c>
      <c r="D13" s="1371">
        <v>12.5</v>
      </c>
      <c r="E13" s="1371">
        <v>18.708028359962405</v>
      </c>
      <c r="F13" s="1371">
        <v>17.5</v>
      </c>
      <c r="G13" s="1372">
        <v>87.208028359962412</v>
      </c>
      <c r="H13" s="1373" t="s">
        <v>579</v>
      </c>
      <c r="I13" s="1374" t="s">
        <v>592</v>
      </c>
    </row>
    <row r="14" spans="1:9" ht="11.25" customHeight="1">
      <c r="A14" s="1369" t="s">
        <v>593</v>
      </c>
      <c r="B14" s="1370">
        <v>20</v>
      </c>
      <c r="C14" s="1371">
        <v>12.75</v>
      </c>
      <c r="D14" s="1371">
        <v>18.5</v>
      </c>
      <c r="E14" s="1371">
        <v>17.663094888535028</v>
      </c>
      <c r="F14" s="1371">
        <v>17.8</v>
      </c>
      <c r="G14" s="1372">
        <v>86.713094888535025</v>
      </c>
      <c r="H14" s="1373" t="s">
        <v>579</v>
      </c>
      <c r="I14" s="1374" t="s">
        <v>594</v>
      </c>
    </row>
    <row r="15" spans="1:9" ht="11.25" customHeight="1">
      <c r="A15" s="1369" t="s">
        <v>595</v>
      </c>
      <c r="B15" s="1370">
        <v>17</v>
      </c>
      <c r="C15" s="1371">
        <v>19.25</v>
      </c>
      <c r="D15" s="1371">
        <v>18.806282722513089</v>
      </c>
      <c r="E15" s="1371">
        <v>12.967281941500641</v>
      </c>
      <c r="F15" s="1371">
        <v>16.5</v>
      </c>
      <c r="G15" s="1372">
        <v>84.523564664013733</v>
      </c>
      <c r="H15" s="1373" t="s">
        <v>579</v>
      </c>
      <c r="I15" s="1374" t="s">
        <v>596</v>
      </c>
    </row>
    <row r="16" spans="1:9" ht="11.25" customHeight="1">
      <c r="A16" s="1369" t="s">
        <v>597</v>
      </c>
      <c r="B16" s="1370">
        <v>15</v>
      </c>
      <c r="C16" s="1371">
        <v>20</v>
      </c>
      <c r="D16" s="1371">
        <v>20</v>
      </c>
      <c r="E16" s="1371">
        <v>12.783186789587848</v>
      </c>
      <c r="F16" s="1371">
        <v>16.5</v>
      </c>
      <c r="G16" s="1372">
        <v>84.283186789587845</v>
      </c>
      <c r="H16" s="1373" t="s">
        <v>579</v>
      </c>
      <c r="I16" s="1374" t="s">
        <v>598</v>
      </c>
    </row>
    <row r="17" spans="1:9" ht="11.25" customHeight="1">
      <c r="A17" s="1369" t="s">
        <v>599</v>
      </c>
      <c r="B17" s="1370">
        <v>17.5</v>
      </c>
      <c r="C17" s="1371">
        <v>19.5</v>
      </c>
      <c r="D17" s="1371">
        <v>9</v>
      </c>
      <c r="E17" s="1371">
        <v>17.213576108000549</v>
      </c>
      <c r="F17" s="1371">
        <v>18.5</v>
      </c>
      <c r="G17" s="1372">
        <v>81.713576108000552</v>
      </c>
      <c r="H17" s="1373" t="s">
        <v>579</v>
      </c>
      <c r="I17" s="1374" t="s">
        <v>600</v>
      </c>
    </row>
    <row r="18" spans="1:9" ht="11.25" customHeight="1">
      <c r="A18" s="1369" t="s">
        <v>601</v>
      </c>
      <c r="B18" s="1370">
        <v>15</v>
      </c>
      <c r="C18" s="1371">
        <v>18.5</v>
      </c>
      <c r="D18" s="1371">
        <v>16.250101667344449</v>
      </c>
      <c r="E18" s="1371">
        <v>18.016250388716124</v>
      </c>
      <c r="F18" s="1371">
        <v>13.5</v>
      </c>
      <c r="G18" s="1372">
        <v>81.266352056060583</v>
      </c>
      <c r="H18" s="1373" t="s">
        <v>579</v>
      </c>
      <c r="I18" s="1374" t="s">
        <v>602</v>
      </c>
    </row>
    <row r="19" spans="1:9" ht="11.25" customHeight="1">
      <c r="A19" s="1369" t="s">
        <v>603</v>
      </c>
      <c r="B19" s="1370">
        <v>14</v>
      </c>
      <c r="C19" s="1371">
        <v>20</v>
      </c>
      <c r="D19" s="1371">
        <v>12.515128593040847</v>
      </c>
      <c r="E19" s="1371">
        <v>18.579999999999998</v>
      </c>
      <c r="F19" s="1371">
        <v>15.5</v>
      </c>
      <c r="G19" s="1372">
        <v>80.59512859304084</v>
      </c>
      <c r="H19" s="1373" t="s">
        <v>579</v>
      </c>
      <c r="I19" s="1374" t="s">
        <v>604</v>
      </c>
    </row>
    <row r="20" spans="1:9" ht="11.25" customHeight="1">
      <c r="A20" s="1369" t="s">
        <v>605</v>
      </c>
      <c r="B20" s="1370">
        <v>15</v>
      </c>
      <c r="C20" s="1371">
        <v>18.5</v>
      </c>
      <c r="D20" s="1371">
        <v>20</v>
      </c>
      <c r="E20" s="1371">
        <v>11.196899743918054</v>
      </c>
      <c r="F20" s="1371">
        <v>15.5</v>
      </c>
      <c r="G20" s="1372">
        <v>80.196899743918053</v>
      </c>
      <c r="H20" s="1373" t="s">
        <v>579</v>
      </c>
      <c r="I20" s="1374" t="s">
        <v>606</v>
      </c>
    </row>
    <row r="21" spans="1:9" ht="11.25" customHeight="1">
      <c r="A21" s="1369" t="s">
        <v>607</v>
      </c>
      <c r="B21" s="1370">
        <v>20</v>
      </c>
      <c r="C21" s="1371">
        <v>20</v>
      </c>
      <c r="D21" s="1371">
        <v>9</v>
      </c>
      <c r="E21" s="1371">
        <v>12.419116264910528</v>
      </c>
      <c r="F21" s="1371">
        <v>17</v>
      </c>
      <c r="G21" s="1372">
        <v>78.419116264910528</v>
      </c>
      <c r="H21" s="1373" t="s">
        <v>608</v>
      </c>
      <c r="I21" s="1374" t="s">
        <v>609</v>
      </c>
    </row>
    <row r="22" spans="1:9" ht="11.25" customHeight="1">
      <c r="A22" s="1369" t="s">
        <v>610</v>
      </c>
      <c r="B22" s="1370">
        <v>14</v>
      </c>
      <c r="C22" s="1371">
        <v>20</v>
      </c>
      <c r="D22" s="1371">
        <v>4.5</v>
      </c>
      <c r="E22" s="1371">
        <v>19.557853839548578</v>
      </c>
      <c r="F22" s="1371">
        <v>19.8</v>
      </c>
      <c r="G22" s="1372">
        <v>77.857853839548582</v>
      </c>
      <c r="H22" s="1373" t="s">
        <v>608</v>
      </c>
      <c r="I22" s="1374" t="s">
        <v>611</v>
      </c>
    </row>
    <row r="23" spans="1:9" ht="11.25" customHeight="1">
      <c r="A23" s="1375" t="s">
        <v>612</v>
      </c>
      <c r="B23" s="1376">
        <v>15</v>
      </c>
      <c r="C23" s="1377">
        <v>19</v>
      </c>
      <c r="D23" s="1377">
        <v>15.5</v>
      </c>
      <c r="E23" s="1377">
        <v>10.23</v>
      </c>
      <c r="F23" s="1377">
        <v>15.5</v>
      </c>
      <c r="G23" s="1378">
        <v>75.23</v>
      </c>
      <c r="H23" s="1373" t="s">
        <v>608</v>
      </c>
      <c r="I23" s="1374" t="s">
        <v>613</v>
      </c>
    </row>
    <row r="24" spans="1:9" ht="11.25" customHeight="1">
      <c r="A24" s="1369" t="s">
        <v>614</v>
      </c>
      <c r="B24" s="1370">
        <v>17.5</v>
      </c>
      <c r="C24" s="1371">
        <v>14</v>
      </c>
      <c r="D24" s="1371">
        <v>12</v>
      </c>
      <c r="E24" s="1371">
        <v>12.334128896360756</v>
      </c>
      <c r="F24" s="1371">
        <v>18.5</v>
      </c>
      <c r="G24" s="1372">
        <v>74.334128896360752</v>
      </c>
      <c r="H24" s="1373" t="s">
        <v>608</v>
      </c>
      <c r="I24" s="1374" t="s">
        <v>615</v>
      </c>
    </row>
    <row r="25" spans="1:9" ht="11.25" customHeight="1">
      <c r="A25" s="1369" t="s">
        <v>616</v>
      </c>
      <c r="B25" s="1370">
        <v>12.5</v>
      </c>
      <c r="C25" s="1371">
        <v>20</v>
      </c>
      <c r="D25" s="1371">
        <v>6</v>
      </c>
      <c r="E25" s="1371">
        <v>16.00665330912863</v>
      </c>
      <c r="F25" s="1371">
        <v>14.3</v>
      </c>
      <c r="G25" s="1372">
        <v>68.806653309128635</v>
      </c>
      <c r="H25" s="1373" t="s">
        <v>608</v>
      </c>
      <c r="I25" s="1374" t="s">
        <v>617</v>
      </c>
    </row>
    <row r="26" spans="1:9" ht="11.25" customHeight="1">
      <c r="A26" s="1369" t="s">
        <v>618</v>
      </c>
      <c r="B26" s="1370">
        <v>9</v>
      </c>
      <c r="C26" s="1371">
        <v>19.5</v>
      </c>
      <c r="D26" s="1371">
        <v>10.5</v>
      </c>
      <c r="E26" s="1371">
        <v>10.236957661717927</v>
      </c>
      <c r="F26" s="1371">
        <v>15.5</v>
      </c>
      <c r="G26" s="1372">
        <v>64.736957661717923</v>
      </c>
      <c r="H26" s="1373" t="s">
        <v>608</v>
      </c>
      <c r="I26" s="1374" t="s">
        <v>619</v>
      </c>
    </row>
    <row r="27" spans="1:9" ht="11.25" customHeight="1">
      <c r="A27" s="1369" t="s">
        <v>620</v>
      </c>
      <c r="B27" s="1370">
        <v>20</v>
      </c>
      <c r="C27" s="1371">
        <v>18</v>
      </c>
      <c r="D27" s="1371">
        <v>3</v>
      </c>
      <c r="E27" s="1371">
        <v>5</v>
      </c>
      <c r="F27" s="1371">
        <v>18</v>
      </c>
      <c r="G27" s="1372">
        <v>64</v>
      </c>
      <c r="H27" s="1373" t="s">
        <v>608</v>
      </c>
      <c r="I27" s="1374" t="s">
        <v>621</v>
      </c>
    </row>
    <row r="28" spans="1:9" ht="11.25" customHeight="1">
      <c r="A28" s="1369" t="s">
        <v>622</v>
      </c>
      <c r="B28" s="1370">
        <v>14</v>
      </c>
      <c r="C28" s="1371">
        <v>18.5</v>
      </c>
      <c r="D28" s="1371">
        <v>6</v>
      </c>
      <c r="E28" s="1371">
        <v>7.5208295393120395</v>
      </c>
      <c r="F28" s="1371">
        <v>15.2</v>
      </c>
      <c r="G28" s="1372">
        <v>61.220829539312035</v>
      </c>
      <c r="H28" s="1373" t="s">
        <v>608</v>
      </c>
      <c r="I28" s="1374" t="s">
        <v>623</v>
      </c>
    </row>
    <row r="29" spans="1:9" ht="11.25" customHeight="1">
      <c r="A29" s="1369" t="s">
        <v>624</v>
      </c>
      <c r="B29" s="1370">
        <v>6.5</v>
      </c>
      <c r="C29" s="1371">
        <v>20</v>
      </c>
      <c r="D29" s="1371">
        <v>11.984808454425364</v>
      </c>
      <c r="E29" s="1371">
        <v>4</v>
      </c>
      <c r="F29" s="1371">
        <v>12.2</v>
      </c>
      <c r="G29" s="1372">
        <v>54.684808454425365</v>
      </c>
      <c r="H29" s="1373" t="s">
        <v>625</v>
      </c>
      <c r="I29" s="1374" t="s">
        <v>626</v>
      </c>
    </row>
    <row r="30" spans="1:9" ht="11.25" customHeight="1">
      <c r="A30" s="1369" t="s">
        <v>627</v>
      </c>
      <c r="B30" s="1370">
        <v>9.5</v>
      </c>
      <c r="C30" s="1371">
        <v>20</v>
      </c>
      <c r="D30" s="1371">
        <v>17.867924528301888</v>
      </c>
      <c r="E30" s="1371">
        <v>4</v>
      </c>
      <c r="F30" s="1371">
        <v>3</v>
      </c>
      <c r="G30" s="1372">
        <v>54.367924528301884</v>
      </c>
      <c r="H30" s="1373" t="s">
        <v>625</v>
      </c>
      <c r="I30" s="1374" t="s">
        <v>628</v>
      </c>
    </row>
    <row r="31" spans="1:9" ht="11.25" customHeight="1">
      <c r="A31" s="1369" t="s">
        <v>629</v>
      </c>
      <c r="B31" s="1370">
        <v>6.5</v>
      </c>
      <c r="C31" s="1371">
        <v>15.5</v>
      </c>
      <c r="D31" s="1371">
        <v>20</v>
      </c>
      <c r="E31" s="1379">
        <v>9.1152095101351431</v>
      </c>
      <c r="F31" s="1371">
        <v>0.6</v>
      </c>
      <c r="G31" s="1372">
        <v>51.715209510135146</v>
      </c>
      <c r="H31" s="1373" t="s">
        <v>625</v>
      </c>
      <c r="I31" s="1374" t="s">
        <v>630</v>
      </c>
    </row>
    <row r="32" spans="1:9" ht="11.25" customHeight="1">
      <c r="A32" s="1380" t="s">
        <v>631</v>
      </c>
      <c r="B32" s="1370">
        <v>12.5</v>
      </c>
      <c r="C32" s="1370">
        <v>19.5</v>
      </c>
      <c r="D32" s="1370">
        <v>7.5</v>
      </c>
      <c r="E32" s="1370">
        <v>8.7933776679104572</v>
      </c>
      <c r="F32" s="1370">
        <v>3</v>
      </c>
      <c r="G32" s="1370">
        <v>51.293377667910455</v>
      </c>
      <c r="H32" s="1373" t="s">
        <v>625</v>
      </c>
      <c r="I32" s="1374" t="s">
        <v>632</v>
      </c>
    </row>
    <row r="33" spans="1:9" ht="11.25" customHeight="1">
      <c r="A33" s="1381" t="s">
        <v>633</v>
      </c>
      <c r="B33" s="1382">
        <v>11</v>
      </c>
      <c r="C33" s="1382">
        <v>17</v>
      </c>
      <c r="D33" s="1382">
        <v>11.454545454545455</v>
      </c>
      <c r="E33" s="1382">
        <v>6.962340856164392</v>
      </c>
      <c r="F33" s="1382">
        <v>2.25</v>
      </c>
      <c r="G33" s="1382">
        <v>48.666886310709799</v>
      </c>
      <c r="H33" s="1383" t="s">
        <v>625</v>
      </c>
      <c r="I33" s="1384" t="s">
        <v>634</v>
      </c>
    </row>
    <row r="35" spans="1:9" ht="11.25" customHeight="1">
      <c r="A35" s="1385" t="s">
        <v>635</v>
      </c>
      <c r="B35" s="1081"/>
      <c r="C35" s="1081"/>
      <c r="D35" s="1081"/>
      <c r="E35" s="1081"/>
      <c r="F35" s="1081"/>
      <c r="G35" s="1081"/>
      <c r="H35" s="1386"/>
      <c r="I35" s="1081"/>
    </row>
    <row r="36" spans="1:9" ht="11.25" customHeight="1">
      <c r="A36" s="1387" t="s">
        <v>636</v>
      </c>
      <c r="B36" s="1387"/>
      <c r="C36" s="1387"/>
      <c r="D36" s="1387"/>
      <c r="E36" s="1387"/>
      <c r="F36" s="1387"/>
      <c r="G36" s="1387"/>
      <c r="H36" s="1387"/>
      <c r="I36" s="1387"/>
    </row>
    <row r="37" spans="1:9" ht="11.25" customHeight="1">
      <c r="A37" s="1387"/>
      <c r="B37" s="1387"/>
      <c r="C37" s="1387"/>
      <c r="D37" s="1387"/>
      <c r="E37" s="1387"/>
      <c r="F37" s="1387"/>
      <c r="G37" s="1387"/>
      <c r="H37" s="1387"/>
      <c r="I37" s="1387"/>
    </row>
    <row r="38" spans="1:9" ht="11.25" customHeight="1">
      <c r="A38" s="1388" t="s">
        <v>637</v>
      </c>
      <c r="B38" s="1388"/>
      <c r="C38" s="1388"/>
      <c r="D38" s="1388"/>
      <c r="E38" s="1388"/>
      <c r="F38" s="1388"/>
      <c r="G38" s="1388"/>
      <c r="H38" s="1388"/>
      <c r="I38" s="1388"/>
    </row>
  </sheetData>
  <mergeCells count="2">
    <mergeCell ref="A36:I37"/>
    <mergeCell ref="A38:I38"/>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zoomScaleNormal="100" workbookViewId="0">
      <pane xSplit="2" topLeftCell="C1" activePane="topRight" state="frozen"/>
      <selection activeCell="A40" sqref="A40"/>
      <selection pane="topRight" activeCell="E11" sqref="E11"/>
    </sheetView>
  </sheetViews>
  <sheetFormatPr defaultColWidth="9.28515625" defaultRowHeight="11.25"/>
  <cols>
    <col min="1" max="1" width="9.28515625" style="9"/>
    <col min="2" max="2" width="15.5703125" style="9" customWidth="1"/>
    <col min="3" max="4" width="9.28515625" style="9" bestFit="1" customWidth="1"/>
    <col min="5" max="6" width="9.7109375" style="9" customWidth="1"/>
    <col min="7" max="8" width="9.28515625" style="9" customWidth="1"/>
    <col min="9" max="16384" width="9.28515625" style="9"/>
  </cols>
  <sheetData>
    <row r="1" spans="1:8">
      <c r="A1" s="1" t="s">
        <v>945</v>
      </c>
      <c r="B1" s="12"/>
      <c r="C1" s="12"/>
      <c r="D1" s="12"/>
      <c r="E1" s="12"/>
      <c r="F1" s="12"/>
      <c r="H1" s="3" t="s">
        <v>566</v>
      </c>
    </row>
    <row r="2" spans="1:8">
      <c r="A2" s="4" t="s">
        <v>946</v>
      </c>
    </row>
    <row r="3" spans="1:8">
      <c r="A3" s="4" t="s">
        <v>640</v>
      </c>
    </row>
    <row r="4" spans="1:8">
      <c r="E4" s="14"/>
      <c r="F4" s="14"/>
    </row>
    <row r="5" spans="1:8" ht="11.25" customHeight="1">
      <c r="A5" s="1112" t="s">
        <v>641</v>
      </c>
      <c r="B5" s="1089" t="s">
        <v>642</v>
      </c>
      <c r="C5" s="1130" t="s">
        <v>646</v>
      </c>
      <c r="D5" s="1130"/>
      <c r="E5" s="1090" t="s">
        <v>947</v>
      </c>
      <c r="F5" s="1091"/>
      <c r="G5" s="1090" t="s">
        <v>948</v>
      </c>
      <c r="H5" s="1091"/>
    </row>
    <row r="6" spans="1:8">
      <c r="A6" s="1113"/>
      <c r="B6" s="1089"/>
      <c r="C6" s="1130"/>
      <c r="D6" s="1130"/>
      <c r="E6" s="1092"/>
      <c r="F6" s="1093"/>
      <c r="G6" s="1092"/>
      <c r="H6" s="1093"/>
    </row>
    <row r="7" spans="1:8" ht="28.5" customHeight="1">
      <c r="A7" s="1113"/>
      <c r="B7" s="1089"/>
      <c r="C7" s="1130"/>
      <c r="D7" s="1130"/>
      <c r="E7" s="1094"/>
      <c r="F7" s="1095"/>
      <c r="G7" s="1094"/>
      <c r="H7" s="1095"/>
    </row>
    <row r="8" spans="1:8" ht="15.75" customHeight="1">
      <c r="A8" s="1113"/>
      <c r="B8" s="1089"/>
      <c r="C8" s="1089" t="s">
        <v>650</v>
      </c>
      <c r="D8" s="1089"/>
      <c r="E8" s="1110" t="s">
        <v>650</v>
      </c>
      <c r="F8" s="1111"/>
      <c r="G8" s="1110" t="s">
        <v>949</v>
      </c>
      <c r="H8" s="1111"/>
    </row>
    <row r="9" spans="1:8" ht="14.25" customHeight="1">
      <c r="A9" s="1114"/>
      <c r="B9" s="1089"/>
      <c r="C9" s="21" t="s">
        <v>913</v>
      </c>
      <c r="D9" s="21">
        <v>2021</v>
      </c>
      <c r="E9" s="21" t="s">
        <v>913</v>
      </c>
      <c r="F9" s="21">
        <v>2021</v>
      </c>
      <c r="G9" s="21">
        <v>2020</v>
      </c>
      <c r="H9" s="21">
        <v>2021</v>
      </c>
    </row>
    <row r="10" spans="1:8">
      <c r="B10" s="22"/>
      <c r="C10" s="23"/>
      <c r="D10" s="23"/>
      <c r="E10" s="23"/>
      <c r="F10" s="23"/>
    </row>
    <row r="11" spans="1:8">
      <c r="A11" s="101"/>
      <c r="B11" s="25" t="s">
        <v>654</v>
      </c>
      <c r="C11" s="26">
        <v>50448</v>
      </c>
      <c r="D11" s="26">
        <v>47503</v>
      </c>
      <c r="E11" s="26">
        <v>6413</v>
      </c>
      <c r="F11" s="26">
        <v>6145</v>
      </c>
      <c r="G11" s="170">
        <v>12.712099587694258</v>
      </c>
      <c r="H11" s="170">
        <v>12.936025093152011</v>
      </c>
    </row>
    <row r="12" spans="1:8">
      <c r="B12" s="10"/>
      <c r="C12" s="29"/>
      <c r="D12" s="29"/>
      <c r="E12" s="29"/>
      <c r="F12" s="29"/>
      <c r="G12" s="171"/>
      <c r="H12" s="171"/>
    </row>
    <row r="13" spans="1:8">
      <c r="A13" s="1106" t="s">
        <v>579</v>
      </c>
      <c r="B13" s="32" t="s">
        <v>578</v>
      </c>
      <c r="C13" s="33">
        <v>1249</v>
      </c>
      <c r="D13" s="33">
        <v>1069</v>
      </c>
      <c r="E13" s="33">
        <v>86</v>
      </c>
      <c r="F13" s="33">
        <v>63</v>
      </c>
      <c r="G13" s="172">
        <v>6.8855084067253793</v>
      </c>
      <c r="H13" s="172">
        <v>5.8933582787652012</v>
      </c>
    </row>
    <row r="14" spans="1:8">
      <c r="A14" s="1107"/>
      <c r="B14" s="9" t="s">
        <v>595</v>
      </c>
      <c r="C14" s="29">
        <v>4183</v>
      </c>
      <c r="D14" s="29">
        <v>3418</v>
      </c>
      <c r="E14" s="29">
        <v>143</v>
      </c>
      <c r="F14" s="29">
        <v>118</v>
      </c>
      <c r="G14" s="171">
        <v>3.4185990915610809</v>
      </c>
      <c r="H14" s="171">
        <v>3.4523112931538908</v>
      </c>
    </row>
    <row r="15" spans="1:8">
      <c r="A15" s="1107"/>
      <c r="B15" s="9" t="s">
        <v>597</v>
      </c>
      <c r="C15" s="29">
        <v>425</v>
      </c>
      <c r="D15" s="29">
        <v>347</v>
      </c>
      <c r="E15" s="29">
        <v>11</v>
      </c>
      <c r="F15" s="29">
        <v>8</v>
      </c>
      <c r="G15" s="171">
        <v>2.5882352941176472</v>
      </c>
      <c r="H15" s="171">
        <v>2.3054755043227666</v>
      </c>
    </row>
    <row r="16" spans="1:8">
      <c r="A16" s="1107"/>
      <c r="B16" s="9" t="s">
        <v>591</v>
      </c>
      <c r="C16" s="29">
        <v>1206</v>
      </c>
      <c r="D16" s="29">
        <v>1160</v>
      </c>
      <c r="E16" s="29">
        <v>40</v>
      </c>
      <c r="F16" s="29">
        <v>40</v>
      </c>
      <c r="G16" s="171">
        <v>3.3167495854063018</v>
      </c>
      <c r="H16" s="171">
        <v>3.4482758620689653</v>
      </c>
    </row>
    <row r="17" spans="1:8">
      <c r="A17" s="1107"/>
      <c r="B17" s="9" t="s">
        <v>601</v>
      </c>
      <c r="C17" s="29">
        <v>2209</v>
      </c>
      <c r="D17" s="29">
        <v>1881</v>
      </c>
      <c r="E17" s="29">
        <v>631</v>
      </c>
      <c r="F17" s="29">
        <v>576</v>
      </c>
      <c r="G17" s="171">
        <v>28.564961521050247</v>
      </c>
      <c r="H17" s="171">
        <v>30.62200956937799</v>
      </c>
    </row>
    <row r="18" spans="1:8">
      <c r="A18" s="1107"/>
      <c r="B18" s="9" t="s">
        <v>605</v>
      </c>
      <c r="C18" s="29">
        <v>2041</v>
      </c>
      <c r="D18" s="29">
        <v>2021</v>
      </c>
      <c r="E18" s="29">
        <v>94</v>
      </c>
      <c r="F18" s="29">
        <v>85</v>
      </c>
      <c r="G18" s="171">
        <v>4.6055854973052419</v>
      </c>
      <c r="H18" s="171">
        <v>4.2058386937159824</v>
      </c>
    </row>
    <row r="19" spans="1:8">
      <c r="A19" s="1107"/>
      <c r="B19" s="9" t="s">
        <v>603</v>
      </c>
      <c r="C19" s="29">
        <v>990</v>
      </c>
      <c r="D19" s="29">
        <v>889</v>
      </c>
      <c r="E19" s="29">
        <v>128</v>
      </c>
      <c r="F19" s="29">
        <v>103</v>
      </c>
      <c r="G19" s="171">
        <v>12.929292929292929</v>
      </c>
      <c r="H19" s="171">
        <v>11.586051743532058</v>
      </c>
    </row>
    <row r="20" spans="1:8">
      <c r="A20" s="1107"/>
      <c r="B20" s="9" t="s">
        <v>587</v>
      </c>
      <c r="C20" s="29">
        <v>2876</v>
      </c>
      <c r="D20" s="29">
        <v>2881</v>
      </c>
      <c r="E20" s="29">
        <v>527</v>
      </c>
      <c r="F20" s="29">
        <v>546</v>
      </c>
      <c r="G20" s="171">
        <v>18.324061196105703</v>
      </c>
      <c r="H20" s="171">
        <v>18.951752863589029</v>
      </c>
    </row>
    <row r="21" spans="1:8">
      <c r="A21" s="1107"/>
      <c r="B21" s="9" t="s">
        <v>593</v>
      </c>
      <c r="C21" s="29">
        <v>1166</v>
      </c>
      <c r="D21" s="29">
        <v>1161</v>
      </c>
      <c r="E21" s="29">
        <v>38</v>
      </c>
      <c r="F21" s="29">
        <v>51</v>
      </c>
      <c r="G21" s="171">
        <v>3.2590051457975986</v>
      </c>
      <c r="H21" s="171">
        <v>4.3927648578811365</v>
      </c>
    </row>
    <row r="22" spans="1:8">
      <c r="A22" s="1107"/>
      <c r="B22" s="9" t="s">
        <v>589</v>
      </c>
      <c r="C22" s="29">
        <v>2490</v>
      </c>
      <c r="D22" s="29">
        <v>2407</v>
      </c>
      <c r="E22" s="29">
        <v>377</v>
      </c>
      <c r="F22" s="29">
        <v>414</v>
      </c>
      <c r="G22" s="171">
        <v>15.140562248995984</v>
      </c>
      <c r="H22" s="171">
        <v>17.199833818030744</v>
      </c>
    </row>
    <row r="23" spans="1:8">
      <c r="A23" s="1107"/>
      <c r="B23" s="9" t="s">
        <v>583</v>
      </c>
      <c r="C23" s="29">
        <v>3760</v>
      </c>
      <c r="D23" s="29">
        <v>3368</v>
      </c>
      <c r="E23" s="29">
        <v>116</v>
      </c>
      <c r="F23" s="29">
        <v>102</v>
      </c>
      <c r="G23" s="171">
        <v>3.0851063829787235</v>
      </c>
      <c r="H23" s="171">
        <v>3.0285035629453683</v>
      </c>
    </row>
    <row r="24" spans="1:8">
      <c r="A24" s="1107"/>
      <c r="B24" s="9" t="s">
        <v>581</v>
      </c>
      <c r="C24" s="29">
        <v>707</v>
      </c>
      <c r="D24" s="29">
        <v>782</v>
      </c>
      <c r="E24" s="29">
        <v>29</v>
      </c>
      <c r="F24" s="29">
        <v>34</v>
      </c>
      <c r="G24" s="171">
        <v>4.1018387553041018</v>
      </c>
      <c r="H24" s="171">
        <v>4.3478260869565215</v>
      </c>
    </row>
    <row r="25" spans="1:8">
      <c r="A25" s="1107"/>
      <c r="B25" s="9" t="s">
        <v>599</v>
      </c>
      <c r="C25" s="29">
        <v>811</v>
      </c>
      <c r="D25" s="29">
        <v>744</v>
      </c>
      <c r="E25" s="29">
        <v>86</v>
      </c>
      <c r="F25" s="29">
        <v>70</v>
      </c>
      <c r="G25" s="171">
        <v>10.60419235511714</v>
      </c>
      <c r="H25" s="171">
        <v>9.408602150537634</v>
      </c>
    </row>
    <row r="26" spans="1:8">
      <c r="A26" s="1108"/>
      <c r="B26" s="36" t="s">
        <v>585</v>
      </c>
      <c r="C26" s="37">
        <v>988</v>
      </c>
      <c r="D26" s="37">
        <v>792</v>
      </c>
      <c r="E26" s="37">
        <v>196</v>
      </c>
      <c r="F26" s="37">
        <v>210</v>
      </c>
      <c r="G26" s="173">
        <v>19.838056680161944</v>
      </c>
      <c r="H26" s="173">
        <v>26.515151515151516</v>
      </c>
    </row>
    <row r="27" spans="1:8">
      <c r="A27" s="68"/>
      <c r="C27" s="29"/>
      <c r="D27" s="29"/>
      <c r="E27" s="29"/>
      <c r="F27" s="29"/>
      <c r="G27" s="171"/>
      <c r="H27" s="171"/>
    </row>
    <row r="28" spans="1:8">
      <c r="A28" s="1106" t="s">
        <v>608</v>
      </c>
      <c r="B28" s="123" t="s">
        <v>612</v>
      </c>
      <c r="C28" s="33">
        <v>6696</v>
      </c>
      <c r="D28" s="33">
        <v>6734</v>
      </c>
      <c r="E28" s="33">
        <v>1138</v>
      </c>
      <c r="F28" s="33">
        <v>1010</v>
      </c>
      <c r="G28" s="172">
        <v>16.995221027479094</v>
      </c>
      <c r="H28" s="172">
        <v>14.998514998514997</v>
      </c>
    </row>
    <row r="29" spans="1:8">
      <c r="A29" s="1107"/>
      <c r="B29" s="9" t="s">
        <v>616</v>
      </c>
      <c r="C29" s="29">
        <v>607</v>
      </c>
      <c r="D29" s="29">
        <v>589</v>
      </c>
      <c r="E29" s="29">
        <v>21</v>
      </c>
      <c r="F29" s="29">
        <v>44</v>
      </c>
      <c r="G29" s="171">
        <v>3.4596375617792421</v>
      </c>
      <c r="H29" s="171">
        <v>7.4702886247877753</v>
      </c>
    </row>
    <row r="30" spans="1:8">
      <c r="A30" s="1107"/>
      <c r="B30" s="9" t="s">
        <v>618</v>
      </c>
      <c r="C30" s="29">
        <v>2708</v>
      </c>
      <c r="D30" s="29">
        <v>2450</v>
      </c>
      <c r="E30" s="29">
        <v>122</v>
      </c>
      <c r="F30" s="29">
        <v>114</v>
      </c>
      <c r="G30" s="171">
        <v>4.5051698670605616</v>
      </c>
      <c r="H30" s="171">
        <v>4.6530612244897966</v>
      </c>
    </row>
    <row r="31" spans="1:8">
      <c r="A31" s="1107"/>
      <c r="B31" s="9" t="s">
        <v>620</v>
      </c>
      <c r="C31" s="29">
        <v>4907</v>
      </c>
      <c r="D31" s="29">
        <v>4755</v>
      </c>
      <c r="E31" s="29">
        <v>1245</v>
      </c>
      <c r="F31" s="29">
        <v>1356</v>
      </c>
      <c r="G31" s="171">
        <v>25.371917668636641</v>
      </c>
      <c r="H31" s="171">
        <v>28.517350157728703</v>
      </c>
    </row>
    <row r="32" spans="1:8">
      <c r="A32" s="1107"/>
      <c r="B32" s="9" t="s">
        <v>614</v>
      </c>
      <c r="C32" s="29">
        <v>1357</v>
      </c>
      <c r="D32" s="29">
        <v>1155</v>
      </c>
      <c r="E32" s="29">
        <v>145</v>
      </c>
      <c r="F32" s="29">
        <v>152</v>
      </c>
      <c r="G32" s="171">
        <v>10.685335298452468</v>
      </c>
      <c r="H32" s="171">
        <v>13.16017316017316</v>
      </c>
    </row>
    <row r="33" spans="1:9">
      <c r="A33" s="1107"/>
      <c r="B33" s="9" t="s">
        <v>607</v>
      </c>
      <c r="C33" s="29">
        <v>2033</v>
      </c>
      <c r="D33" s="29">
        <v>1824</v>
      </c>
      <c r="E33" s="29">
        <v>123</v>
      </c>
      <c r="F33" s="29">
        <v>156</v>
      </c>
      <c r="G33" s="171">
        <v>6.0501721593703888</v>
      </c>
      <c r="H33" s="171">
        <v>8.5526315789473681</v>
      </c>
    </row>
    <row r="34" spans="1:9">
      <c r="A34" s="1107"/>
      <c r="B34" s="9" t="s">
        <v>610</v>
      </c>
      <c r="C34" s="29">
        <v>4157</v>
      </c>
      <c r="D34" s="29">
        <v>3666</v>
      </c>
      <c r="E34" s="29">
        <v>814</v>
      </c>
      <c r="F34" s="29">
        <v>570</v>
      </c>
      <c r="G34" s="171">
        <v>19.581428915082995</v>
      </c>
      <c r="H34" s="171">
        <v>15.548281505728315</v>
      </c>
    </row>
    <row r="35" spans="1:9">
      <c r="A35" s="1108"/>
      <c r="B35" s="36" t="s">
        <v>622</v>
      </c>
      <c r="C35" s="37">
        <v>458</v>
      </c>
      <c r="D35" s="37">
        <v>390</v>
      </c>
      <c r="E35" s="37">
        <v>27</v>
      </c>
      <c r="F35" s="37">
        <v>42</v>
      </c>
      <c r="G35" s="173">
        <v>5.8951965065502181</v>
      </c>
      <c r="H35" s="173">
        <v>10.76923076923077</v>
      </c>
    </row>
    <row r="36" spans="1:9">
      <c r="A36" s="68"/>
      <c r="C36" s="29"/>
      <c r="D36" s="29"/>
      <c r="E36" s="29"/>
      <c r="F36" s="29"/>
      <c r="G36" s="171"/>
      <c r="H36" s="171"/>
    </row>
    <row r="37" spans="1:9">
      <c r="A37" s="1106" t="s">
        <v>625</v>
      </c>
      <c r="B37" s="32" t="s">
        <v>629</v>
      </c>
      <c r="C37" s="33">
        <v>322</v>
      </c>
      <c r="D37" s="33">
        <v>192</v>
      </c>
      <c r="E37" s="33">
        <v>27</v>
      </c>
      <c r="F37" s="33">
        <v>11</v>
      </c>
      <c r="G37" s="172">
        <v>8.3850931677018643</v>
      </c>
      <c r="H37" s="172">
        <v>5.7291666666666661</v>
      </c>
    </row>
    <row r="38" spans="1:9">
      <c r="A38" s="1107"/>
      <c r="B38" s="9" t="s">
        <v>627</v>
      </c>
      <c r="C38" s="29">
        <v>356</v>
      </c>
      <c r="D38" s="29">
        <v>472</v>
      </c>
      <c r="E38" s="29">
        <v>111</v>
      </c>
      <c r="F38" s="29">
        <v>150</v>
      </c>
      <c r="G38" s="171">
        <v>31.179775280898873</v>
      </c>
      <c r="H38" s="171">
        <v>31.779661016949152</v>
      </c>
    </row>
    <row r="39" spans="1:9">
      <c r="A39" s="1107"/>
      <c r="B39" s="9" t="s">
        <v>624</v>
      </c>
      <c r="C39" s="29">
        <v>1121</v>
      </c>
      <c r="D39" s="29">
        <v>1670</v>
      </c>
      <c r="E39" s="29">
        <v>102</v>
      </c>
      <c r="F39" s="29">
        <v>100</v>
      </c>
      <c r="G39" s="171">
        <v>9.0990187332738621</v>
      </c>
      <c r="H39" s="171">
        <v>5.9880239520958085</v>
      </c>
    </row>
    <row r="40" spans="1:9">
      <c r="A40" s="1107"/>
      <c r="B40" s="9" t="s">
        <v>631</v>
      </c>
      <c r="C40" s="29">
        <v>413</v>
      </c>
      <c r="D40" s="29">
        <v>454</v>
      </c>
      <c r="E40" s="29">
        <v>20</v>
      </c>
      <c r="F40" s="29">
        <v>11</v>
      </c>
      <c r="G40" s="171">
        <v>4.8426150121065374</v>
      </c>
      <c r="H40" s="171">
        <v>2.4229074889867843</v>
      </c>
    </row>
    <row r="41" spans="1:9">
      <c r="A41" s="1108"/>
      <c r="B41" s="36" t="s">
        <v>633</v>
      </c>
      <c r="C41" s="37">
        <v>212</v>
      </c>
      <c r="D41" s="37">
        <v>232</v>
      </c>
      <c r="E41" s="37">
        <v>16</v>
      </c>
      <c r="F41" s="37">
        <v>9</v>
      </c>
      <c r="G41" s="173">
        <v>7.5471698113207548</v>
      </c>
      <c r="H41" s="173">
        <v>3.8793103448275863</v>
      </c>
    </row>
    <row r="42" spans="1:9">
      <c r="C42" s="29"/>
      <c r="D42" s="29"/>
      <c r="E42" s="29"/>
      <c r="F42" s="29"/>
      <c r="G42" s="171"/>
      <c r="H42" s="171"/>
    </row>
    <row r="43" spans="1:9">
      <c r="A43" s="1147" t="s">
        <v>950</v>
      </c>
      <c r="B43" s="1147"/>
      <c r="C43" s="1147"/>
      <c r="D43" s="1147"/>
      <c r="E43" s="1147"/>
      <c r="F43" s="1147"/>
      <c r="G43" s="1147"/>
      <c r="H43" s="1147"/>
    </row>
    <row r="44" spans="1:9" ht="23.25" customHeight="1">
      <c r="A44" s="1147"/>
      <c r="B44" s="1147"/>
      <c r="C44" s="1147"/>
      <c r="D44" s="1147"/>
      <c r="E44" s="1147"/>
      <c r="F44" s="1147"/>
      <c r="G44" s="1147"/>
      <c r="H44" s="1147"/>
    </row>
    <row r="45" spans="1:9" ht="45" customHeight="1">
      <c r="A45" s="1105" t="s">
        <v>951</v>
      </c>
      <c r="B45" s="1105"/>
      <c r="C45" s="1105"/>
      <c r="D45" s="1105"/>
      <c r="E45" s="1105"/>
      <c r="F45" s="1105"/>
      <c r="G45" s="1105"/>
      <c r="H45" s="1105"/>
    </row>
    <row r="46" spans="1:9" ht="39" customHeight="1">
      <c r="A46" s="1105" t="s">
        <v>668</v>
      </c>
      <c r="B46" s="1105"/>
      <c r="C46" s="1105"/>
      <c r="D46" s="1105"/>
      <c r="E46" s="1105"/>
      <c r="F46" s="1105"/>
      <c r="G46" s="1105"/>
      <c r="H46" s="1105"/>
      <c r="I46" s="40"/>
    </row>
    <row r="47" spans="1:9">
      <c r="A47" s="42" t="s">
        <v>871</v>
      </c>
      <c r="B47" s="40"/>
      <c r="C47" s="40"/>
      <c r="D47" s="40"/>
      <c r="E47" s="40"/>
      <c r="F47" s="40"/>
      <c r="G47" s="40"/>
      <c r="H47" s="40"/>
      <c r="I47" s="40"/>
    </row>
    <row r="48" spans="1:9">
      <c r="B48" s="40"/>
      <c r="C48" s="40"/>
      <c r="D48" s="40"/>
      <c r="E48" s="40"/>
      <c r="F48" s="40"/>
      <c r="G48" s="40"/>
      <c r="H48" s="40"/>
      <c r="I48" s="40"/>
    </row>
    <row r="49" spans="2:9">
      <c r="B49" s="40"/>
      <c r="C49" s="40"/>
      <c r="D49" s="40"/>
      <c r="E49" s="40"/>
      <c r="F49" s="40"/>
      <c r="G49" s="40"/>
      <c r="H49" s="40"/>
      <c r="I49" s="40"/>
    </row>
    <row r="50" spans="2:9">
      <c r="B50" s="40"/>
      <c r="C50" s="40"/>
      <c r="D50" s="40"/>
      <c r="E50" s="40"/>
      <c r="F50" s="40"/>
      <c r="G50" s="40"/>
      <c r="H50" s="40"/>
      <c r="I50" s="40"/>
    </row>
    <row r="51" spans="2:9">
      <c r="C51" s="42"/>
      <c r="D51" s="42"/>
      <c r="E51" s="42"/>
      <c r="F51" s="42"/>
      <c r="G51" s="42"/>
      <c r="H51" s="42"/>
    </row>
    <row r="52" spans="2:9">
      <c r="B52" s="40"/>
      <c r="C52" s="40"/>
      <c r="D52" s="40"/>
      <c r="E52" s="40"/>
      <c r="F52" s="40"/>
      <c r="G52" s="40"/>
      <c r="H52" s="40"/>
    </row>
    <row r="53" spans="2:9">
      <c r="B53" s="40"/>
      <c r="C53" s="40"/>
      <c r="D53" s="40"/>
      <c r="E53" s="40"/>
      <c r="F53" s="40"/>
      <c r="G53" s="40"/>
      <c r="H53" s="40"/>
    </row>
    <row r="54" spans="2:9">
      <c r="B54" s="40"/>
      <c r="C54" s="40"/>
      <c r="D54" s="40"/>
      <c r="E54" s="40"/>
      <c r="F54" s="40"/>
      <c r="G54" s="40"/>
      <c r="H54" s="40"/>
    </row>
    <row r="55" spans="2:9">
      <c r="B55" s="40"/>
      <c r="C55" s="40"/>
      <c r="D55" s="40"/>
      <c r="E55" s="40"/>
      <c r="F55" s="40"/>
      <c r="G55" s="40"/>
      <c r="H55" s="40"/>
    </row>
  </sheetData>
  <mergeCells count="14">
    <mergeCell ref="A46:H46"/>
    <mergeCell ref="A5:A9"/>
    <mergeCell ref="B5:B9"/>
    <mergeCell ref="C5:D7"/>
    <mergeCell ref="E5:F7"/>
    <mergeCell ref="G5:H7"/>
    <mergeCell ref="C8:D8"/>
    <mergeCell ref="E8:F8"/>
    <mergeCell ref="G8:H8"/>
    <mergeCell ref="A13:A26"/>
    <mergeCell ref="A28:A35"/>
    <mergeCell ref="A37:A41"/>
    <mergeCell ref="A43:H44"/>
    <mergeCell ref="A45:H45"/>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workbookViewId="0">
      <selection activeCell="F1" sqref="F1"/>
    </sheetView>
  </sheetViews>
  <sheetFormatPr defaultColWidth="9.140625" defaultRowHeight="11.25"/>
  <cols>
    <col min="1" max="16384" width="9.140625" style="2"/>
  </cols>
  <sheetData>
    <row r="1" spans="1:22">
      <c r="A1" s="45" t="s">
        <v>952</v>
      </c>
      <c r="V1" s="3" t="s">
        <v>566</v>
      </c>
    </row>
    <row r="2" spans="1:22">
      <c r="A2" s="2" t="s">
        <v>78</v>
      </c>
    </row>
    <row r="4" spans="1:22">
      <c r="K4" s="2" t="s">
        <v>953</v>
      </c>
      <c r="L4" s="56">
        <v>0.25853780711463731</v>
      </c>
    </row>
    <row r="5" spans="1:22">
      <c r="K5" s="2" t="s">
        <v>734</v>
      </c>
      <c r="L5" s="56">
        <v>0.53241364635955402</v>
      </c>
    </row>
    <row r="6" spans="1:22">
      <c r="A6" s="2">
        <v>2013</v>
      </c>
      <c r="B6" s="55">
        <v>2212</v>
      </c>
      <c r="K6" s="2" t="s">
        <v>954</v>
      </c>
      <c r="L6" s="56">
        <v>0.60596779115926047</v>
      </c>
      <c r="S6" s="2" t="s">
        <v>763</v>
      </c>
      <c r="T6" s="2" t="s">
        <v>764</v>
      </c>
    </row>
    <row r="7" spans="1:22">
      <c r="A7" s="2">
        <v>2014</v>
      </c>
      <c r="B7" s="55">
        <v>3146</v>
      </c>
      <c r="K7" s="2" t="s">
        <v>955</v>
      </c>
      <c r="L7" s="56">
        <v>0.95387691690083209</v>
      </c>
      <c r="S7" s="56">
        <v>0.78125</v>
      </c>
      <c r="T7" s="56">
        <v>99.21875</v>
      </c>
    </row>
    <row r="8" spans="1:22">
      <c r="A8" s="2">
        <v>2015</v>
      </c>
      <c r="B8" s="55">
        <v>3330</v>
      </c>
      <c r="K8" s="2" t="s">
        <v>956</v>
      </c>
      <c r="L8" s="56">
        <v>0.97358943928063413</v>
      </c>
    </row>
    <row r="9" spans="1:22">
      <c r="A9" s="2">
        <v>2016</v>
      </c>
      <c r="B9" s="55">
        <v>4220</v>
      </c>
      <c r="K9" s="2" t="s">
        <v>957</v>
      </c>
      <c r="L9" s="56">
        <v>1.033657719447054</v>
      </c>
    </row>
    <row r="10" spans="1:22">
      <c r="A10" s="2">
        <v>2017</v>
      </c>
      <c r="B10" s="55">
        <v>5179</v>
      </c>
      <c r="K10" s="2" t="s">
        <v>726</v>
      </c>
      <c r="L10" s="56">
        <v>1.0542861227108427</v>
      </c>
    </row>
    <row r="11" spans="1:22">
      <c r="A11" s="2">
        <v>2018</v>
      </c>
      <c r="B11" s="55">
        <v>6175</v>
      </c>
      <c r="K11" s="2" t="s">
        <v>737</v>
      </c>
      <c r="L11" s="56">
        <v>1.1882690722078961</v>
      </c>
    </row>
    <row r="12" spans="1:22">
      <c r="A12" s="2">
        <v>2019</v>
      </c>
      <c r="B12" s="55">
        <v>6351</v>
      </c>
      <c r="K12" s="2" t="s">
        <v>958</v>
      </c>
      <c r="L12" s="56">
        <v>1.2129552441568638</v>
      </c>
    </row>
    <row r="13" spans="1:22">
      <c r="A13" s="2">
        <v>2020</v>
      </c>
      <c r="B13" s="55">
        <v>6413</v>
      </c>
      <c r="K13" s="2" t="s">
        <v>959</v>
      </c>
      <c r="L13" s="56">
        <v>1.2218876869991921</v>
      </c>
    </row>
    <row r="14" spans="1:22">
      <c r="A14" s="2">
        <v>2021</v>
      </c>
      <c r="B14" s="55">
        <v>6145</v>
      </c>
      <c r="K14" s="2" t="s">
        <v>960</v>
      </c>
      <c r="L14" s="56">
        <v>1.2561870290068364</v>
      </c>
    </row>
    <row r="15" spans="1:22">
      <c r="K15" s="2" t="s">
        <v>697</v>
      </c>
      <c r="L15" s="56">
        <v>1.2769761205465457</v>
      </c>
    </row>
    <row r="16" spans="1:22">
      <c r="K16" s="2" t="s">
        <v>961</v>
      </c>
      <c r="L16" s="56">
        <v>1.3604694666174806</v>
      </c>
    </row>
    <row r="17" spans="1:20">
      <c r="K17" s="2" t="s">
        <v>962</v>
      </c>
      <c r="L17" s="56">
        <v>1.3788602341304679</v>
      </c>
    </row>
    <row r="18" spans="1:20">
      <c r="K18" s="2" t="s">
        <v>963</v>
      </c>
      <c r="L18" s="56">
        <v>1.5497388690005733</v>
      </c>
    </row>
    <row r="19" spans="1:20">
      <c r="K19" s="2" t="s">
        <v>964</v>
      </c>
      <c r="L19" s="56">
        <v>1.8720186987924887</v>
      </c>
    </row>
    <row r="20" spans="1:20">
      <c r="K20" s="2" t="s">
        <v>716</v>
      </c>
      <c r="L20" s="56">
        <v>2.341923117005992</v>
      </c>
    </row>
    <row r="21" spans="1:20">
      <c r="K21" s="2" t="s">
        <v>965</v>
      </c>
      <c r="L21" s="56">
        <v>2.6129754137677672</v>
      </c>
    </row>
    <row r="22" spans="1:20">
      <c r="K22" s="2" t="s">
        <v>713</v>
      </c>
      <c r="L22" s="56">
        <v>2.8873911831968408</v>
      </c>
    </row>
    <row r="23" spans="1:20">
      <c r="K23" s="2" t="s">
        <v>966</v>
      </c>
      <c r="L23" s="56">
        <v>3.5697397814905374</v>
      </c>
    </row>
    <row r="24" spans="1:20">
      <c r="K24" s="2" t="s">
        <v>706</v>
      </c>
      <c r="L24" s="56">
        <v>4.2685801887891923</v>
      </c>
    </row>
    <row r="25" spans="1:20">
      <c r="K25" s="2" t="s">
        <v>700</v>
      </c>
      <c r="L25" s="56">
        <v>6.2207164898205827</v>
      </c>
    </row>
    <row r="26" spans="1:20">
      <c r="K26" s="2" t="s">
        <v>702</v>
      </c>
      <c r="L26" s="56">
        <v>6.7399456693646913</v>
      </c>
    </row>
    <row r="27" spans="1:20">
      <c r="K27" s="2" t="s">
        <v>967</v>
      </c>
      <c r="L27" s="56">
        <v>7.7648336524683783</v>
      </c>
    </row>
    <row r="28" spans="1:20">
      <c r="K28" s="2" t="s">
        <v>968</v>
      </c>
      <c r="L28" s="56">
        <v>7.992685582596704</v>
      </c>
    </row>
    <row r="29" spans="1:20">
      <c r="A29" s="2" t="s">
        <v>769</v>
      </c>
      <c r="B29" s="56">
        <v>6.1919504643962849E-2</v>
      </c>
      <c r="K29" s="2" t="s">
        <v>722</v>
      </c>
      <c r="L29" s="56">
        <v>8.9802153028000316</v>
      </c>
    </row>
    <row r="30" spans="1:20">
      <c r="A30" s="2" t="s">
        <v>771</v>
      </c>
      <c r="B30" s="56">
        <v>8.7306501547987612</v>
      </c>
      <c r="K30" s="2" t="s">
        <v>969</v>
      </c>
      <c r="L30" s="56">
        <v>17.091816096616618</v>
      </c>
    </row>
    <row r="31" spans="1:20" ht="11.25" customHeight="1">
      <c r="A31" s="2" t="s">
        <v>773</v>
      </c>
      <c r="B31" s="56">
        <v>43.591331269349844</v>
      </c>
      <c r="K31" s="2" t="s">
        <v>654</v>
      </c>
      <c r="L31" s="56">
        <v>2.8806806735752404</v>
      </c>
    </row>
    <row r="32" spans="1:20">
      <c r="A32" s="2" t="s">
        <v>775</v>
      </c>
      <c r="B32" s="56">
        <v>21.578947368421051</v>
      </c>
      <c r="R32" s="2" t="s">
        <v>970</v>
      </c>
      <c r="S32" s="2" t="s">
        <v>971</v>
      </c>
      <c r="T32" s="2" t="s">
        <v>972</v>
      </c>
    </row>
    <row r="33" spans="1:20">
      <c r="A33" s="2" t="s">
        <v>777</v>
      </c>
      <c r="B33" s="56">
        <v>10.928792569659443</v>
      </c>
      <c r="Q33" s="2" t="s">
        <v>973</v>
      </c>
      <c r="R33" s="56">
        <v>1.4813795256567004</v>
      </c>
      <c r="S33" s="56">
        <v>1.0237430932948322</v>
      </c>
      <c r="T33" s="56">
        <v>-30.892585217754814</v>
      </c>
    </row>
    <row r="34" spans="1:20">
      <c r="A34" s="2" t="s">
        <v>779</v>
      </c>
      <c r="B34" s="56">
        <v>7.3374613003095979</v>
      </c>
      <c r="Q34" s="2" t="s">
        <v>974</v>
      </c>
      <c r="R34" s="56">
        <v>4.2310805166509917</v>
      </c>
      <c r="S34" s="56">
        <v>4.4745420221143366</v>
      </c>
      <c r="T34" s="56">
        <v>5.7541213055442171</v>
      </c>
    </row>
    <row r="35" spans="1:20">
      <c r="A35" s="2" t="s">
        <v>781</v>
      </c>
      <c r="B35" s="56">
        <v>4.0866873065015481</v>
      </c>
      <c r="Q35" s="2" t="s">
        <v>975</v>
      </c>
      <c r="R35" s="56">
        <v>3.0464352287635319</v>
      </c>
      <c r="S35" s="56">
        <v>2.8928690702413036</v>
      </c>
      <c r="T35" s="56">
        <v>-5.0408476462030904</v>
      </c>
    </row>
    <row r="36" spans="1:20">
      <c r="A36" s="2" t="s">
        <v>783</v>
      </c>
      <c r="B36" s="56">
        <v>1.8575851393188854</v>
      </c>
    </row>
    <row r="37" spans="1:20">
      <c r="A37" s="2" t="s">
        <v>785</v>
      </c>
      <c r="B37" s="56">
        <v>0.77399380804953566</v>
      </c>
    </row>
    <row r="38" spans="1:20">
      <c r="A38" s="2" t="s">
        <v>786</v>
      </c>
      <c r="B38" s="56">
        <v>0.58823529411764708</v>
      </c>
    </row>
    <row r="39" spans="1:20">
      <c r="A39" s="2" t="s">
        <v>976</v>
      </c>
      <c r="B39" s="56">
        <v>0.46439628482972134</v>
      </c>
    </row>
    <row r="53" spans="1:2">
      <c r="A53" s="2" t="s">
        <v>768</v>
      </c>
      <c r="B53" s="56">
        <v>15.798045602605864</v>
      </c>
    </row>
    <row r="54" spans="1:2">
      <c r="A54" s="2" t="s">
        <v>770</v>
      </c>
      <c r="B54" s="56">
        <v>84.120521172638433</v>
      </c>
    </row>
    <row r="55" spans="1:2">
      <c r="A55" s="2" t="s">
        <v>772</v>
      </c>
      <c r="B55" s="56">
        <v>8.143322475570032E-2</v>
      </c>
    </row>
    <row r="56" spans="1:2">
      <c r="A56" s="2" t="s">
        <v>774</v>
      </c>
      <c r="B56" s="56">
        <v>0</v>
      </c>
    </row>
    <row r="72" spans="1:1">
      <c r="A72" s="2" t="s">
        <v>739</v>
      </c>
    </row>
  </sheetData>
  <hyperlinks>
    <hyperlink ref="V1" location="Índice!A1" display="(Voltar ao índice)"/>
  </hyperlinks>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pane xSplit="1" topLeftCell="B1" activePane="topRight" state="frozen"/>
      <selection activeCell="A2" sqref="A2"/>
      <selection pane="topRight"/>
    </sheetView>
  </sheetViews>
  <sheetFormatPr defaultColWidth="8.7109375" defaultRowHeight="11.25"/>
  <cols>
    <col min="1" max="1" width="16.7109375" style="11" customWidth="1"/>
    <col min="2" max="3" width="9.28515625" style="10" customWidth="1"/>
    <col min="4" max="4" width="10" style="2" customWidth="1"/>
    <col min="5" max="5" width="9.7109375" style="2" customWidth="1"/>
    <col min="6" max="6" width="9.28515625" style="2" customWidth="1"/>
    <col min="7" max="7" width="9.7109375" style="2" customWidth="1"/>
    <col min="8" max="16384" width="8.7109375" style="2"/>
  </cols>
  <sheetData>
    <row r="1" spans="1:10" ht="10.5" customHeight="1">
      <c r="A1" s="183" t="s">
        <v>977</v>
      </c>
      <c r="H1" s="3" t="s">
        <v>566</v>
      </c>
    </row>
    <row r="2" spans="1:10" ht="10.5" customHeight="1">
      <c r="A2" s="11" t="s">
        <v>978</v>
      </c>
    </row>
    <row r="3" spans="1:10" ht="10.5" customHeight="1">
      <c r="A3" s="11" t="s">
        <v>844</v>
      </c>
    </row>
    <row r="4" spans="1:10" ht="10.5" customHeight="1"/>
    <row r="5" spans="1:10" ht="45" customHeight="1">
      <c r="A5" s="1148" t="s">
        <v>642</v>
      </c>
      <c r="B5" s="1117" t="s">
        <v>979</v>
      </c>
      <c r="C5" s="1118"/>
      <c r="D5" s="1118"/>
      <c r="E5" s="1118"/>
      <c r="F5" s="1119"/>
      <c r="G5" s="1110" t="s">
        <v>980</v>
      </c>
      <c r="H5" s="1111"/>
    </row>
    <row r="6" spans="1:10" ht="24" customHeight="1">
      <c r="A6" s="1148"/>
      <c r="B6" s="1149" t="s">
        <v>679</v>
      </c>
      <c r="C6" s="1150"/>
      <c r="D6" s="1149" t="s">
        <v>981</v>
      </c>
      <c r="E6" s="1150"/>
      <c r="F6" s="1151" t="s">
        <v>652</v>
      </c>
      <c r="G6" s="1149" t="s">
        <v>679</v>
      </c>
      <c r="H6" s="1150"/>
    </row>
    <row r="7" spans="1:10" ht="23.25" customHeight="1">
      <c r="A7" s="1148"/>
      <c r="B7" s="155" t="s">
        <v>913</v>
      </c>
      <c r="C7" s="155">
        <v>2021</v>
      </c>
      <c r="D7" s="155" t="s">
        <v>913</v>
      </c>
      <c r="E7" s="155">
        <v>2021</v>
      </c>
      <c r="F7" s="1152"/>
      <c r="G7" s="155" t="s">
        <v>913</v>
      </c>
      <c r="H7" s="155">
        <v>2021</v>
      </c>
    </row>
    <row r="8" spans="1:10" ht="11.25" customHeight="1"/>
    <row r="9" spans="1:10" ht="11.25" customHeight="1">
      <c r="A9" s="174" t="s">
        <v>654</v>
      </c>
      <c r="B9" s="185">
        <v>62913</v>
      </c>
      <c r="C9" s="185">
        <v>65225</v>
      </c>
      <c r="D9" s="186">
        <v>29.710181297039231</v>
      </c>
      <c r="E9" s="186">
        <v>30.670313731000476</v>
      </c>
      <c r="F9" s="186">
        <v>3.2316613095084961</v>
      </c>
      <c r="G9" s="185">
        <v>32244</v>
      </c>
      <c r="H9" s="185">
        <v>31733</v>
      </c>
      <c r="J9" s="56"/>
    </row>
    <row r="10" spans="1:10" ht="11.25" customHeight="1">
      <c r="A10" s="175"/>
      <c r="B10" s="14"/>
      <c r="C10" s="14"/>
      <c r="D10" s="176"/>
      <c r="E10" s="176"/>
      <c r="F10" s="176"/>
      <c r="G10" s="55"/>
    </row>
    <row r="11" spans="1:10" ht="11.25" customHeight="1">
      <c r="A11" s="177" t="s">
        <v>629</v>
      </c>
      <c r="B11" s="178">
        <v>229</v>
      </c>
      <c r="C11" s="178">
        <v>330</v>
      </c>
      <c r="D11" s="187">
        <v>25.601752993392736</v>
      </c>
      <c r="E11" s="187">
        <v>36.388657324705918</v>
      </c>
      <c r="F11" s="197">
        <v>42.133459900566379</v>
      </c>
      <c r="G11" s="188">
        <v>34</v>
      </c>
      <c r="H11" s="179">
        <v>25</v>
      </c>
    </row>
    <row r="12" spans="1:10" ht="11.25" customHeight="1">
      <c r="A12" s="175" t="s">
        <v>578</v>
      </c>
      <c r="B12" s="29">
        <v>386</v>
      </c>
      <c r="C12" s="29">
        <v>503</v>
      </c>
      <c r="D12" s="176">
        <v>11.517083325501119</v>
      </c>
      <c r="E12" s="176">
        <v>14.946435007819392</v>
      </c>
      <c r="F12" s="176">
        <v>29.776216646145173</v>
      </c>
      <c r="G12" s="86">
        <v>33</v>
      </c>
      <c r="H12" s="2">
        <v>44</v>
      </c>
    </row>
    <row r="13" spans="1:10" ht="11.25" customHeight="1">
      <c r="A13" s="175" t="s">
        <v>627</v>
      </c>
      <c r="B13" s="29">
        <v>27</v>
      </c>
      <c r="C13" s="29">
        <v>21</v>
      </c>
      <c r="D13" s="176">
        <v>3.1330756475313102</v>
      </c>
      <c r="E13" s="176">
        <v>2.3928542535263264</v>
      </c>
      <c r="F13" s="176">
        <v>-23.626030050957667</v>
      </c>
      <c r="G13" s="86">
        <v>4</v>
      </c>
      <c r="H13" s="2">
        <v>5</v>
      </c>
    </row>
    <row r="14" spans="1:10" ht="11.25" customHeight="1">
      <c r="A14" s="175" t="s">
        <v>624</v>
      </c>
      <c r="B14" s="29">
        <v>638</v>
      </c>
      <c r="C14" s="29">
        <v>457</v>
      </c>
      <c r="D14" s="176">
        <v>15.162627497971584</v>
      </c>
      <c r="E14" s="176">
        <v>10.702588644717382</v>
      </c>
      <c r="F14" s="176">
        <v>-29.414683265488478</v>
      </c>
      <c r="G14" s="86">
        <v>22</v>
      </c>
      <c r="H14" s="2">
        <v>64</v>
      </c>
    </row>
    <row r="15" spans="1:10" ht="11.25" customHeight="1">
      <c r="A15" s="175" t="s">
        <v>612</v>
      </c>
      <c r="B15" s="29">
        <v>1456</v>
      </c>
      <c r="C15" s="29">
        <v>1493</v>
      </c>
      <c r="D15" s="176">
        <v>9.7517627181806219</v>
      </c>
      <c r="E15" s="176">
        <v>9.963107806298499</v>
      </c>
      <c r="F15" s="176">
        <v>2.1672501087814311</v>
      </c>
      <c r="G15" s="86" t="s">
        <v>800</v>
      </c>
      <c r="H15" s="67" t="s">
        <v>800</v>
      </c>
    </row>
    <row r="16" spans="1:10" ht="11.25" customHeight="1">
      <c r="A16" s="175" t="s">
        <v>595</v>
      </c>
      <c r="B16" s="29">
        <v>1588</v>
      </c>
      <c r="C16" s="29">
        <v>1722</v>
      </c>
      <c r="D16" s="176">
        <v>17.285100645981657</v>
      </c>
      <c r="E16" s="176">
        <v>18.635193894755524</v>
      </c>
      <c r="F16" s="176">
        <v>7.8107340907368581</v>
      </c>
      <c r="G16" s="86" t="s">
        <v>800</v>
      </c>
      <c r="H16" s="67" t="s">
        <v>800</v>
      </c>
    </row>
    <row r="17" spans="1:8" ht="11.25" customHeight="1">
      <c r="A17" s="175" t="s">
        <v>597</v>
      </c>
      <c r="B17" s="29">
        <v>2008</v>
      </c>
      <c r="C17" s="29">
        <v>2078</v>
      </c>
      <c r="D17" s="176">
        <v>65.725108660821448</v>
      </c>
      <c r="E17" s="176">
        <v>67.155195398027033</v>
      </c>
      <c r="F17" s="176">
        <v>2.1758605901827224</v>
      </c>
      <c r="G17" s="86">
        <v>1774</v>
      </c>
      <c r="H17" s="2">
        <v>1529</v>
      </c>
    </row>
    <row r="18" spans="1:8" ht="11.25" customHeight="1">
      <c r="A18" s="175" t="s">
        <v>591</v>
      </c>
      <c r="B18" s="29">
        <v>1597</v>
      </c>
      <c r="C18" s="29">
        <v>1741</v>
      </c>
      <c r="D18" s="176">
        <v>39.295757042478783</v>
      </c>
      <c r="E18" s="176">
        <v>42.375480344689606</v>
      </c>
      <c r="F18" s="176">
        <v>7.8372922015006168</v>
      </c>
      <c r="G18" s="86" t="s">
        <v>800</v>
      </c>
      <c r="H18" s="67" t="s">
        <v>800</v>
      </c>
    </row>
    <row r="19" spans="1:8" ht="11.25" customHeight="1">
      <c r="A19" s="175" t="s">
        <v>601</v>
      </c>
      <c r="B19" s="29">
        <v>2289</v>
      </c>
      <c r="C19" s="29">
        <v>2463</v>
      </c>
      <c r="D19" s="176">
        <v>32.178071677392694</v>
      </c>
      <c r="E19" s="176">
        <v>34.177056579749447</v>
      </c>
      <c r="F19" s="176">
        <v>6.2122582185718045</v>
      </c>
      <c r="G19" s="86">
        <v>746</v>
      </c>
      <c r="H19" s="2">
        <v>874</v>
      </c>
    </row>
    <row r="20" spans="1:8" ht="11.25" customHeight="1">
      <c r="A20" s="175" t="s">
        <v>605</v>
      </c>
      <c r="B20" s="189">
        <v>610</v>
      </c>
      <c r="C20" s="29">
        <v>592</v>
      </c>
      <c r="D20" s="176">
        <v>8.5739208315072748</v>
      </c>
      <c r="E20" s="176">
        <v>8.2759445970244059</v>
      </c>
      <c r="F20" s="176">
        <v>-3.475378888359586</v>
      </c>
      <c r="G20" s="86">
        <v>66</v>
      </c>
      <c r="H20" s="2">
        <v>92</v>
      </c>
    </row>
    <row r="21" spans="1:8" ht="11.25" customHeight="1">
      <c r="A21" s="175" t="s">
        <v>603</v>
      </c>
      <c r="B21" s="29">
        <v>1692</v>
      </c>
      <c r="C21" s="29">
        <v>1914</v>
      </c>
      <c r="D21" s="176">
        <v>47.983392981719803</v>
      </c>
      <c r="E21" s="176">
        <v>53.655016744065577</v>
      </c>
      <c r="F21" s="176">
        <v>11.81997230689062</v>
      </c>
      <c r="G21" s="86" t="s">
        <v>800</v>
      </c>
      <c r="H21" s="67" t="s">
        <v>800</v>
      </c>
    </row>
    <row r="22" spans="1:8" ht="11.25" customHeight="1">
      <c r="A22" s="175" t="s">
        <v>616</v>
      </c>
      <c r="B22" s="29">
        <v>1147</v>
      </c>
      <c r="C22" s="29">
        <v>1221</v>
      </c>
      <c r="D22" s="176">
        <v>40.827310088937331</v>
      </c>
      <c r="E22" s="176">
        <v>43.005253614765913</v>
      </c>
      <c r="F22" s="176">
        <v>5.3345261323467099</v>
      </c>
      <c r="G22" s="86">
        <v>872</v>
      </c>
      <c r="H22" s="2">
        <v>800</v>
      </c>
    </row>
    <row r="23" spans="1:8" ht="10.9" customHeight="1">
      <c r="A23" s="175" t="s">
        <v>618</v>
      </c>
      <c r="B23" s="29">
        <v>6855</v>
      </c>
      <c r="C23" s="29">
        <v>6800</v>
      </c>
      <c r="D23" s="176">
        <v>32.194183668686669</v>
      </c>
      <c r="E23" s="176">
        <v>31.758006975833045</v>
      </c>
      <c r="F23" s="176">
        <v>-1.3548307276319207</v>
      </c>
      <c r="G23" s="86">
        <v>4411</v>
      </c>
      <c r="H23" s="2">
        <v>4417</v>
      </c>
    </row>
    <row r="24" spans="1:8" ht="11.25" customHeight="1">
      <c r="A24" s="175" t="s">
        <v>587</v>
      </c>
      <c r="B24" s="29">
        <v>593</v>
      </c>
      <c r="C24" s="29">
        <v>1477</v>
      </c>
      <c r="D24" s="176">
        <v>6.8233505873201894</v>
      </c>
      <c r="E24" s="176">
        <v>16.827835632719783</v>
      </c>
      <c r="F24" s="176">
        <v>146.62129576033942</v>
      </c>
      <c r="G24" s="86">
        <v>1</v>
      </c>
      <c r="H24" s="2">
        <v>4</v>
      </c>
    </row>
    <row r="25" spans="1:8" ht="11.25" customHeight="1">
      <c r="A25" s="175" t="s">
        <v>593</v>
      </c>
      <c r="B25" s="29">
        <v>80</v>
      </c>
      <c r="C25" s="29">
        <v>100</v>
      </c>
      <c r="D25" s="176">
        <v>2</v>
      </c>
      <c r="E25" s="176">
        <v>2.5</v>
      </c>
      <c r="F25" s="176">
        <v>25</v>
      </c>
      <c r="G25" s="86">
        <v>12</v>
      </c>
      <c r="H25" s="2">
        <v>11</v>
      </c>
    </row>
    <row r="26" spans="1:8" ht="11.25" customHeight="1">
      <c r="A26" s="175" t="s">
        <v>589</v>
      </c>
      <c r="B26" s="29">
        <v>5400</v>
      </c>
      <c r="C26" s="29">
        <v>5678</v>
      </c>
      <c r="D26" s="176">
        <v>46.887861600925255</v>
      </c>
      <c r="E26" s="176">
        <v>48.958894877544125</v>
      </c>
      <c r="F26" s="176">
        <v>4.4169923854620805</v>
      </c>
      <c r="G26" s="86">
        <v>3361</v>
      </c>
      <c r="H26" s="2">
        <v>3281</v>
      </c>
    </row>
    <row r="27" spans="1:8" ht="11.25" customHeight="1">
      <c r="A27" s="175" t="s">
        <v>583</v>
      </c>
      <c r="B27" s="29">
        <v>2580</v>
      </c>
      <c r="C27" s="29">
        <v>2475</v>
      </c>
      <c r="D27" s="176">
        <v>26.828550277691093</v>
      </c>
      <c r="E27" s="176">
        <v>25.581942683424856</v>
      </c>
      <c r="F27" s="176">
        <v>-4.6465708410000701</v>
      </c>
      <c r="G27" s="86">
        <v>781</v>
      </c>
      <c r="H27" s="2">
        <v>782</v>
      </c>
    </row>
    <row r="28" spans="1:8" ht="11.25" customHeight="1">
      <c r="A28" s="175" t="s">
        <v>581</v>
      </c>
      <c r="B28" s="86">
        <v>373</v>
      </c>
      <c r="C28" s="29">
        <v>421</v>
      </c>
      <c r="D28" s="176">
        <v>11.366822287504418</v>
      </c>
      <c r="E28" s="176">
        <v>12.799114702564992</v>
      </c>
      <c r="F28" s="176">
        <v>12.600640520570991</v>
      </c>
      <c r="G28" s="86">
        <v>10</v>
      </c>
      <c r="H28" s="2">
        <v>9</v>
      </c>
    </row>
    <row r="29" spans="1:8" ht="11.25" customHeight="1">
      <c r="A29" s="175" t="s">
        <v>620</v>
      </c>
      <c r="B29" s="29">
        <v>3350</v>
      </c>
      <c r="C29" s="29">
        <v>4039</v>
      </c>
      <c r="D29" s="176">
        <v>19.3</v>
      </c>
      <c r="E29" s="176">
        <v>23.1</v>
      </c>
      <c r="F29" s="176">
        <v>19.689119170984455</v>
      </c>
      <c r="G29" s="86">
        <v>1271</v>
      </c>
      <c r="H29" s="2">
        <v>1480</v>
      </c>
    </row>
    <row r="30" spans="1:8" ht="11.25" customHeight="1">
      <c r="A30" s="175" t="s">
        <v>614</v>
      </c>
      <c r="B30" s="29">
        <v>223</v>
      </c>
      <c r="C30" s="29">
        <v>496</v>
      </c>
      <c r="D30" s="176">
        <v>6.3098355622898197</v>
      </c>
      <c r="E30" s="176">
        <v>13.929051142364731</v>
      </c>
      <c r="F30" s="176">
        <v>120.75141269307375</v>
      </c>
      <c r="G30" s="86">
        <v>6</v>
      </c>
      <c r="H30" s="2">
        <v>8</v>
      </c>
    </row>
    <row r="31" spans="1:8" ht="11.25" customHeight="1">
      <c r="A31" s="175" t="s">
        <v>607</v>
      </c>
      <c r="B31" s="29">
        <v>6238</v>
      </c>
      <c r="C31" s="29">
        <v>6381</v>
      </c>
      <c r="D31" s="176">
        <v>54.609251024229856</v>
      </c>
      <c r="E31" s="176">
        <v>55.648433759526554</v>
      </c>
      <c r="F31" s="176">
        <v>1.9029426622892487</v>
      </c>
      <c r="G31" s="86">
        <v>5808</v>
      </c>
      <c r="H31" s="2">
        <v>6243</v>
      </c>
    </row>
    <row r="32" spans="1:8" ht="11.25" customHeight="1">
      <c r="A32" s="175" t="s">
        <v>631</v>
      </c>
      <c r="B32" s="29">
        <v>1076</v>
      </c>
      <c r="C32" s="29">
        <v>983</v>
      </c>
      <c r="D32" s="176">
        <v>59.895572403504673</v>
      </c>
      <c r="E32" s="176">
        <v>54.151485337232096</v>
      </c>
      <c r="F32" s="176">
        <v>-9.5901697500706575</v>
      </c>
      <c r="G32" s="86">
        <v>25</v>
      </c>
      <c r="H32" s="2">
        <v>27</v>
      </c>
    </row>
    <row r="33" spans="1:8" ht="11.25" customHeight="1">
      <c r="A33" s="175" t="s">
        <v>633</v>
      </c>
      <c r="B33" s="86">
        <v>129</v>
      </c>
      <c r="C33" s="29" t="s">
        <v>800</v>
      </c>
      <c r="D33" s="176">
        <v>20.399999999999999</v>
      </c>
      <c r="E33" s="29" t="s">
        <v>800</v>
      </c>
      <c r="F33" s="176" t="s">
        <v>800</v>
      </c>
      <c r="G33" s="29" t="s">
        <v>800</v>
      </c>
      <c r="H33" s="29" t="s">
        <v>800</v>
      </c>
    </row>
    <row r="34" spans="1:8" ht="11.25" customHeight="1">
      <c r="A34" s="175" t="s">
        <v>599</v>
      </c>
      <c r="B34" s="29">
        <v>3309</v>
      </c>
      <c r="C34" s="29">
        <v>3622</v>
      </c>
      <c r="D34" s="176">
        <v>45.625633746809029</v>
      </c>
      <c r="E34" s="176">
        <v>49.356317043068771</v>
      </c>
      <c r="F34" s="176">
        <v>8.1767265238713804</v>
      </c>
      <c r="G34" s="86">
        <v>3739</v>
      </c>
      <c r="H34" s="2">
        <v>3918</v>
      </c>
    </row>
    <row r="35" spans="1:8" ht="11.25" customHeight="1">
      <c r="A35" s="175" t="s">
        <v>610</v>
      </c>
      <c r="B35" s="29">
        <v>18342</v>
      </c>
      <c r="C35" s="29">
        <v>17341</v>
      </c>
      <c r="D35" s="176">
        <v>39.624679837145202</v>
      </c>
      <c r="E35" s="176">
        <v>37.17325329868946</v>
      </c>
      <c r="F35" s="176">
        <v>-6.1866153834704534</v>
      </c>
      <c r="G35" s="86">
        <v>9053</v>
      </c>
      <c r="H35" s="2">
        <v>7864</v>
      </c>
    </row>
    <row r="36" spans="1:8" ht="11.25" customHeight="1">
      <c r="A36" s="175" t="s">
        <v>585</v>
      </c>
      <c r="B36" s="29">
        <v>450</v>
      </c>
      <c r="C36" s="29">
        <v>458</v>
      </c>
      <c r="D36" s="176">
        <v>19.406405493824018</v>
      </c>
      <c r="E36" s="176">
        <v>19.585421946106734</v>
      </c>
      <c r="F36" s="176">
        <v>0.92246063981136217</v>
      </c>
      <c r="G36" s="86">
        <v>202</v>
      </c>
      <c r="H36" s="2">
        <v>105</v>
      </c>
    </row>
    <row r="37" spans="1:8" ht="11.25" customHeight="1">
      <c r="A37" s="180" t="s">
        <v>622</v>
      </c>
      <c r="B37" s="190">
        <v>248</v>
      </c>
      <c r="C37" s="190">
        <v>419</v>
      </c>
      <c r="D37" s="191">
        <v>15.595051840970717</v>
      </c>
      <c r="E37" s="191">
        <v>26.067540437349869</v>
      </c>
      <c r="F37" s="198">
        <v>67.152637279898215</v>
      </c>
      <c r="G37" s="192">
        <v>13</v>
      </c>
      <c r="H37" s="193">
        <v>151</v>
      </c>
    </row>
    <row r="38" spans="1:8" ht="11.25" customHeight="1">
      <c r="A38" s="175"/>
      <c r="B38" s="189"/>
      <c r="C38" s="189"/>
      <c r="D38" s="176"/>
      <c r="E38" s="176"/>
      <c r="F38" s="176"/>
      <c r="G38" s="86"/>
    </row>
    <row r="39" spans="1:8">
      <c r="A39" s="1105" t="s">
        <v>982</v>
      </c>
      <c r="B39" s="1105"/>
      <c r="C39" s="1105"/>
      <c r="D39" s="1105"/>
      <c r="E39" s="1105"/>
      <c r="F39" s="1105"/>
      <c r="G39" s="1105"/>
      <c r="H39" s="1105"/>
    </row>
    <row r="40" spans="1:8">
      <c r="A40" s="1105"/>
      <c r="B40" s="1105"/>
      <c r="C40" s="1105"/>
      <c r="D40" s="1105"/>
      <c r="E40" s="1105"/>
      <c r="F40" s="1105"/>
      <c r="G40" s="1105"/>
      <c r="H40" s="1105"/>
    </row>
    <row r="41" spans="1:8" ht="10.5" customHeight="1">
      <c r="A41" s="194" t="s">
        <v>665</v>
      </c>
      <c r="B41" s="195"/>
      <c r="C41" s="195"/>
    </row>
    <row r="42" spans="1:8" ht="10.5" customHeight="1">
      <c r="A42" s="194" t="s">
        <v>983</v>
      </c>
      <c r="B42" s="195"/>
      <c r="C42" s="195"/>
    </row>
    <row r="43" spans="1:8">
      <c r="A43" s="194" t="s">
        <v>984</v>
      </c>
      <c r="B43" s="195"/>
      <c r="C43" s="195"/>
    </row>
    <row r="44" spans="1:8">
      <c r="A44" s="194" t="s">
        <v>688</v>
      </c>
      <c r="B44" s="195"/>
      <c r="C44" s="195"/>
    </row>
    <row r="45" spans="1:8">
      <c r="A45" s="42" t="s">
        <v>871</v>
      </c>
      <c r="B45" s="195"/>
      <c r="C45" s="195"/>
    </row>
    <row r="46" spans="1:8" ht="11.25" customHeight="1">
      <c r="A46" s="1105" t="s">
        <v>985</v>
      </c>
      <c r="B46" s="1105"/>
      <c r="C46" s="1105"/>
      <c r="D46" s="1105"/>
      <c r="E46" s="1105"/>
      <c r="F46" s="1105"/>
      <c r="G46" s="1105"/>
      <c r="H46" s="1105"/>
    </row>
    <row r="47" spans="1:8">
      <c r="A47" s="1105"/>
      <c r="B47" s="1105"/>
      <c r="C47" s="1105"/>
      <c r="D47" s="1105"/>
      <c r="E47" s="1105"/>
      <c r="F47" s="1105"/>
      <c r="G47" s="1105"/>
      <c r="H47" s="1105"/>
    </row>
    <row r="48" spans="1:8">
      <c r="A48" s="1105"/>
      <c r="B48" s="1105"/>
      <c r="C48" s="1105"/>
      <c r="D48" s="1105"/>
      <c r="E48" s="1105"/>
      <c r="F48" s="1105"/>
      <c r="G48" s="1105"/>
      <c r="H48" s="1105"/>
    </row>
    <row r="49" spans="1:8">
      <c r="A49" s="1105"/>
      <c r="B49" s="1105"/>
      <c r="C49" s="1105"/>
      <c r="D49" s="1105"/>
      <c r="E49" s="1105"/>
      <c r="F49" s="1105"/>
      <c r="G49" s="1105"/>
      <c r="H49" s="1105"/>
    </row>
    <row r="50" spans="1:8">
      <c r="A50" s="1105"/>
      <c r="B50" s="1105"/>
      <c r="C50" s="1105"/>
      <c r="D50" s="1105"/>
      <c r="E50" s="1105"/>
      <c r="F50" s="1105"/>
      <c r="G50" s="1105"/>
      <c r="H50" s="1105"/>
    </row>
    <row r="51" spans="1:8">
      <c r="A51" s="1105"/>
      <c r="B51" s="1105"/>
      <c r="C51" s="1105"/>
      <c r="D51" s="1105"/>
      <c r="E51" s="1105"/>
      <c r="F51" s="1105"/>
      <c r="G51" s="1105"/>
      <c r="H51" s="1105"/>
    </row>
    <row r="52" spans="1:8">
      <c r="A52" s="196"/>
      <c r="B52" s="196"/>
      <c r="C52" s="196"/>
      <c r="D52" s="196"/>
      <c r="E52" s="196"/>
      <c r="F52" s="196"/>
      <c r="G52" s="196"/>
    </row>
  </sheetData>
  <mergeCells count="9">
    <mergeCell ref="A39:H40"/>
    <mergeCell ref="A46:H51"/>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activeCell="K1" sqref="K1"/>
    </sheetView>
  </sheetViews>
  <sheetFormatPr defaultColWidth="9.140625" defaultRowHeight="11.25"/>
  <cols>
    <col min="1" max="16384" width="9.140625" style="2"/>
  </cols>
  <sheetData>
    <row r="1" spans="1:11">
      <c r="A1" s="45" t="s">
        <v>986</v>
      </c>
      <c r="K1" s="3" t="s">
        <v>566</v>
      </c>
    </row>
    <row r="2" spans="1:11">
      <c r="A2" s="2" t="s">
        <v>95</v>
      </c>
    </row>
    <row r="3" spans="1:11">
      <c r="A3" s="2" t="s">
        <v>568</v>
      </c>
    </row>
    <row r="5" spans="1:11">
      <c r="A5" s="174" t="s">
        <v>654</v>
      </c>
      <c r="B5" s="186">
        <v>30.670313731000476</v>
      </c>
    </row>
    <row r="6" spans="1:11">
      <c r="A6" s="175"/>
      <c r="B6" s="176"/>
    </row>
    <row r="7" spans="1:11">
      <c r="A7" s="177" t="s">
        <v>958</v>
      </c>
      <c r="B7" s="187">
        <v>36.388657324705918</v>
      </c>
    </row>
    <row r="8" spans="1:11">
      <c r="A8" s="175" t="s">
        <v>964</v>
      </c>
      <c r="B8" s="176">
        <v>14.946435007819392</v>
      </c>
    </row>
    <row r="9" spans="1:11">
      <c r="A9" s="175" t="s">
        <v>969</v>
      </c>
      <c r="B9" s="176">
        <v>2.3928542535263264</v>
      </c>
    </row>
    <row r="10" spans="1:11">
      <c r="A10" s="175" t="s">
        <v>716</v>
      </c>
      <c r="B10" s="176">
        <v>10.702588644717382</v>
      </c>
    </row>
    <row r="11" spans="1:11">
      <c r="A11" s="175" t="s">
        <v>702</v>
      </c>
      <c r="B11" s="176">
        <v>9.963107806298499</v>
      </c>
    </row>
    <row r="12" spans="1:11">
      <c r="A12" s="175" t="s">
        <v>697</v>
      </c>
      <c r="B12" s="176">
        <v>18.635193894755524</v>
      </c>
    </row>
    <row r="13" spans="1:11">
      <c r="A13" s="175" t="s">
        <v>953</v>
      </c>
      <c r="B13" s="176">
        <v>67.155195398027033</v>
      </c>
    </row>
    <row r="14" spans="1:11">
      <c r="A14" s="175" t="s">
        <v>956</v>
      </c>
      <c r="B14" s="176">
        <v>42.375480344689606</v>
      </c>
    </row>
    <row r="15" spans="1:11">
      <c r="A15" s="175" t="s">
        <v>968</v>
      </c>
      <c r="B15" s="176">
        <v>34.177056579749447</v>
      </c>
    </row>
    <row r="16" spans="1:11">
      <c r="A16" s="175" t="s">
        <v>737</v>
      </c>
      <c r="B16" s="176">
        <v>8.2759445970244059</v>
      </c>
    </row>
    <row r="17" spans="1:2">
      <c r="A17" s="175" t="s">
        <v>713</v>
      </c>
      <c r="B17" s="176">
        <v>53.655016744065577</v>
      </c>
    </row>
    <row r="18" spans="1:2">
      <c r="A18" s="175" t="s">
        <v>963</v>
      </c>
      <c r="B18" s="176">
        <v>43.005253614765913</v>
      </c>
    </row>
    <row r="19" spans="1:2">
      <c r="A19" s="175" t="s">
        <v>734</v>
      </c>
      <c r="B19" s="176">
        <v>31.758006975833045</v>
      </c>
    </row>
    <row r="20" spans="1:2">
      <c r="A20" s="175" t="s">
        <v>700</v>
      </c>
      <c r="B20" s="176">
        <v>16.827835632719783</v>
      </c>
    </row>
    <row r="21" spans="1:2">
      <c r="A21" s="175" t="s">
        <v>960</v>
      </c>
      <c r="B21" s="176">
        <v>2.5</v>
      </c>
    </row>
    <row r="22" spans="1:2">
      <c r="A22" s="175" t="s">
        <v>966</v>
      </c>
      <c r="B22" s="176">
        <v>48.958894877544125</v>
      </c>
    </row>
    <row r="23" spans="1:2">
      <c r="A23" s="175" t="s">
        <v>726</v>
      </c>
      <c r="B23" s="176">
        <v>25.581942683424856</v>
      </c>
    </row>
    <row r="24" spans="1:2">
      <c r="A24" s="175" t="s">
        <v>957</v>
      </c>
      <c r="B24" s="176">
        <v>12.799114702564992</v>
      </c>
    </row>
    <row r="25" spans="1:2">
      <c r="A25" s="175" t="s">
        <v>967</v>
      </c>
      <c r="B25" s="176">
        <v>23.1</v>
      </c>
    </row>
    <row r="26" spans="1:2">
      <c r="A26" s="175" t="s">
        <v>706</v>
      </c>
      <c r="B26" s="176">
        <v>13.929051142364731</v>
      </c>
    </row>
    <row r="27" spans="1:2">
      <c r="A27" s="175" t="s">
        <v>961</v>
      </c>
      <c r="B27" s="176">
        <v>55.648433759526554</v>
      </c>
    </row>
    <row r="28" spans="1:2">
      <c r="A28" s="175" t="s">
        <v>954</v>
      </c>
      <c r="B28" s="176">
        <v>54.151485337232096</v>
      </c>
    </row>
    <row r="29" spans="1:2">
      <c r="A29" s="175" t="s">
        <v>955</v>
      </c>
      <c r="B29" s="176">
        <v>49.356317043068771</v>
      </c>
    </row>
    <row r="30" spans="1:2">
      <c r="A30" s="175" t="s">
        <v>959</v>
      </c>
      <c r="B30" s="176">
        <v>37.17325329868946</v>
      </c>
    </row>
    <row r="31" spans="1:2">
      <c r="A31" s="175" t="s">
        <v>722</v>
      </c>
      <c r="B31" s="176">
        <v>19.585421946106734</v>
      </c>
    </row>
    <row r="32" spans="1:2">
      <c r="A32" s="180" t="s">
        <v>965</v>
      </c>
      <c r="B32" s="191">
        <v>26.067540437349869</v>
      </c>
    </row>
    <row r="36" spans="1:1">
      <c r="A36" s="2" t="s">
        <v>987</v>
      </c>
    </row>
  </sheetData>
  <hyperlinks>
    <hyperlink ref="K1" location="Índice!A1" display="(Voltar ao índice)"/>
  </hyperlinks>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pane xSplit="1" ySplit="7" topLeftCell="B8" activePane="bottomRight" state="frozen"/>
      <selection pane="topRight" activeCell="A39" sqref="A39"/>
      <selection pane="bottomLeft" activeCell="A39" sqref="A39"/>
      <selection pane="bottomRight" activeCell="F2" sqref="F2"/>
    </sheetView>
  </sheetViews>
  <sheetFormatPr defaultColWidth="9.28515625" defaultRowHeight="11.25"/>
  <cols>
    <col min="1" max="1" width="15.7109375" style="9" customWidth="1"/>
    <col min="2" max="14" width="8.7109375" style="9" customWidth="1"/>
    <col min="15" max="16" width="9.28515625" style="9" customWidth="1"/>
    <col min="17" max="16384" width="9.28515625" style="9"/>
  </cols>
  <sheetData>
    <row r="1" spans="1:16">
      <c r="A1" s="1" t="s">
        <v>988</v>
      </c>
      <c r="B1" s="127"/>
      <c r="C1" s="127"/>
      <c r="D1" s="204"/>
      <c r="E1" s="204"/>
      <c r="F1" s="204"/>
      <c r="G1" s="204"/>
      <c r="H1" s="204"/>
      <c r="I1" s="204"/>
      <c r="J1" s="204"/>
      <c r="K1" s="204"/>
      <c r="L1" s="95"/>
      <c r="M1" s="95"/>
      <c r="N1" s="95"/>
      <c r="P1" s="3" t="s">
        <v>566</v>
      </c>
    </row>
    <row r="2" spans="1:16">
      <c r="A2" s="4" t="s">
        <v>989</v>
      </c>
      <c r="B2" s="42"/>
      <c r="C2" s="42"/>
      <c r="D2" s="204"/>
      <c r="E2" s="204"/>
      <c r="F2" s="204"/>
      <c r="G2" s="204"/>
      <c r="H2" s="204"/>
      <c r="I2" s="204"/>
      <c r="J2" s="204"/>
      <c r="K2" s="204"/>
      <c r="L2" s="95"/>
      <c r="M2" s="95"/>
      <c r="N2" s="95"/>
      <c r="O2" s="95"/>
      <c r="P2" s="42"/>
    </row>
    <row r="3" spans="1:16">
      <c r="A3" s="4" t="s">
        <v>640</v>
      </c>
      <c r="B3" s="42"/>
      <c r="C3" s="42"/>
      <c r="D3" s="204"/>
      <c r="E3" s="204"/>
      <c r="F3" s="204"/>
      <c r="G3" s="204"/>
      <c r="H3" s="204"/>
      <c r="I3" s="204"/>
      <c r="J3" s="204"/>
      <c r="K3" s="204"/>
      <c r="L3" s="95"/>
      <c r="M3" s="95"/>
      <c r="N3" s="205"/>
      <c r="O3" s="95"/>
      <c r="P3" s="42"/>
    </row>
    <row r="4" spans="1:16">
      <c r="A4" s="42"/>
      <c r="B4" s="42"/>
      <c r="C4" s="42"/>
      <c r="D4" s="42"/>
      <c r="E4" s="42"/>
      <c r="F4" s="42"/>
      <c r="G4" s="95"/>
      <c r="H4" s="95"/>
      <c r="I4" s="95"/>
      <c r="J4" s="95"/>
      <c r="K4" s="95"/>
      <c r="L4" s="95"/>
      <c r="M4" s="95"/>
      <c r="N4" s="95"/>
      <c r="O4" s="95"/>
      <c r="P4" s="42"/>
    </row>
    <row r="5" spans="1:16" ht="18" customHeight="1">
      <c r="A5" s="1138" t="s">
        <v>845</v>
      </c>
      <c r="B5" s="1153" t="s">
        <v>990</v>
      </c>
      <c r="C5" s="1154"/>
      <c r="D5" s="1154"/>
      <c r="E5" s="1154"/>
      <c r="F5" s="1155"/>
      <c r="G5" s="1153" t="s">
        <v>991</v>
      </c>
      <c r="H5" s="1154"/>
      <c r="I5" s="1154"/>
      <c r="J5" s="1154"/>
      <c r="K5" s="1155"/>
      <c r="L5" s="1153" t="s">
        <v>992</v>
      </c>
      <c r="M5" s="1154"/>
      <c r="N5" s="1154"/>
      <c r="O5" s="1154"/>
      <c r="P5" s="1155"/>
    </row>
    <row r="6" spans="1:16" ht="18.75" customHeight="1">
      <c r="A6" s="1138"/>
      <c r="B6" s="1134" t="s">
        <v>679</v>
      </c>
      <c r="C6" s="1136"/>
      <c r="D6" s="1134" t="s">
        <v>864</v>
      </c>
      <c r="E6" s="1136"/>
      <c r="F6" s="1132" t="s">
        <v>652</v>
      </c>
      <c r="G6" s="1134" t="s">
        <v>679</v>
      </c>
      <c r="H6" s="1136"/>
      <c r="I6" s="1134" t="s">
        <v>864</v>
      </c>
      <c r="J6" s="1136"/>
      <c r="K6" s="1132" t="s">
        <v>652</v>
      </c>
      <c r="L6" s="1134" t="s">
        <v>679</v>
      </c>
      <c r="M6" s="1136"/>
      <c r="N6" s="1134" t="s">
        <v>864</v>
      </c>
      <c r="O6" s="1136"/>
      <c r="P6" s="1132" t="s">
        <v>652</v>
      </c>
    </row>
    <row r="7" spans="1:16" ht="14.25" customHeight="1">
      <c r="A7" s="1138"/>
      <c r="B7" s="155" t="s">
        <v>913</v>
      </c>
      <c r="C7" s="155">
        <v>2021</v>
      </c>
      <c r="D7" s="155">
        <v>2020</v>
      </c>
      <c r="E7" s="155">
        <v>2021</v>
      </c>
      <c r="F7" s="1146"/>
      <c r="G7" s="155" t="s">
        <v>913</v>
      </c>
      <c r="H7" s="155">
        <v>2021</v>
      </c>
      <c r="I7" s="155">
        <v>2020</v>
      </c>
      <c r="J7" s="155">
        <v>2021</v>
      </c>
      <c r="K7" s="1146"/>
      <c r="L7" s="155" t="s">
        <v>913</v>
      </c>
      <c r="M7" s="155">
        <v>2021</v>
      </c>
      <c r="N7" s="155">
        <v>2020</v>
      </c>
      <c r="O7" s="155">
        <v>2021</v>
      </c>
      <c r="P7" s="1146"/>
    </row>
    <row r="8" spans="1:16">
      <c r="A8" s="103"/>
      <c r="D8" s="103"/>
      <c r="E8" s="103"/>
      <c r="F8" s="103"/>
      <c r="I8" s="103"/>
      <c r="J8" s="103"/>
      <c r="K8" s="103"/>
      <c r="N8" s="103"/>
      <c r="O8" s="42"/>
    </row>
    <row r="9" spans="1:16">
      <c r="A9" s="76" t="s">
        <v>654</v>
      </c>
      <c r="B9" s="206">
        <v>142958</v>
      </c>
      <c r="C9" s="206">
        <v>141725</v>
      </c>
      <c r="D9" s="207">
        <v>133.75884385830838</v>
      </c>
      <c r="E9" s="207">
        <v>128.45136165286237</v>
      </c>
      <c r="F9" s="208">
        <v>-3.9679486248163531</v>
      </c>
      <c r="G9" s="206">
        <v>177083</v>
      </c>
      <c r="H9" s="206">
        <v>188946</v>
      </c>
      <c r="I9" s="207">
        <v>165.68794573903398</v>
      </c>
      <c r="J9" s="207">
        <v>171.24975112973527</v>
      </c>
      <c r="K9" s="208">
        <v>3.3567954300437686</v>
      </c>
      <c r="L9" s="206">
        <v>323955</v>
      </c>
      <c r="M9" s="206">
        <v>334643</v>
      </c>
      <c r="N9" s="207">
        <v>300.10179588536823</v>
      </c>
      <c r="O9" s="207">
        <v>300.27133108359169</v>
      </c>
      <c r="P9" s="209">
        <v>5.6492563706012078E-2</v>
      </c>
    </row>
    <row r="10" spans="1:16">
      <c r="A10" s="103"/>
      <c r="B10" s="13"/>
      <c r="C10" s="13"/>
      <c r="D10" s="210"/>
      <c r="E10" s="210"/>
      <c r="F10" s="211"/>
      <c r="G10" s="13"/>
      <c r="H10" s="13"/>
      <c r="I10" s="210"/>
      <c r="J10" s="210"/>
      <c r="K10" s="211"/>
      <c r="L10" s="13"/>
      <c r="M10" s="13"/>
      <c r="N10" s="30"/>
      <c r="O10" s="30"/>
      <c r="P10" s="111"/>
    </row>
    <row r="11" spans="1:16">
      <c r="A11" s="212" t="s">
        <v>629</v>
      </c>
      <c r="B11" s="178">
        <v>558</v>
      </c>
      <c r="C11" s="178">
        <v>732</v>
      </c>
      <c r="D11" s="213">
        <v>182.19932214015634</v>
      </c>
      <c r="E11" s="213">
        <v>228.62639885312001</v>
      </c>
      <c r="F11" s="214">
        <v>25.481476093116171</v>
      </c>
      <c r="G11" s="215">
        <v>401</v>
      </c>
      <c r="H11" s="215">
        <v>609</v>
      </c>
      <c r="I11" s="213">
        <v>130.935355158069</v>
      </c>
      <c r="J11" s="213">
        <v>190.20966789829248</v>
      </c>
      <c r="K11" s="214">
        <v>45.269906411958246</v>
      </c>
      <c r="L11" s="215">
        <v>959</v>
      </c>
      <c r="M11" s="215">
        <v>1341</v>
      </c>
      <c r="N11" s="213">
        <v>313.13467729822571</v>
      </c>
      <c r="O11" s="213">
        <v>418.83606675141249</v>
      </c>
      <c r="P11" s="216">
        <v>33.755887519451598</v>
      </c>
    </row>
    <row r="12" spans="1:16">
      <c r="A12" s="217" t="s">
        <v>578</v>
      </c>
      <c r="B12" s="29">
        <v>1525</v>
      </c>
      <c r="C12" s="29">
        <v>1590</v>
      </c>
      <c r="D12" s="30">
        <v>163.81415203886854</v>
      </c>
      <c r="E12" s="30">
        <v>161.94364972097821</v>
      </c>
      <c r="F12" s="211">
        <v>-1.1418441536397372</v>
      </c>
      <c r="G12" s="13">
        <v>1601</v>
      </c>
      <c r="H12" s="13">
        <v>1542</v>
      </c>
      <c r="I12" s="30">
        <v>171.9780048617892</v>
      </c>
      <c r="J12" s="30">
        <v>157.05478482374113</v>
      </c>
      <c r="K12" s="211">
        <v>-8.6774003745660249</v>
      </c>
      <c r="L12" s="13">
        <v>3126</v>
      </c>
      <c r="M12" s="13">
        <v>3132</v>
      </c>
      <c r="N12" s="30">
        <v>335.79215690065774</v>
      </c>
      <c r="O12" s="30">
        <v>318.99843454471937</v>
      </c>
      <c r="P12" s="74">
        <v>-5.0012253147731167</v>
      </c>
    </row>
    <row r="13" spans="1:16">
      <c r="A13" s="217" t="s">
        <v>627</v>
      </c>
      <c r="B13" s="29">
        <v>187</v>
      </c>
      <c r="C13" s="29">
        <v>233</v>
      </c>
      <c r="D13" s="30">
        <v>86.84344958900293</v>
      </c>
      <c r="E13" s="30">
        <v>103.92135873831442</v>
      </c>
      <c r="F13" s="211">
        <v>19.665166722573503</v>
      </c>
      <c r="G13" s="13">
        <v>209</v>
      </c>
      <c r="H13" s="13">
        <v>248</v>
      </c>
      <c r="I13" s="30">
        <v>97.060326011238558</v>
      </c>
      <c r="J13" s="30">
        <v>110.61157496610289</v>
      </c>
      <c r="K13" s="211">
        <v>13.961676734215001</v>
      </c>
      <c r="L13" s="13">
        <v>396</v>
      </c>
      <c r="M13" s="13">
        <v>481</v>
      </c>
      <c r="N13" s="30">
        <v>183.90377560024149</v>
      </c>
      <c r="O13" s="30">
        <v>214.53293370441736</v>
      </c>
      <c r="P13" s="74">
        <v>16.654991450939871</v>
      </c>
    </row>
    <row r="14" spans="1:16">
      <c r="A14" s="217" t="s">
        <v>624</v>
      </c>
      <c r="B14" s="29">
        <v>1924</v>
      </c>
      <c r="C14" s="29">
        <v>2262</v>
      </c>
      <c r="D14" s="30">
        <v>198.40737860953965</v>
      </c>
      <c r="E14" s="30">
        <v>223.07120330247943</v>
      </c>
      <c r="F14" s="211">
        <v>12.430900940169941</v>
      </c>
      <c r="G14" s="13">
        <v>1982</v>
      </c>
      <c r="H14" s="13">
        <v>1810</v>
      </c>
      <c r="I14" s="30">
        <v>204.38847422250913</v>
      </c>
      <c r="J14" s="30">
        <v>178.4964093622846</v>
      </c>
      <c r="K14" s="211">
        <v>-12.668065045603761</v>
      </c>
      <c r="L14" s="13">
        <v>3906</v>
      </c>
      <c r="M14" s="13">
        <v>4072</v>
      </c>
      <c r="N14" s="30">
        <v>402.79585283204881</v>
      </c>
      <c r="O14" s="30">
        <v>401.56761266476406</v>
      </c>
      <c r="P14" s="74">
        <v>-0.30492870238087999</v>
      </c>
    </row>
    <row r="15" spans="1:16">
      <c r="A15" s="217" t="s">
        <v>612</v>
      </c>
      <c r="B15" s="29">
        <v>10466</v>
      </c>
      <c r="C15" s="29">
        <v>13501</v>
      </c>
      <c r="D15" s="30">
        <v>232.2255689981306</v>
      </c>
      <c r="E15" s="30">
        <v>287.5017142350934</v>
      </c>
      <c r="F15" s="211">
        <v>23.802781698602615</v>
      </c>
      <c r="G15" s="13">
        <v>4252</v>
      </c>
      <c r="H15" s="13">
        <v>4484</v>
      </c>
      <c r="I15" s="30">
        <v>94.345797762282757</v>
      </c>
      <c r="J15" s="30">
        <v>95.486088928979981</v>
      </c>
      <c r="K15" s="211">
        <v>1.2086295243062706</v>
      </c>
      <c r="L15" s="13">
        <v>14718</v>
      </c>
      <c r="M15" s="13">
        <v>17985</v>
      </c>
      <c r="N15" s="30">
        <v>326.57136676041335</v>
      </c>
      <c r="O15" s="30">
        <v>382.9878031640734</v>
      </c>
      <c r="P15" s="74">
        <v>17.275377496597709</v>
      </c>
    </row>
    <row r="16" spans="1:16">
      <c r="A16" s="217" t="s">
        <v>595</v>
      </c>
      <c r="B16" s="29">
        <v>8609</v>
      </c>
      <c r="C16" s="29">
        <v>7805</v>
      </c>
      <c r="D16" s="30">
        <v>253.55026326934643</v>
      </c>
      <c r="E16" s="30">
        <v>222.16219462660669</v>
      </c>
      <c r="F16" s="211">
        <v>-12.379426563401431</v>
      </c>
      <c r="G16" s="13">
        <v>4200</v>
      </c>
      <c r="H16" s="13">
        <v>4052</v>
      </c>
      <c r="I16" s="30">
        <v>123.69742196901556</v>
      </c>
      <c r="J16" s="30">
        <v>115.33647823536326</v>
      </c>
      <c r="K16" s="211">
        <v>-6.759189965775203</v>
      </c>
      <c r="L16" s="13">
        <v>12809</v>
      </c>
      <c r="M16" s="13">
        <v>11857</v>
      </c>
      <c r="N16" s="30">
        <v>377.24768523836195</v>
      </c>
      <c r="O16" s="30">
        <v>337.49867286196996</v>
      </c>
      <c r="P16" s="74">
        <v>-10.536582179762554</v>
      </c>
    </row>
    <row r="17" spans="1:16">
      <c r="A17" s="217" t="s">
        <v>597</v>
      </c>
      <c r="B17" s="29">
        <v>2218</v>
      </c>
      <c r="C17" s="29">
        <v>2030</v>
      </c>
      <c r="D17" s="30">
        <v>114.67214004684082</v>
      </c>
      <c r="E17" s="30">
        <v>102.54089260079063</v>
      </c>
      <c r="F17" s="211">
        <v>-10.579071290633346</v>
      </c>
      <c r="G17" s="13">
        <v>4285</v>
      </c>
      <c r="H17" s="13">
        <v>3733</v>
      </c>
      <c r="I17" s="30">
        <v>221.53747524829257</v>
      </c>
      <c r="J17" s="30">
        <v>188.5641143245081</v>
      </c>
      <c r="K17" s="211">
        <v>-14.883875013393965</v>
      </c>
      <c r="L17" s="13">
        <v>6503</v>
      </c>
      <c r="M17" s="13">
        <v>5763</v>
      </c>
      <c r="N17" s="30">
        <v>336.2096152951334</v>
      </c>
      <c r="O17" s="30">
        <v>291.10500692529871</v>
      </c>
      <c r="P17" s="74">
        <v>-13.415621183302772</v>
      </c>
    </row>
    <row r="18" spans="1:16">
      <c r="A18" s="217" t="s">
        <v>591</v>
      </c>
      <c r="B18" s="29">
        <v>3722</v>
      </c>
      <c r="C18" s="29">
        <v>3813</v>
      </c>
      <c r="D18" s="30">
        <v>179.07497814486598</v>
      </c>
      <c r="E18" s="30">
        <v>176.49247928192139</v>
      </c>
      <c r="F18" s="211">
        <v>-1.4421327254639849</v>
      </c>
      <c r="G18" s="13">
        <v>5387</v>
      </c>
      <c r="H18" s="13">
        <v>4668</v>
      </c>
      <c r="I18" s="30">
        <v>259.18240388672569</v>
      </c>
      <c r="J18" s="30">
        <v>216.06789753160481</v>
      </c>
      <c r="K18" s="211">
        <v>-16.634812282227252</v>
      </c>
      <c r="L18" s="13">
        <v>9109</v>
      </c>
      <c r="M18" s="13">
        <v>8481</v>
      </c>
      <c r="N18" s="30">
        <v>438.25738203159165</v>
      </c>
      <c r="O18" s="30">
        <v>392.56037681352615</v>
      </c>
      <c r="P18" s="74">
        <v>-10.426979006316305</v>
      </c>
    </row>
    <row r="19" spans="1:16">
      <c r="A19" s="217" t="s">
        <v>601</v>
      </c>
      <c r="B19" s="29">
        <v>2377</v>
      </c>
      <c r="C19" s="29">
        <v>1698</v>
      </c>
      <c r="D19" s="30">
        <v>56.54986356185632</v>
      </c>
      <c r="E19" s="30">
        <v>38.861624466253446</v>
      </c>
      <c r="F19" s="211">
        <v>-31.279012859606336</v>
      </c>
      <c r="G19" s="13">
        <v>5582</v>
      </c>
      <c r="H19" s="13">
        <v>5114</v>
      </c>
      <c r="I19" s="30">
        <v>132.79820715283213</v>
      </c>
      <c r="J19" s="30">
        <v>117.04260749141348</v>
      </c>
      <c r="K19" s="211">
        <v>-11.8643165440375</v>
      </c>
      <c r="L19" s="13">
        <v>7959</v>
      </c>
      <c r="M19" s="13">
        <v>6812</v>
      </c>
      <c r="N19" s="30">
        <v>189.34807071468799</v>
      </c>
      <c r="O19" s="30">
        <v>155.90423195766692</v>
      </c>
      <c r="P19" s="74">
        <v>-17.662624515152856</v>
      </c>
    </row>
    <row r="20" spans="1:16">
      <c r="A20" s="217" t="s">
        <v>605</v>
      </c>
      <c r="B20" s="29">
        <v>2268</v>
      </c>
      <c r="C20" s="29">
        <v>4516</v>
      </c>
      <c r="D20" s="30">
        <v>122.22659344567977</v>
      </c>
      <c r="E20" s="30">
        <v>232.7265231451062</v>
      </c>
      <c r="F20" s="211">
        <v>90.405800067180195</v>
      </c>
      <c r="G20" s="13">
        <v>1836</v>
      </c>
      <c r="H20" s="13">
        <v>2338</v>
      </c>
      <c r="I20" s="30">
        <v>98.945337551264572</v>
      </c>
      <c r="J20" s="30">
        <v>120.48596348832115</v>
      </c>
      <c r="K20" s="211">
        <v>21.770228360579559</v>
      </c>
      <c r="L20" s="13">
        <v>4104</v>
      </c>
      <c r="M20" s="13">
        <v>6854</v>
      </c>
      <c r="N20" s="30">
        <v>221.17193099694433</v>
      </c>
      <c r="O20" s="30">
        <v>353.21248663342737</v>
      </c>
      <c r="P20" s="74">
        <v>59.700412724753619</v>
      </c>
    </row>
    <row r="21" spans="1:16">
      <c r="A21" s="217" t="s">
        <v>603</v>
      </c>
      <c r="B21" s="29">
        <v>1322</v>
      </c>
      <c r="C21" s="29">
        <v>1442</v>
      </c>
      <c r="D21" s="30">
        <v>56.929853119256421</v>
      </c>
      <c r="E21" s="30">
        <v>59.006827523697872</v>
      </c>
      <c r="F21" s="211">
        <v>3.6483045197580388</v>
      </c>
      <c r="G21" s="13">
        <v>1860</v>
      </c>
      <c r="H21" s="13">
        <v>2494</v>
      </c>
      <c r="I21" s="30">
        <v>80.09797791362854</v>
      </c>
      <c r="J21" s="30">
        <v>102.05480433016817</v>
      </c>
      <c r="K21" s="211">
        <v>27.412460324798914</v>
      </c>
      <c r="L21" s="13">
        <v>3182</v>
      </c>
      <c r="M21" s="13">
        <v>3936</v>
      </c>
      <c r="N21" s="30">
        <v>137.02783103288496</v>
      </c>
      <c r="O21" s="30">
        <v>161.06163185386603</v>
      </c>
      <c r="P21" s="74">
        <v>17.539357253062882</v>
      </c>
    </row>
    <row r="22" spans="1:16">
      <c r="A22" s="217" t="s">
        <v>616</v>
      </c>
      <c r="B22" s="29">
        <v>417</v>
      </c>
      <c r="C22" s="29">
        <v>505</v>
      </c>
      <c r="D22" s="30">
        <v>24.419223609231519</v>
      </c>
      <c r="E22" s="30">
        <v>28.616940435396831</v>
      </c>
      <c r="F22" s="211">
        <v>17.190214125310654</v>
      </c>
      <c r="G22" s="13">
        <v>2937</v>
      </c>
      <c r="H22" s="13">
        <v>2882</v>
      </c>
      <c r="I22" s="30">
        <v>171.98863247077452</v>
      </c>
      <c r="J22" s="30">
        <v>163.31489571250231</v>
      </c>
      <c r="K22" s="211">
        <v>-5.0432035150614452</v>
      </c>
      <c r="L22" s="13">
        <v>3354</v>
      </c>
      <c r="M22" s="13">
        <v>3387</v>
      </c>
      <c r="N22" s="30">
        <v>196.40785608000607</v>
      </c>
      <c r="O22" s="30">
        <v>191.93183614789913</v>
      </c>
      <c r="P22" s="74">
        <v>-2.2789413934051872</v>
      </c>
    </row>
    <row r="23" spans="1:16">
      <c r="A23" s="217" t="s">
        <v>618</v>
      </c>
      <c r="B23" s="29">
        <v>7606</v>
      </c>
      <c r="C23" s="29">
        <v>5606</v>
      </c>
      <c r="D23" s="30">
        <v>63.103479917147439</v>
      </c>
      <c r="E23" s="30">
        <v>44.836417856539299</v>
      </c>
      <c r="F23" s="211">
        <v>-28.947788750465307</v>
      </c>
      <c r="G23" s="13">
        <v>20138</v>
      </c>
      <c r="H23" s="13">
        <v>18499</v>
      </c>
      <c r="I23" s="30">
        <v>167.07571372226073</v>
      </c>
      <c r="J23" s="30">
        <v>147.95378057940073</v>
      </c>
      <c r="K23" s="211">
        <v>-11.445070451500483</v>
      </c>
      <c r="L23" s="13">
        <v>27744</v>
      </c>
      <c r="M23" s="13">
        <v>24105</v>
      </c>
      <c r="N23" s="30">
        <v>230.17919363940817</v>
      </c>
      <c r="O23" s="30">
        <v>192.79019843594003</v>
      </c>
      <c r="P23" s="74">
        <v>-16.243429569937852</v>
      </c>
    </row>
    <row r="24" spans="1:16">
      <c r="A24" s="144" t="s">
        <v>587</v>
      </c>
      <c r="B24" s="29">
        <v>2541</v>
      </c>
      <c r="C24" s="29">
        <v>2516</v>
      </c>
      <c r="D24" s="30">
        <v>113.98534205022892</v>
      </c>
      <c r="E24" s="30">
        <v>106.93973418930459</v>
      </c>
      <c r="F24" s="211">
        <v>-6.1811525361038182</v>
      </c>
      <c r="G24" s="13">
        <v>3013</v>
      </c>
      <c r="H24" s="13">
        <v>3030</v>
      </c>
      <c r="I24" s="30">
        <v>135.15853427679642</v>
      </c>
      <c r="J24" s="30">
        <v>128.78672281144389</v>
      </c>
      <c r="K24" s="211">
        <v>-4.7143241819295305</v>
      </c>
      <c r="L24" s="13">
        <v>5554</v>
      </c>
      <c r="M24" s="13">
        <v>5546</v>
      </c>
      <c r="N24" s="30">
        <v>249.14387632702534</v>
      </c>
      <c r="O24" s="30">
        <v>235.72645700074847</v>
      </c>
      <c r="P24" s="74">
        <v>-5.3854100386016341</v>
      </c>
    </row>
    <row r="25" spans="1:16">
      <c r="A25" s="144" t="s">
        <v>593</v>
      </c>
      <c r="B25" s="29">
        <v>3511</v>
      </c>
      <c r="C25" s="29">
        <v>3887</v>
      </c>
      <c r="D25" s="30">
        <v>249.07916617006907</v>
      </c>
      <c r="E25" s="30">
        <v>264.25979722632593</v>
      </c>
      <c r="F25" s="211">
        <v>6.0947012508832943</v>
      </c>
      <c r="G25" s="13">
        <v>1073</v>
      </c>
      <c r="H25" s="13">
        <v>1140</v>
      </c>
      <c r="I25" s="30">
        <v>76.121317374105416</v>
      </c>
      <c r="J25" s="30">
        <v>77.503516552099697</v>
      </c>
      <c r="K25" s="211">
        <v>1.8157846260086874</v>
      </c>
      <c r="L25" s="13">
        <v>4584</v>
      </c>
      <c r="M25" s="13">
        <v>5027</v>
      </c>
      <c r="N25" s="30">
        <v>325.20048354417452</v>
      </c>
      <c r="O25" s="30">
        <v>341.76331377842558</v>
      </c>
      <c r="P25" s="74">
        <v>5.0931136552265333</v>
      </c>
    </row>
    <row r="26" spans="1:16">
      <c r="A26" s="217" t="s">
        <v>589</v>
      </c>
      <c r="B26" s="29">
        <v>4452</v>
      </c>
      <c r="C26" s="29">
        <v>4029</v>
      </c>
      <c r="D26" s="30">
        <v>55.116656781075825</v>
      </c>
      <c r="E26" s="30">
        <v>48.30945678300025</v>
      </c>
      <c r="F26" s="211">
        <v>-12.350531392195785</v>
      </c>
      <c r="G26" s="13">
        <v>11998</v>
      </c>
      <c r="H26" s="13">
        <v>11575</v>
      </c>
      <c r="I26" s="30">
        <v>148.53765679679867</v>
      </c>
      <c r="J26" s="30">
        <v>138.78926837012358</v>
      </c>
      <c r="K26" s="211">
        <v>-6.5629071017398672</v>
      </c>
      <c r="L26" s="13">
        <v>16450</v>
      </c>
      <c r="M26" s="13">
        <v>15604</v>
      </c>
      <c r="N26" s="30">
        <v>203.65431357787452</v>
      </c>
      <c r="O26" s="30">
        <v>187.09872515312384</v>
      </c>
      <c r="P26" s="74">
        <v>-8.1292598884334701</v>
      </c>
    </row>
    <row r="27" spans="1:16">
      <c r="A27" s="217" t="s">
        <v>583</v>
      </c>
      <c r="B27" s="29">
        <v>9517</v>
      </c>
      <c r="C27" s="29">
        <v>9604</v>
      </c>
      <c r="D27" s="30">
        <v>295.24688807236078</v>
      </c>
      <c r="E27" s="30">
        <v>288.02100717983228</v>
      </c>
      <c r="F27" s="211">
        <v>-2.4474028971839812</v>
      </c>
      <c r="G27" s="13">
        <v>4834</v>
      </c>
      <c r="H27" s="13">
        <v>4930</v>
      </c>
      <c r="I27" s="30">
        <v>149.96568844612713</v>
      </c>
      <c r="J27" s="30">
        <v>147.84918423537832</v>
      </c>
      <c r="K27" s="211">
        <v>-1.4113256390038464</v>
      </c>
      <c r="L27" s="13">
        <v>14351</v>
      </c>
      <c r="M27" s="13">
        <v>14534</v>
      </c>
      <c r="N27" s="30">
        <v>445.21257651848794</v>
      </c>
      <c r="O27" s="30">
        <v>435.87019141521063</v>
      </c>
      <c r="P27" s="74">
        <v>-2.0984099722280325</v>
      </c>
    </row>
    <row r="28" spans="1:16">
      <c r="A28" s="217" t="s">
        <v>581</v>
      </c>
      <c r="B28" s="29">
        <v>4012</v>
      </c>
      <c r="C28" s="29">
        <v>4597</v>
      </c>
      <c r="D28" s="30">
        <v>310.66698156673107</v>
      </c>
      <c r="E28" s="30">
        <v>343.33693325506118</v>
      </c>
      <c r="F28" s="211">
        <v>10.516068210265406</v>
      </c>
      <c r="G28" s="13">
        <v>2244</v>
      </c>
      <c r="H28" s="13">
        <v>2042</v>
      </c>
      <c r="I28" s="30">
        <v>173.76288799495129</v>
      </c>
      <c r="J28" s="30">
        <v>152.51120681027516</v>
      </c>
      <c r="K28" s="211">
        <v>-12.230276228657988</v>
      </c>
      <c r="L28" s="13">
        <v>6256</v>
      </c>
      <c r="M28" s="13">
        <v>6639</v>
      </c>
      <c r="N28" s="30">
        <v>484.42986956168232</v>
      </c>
      <c r="O28" s="30">
        <v>495.84814006533634</v>
      </c>
      <c r="P28" s="74">
        <v>2.3570533571733332</v>
      </c>
    </row>
    <row r="29" spans="1:16">
      <c r="A29" s="217" t="s">
        <v>620</v>
      </c>
      <c r="B29" s="29">
        <v>25425</v>
      </c>
      <c r="C29" s="29">
        <v>24330</v>
      </c>
      <c r="D29" s="30">
        <v>358.71512685817612</v>
      </c>
      <c r="E29" s="30">
        <v>333.45416992457194</v>
      </c>
      <c r="F29" s="211">
        <v>-7.0420662643511918</v>
      </c>
      <c r="G29" s="13">
        <v>12895</v>
      </c>
      <c r="H29" s="13">
        <v>14417</v>
      </c>
      <c r="I29" s="30">
        <v>181.9324114389845</v>
      </c>
      <c r="J29" s="30">
        <v>197.59181125370134</v>
      </c>
      <c r="K29" s="211">
        <v>8.6072622744126051</v>
      </c>
      <c r="L29" s="13">
        <v>38320</v>
      </c>
      <c r="M29" s="13">
        <v>38747</v>
      </c>
      <c r="N29" s="30">
        <v>540.64753829716062</v>
      </c>
      <c r="O29" s="30">
        <v>531.04598117827322</v>
      </c>
      <c r="P29" s="74">
        <v>-1.7759365277290868</v>
      </c>
    </row>
    <row r="30" spans="1:16">
      <c r="A30" s="217" t="s">
        <v>614</v>
      </c>
      <c r="B30" s="29">
        <v>5536</v>
      </c>
      <c r="C30" s="29">
        <v>4188</v>
      </c>
      <c r="D30" s="30">
        <v>397.89037602652985</v>
      </c>
      <c r="E30" s="30">
        <v>289.96605292365126</v>
      </c>
      <c r="F30" s="211">
        <v>-27.124135089832535</v>
      </c>
      <c r="G30" s="13">
        <v>630</v>
      </c>
      <c r="H30" s="13">
        <v>821</v>
      </c>
      <c r="I30" s="30">
        <v>45.280154786256105</v>
      </c>
      <c r="J30" s="30">
        <v>56.843870451365262</v>
      </c>
      <c r="K30" s="211">
        <v>25.53815400962165</v>
      </c>
      <c r="L30" s="13">
        <v>6166</v>
      </c>
      <c r="M30" s="13">
        <v>5009</v>
      </c>
      <c r="N30" s="30">
        <v>443.17053081278596</v>
      </c>
      <c r="O30" s="30">
        <v>346.80992337501652</v>
      </c>
      <c r="P30" s="74">
        <v>-21.743460076427379</v>
      </c>
    </row>
    <row r="31" spans="1:16">
      <c r="A31" s="217" t="s">
        <v>607</v>
      </c>
      <c r="B31" s="29">
        <v>7886</v>
      </c>
      <c r="C31" s="29">
        <v>4940</v>
      </c>
      <c r="D31" s="30">
        <v>105.20817838162714</v>
      </c>
      <c r="E31" s="30">
        <v>64.245303655297676</v>
      </c>
      <c r="F31" s="211">
        <v>-38.935066984757285</v>
      </c>
      <c r="G31" s="13">
        <v>9413</v>
      </c>
      <c r="H31" s="13">
        <v>8910</v>
      </c>
      <c r="I31" s="30">
        <v>125.58008915879485</v>
      </c>
      <c r="J31" s="30">
        <v>115.87563877908953</v>
      </c>
      <c r="K31" s="211">
        <v>-7.7276982718447744</v>
      </c>
      <c r="L31" s="13">
        <v>17299</v>
      </c>
      <c r="M31" s="13">
        <v>13850</v>
      </c>
      <c r="N31" s="30">
        <v>230.78826754042197</v>
      </c>
      <c r="O31" s="30">
        <v>180.12094243438722</v>
      </c>
      <c r="P31" s="74">
        <v>-21.954029832630251</v>
      </c>
    </row>
    <row r="32" spans="1:16">
      <c r="A32" s="217" t="s">
        <v>993</v>
      </c>
      <c r="B32" s="29" t="s">
        <v>800</v>
      </c>
      <c r="C32" s="29" t="s">
        <v>800</v>
      </c>
      <c r="D32" s="30" t="s">
        <v>800</v>
      </c>
      <c r="E32" s="30" t="s">
        <v>800</v>
      </c>
      <c r="F32" s="211" t="s">
        <v>800</v>
      </c>
      <c r="G32" s="29" t="s">
        <v>800</v>
      </c>
      <c r="H32" s="29" t="s">
        <v>800</v>
      </c>
      <c r="I32" s="30" t="s">
        <v>800</v>
      </c>
      <c r="J32" s="30" t="s">
        <v>800</v>
      </c>
      <c r="K32" s="211" t="s">
        <v>800</v>
      </c>
      <c r="L32" s="13">
        <v>3914</v>
      </c>
      <c r="M32" s="13">
        <v>3972</v>
      </c>
      <c r="N32" s="30">
        <v>365.46922737900485</v>
      </c>
      <c r="O32" s="30">
        <v>356.78387897373437</v>
      </c>
      <c r="P32" s="74">
        <v>-2.3764923978848329</v>
      </c>
    </row>
    <row r="33" spans="1:16">
      <c r="A33" s="217" t="s">
        <v>633</v>
      </c>
      <c r="B33" s="29">
        <v>566</v>
      </c>
      <c r="C33" s="29">
        <v>620</v>
      </c>
      <c r="D33" s="30">
        <v>236.43130751525732</v>
      </c>
      <c r="E33" s="30">
        <v>247.33220305176025</v>
      </c>
      <c r="F33" s="211">
        <v>4.6105973236220024</v>
      </c>
      <c r="G33" s="13">
        <v>722</v>
      </c>
      <c r="H33" s="13">
        <v>606</v>
      </c>
      <c r="I33" s="30">
        <v>301.59612018730706</v>
      </c>
      <c r="J33" s="30">
        <v>241.74728233768823</v>
      </c>
      <c r="K33" s="211">
        <v>-19.844034403509426</v>
      </c>
      <c r="L33" s="13">
        <v>1288</v>
      </c>
      <c r="M33" s="13">
        <v>1226</v>
      </c>
      <c r="N33" s="30">
        <v>538.02742770256441</v>
      </c>
      <c r="O33" s="30">
        <v>489.07948538944851</v>
      </c>
      <c r="P33" s="74">
        <v>-9.0976667345991871</v>
      </c>
    </row>
    <row r="34" spans="1:16">
      <c r="A34" s="217" t="s">
        <v>599</v>
      </c>
      <c r="B34" s="29">
        <v>1347</v>
      </c>
      <c r="C34" s="29">
        <v>1413</v>
      </c>
      <c r="D34" s="30">
        <v>24.126269047125213</v>
      </c>
      <c r="E34" s="30">
        <v>24.420176354114332</v>
      </c>
      <c r="F34" s="211">
        <v>1.2182045488054349</v>
      </c>
      <c r="G34" s="13">
        <v>7621</v>
      </c>
      <c r="H34" s="13">
        <v>7506</v>
      </c>
      <c r="I34" s="30">
        <v>136.50059124583612</v>
      </c>
      <c r="J34" s="30">
        <v>129.7224654734481</v>
      </c>
      <c r="K34" s="211">
        <v>-4.9656383979910341</v>
      </c>
      <c r="L34" s="13">
        <v>8968</v>
      </c>
      <c r="M34" s="13">
        <v>8919</v>
      </c>
      <c r="N34" s="30">
        <v>160.62686029296131</v>
      </c>
      <c r="O34" s="30">
        <v>154.14264182756244</v>
      </c>
      <c r="P34" s="74">
        <v>-4.0368207742917601</v>
      </c>
    </row>
    <row r="35" spans="1:16">
      <c r="A35" s="217" t="s">
        <v>610</v>
      </c>
      <c r="B35" s="29">
        <v>31891</v>
      </c>
      <c r="C35" s="29">
        <v>33041</v>
      </c>
      <c r="D35" s="30">
        <v>103.61298757332932</v>
      </c>
      <c r="E35" s="30">
        <v>105.04054413678662</v>
      </c>
      <c r="F35" s="211">
        <v>1.3777776289357391</v>
      </c>
      <c r="G35" s="13">
        <v>65724</v>
      </c>
      <c r="H35" s="13">
        <v>79670</v>
      </c>
      <c r="I35" s="30">
        <v>213.53548008119836</v>
      </c>
      <c r="J35" s="30">
        <v>253.27865837528495</v>
      </c>
      <c r="K35" s="211">
        <v>18.611978805102545</v>
      </c>
      <c r="L35" s="13">
        <v>97615</v>
      </c>
      <c r="M35" s="13">
        <v>112711</v>
      </c>
      <c r="N35" s="30">
        <v>317.14846765452762</v>
      </c>
      <c r="O35" s="30">
        <v>358.31920251207163</v>
      </c>
      <c r="P35" s="74">
        <v>12.981533589622018</v>
      </c>
    </row>
    <row r="36" spans="1:16">
      <c r="A36" s="217" t="s">
        <v>585</v>
      </c>
      <c r="B36" s="29">
        <v>2524</v>
      </c>
      <c r="C36" s="29">
        <v>2412</v>
      </c>
      <c r="D36" s="30">
        <v>301.61730929636173</v>
      </c>
      <c r="E36" s="30">
        <v>276.67657746944167</v>
      </c>
      <c r="F36" s="211">
        <v>-8.2689988466192137</v>
      </c>
      <c r="G36" s="13">
        <v>788</v>
      </c>
      <c r="H36" s="13">
        <v>606</v>
      </c>
      <c r="I36" s="30">
        <v>94.165784360353825</v>
      </c>
      <c r="J36" s="30">
        <v>69.51326946371546</v>
      </c>
      <c r="K36" s="211">
        <v>-26.17990713303897</v>
      </c>
      <c r="L36" s="13">
        <v>3312</v>
      </c>
      <c r="M36" s="13">
        <v>3018</v>
      </c>
      <c r="N36" s="30">
        <v>395.78309365671555</v>
      </c>
      <c r="O36" s="30">
        <v>346.18984693315718</v>
      </c>
      <c r="P36" s="74">
        <v>-12.530410600755303</v>
      </c>
    </row>
    <row r="37" spans="1:16">
      <c r="A37" s="218" t="s">
        <v>622</v>
      </c>
      <c r="B37" s="190">
        <v>551</v>
      </c>
      <c r="C37" s="190">
        <v>415</v>
      </c>
      <c r="D37" s="219">
        <v>73.056963216946031</v>
      </c>
      <c r="E37" s="219">
        <v>52.434542107464274</v>
      </c>
      <c r="F37" s="220">
        <v>-28.227865218326308</v>
      </c>
      <c r="G37" s="221">
        <v>1458</v>
      </c>
      <c r="H37" s="221">
        <v>1220</v>
      </c>
      <c r="I37" s="219">
        <v>193.315884519614</v>
      </c>
      <c r="J37" s="219">
        <v>154.14491896652152</v>
      </c>
      <c r="K37" s="220">
        <v>-20.262673008186326</v>
      </c>
      <c r="L37" s="221">
        <v>2009</v>
      </c>
      <c r="M37" s="221">
        <v>1635</v>
      </c>
      <c r="N37" s="219">
        <v>266.37284773656006</v>
      </c>
      <c r="O37" s="219">
        <v>206.57946107398578</v>
      </c>
      <c r="P37" s="222">
        <v>-22.447252852779243</v>
      </c>
    </row>
    <row r="38" spans="1:16">
      <c r="B38" s="29"/>
      <c r="C38" s="29"/>
      <c r="D38" s="30"/>
      <c r="E38" s="30"/>
      <c r="F38" s="30"/>
      <c r="G38" s="29"/>
      <c r="H38" s="29"/>
      <c r="I38" s="30"/>
      <c r="J38" s="30"/>
      <c r="K38" s="30"/>
      <c r="L38" s="29"/>
      <c r="M38" s="29"/>
      <c r="N38" s="30"/>
      <c r="O38" s="42"/>
    </row>
    <row r="39" spans="1:16">
      <c r="A39" s="1" t="s">
        <v>994</v>
      </c>
      <c r="B39" s="96"/>
      <c r="C39" s="96"/>
      <c r="D39" s="96"/>
      <c r="E39" s="96"/>
      <c r="F39" s="96"/>
      <c r="G39" s="223"/>
      <c r="H39" s="223"/>
      <c r="I39" s="223"/>
      <c r="J39" s="223"/>
      <c r="K39" s="223"/>
      <c r="L39" s="223"/>
      <c r="M39" s="223"/>
      <c r="N39" s="223"/>
      <c r="O39" s="223"/>
      <c r="P39" s="42"/>
    </row>
    <row r="40" spans="1:16">
      <c r="A40" s="127" t="s">
        <v>665</v>
      </c>
      <c r="B40" s="96"/>
      <c r="C40" s="96"/>
      <c r="D40" s="96"/>
      <c r="E40" s="96"/>
      <c r="F40" s="96"/>
      <c r="G40" s="223"/>
      <c r="H40" s="223"/>
      <c r="I40" s="223"/>
      <c r="J40" s="223"/>
      <c r="K40" s="223"/>
      <c r="L40" s="223"/>
      <c r="M40" s="223"/>
      <c r="N40" s="223"/>
      <c r="O40" s="223"/>
      <c r="P40" s="42"/>
    </row>
    <row r="41" spans="1:16">
      <c r="A41" s="43" t="s">
        <v>995</v>
      </c>
      <c r="B41" s="42"/>
      <c r="C41" s="42"/>
      <c r="D41" s="200"/>
      <c r="E41" s="200"/>
      <c r="F41" s="200"/>
      <c r="G41" s="223"/>
      <c r="H41" s="223"/>
      <c r="I41" s="223"/>
      <c r="J41" s="223"/>
      <c r="K41" s="223"/>
      <c r="L41" s="223"/>
      <c r="M41" s="223"/>
      <c r="N41" s="223"/>
      <c r="O41" s="223"/>
      <c r="P41" s="42"/>
    </row>
    <row r="42" spans="1:16">
      <c r="A42" s="127" t="s">
        <v>996</v>
      </c>
      <c r="B42" s="42"/>
      <c r="C42" s="42"/>
      <c r="D42" s="200"/>
      <c r="E42" s="200"/>
      <c r="F42" s="200"/>
      <c r="G42" s="223"/>
      <c r="H42" s="223"/>
      <c r="I42" s="223"/>
      <c r="J42" s="223"/>
      <c r="K42" s="223"/>
      <c r="L42" s="223"/>
      <c r="M42" s="223"/>
      <c r="N42" s="223"/>
      <c r="O42" s="223"/>
      <c r="P42" s="42"/>
    </row>
    <row r="43" spans="1:16" s="2" customFormat="1">
      <c r="A43" s="42" t="s">
        <v>871</v>
      </c>
      <c r="B43" s="42"/>
    </row>
    <row r="44" spans="1:16">
      <c r="A44" s="9" t="s">
        <v>997</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conditionalFormatting sqref="G38:H38">
    <cfRule type="cellIs" dxfId="56" priority="1" operator="equal">
      <formula>""""""</formula>
    </cfRule>
    <cfRule type="cellIs" dxfId="55" priority="2" operator="equal">
      <formula>""" """</formula>
    </cfRule>
    <cfRule type="cellIs" dxfId="54"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zoomScaleNormal="100" workbookViewId="0">
      <pane xSplit="1" ySplit="8" topLeftCell="B9" activePane="bottomRight" state="frozen"/>
      <selection pane="topRight" activeCell="J35" sqref="J35"/>
      <selection pane="bottomLeft" activeCell="J35" sqref="J35"/>
      <selection pane="bottomRight" activeCell="B9" sqref="B9"/>
    </sheetView>
  </sheetViews>
  <sheetFormatPr defaultColWidth="9.140625" defaultRowHeight="11.25"/>
  <cols>
    <col min="1" max="1" width="14.85546875" style="1085" customWidth="1"/>
    <col min="2" max="10" width="9.140625" style="1085"/>
    <col min="11" max="28" width="9.140625" style="1085" customWidth="1"/>
    <col min="29" max="16384" width="9.140625" style="1085"/>
  </cols>
  <sheetData>
    <row r="1" spans="1:30">
      <c r="A1" s="1429" t="s">
        <v>998</v>
      </c>
      <c r="AB1" s="3" t="s">
        <v>566</v>
      </c>
    </row>
    <row r="2" spans="1:30">
      <c r="A2" s="1085" t="s">
        <v>100</v>
      </c>
    </row>
    <row r="3" spans="1:30">
      <c r="A3" s="1358" t="s">
        <v>999</v>
      </c>
    </row>
    <row r="5" spans="1:30" ht="15" customHeight="1">
      <c r="A5" s="1467" t="s">
        <v>642</v>
      </c>
      <c r="B5" s="1468" t="s">
        <v>1000</v>
      </c>
      <c r="C5" s="1468"/>
      <c r="D5" s="1468"/>
      <c r="E5" s="1468"/>
      <c r="F5" s="1468"/>
      <c r="G5" s="1468"/>
      <c r="H5" s="1468"/>
      <c r="I5" s="1468"/>
      <c r="J5" s="1468"/>
      <c r="K5" s="1468" t="s">
        <v>1001</v>
      </c>
      <c r="L5" s="1468"/>
      <c r="M5" s="1468"/>
      <c r="N5" s="1468"/>
      <c r="O5" s="1468"/>
      <c r="P5" s="1468"/>
      <c r="Q5" s="1468"/>
      <c r="R5" s="1468"/>
      <c r="S5" s="1468"/>
      <c r="T5" s="1468" t="s">
        <v>1002</v>
      </c>
      <c r="U5" s="1468"/>
      <c r="V5" s="1468"/>
      <c r="W5" s="1468"/>
      <c r="X5" s="1468"/>
      <c r="Y5" s="1468"/>
      <c r="Z5" s="1468"/>
      <c r="AA5" s="1468"/>
      <c r="AB5" s="1468"/>
    </row>
    <row r="6" spans="1:30">
      <c r="A6" s="1467"/>
      <c r="B6" s="1468"/>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1468"/>
    </row>
    <row r="7" spans="1:30" ht="17.25" customHeight="1">
      <c r="A7" s="1467"/>
      <c r="B7" s="1468" t="s">
        <v>679</v>
      </c>
      <c r="C7" s="1468"/>
      <c r="D7" s="1468"/>
      <c r="E7" s="1468"/>
      <c r="F7" s="1468" t="s">
        <v>1003</v>
      </c>
      <c r="G7" s="1468"/>
      <c r="H7" s="1468"/>
      <c r="I7" s="1468"/>
      <c r="J7" s="1468" t="s">
        <v>2244</v>
      </c>
      <c r="K7" s="1468" t="s">
        <v>679</v>
      </c>
      <c r="L7" s="1468"/>
      <c r="M7" s="1468"/>
      <c r="N7" s="1468"/>
      <c r="O7" s="1468" t="s">
        <v>1003</v>
      </c>
      <c r="P7" s="1468"/>
      <c r="Q7" s="1468"/>
      <c r="R7" s="1468"/>
      <c r="S7" s="1468" t="s">
        <v>2244</v>
      </c>
      <c r="T7" s="1468" t="s">
        <v>679</v>
      </c>
      <c r="U7" s="1468"/>
      <c r="V7" s="1468"/>
      <c r="W7" s="1468"/>
      <c r="X7" s="1468" t="s">
        <v>1003</v>
      </c>
      <c r="Y7" s="1468"/>
      <c r="Z7" s="1468"/>
      <c r="AA7" s="1468"/>
      <c r="AB7" s="1468" t="s">
        <v>2244</v>
      </c>
    </row>
    <row r="8" spans="1:30" ht="22.5" customHeight="1">
      <c r="A8" s="1467"/>
      <c r="B8" s="1469">
        <v>2018</v>
      </c>
      <c r="C8" s="1469">
        <v>2019</v>
      </c>
      <c r="D8" s="1469">
        <v>2020</v>
      </c>
      <c r="E8" s="1469">
        <v>2021</v>
      </c>
      <c r="F8" s="1469">
        <v>2018</v>
      </c>
      <c r="G8" s="1469">
        <v>2019</v>
      </c>
      <c r="H8" s="1469">
        <v>2020</v>
      </c>
      <c r="I8" s="1469">
        <v>2021</v>
      </c>
      <c r="J8" s="1468"/>
      <c r="K8" s="1469">
        <v>2018</v>
      </c>
      <c r="L8" s="1469">
        <v>2019</v>
      </c>
      <c r="M8" s="1469">
        <v>2020</v>
      </c>
      <c r="N8" s="1469">
        <v>2021</v>
      </c>
      <c r="O8" s="1469">
        <v>2018</v>
      </c>
      <c r="P8" s="1469">
        <v>2019</v>
      </c>
      <c r="Q8" s="1469">
        <v>2020</v>
      </c>
      <c r="R8" s="1469">
        <v>2021</v>
      </c>
      <c r="S8" s="1468"/>
      <c r="T8" s="1469">
        <v>2018</v>
      </c>
      <c r="U8" s="1469">
        <v>2019</v>
      </c>
      <c r="V8" s="1469">
        <v>2020</v>
      </c>
      <c r="W8" s="1469">
        <v>2021</v>
      </c>
      <c r="X8" s="1469">
        <v>2018</v>
      </c>
      <c r="Y8" s="1469">
        <v>2019</v>
      </c>
      <c r="Z8" s="1469">
        <v>2020</v>
      </c>
      <c r="AA8" s="1469">
        <v>2021</v>
      </c>
      <c r="AB8" s="1468"/>
    </row>
    <row r="9" spans="1:30">
      <c r="AD9" s="1470"/>
    </row>
    <row r="10" spans="1:30">
      <c r="A10" s="1471" t="s">
        <v>654</v>
      </c>
      <c r="B10" s="1472">
        <v>560585</v>
      </c>
      <c r="C10" s="1472">
        <v>579486</v>
      </c>
      <c r="D10" s="1472">
        <v>478949</v>
      </c>
      <c r="E10" s="1472">
        <v>481694</v>
      </c>
      <c r="F10" s="1473">
        <v>289.62590176696006</v>
      </c>
      <c r="G10" s="1473">
        <v>297.07872789302138</v>
      </c>
      <c r="H10" s="1473">
        <v>226.17998858798092</v>
      </c>
      <c r="I10" s="1473">
        <v>225.81067475624931</v>
      </c>
      <c r="J10" s="1474">
        <v>-22.033673998556253</v>
      </c>
      <c r="K10" s="1472">
        <v>434758</v>
      </c>
      <c r="L10" s="1472">
        <v>473947</v>
      </c>
      <c r="M10" s="1472">
        <v>346974</v>
      </c>
      <c r="N10" s="1472">
        <v>365619</v>
      </c>
      <c r="O10" s="1473">
        <v>224.61745819171048</v>
      </c>
      <c r="P10" s="1473">
        <v>242.97320702952931</v>
      </c>
      <c r="Q10" s="1473">
        <v>163.8558079468296</v>
      </c>
      <c r="R10" s="1473">
        <v>171.39651540958599</v>
      </c>
      <c r="S10" s="1473">
        <v>-23.694036612550633</v>
      </c>
      <c r="T10" s="1472">
        <v>995343</v>
      </c>
      <c r="U10" s="1472">
        <v>1053433</v>
      </c>
      <c r="V10" s="1472">
        <v>825923</v>
      </c>
      <c r="W10" s="1472">
        <v>847313</v>
      </c>
      <c r="X10" s="1473">
        <v>514.24335995867045</v>
      </c>
      <c r="Y10" s="1473">
        <v>540.05193492255069</v>
      </c>
      <c r="Z10" s="1473">
        <v>390.03579653481052</v>
      </c>
      <c r="AA10" s="1473">
        <v>397.2071901658353</v>
      </c>
      <c r="AB10" s="1473">
        <v>-22.758907339560267</v>
      </c>
      <c r="AD10" s="1086"/>
    </row>
    <row r="11" spans="1:30">
      <c r="A11" s="1374"/>
      <c r="B11" s="1082"/>
      <c r="C11" s="1082"/>
      <c r="D11" s="1082"/>
      <c r="E11" s="1082"/>
      <c r="F11" s="1083"/>
      <c r="G11" s="1083"/>
      <c r="H11" s="1083"/>
      <c r="I11" s="1083"/>
      <c r="J11" s="1084"/>
      <c r="K11" s="1082"/>
      <c r="L11" s="1082"/>
      <c r="M11" s="1082"/>
      <c r="N11" s="1082"/>
      <c r="O11" s="1083"/>
      <c r="P11" s="1083"/>
      <c r="Q11" s="1083"/>
      <c r="R11" s="1083"/>
      <c r="S11" s="1083"/>
      <c r="T11" s="1082"/>
      <c r="U11" s="1082"/>
      <c r="V11" s="1082"/>
      <c r="W11" s="1082"/>
      <c r="X11" s="1083"/>
      <c r="Y11" s="1083"/>
      <c r="Z11" s="1083"/>
      <c r="AA11" s="1083"/>
      <c r="AB11" s="1083"/>
    </row>
    <row r="12" spans="1:30">
      <c r="A12" s="1409" t="s">
        <v>629</v>
      </c>
      <c r="B12" s="1422">
        <v>2488</v>
      </c>
      <c r="C12" s="1422">
        <v>4017</v>
      </c>
      <c r="D12" s="1422">
        <v>2869</v>
      </c>
      <c r="E12" s="1422">
        <v>3467</v>
      </c>
      <c r="F12" s="1475">
        <v>286.21881704658529</v>
      </c>
      <c r="G12" s="1475">
        <v>455.47574367725508</v>
      </c>
      <c r="H12" s="1475">
        <v>320.74859972944876</v>
      </c>
      <c r="I12" s="1475">
        <v>382.30143922653156</v>
      </c>
      <c r="J12" s="1476">
        <v>33.569638492464236</v>
      </c>
      <c r="K12" s="1422">
        <v>879</v>
      </c>
      <c r="L12" s="1422">
        <v>1324</v>
      </c>
      <c r="M12" s="1422">
        <v>875</v>
      </c>
      <c r="N12" s="1422">
        <v>1362</v>
      </c>
      <c r="O12" s="1475">
        <v>101.11991164949698</v>
      </c>
      <c r="P12" s="1475">
        <v>150.12444227749211</v>
      </c>
      <c r="Q12" s="1475">
        <v>97.823292005321576</v>
      </c>
      <c r="R12" s="1475">
        <v>150.1859129583317</v>
      </c>
      <c r="S12" s="1475">
        <v>48.5225911578205</v>
      </c>
      <c r="T12" s="1422">
        <v>3367</v>
      </c>
      <c r="U12" s="1422">
        <v>5341</v>
      </c>
      <c r="V12" s="1422">
        <v>3744</v>
      </c>
      <c r="W12" s="1422">
        <v>4829</v>
      </c>
      <c r="X12" s="1475">
        <v>387.33872869608234</v>
      </c>
      <c r="Y12" s="1475">
        <v>605.60018595474719</v>
      </c>
      <c r="Z12" s="1475">
        <v>418.57189173477025</v>
      </c>
      <c r="AA12" s="1475">
        <v>532.4873521848632</v>
      </c>
      <c r="AB12" s="1475">
        <v>37.473305077806685</v>
      </c>
    </row>
    <row r="13" spans="1:30">
      <c r="A13" s="1081" t="s">
        <v>578</v>
      </c>
      <c r="B13" s="1082">
        <v>6217</v>
      </c>
      <c r="C13" s="1082">
        <v>8696</v>
      </c>
      <c r="D13" s="1082">
        <v>6869</v>
      </c>
      <c r="E13" s="1082">
        <v>5929</v>
      </c>
      <c r="F13" s="1083">
        <v>187.10011375879526</v>
      </c>
      <c r="G13" s="1083">
        <v>260.56547141944958</v>
      </c>
      <c r="H13" s="1083">
        <v>204.95037658773882</v>
      </c>
      <c r="I13" s="1083">
        <v>176.17775976413753</v>
      </c>
      <c r="J13" s="1084">
        <v>-5.8377056941496903</v>
      </c>
      <c r="K13" s="1082">
        <v>2319</v>
      </c>
      <c r="L13" s="1082">
        <v>3942</v>
      </c>
      <c r="M13" s="1082">
        <v>3039</v>
      </c>
      <c r="N13" s="1082">
        <v>3494</v>
      </c>
      <c r="O13" s="1083">
        <v>69.790118032273782</v>
      </c>
      <c r="P13" s="1083">
        <v>118.11742046176062</v>
      </c>
      <c r="Q13" s="1083">
        <v>90.674653435745867</v>
      </c>
      <c r="R13" s="1083">
        <v>103.82275132668182</v>
      </c>
      <c r="S13" s="1083">
        <v>48.764258112688651</v>
      </c>
      <c r="T13" s="1082">
        <v>8536</v>
      </c>
      <c r="U13" s="1082">
        <v>12638</v>
      </c>
      <c r="V13" s="1082">
        <v>9908</v>
      </c>
      <c r="W13" s="1082">
        <v>9423</v>
      </c>
      <c r="X13" s="1083">
        <v>256.89023179106903</v>
      </c>
      <c r="Y13" s="1083">
        <v>378.6828918812102</v>
      </c>
      <c r="Z13" s="1083">
        <v>295.62503002348473</v>
      </c>
      <c r="AA13" s="1083">
        <v>280.00051109081937</v>
      </c>
      <c r="AB13" s="1083">
        <v>8.9961689623707173</v>
      </c>
    </row>
    <row r="14" spans="1:30">
      <c r="A14" s="1081" t="s">
        <v>627</v>
      </c>
      <c r="B14" s="1082" t="s">
        <v>800</v>
      </c>
      <c r="C14" s="1082" t="s">
        <v>800</v>
      </c>
      <c r="D14" s="1082">
        <v>5422</v>
      </c>
      <c r="E14" s="1082">
        <v>5254</v>
      </c>
      <c r="F14" s="1083" t="s">
        <v>800</v>
      </c>
      <c r="G14" s="1083" t="s">
        <v>800</v>
      </c>
      <c r="H14" s="1083">
        <v>629.16800595980612</v>
      </c>
      <c r="I14" s="1083">
        <v>598.66934514415811</v>
      </c>
      <c r="J14" s="1084" t="s">
        <v>800</v>
      </c>
      <c r="K14" s="1082" t="s">
        <v>800</v>
      </c>
      <c r="L14" s="1082" t="s">
        <v>800</v>
      </c>
      <c r="M14" s="1082">
        <v>2619</v>
      </c>
      <c r="N14" s="1082">
        <v>2842</v>
      </c>
      <c r="O14" s="1083" t="s">
        <v>800</v>
      </c>
      <c r="P14" s="1083" t="s">
        <v>800</v>
      </c>
      <c r="Q14" s="1083">
        <v>303.90833781053709</v>
      </c>
      <c r="R14" s="1083">
        <v>323.83294231056283</v>
      </c>
      <c r="S14" s="1083" t="s">
        <v>800</v>
      </c>
      <c r="T14" s="1082" t="s">
        <v>800</v>
      </c>
      <c r="U14" s="1082" t="s">
        <v>800</v>
      </c>
      <c r="V14" s="1082">
        <v>8041</v>
      </c>
      <c r="W14" s="1082">
        <v>8096</v>
      </c>
      <c r="X14" s="1083" t="s">
        <v>800</v>
      </c>
      <c r="Y14" s="1083" t="s">
        <v>800</v>
      </c>
      <c r="Z14" s="1083">
        <v>933.07634377034333</v>
      </c>
      <c r="AA14" s="1083">
        <v>922.502287454721</v>
      </c>
      <c r="AB14" s="1083" t="s">
        <v>800</v>
      </c>
    </row>
    <row r="15" spans="1:30">
      <c r="A15" s="1081" t="s">
        <v>624</v>
      </c>
      <c r="B15" s="1082">
        <v>25804</v>
      </c>
      <c r="C15" s="1082">
        <v>27300</v>
      </c>
      <c r="D15" s="1082">
        <v>23193</v>
      </c>
      <c r="E15" s="1082">
        <v>26585</v>
      </c>
      <c r="F15" s="1083">
        <v>632.35628193915079</v>
      </c>
      <c r="G15" s="1083">
        <v>658.68889062072867</v>
      </c>
      <c r="H15" s="1083">
        <v>551.20191153676319</v>
      </c>
      <c r="I15" s="1083">
        <v>622.60026065604291</v>
      </c>
      <c r="J15" s="1084">
        <v>-1.5428045172874079</v>
      </c>
      <c r="K15" s="1082">
        <v>10721</v>
      </c>
      <c r="L15" s="1082">
        <v>12237</v>
      </c>
      <c r="M15" s="1082">
        <v>9639</v>
      </c>
      <c r="N15" s="1082">
        <v>9494</v>
      </c>
      <c r="O15" s="1083">
        <v>262.73026269840472</v>
      </c>
      <c r="P15" s="1083">
        <v>295.25186646614861</v>
      </c>
      <c r="Q15" s="1083">
        <v>229.07925776324151</v>
      </c>
      <c r="R15" s="1083">
        <v>222.34218072854887</v>
      </c>
      <c r="S15" s="1083">
        <v>-15.372451408925969</v>
      </c>
      <c r="T15" s="1082">
        <v>36525</v>
      </c>
      <c r="U15" s="1082">
        <v>39537</v>
      </c>
      <c r="V15" s="1082">
        <v>32832</v>
      </c>
      <c r="W15" s="1082">
        <v>36079</v>
      </c>
      <c r="X15" s="1083">
        <v>895.08654463755556</v>
      </c>
      <c r="Y15" s="1083">
        <v>953.94075708687717</v>
      </c>
      <c r="Z15" s="1083">
        <v>780.28116930000465</v>
      </c>
      <c r="AA15" s="1083">
        <v>844.9424413845918</v>
      </c>
      <c r="AB15" s="1083">
        <v>-5.6021513845086872</v>
      </c>
    </row>
    <row r="16" spans="1:30">
      <c r="A16" s="1081" t="s">
        <v>1004</v>
      </c>
      <c r="B16" s="1082">
        <v>51191</v>
      </c>
      <c r="C16" s="1082">
        <v>43109</v>
      </c>
      <c r="D16" s="1082">
        <v>37153</v>
      </c>
      <c r="E16" s="1082">
        <v>34250</v>
      </c>
      <c r="F16" s="1083">
        <v>345.59051921750222</v>
      </c>
      <c r="G16" s="1083">
        <v>289.8461272001519</v>
      </c>
      <c r="H16" s="1083">
        <v>248.83739029434383</v>
      </c>
      <c r="I16" s="1083">
        <v>228.5575635403373</v>
      </c>
      <c r="J16" s="1084">
        <v>-33.864631455213214</v>
      </c>
      <c r="K16" s="1082">
        <v>26716</v>
      </c>
      <c r="L16" s="1082">
        <v>21984</v>
      </c>
      <c r="M16" s="1082">
        <v>14147</v>
      </c>
      <c r="N16" s="1082">
        <v>9521</v>
      </c>
      <c r="O16" s="1083">
        <v>180.35975682082375</v>
      </c>
      <c r="P16" s="1083">
        <v>147.81083440506944</v>
      </c>
      <c r="Q16" s="1083">
        <v>94.751502180014583</v>
      </c>
      <c r="R16" s="1083">
        <v>63.535666057446761</v>
      </c>
      <c r="S16" s="1083">
        <v>-64.772814525046456</v>
      </c>
      <c r="T16" s="1082">
        <v>77907</v>
      </c>
      <c r="U16" s="1082">
        <v>65093</v>
      </c>
      <c r="V16" s="1082">
        <v>51300</v>
      </c>
      <c r="W16" s="1082">
        <v>43771</v>
      </c>
      <c r="X16" s="1083">
        <v>525.95027603832602</v>
      </c>
      <c r="Y16" s="1083">
        <v>437.6569616052214</v>
      </c>
      <c r="Z16" s="1083">
        <v>343.58889247435837</v>
      </c>
      <c r="AA16" s="1083">
        <v>292.09322959778405</v>
      </c>
      <c r="AB16" s="1083">
        <v>-44.463717787553897</v>
      </c>
    </row>
    <row r="17" spans="1:28">
      <c r="A17" s="1081" t="s">
        <v>595</v>
      </c>
      <c r="B17" s="1082">
        <v>24089</v>
      </c>
      <c r="C17" s="1082">
        <v>22956</v>
      </c>
      <c r="D17" s="1082">
        <v>27207</v>
      </c>
      <c r="E17" s="1082">
        <v>25486</v>
      </c>
      <c r="F17" s="1083">
        <v>265.42454429429785</v>
      </c>
      <c r="G17" s="1083">
        <v>251.37761635413099</v>
      </c>
      <c r="H17" s="1083">
        <v>296.14340886349049</v>
      </c>
      <c r="I17" s="1083">
        <v>275.80519837499378</v>
      </c>
      <c r="J17" s="1084">
        <v>3.9109623822829462</v>
      </c>
      <c r="K17" s="1082">
        <v>10338</v>
      </c>
      <c r="L17" s="1082">
        <v>13500</v>
      </c>
      <c r="M17" s="1082">
        <v>11248</v>
      </c>
      <c r="N17" s="1082">
        <v>11294</v>
      </c>
      <c r="O17" s="1083">
        <v>113.90920913755039</v>
      </c>
      <c r="P17" s="1083">
        <v>147.83053758410736</v>
      </c>
      <c r="Q17" s="1083">
        <v>122.43250130100859</v>
      </c>
      <c r="R17" s="1083">
        <v>122.22176530044651</v>
      </c>
      <c r="S17" s="1083">
        <v>7.2975277642901943</v>
      </c>
      <c r="T17" s="1082">
        <v>34427</v>
      </c>
      <c r="U17" s="1082">
        <v>36456</v>
      </c>
      <c r="V17" s="1082">
        <v>38455</v>
      </c>
      <c r="W17" s="1082">
        <v>36780</v>
      </c>
      <c r="X17" s="1083">
        <v>379.33375343184821</v>
      </c>
      <c r="Y17" s="1083">
        <v>399.20815393823841</v>
      </c>
      <c r="Z17" s="1083">
        <v>418.57591016449908</v>
      </c>
      <c r="AA17" s="1083">
        <v>398.02696367544024</v>
      </c>
      <c r="AB17" s="1083">
        <v>4.9279058545341172</v>
      </c>
    </row>
    <row r="18" spans="1:28">
      <c r="A18" s="1081" t="s">
        <v>1005</v>
      </c>
      <c r="B18" s="1082">
        <v>30162</v>
      </c>
      <c r="C18" s="1082">
        <v>27648</v>
      </c>
      <c r="D18" s="1082">
        <v>19147</v>
      </c>
      <c r="E18" s="1082">
        <v>17002</v>
      </c>
      <c r="F18" s="1083">
        <v>1013.9499640804477</v>
      </c>
      <c r="G18" s="1083">
        <v>916.93342018022952</v>
      </c>
      <c r="H18" s="1083">
        <v>626.71247785296237</v>
      </c>
      <c r="I18" s="1083">
        <v>549.45747457038294</v>
      </c>
      <c r="J18" s="1084">
        <v>-45.810198329787752</v>
      </c>
      <c r="K18" s="1082">
        <v>11860</v>
      </c>
      <c r="L18" s="1082">
        <v>13075</v>
      </c>
      <c r="M18" s="1082">
        <v>8376</v>
      </c>
      <c r="N18" s="1082">
        <v>10197</v>
      </c>
      <c r="O18" s="1083">
        <v>398.69526470373683</v>
      </c>
      <c r="P18" s="1083">
        <v>433.62646371732131</v>
      </c>
      <c r="Q18" s="1083">
        <v>274.160114613068</v>
      </c>
      <c r="R18" s="1083">
        <v>329.53875239349452</v>
      </c>
      <c r="S18" s="1083">
        <v>-17.345706967859584</v>
      </c>
      <c r="T18" s="1082">
        <v>42022</v>
      </c>
      <c r="U18" s="1082">
        <v>40723</v>
      </c>
      <c r="V18" s="1082">
        <v>27523</v>
      </c>
      <c r="W18" s="1082">
        <v>27199</v>
      </c>
      <c r="X18" s="1083">
        <v>1412.6452287841846</v>
      </c>
      <c r="Y18" s="1083">
        <v>1350.5598838975507</v>
      </c>
      <c r="Z18" s="1083">
        <v>900.87259246603037</v>
      </c>
      <c r="AA18" s="1083">
        <v>878.99622696387746</v>
      </c>
      <c r="AB18" s="1083">
        <v>-37.7765762377296</v>
      </c>
    </row>
    <row r="19" spans="1:28">
      <c r="A19" s="1081" t="s">
        <v>591</v>
      </c>
      <c r="B19" s="1082">
        <v>29160</v>
      </c>
      <c r="C19" s="1082">
        <v>27674</v>
      </c>
      <c r="D19" s="1082">
        <v>19436</v>
      </c>
      <c r="E19" s="1082">
        <v>19305</v>
      </c>
      <c r="F19" s="1083">
        <v>734.0672663395419</v>
      </c>
      <c r="G19" s="1083">
        <v>688.63921963843586</v>
      </c>
      <c r="H19" s="1083">
        <v>478.24191225899671</v>
      </c>
      <c r="I19" s="1083">
        <v>469.87860313281612</v>
      </c>
      <c r="J19" s="1084">
        <v>-35.989707663183779</v>
      </c>
      <c r="K19" s="1082">
        <v>10195</v>
      </c>
      <c r="L19" s="1082">
        <v>10500</v>
      </c>
      <c r="M19" s="1082">
        <v>7114</v>
      </c>
      <c r="N19" s="1082">
        <v>7256</v>
      </c>
      <c r="O19" s="1083">
        <v>256.64663169861558</v>
      </c>
      <c r="P19" s="1083">
        <v>261.28177372998397</v>
      </c>
      <c r="Q19" s="1083">
        <v>175.0469728241666</v>
      </c>
      <c r="R19" s="1083">
        <v>176.60912428550705</v>
      </c>
      <c r="S19" s="1083">
        <v>-31.185878763878691</v>
      </c>
      <c r="T19" s="1082">
        <v>39355</v>
      </c>
      <c r="U19" s="1082">
        <v>38174</v>
      </c>
      <c r="V19" s="1082">
        <v>26550</v>
      </c>
      <c r="W19" s="1082">
        <v>26561</v>
      </c>
      <c r="X19" s="1083">
        <v>990.71389803815737</v>
      </c>
      <c r="Y19" s="1083">
        <v>949.92099336841977</v>
      </c>
      <c r="Z19" s="1083">
        <v>653.28888508316334</v>
      </c>
      <c r="AA19" s="1083">
        <v>646.48772741832317</v>
      </c>
      <c r="AB19" s="1083">
        <v>-34.745265136734389</v>
      </c>
    </row>
    <row r="20" spans="1:28">
      <c r="A20" s="1081" t="s">
        <v>601</v>
      </c>
      <c r="B20" s="1082">
        <v>5698</v>
      </c>
      <c r="C20" s="1082">
        <v>22629</v>
      </c>
      <c r="D20" s="1082">
        <v>17262</v>
      </c>
      <c r="E20" s="1082">
        <v>13121</v>
      </c>
      <c r="F20" s="1083">
        <v>82.327228047433081</v>
      </c>
      <c r="G20" s="1083">
        <v>322.42602752725207</v>
      </c>
      <c r="H20" s="1083">
        <v>242.66399008088803</v>
      </c>
      <c r="I20" s="1083">
        <v>182.0694922382836</v>
      </c>
      <c r="J20" s="1084">
        <v>121.15343435756603</v>
      </c>
      <c r="K20" s="1082">
        <v>18955</v>
      </c>
      <c r="L20" s="1082">
        <v>18955</v>
      </c>
      <c r="M20" s="1082">
        <v>14930</v>
      </c>
      <c r="N20" s="1082">
        <v>14973</v>
      </c>
      <c r="O20" s="1083">
        <v>273.87023651089754</v>
      </c>
      <c r="P20" s="1083">
        <v>270.07757089482806</v>
      </c>
      <c r="Q20" s="1083">
        <v>209.88143737154778</v>
      </c>
      <c r="R20" s="1083">
        <v>207.76819657677163</v>
      </c>
      <c r="S20" s="1083">
        <v>-24.136262770377996</v>
      </c>
      <c r="T20" s="1082">
        <v>24653</v>
      </c>
      <c r="U20" s="1082">
        <v>41584</v>
      </c>
      <c r="V20" s="1082">
        <v>32192</v>
      </c>
      <c r="W20" s="1082">
        <v>28094</v>
      </c>
      <c r="X20" s="1083">
        <v>356.19746455833058</v>
      </c>
      <c r="Y20" s="1083">
        <v>592.50359842208013</v>
      </c>
      <c r="Z20" s="1083">
        <v>452.54542745243583</v>
      </c>
      <c r="AA20" s="1083">
        <v>389.83768881505523</v>
      </c>
      <c r="AB20" s="1083">
        <v>9.4442626924470261</v>
      </c>
    </row>
    <row r="21" spans="1:28">
      <c r="A21" s="1081" t="s">
        <v>605</v>
      </c>
      <c r="B21" s="1082" t="s">
        <v>800</v>
      </c>
      <c r="C21" s="1082" t="s">
        <v>800</v>
      </c>
      <c r="D21" s="1082">
        <v>11679</v>
      </c>
      <c r="E21" s="1082">
        <v>17449</v>
      </c>
      <c r="F21" s="1083" t="s">
        <v>800</v>
      </c>
      <c r="G21" s="1083" t="s">
        <v>800</v>
      </c>
      <c r="H21" s="1083">
        <v>164.15544490356308</v>
      </c>
      <c r="I21" s="1083">
        <v>243.93067107006567</v>
      </c>
      <c r="J21" s="1084" t="s">
        <v>800</v>
      </c>
      <c r="K21" s="1082" t="s">
        <v>800</v>
      </c>
      <c r="L21" s="1082" t="s">
        <v>800</v>
      </c>
      <c r="M21" s="1082">
        <v>3766</v>
      </c>
      <c r="N21" s="1082">
        <v>5355</v>
      </c>
      <c r="O21" s="1083" t="s">
        <v>800</v>
      </c>
      <c r="P21" s="1083" t="s">
        <v>800</v>
      </c>
      <c r="Q21" s="1083">
        <v>52.93341942861705</v>
      </c>
      <c r="R21" s="1083">
        <v>74.860951549097464</v>
      </c>
      <c r="S21" s="1083" t="s">
        <v>800</v>
      </c>
      <c r="T21" s="1082" t="s">
        <v>800</v>
      </c>
      <c r="U21" s="1082" t="s">
        <v>800</v>
      </c>
      <c r="V21" s="1082">
        <v>15445</v>
      </c>
      <c r="W21" s="1082">
        <v>22804</v>
      </c>
      <c r="X21" s="1083" t="s">
        <v>800</v>
      </c>
      <c r="Y21" s="1083" t="s">
        <v>800</v>
      </c>
      <c r="Z21" s="1083">
        <v>217.08886433218015</v>
      </c>
      <c r="AA21" s="1083">
        <v>318.79162261916315</v>
      </c>
      <c r="AB21" s="1083" t="s">
        <v>800</v>
      </c>
    </row>
    <row r="22" spans="1:28">
      <c r="A22" s="1081" t="s">
        <v>603</v>
      </c>
      <c r="B22" s="1082">
        <v>6416</v>
      </c>
      <c r="C22" s="1082">
        <v>7018</v>
      </c>
      <c r="D22" s="1082">
        <v>5623</v>
      </c>
      <c r="E22" s="1082">
        <v>6802</v>
      </c>
      <c r="F22" s="1083">
        <v>186.40336223321455</v>
      </c>
      <c r="G22" s="1083">
        <v>201.40819281921534</v>
      </c>
      <c r="H22" s="1083">
        <v>159.46254062423787</v>
      </c>
      <c r="I22" s="1083">
        <v>190.67994978742632</v>
      </c>
      <c r="J22" s="1084">
        <v>2.2942652444547775</v>
      </c>
      <c r="K22" s="1082">
        <v>7552</v>
      </c>
      <c r="L22" s="1082">
        <v>9250</v>
      </c>
      <c r="M22" s="1082">
        <v>8986</v>
      </c>
      <c r="N22" s="1082">
        <v>11290</v>
      </c>
      <c r="O22" s="1083">
        <v>219.40744881316027</v>
      </c>
      <c r="P22" s="1083">
        <v>265.46391900509286</v>
      </c>
      <c r="Q22" s="1083">
        <v>254.83378802230149</v>
      </c>
      <c r="R22" s="1083">
        <v>316.49171318730424</v>
      </c>
      <c r="S22" s="1083">
        <v>44.248390334649741</v>
      </c>
      <c r="T22" s="1082">
        <v>13968</v>
      </c>
      <c r="U22" s="1082">
        <v>16268</v>
      </c>
      <c r="V22" s="1082">
        <v>14609</v>
      </c>
      <c r="W22" s="1082">
        <v>18092</v>
      </c>
      <c r="X22" s="1083">
        <v>405.81081104637479</v>
      </c>
      <c r="Y22" s="1083">
        <v>466.87211182430826</v>
      </c>
      <c r="Z22" s="1083">
        <v>414.29632864653934</v>
      </c>
      <c r="AA22" s="1083">
        <v>507.17166297473057</v>
      </c>
      <c r="AB22" s="1083">
        <v>24.977366095052744</v>
      </c>
    </row>
    <row r="23" spans="1:28">
      <c r="A23" s="1081" t="s">
        <v>616</v>
      </c>
      <c r="B23" s="1082">
        <v>2585</v>
      </c>
      <c r="C23" s="1082">
        <v>1188</v>
      </c>
      <c r="D23" s="1082">
        <v>937</v>
      </c>
      <c r="E23" s="1082">
        <v>1016</v>
      </c>
      <c r="F23" s="1083">
        <v>94.067626071543074</v>
      </c>
      <c r="G23" s="1083">
        <v>42.749405718488688</v>
      </c>
      <c r="H23" s="1083">
        <v>33.352388451032503</v>
      </c>
      <c r="I23" s="1083">
        <v>35.78487933874051</v>
      </c>
      <c r="J23" s="1084">
        <v>-61.958347591843825</v>
      </c>
      <c r="K23" s="1082">
        <v>3494</v>
      </c>
      <c r="L23" s="1082">
        <v>2607</v>
      </c>
      <c r="M23" s="1082">
        <v>2303</v>
      </c>
      <c r="N23" s="1082">
        <v>2443</v>
      </c>
      <c r="O23" s="1083">
        <v>127.14595183519207</v>
      </c>
      <c r="P23" s="1083">
        <v>93.811195882239062</v>
      </c>
      <c r="Q23" s="1083">
        <v>81.974973962356302</v>
      </c>
      <c r="R23" s="1083">
        <v>86.045728567463655</v>
      </c>
      <c r="S23" s="1083">
        <v>-32.325231495378603</v>
      </c>
      <c r="T23" s="1082">
        <v>6079</v>
      </c>
      <c r="U23" s="1082">
        <v>3795</v>
      </c>
      <c r="V23" s="1082">
        <v>3240</v>
      </c>
      <c r="W23" s="1082">
        <v>3459</v>
      </c>
      <c r="X23" s="1083">
        <v>221.21357790673514</v>
      </c>
      <c r="Y23" s="1083">
        <v>136.56060160072775</v>
      </c>
      <c r="Z23" s="1083">
        <v>115.3273624133888</v>
      </c>
      <c r="AA23" s="1083">
        <v>121.83060790620416</v>
      </c>
      <c r="AB23" s="1083">
        <v>-44.926252240462098</v>
      </c>
    </row>
    <row r="24" spans="1:28">
      <c r="A24" s="1081" t="s">
        <v>1006</v>
      </c>
      <c r="B24" s="1082">
        <v>42917</v>
      </c>
      <c r="C24" s="1082">
        <v>30413</v>
      </c>
      <c r="D24" s="1082">
        <v>18777</v>
      </c>
      <c r="E24" s="1082">
        <v>13213</v>
      </c>
      <c r="F24" s="1083">
        <v>203.97171914077606</v>
      </c>
      <c r="G24" s="1083">
        <v>143.66904562475958</v>
      </c>
      <c r="H24" s="1083">
        <v>88.185293471470416</v>
      </c>
      <c r="I24" s="1083">
        <v>61.708609731129705</v>
      </c>
      <c r="J24" s="1084">
        <v>-69.746487409590344</v>
      </c>
      <c r="K24" s="1082">
        <v>56442</v>
      </c>
      <c r="L24" s="1082">
        <v>55442</v>
      </c>
      <c r="M24" s="1082">
        <v>38079</v>
      </c>
      <c r="N24" s="1082">
        <v>34541</v>
      </c>
      <c r="O24" s="1083">
        <v>268.25201602497111</v>
      </c>
      <c r="P24" s="1083">
        <v>261.90442335606224</v>
      </c>
      <c r="Q24" s="1083">
        <v>178.83622464185555</v>
      </c>
      <c r="R24" s="1083">
        <v>161.31666455180135</v>
      </c>
      <c r="S24" s="1083">
        <v>-39.863764327950229</v>
      </c>
      <c r="T24" s="1082">
        <v>99359</v>
      </c>
      <c r="U24" s="1082">
        <v>85855</v>
      </c>
      <c r="V24" s="1082">
        <v>56856</v>
      </c>
      <c r="W24" s="1082">
        <v>47754</v>
      </c>
      <c r="X24" s="1083">
        <v>472.2237351657472</v>
      </c>
      <c r="Y24" s="1083">
        <v>405.57346898082181</v>
      </c>
      <c r="Z24" s="1083">
        <v>267.02151811332595</v>
      </c>
      <c r="AA24" s="1083">
        <v>223.02527428293104</v>
      </c>
      <c r="AB24" s="1083">
        <v>-52.77126970234761</v>
      </c>
    </row>
    <row r="25" spans="1:28">
      <c r="A25" s="1081" t="s">
        <v>587</v>
      </c>
      <c r="B25" s="1082">
        <v>14373</v>
      </c>
      <c r="C25" s="1082">
        <v>34215</v>
      </c>
      <c r="D25" s="1082">
        <v>34882</v>
      </c>
      <c r="E25" s="1082">
        <v>41544</v>
      </c>
      <c r="F25" s="1083">
        <v>168.82604175463973</v>
      </c>
      <c r="G25" s="1083">
        <v>397.71634217205548</v>
      </c>
      <c r="H25" s="1083">
        <v>401.36950284469282</v>
      </c>
      <c r="I25" s="1083">
        <v>473.32132940129367</v>
      </c>
      <c r="J25" s="1084">
        <v>180.36037834091184</v>
      </c>
      <c r="K25" s="1082">
        <v>24674</v>
      </c>
      <c r="L25" s="1082">
        <v>26515</v>
      </c>
      <c r="M25" s="1082">
        <v>16892</v>
      </c>
      <c r="N25" s="1082">
        <v>19270</v>
      </c>
      <c r="O25" s="1083">
        <v>289.82214946455025</v>
      </c>
      <c r="P25" s="1083">
        <v>308.21127612719721</v>
      </c>
      <c r="Q25" s="1083">
        <v>194.36768654470933</v>
      </c>
      <c r="R25" s="1083">
        <v>219.54799772681801</v>
      </c>
      <c r="S25" s="1083">
        <v>-24.247336467404082</v>
      </c>
      <c r="T25" s="1082">
        <v>39047</v>
      </c>
      <c r="U25" s="1082">
        <v>60730</v>
      </c>
      <c r="V25" s="1082">
        <v>51774</v>
      </c>
      <c r="W25" s="1082">
        <v>60814</v>
      </c>
      <c r="X25" s="1083">
        <v>458.64819121918993</v>
      </c>
      <c r="Y25" s="1083">
        <v>705.92761829925257</v>
      </c>
      <c r="Z25" s="1083">
        <v>595.73718938940215</v>
      </c>
      <c r="AA25" s="1083">
        <v>692.86932712811165</v>
      </c>
      <c r="AB25" s="1083">
        <v>51.067711678162141</v>
      </c>
    </row>
    <row r="26" spans="1:28">
      <c r="A26" s="1081" t="s">
        <v>593</v>
      </c>
      <c r="B26" s="1082">
        <v>2444</v>
      </c>
      <c r="C26" s="1082">
        <v>2328</v>
      </c>
      <c r="D26" s="1082">
        <v>1055</v>
      </c>
      <c r="E26" s="1082">
        <v>1386</v>
      </c>
      <c r="F26" s="1083">
        <v>61.153570527782342</v>
      </c>
      <c r="G26" s="1083">
        <v>57.937441997229058</v>
      </c>
      <c r="H26" s="1083">
        <v>26.118535569608124</v>
      </c>
      <c r="I26" s="1083">
        <v>34.13872984712696</v>
      </c>
      <c r="J26" s="1084">
        <v>-44.175410278591038</v>
      </c>
      <c r="K26" s="1082">
        <v>685</v>
      </c>
      <c r="L26" s="1082">
        <v>817</v>
      </c>
      <c r="M26" s="1082">
        <v>413</v>
      </c>
      <c r="N26" s="1082">
        <v>403</v>
      </c>
      <c r="O26" s="1083">
        <v>17.140014652835884</v>
      </c>
      <c r="P26" s="1083">
        <v>20.332856577206247</v>
      </c>
      <c r="Q26" s="1083">
        <v>10.224602076064603</v>
      </c>
      <c r="R26" s="1083">
        <v>9.9263406409755888</v>
      </c>
      <c r="S26" s="1083">
        <v>-42.086743552852006</v>
      </c>
      <c r="T26" s="1082">
        <v>3129</v>
      </c>
      <c r="U26" s="1082">
        <v>3145</v>
      </c>
      <c r="V26" s="1082">
        <v>1468</v>
      </c>
      <c r="W26" s="1082">
        <v>1789</v>
      </c>
      <c r="X26" s="1083">
        <v>78.293585180618223</v>
      </c>
      <c r="Y26" s="1083">
        <v>78.270298574435301</v>
      </c>
      <c r="Z26" s="1083">
        <v>36.343137645672726</v>
      </c>
      <c r="AA26" s="1083">
        <v>44.065070488102549</v>
      </c>
      <c r="AB26" s="1083">
        <v>-43.718159812905121</v>
      </c>
    </row>
    <row r="27" spans="1:28">
      <c r="A27" s="1081" t="s">
        <v>589</v>
      </c>
      <c r="B27" s="1082">
        <v>26740</v>
      </c>
      <c r="C27" s="1082">
        <v>20974</v>
      </c>
      <c r="D27" s="1082">
        <v>13351</v>
      </c>
      <c r="E27" s="1082">
        <v>10492</v>
      </c>
      <c r="F27" s="1083">
        <v>235.61678067293877</v>
      </c>
      <c r="G27" s="1083">
        <v>183.43605805059437</v>
      </c>
      <c r="H27" s="1083">
        <v>115.92589633962095</v>
      </c>
      <c r="I27" s="1083">
        <v>90.467898037194971</v>
      </c>
      <c r="J27" s="1084">
        <v>-61.6037967334873</v>
      </c>
      <c r="K27" s="1082">
        <v>26395</v>
      </c>
      <c r="L27" s="1082">
        <v>24968</v>
      </c>
      <c r="M27" s="1082">
        <v>19945</v>
      </c>
      <c r="N27" s="1082">
        <v>20038</v>
      </c>
      <c r="O27" s="1083">
        <v>232.5768483867696</v>
      </c>
      <c r="P27" s="1083">
        <v>218.3670972350167</v>
      </c>
      <c r="Q27" s="1083">
        <v>173.18118511675078</v>
      </c>
      <c r="R27" s="1083">
        <v>172.77885444808547</v>
      </c>
      <c r="S27" s="1083">
        <v>-25.711068987933629</v>
      </c>
      <c r="T27" s="1082">
        <v>53135</v>
      </c>
      <c r="U27" s="1082">
        <v>45942</v>
      </c>
      <c r="V27" s="1082">
        <v>33296</v>
      </c>
      <c r="W27" s="1082">
        <v>30530</v>
      </c>
      <c r="X27" s="1083">
        <v>468.19362905970837</v>
      </c>
      <c r="Y27" s="1083">
        <v>401.80315528561107</v>
      </c>
      <c r="Z27" s="1083">
        <v>289.1070814563717</v>
      </c>
      <c r="AA27" s="1083">
        <v>263.24675248528041</v>
      </c>
      <c r="AB27" s="1083">
        <v>-43.773956725133317</v>
      </c>
    </row>
    <row r="28" spans="1:28">
      <c r="A28" s="1081" t="s">
        <v>583</v>
      </c>
      <c r="B28" s="1082">
        <v>36352</v>
      </c>
      <c r="C28" s="1082">
        <v>31433</v>
      </c>
      <c r="D28" s="1082">
        <v>24232</v>
      </c>
      <c r="E28" s="1082">
        <v>29477</v>
      </c>
      <c r="F28" s="1083">
        <v>382.80196464010066</v>
      </c>
      <c r="G28" s="1083">
        <v>328.89783909735525</v>
      </c>
      <c r="H28" s="1083">
        <v>251.98039935232967</v>
      </c>
      <c r="I28" s="1083">
        <v>304.67835332497555</v>
      </c>
      <c r="J28" s="1084">
        <v>-20.408362164121769</v>
      </c>
      <c r="K28" s="1082">
        <v>13385</v>
      </c>
      <c r="L28" s="1082">
        <v>15931</v>
      </c>
      <c r="M28" s="1082">
        <v>10723</v>
      </c>
      <c r="N28" s="1082">
        <v>11048</v>
      </c>
      <c r="O28" s="1083">
        <v>140.94972207052561</v>
      </c>
      <c r="P28" s="1083">
        <v>166.69333104253386</v>
      </c>
      <c r="Q28" s="1083">
        <v>111.50486225879131</v>
      </c>
      <c r="R28" s="1083">
        <v>114.19365768342536</v>
      </c>
      <c r="S28" s="1083">
        <v>-18.982701061100769</v>
      </c>
      <c r="T28" s="1082">
        <v>49737</v>
      </c>
      <c r="U28" s="1082">
        <v>47364</v>
      </c>
      <c r="V28" s="1082">
        <v>34955</v>
      </c>
      <c r="W28" s="1082">
        <v>40525</v>
      </c>
      <c r="X28" s="1083">
        <v>523.75168671062625</v>
      </c>
      <c r="Y28" s="1083">
        <v>495.59117013988907</v>
      </c>
      <c r="Z28" s="1083">
        <v>363.48526161112096</v>
      </c>
      <c r="AA28" s="1083">
        <v>418.87201100840088</v>
      </c>
      <c r="AB28" s="1083">
        <v>-20.02469459543174</v>
      </c>
    </row>
    <row r="29" spans="1:28">
      <c r="A29" s="1081" t="s">
        <v>581</v>
      </c>
      <c r="B29" s="1082">
        <v>9637</v>
      </c>
      <c r="C29" s="1082">
        <v>12911</v>
      </c>
      <c r="D29" s="1082">
        <v>11946</v>
      </c>
      <c r="E29" s="1082">
        <v>14477</v>
      </c>
      <c r="F29" s="1083">
        <v>295.20320070478732</v>
      </c>
      <c r="G29" s="1083">
        <v>394.44254859195524</v>
      </c>
      <c r="H29" s="1083">
        <v>364.04305374404231</v>
      </c>
      <c r="I29" s="1083">
        <v>440.12537660102942</v>
      </c>
      <c r="J29" s="1084">
        <v>49.092345730075237</v>
      </c>
      <c r="K29" s="1082">
        <v>4112</v>
      </c>
      <c r="L29" s="1082">
        <v>6332</v>
      </c>
      <c r="M29" s="1082">
        <v>4068</v>
      </c>
      <c r="N29" s="1082">
        <v>4802</v>
      </c>
      <c r="O29" s="1083">
        <v>125.959900518635</v>
      </c>
      <c r="P29" s="1083">
        <v>193.44823930634814</v>
      </c>
      <c r="Q29" s="1083">
        <v>123.96845325889538</v>
      </c>
      <c r="R29" s="1083">
        <v>145.98895202308097</v>
      </c>
      <c r="S29" s="1083">
        <v>15.901133155851284</v>
      </c>
      <c r="T29" s="1082">
        <v>13749</v>
      </c>
      <c r="U29" s="1082">
        <v>19243</v>
      </c>
      <c r="V29" s="1082">
        <v>16014</v>
      </c>
      <c r="W29" s="1082">
        <v>19279</v>
      </c>
      <c r="X29" s="1083">
        <v>421.16310122342225</v>
      </c>
      <c r="Y29" s="1083">
        <v>587.89078789830342</v>
      </c>
      <c r="Z29" s="1083">
        <v>488.01150700293772</v>
      </c>
      <c r="AA29" s="1083">
        <v>586.11432862411039</v>
      </c>
      <c r="AB29" s="1083">
        <v>39.165640798428683</v>
      </c>
    </row>
    <row r="30" spans="1:28">
      <c r="A30" s="1081" t="s">
        <v>620</v>
      </c>
      <c r="B30" s="1082">
        <v>26538</v>
      </c>
      <c r="C30" s="1082">
        <v>26788</v>
      </c>
      <c r="D30" s="1082">
        <v>16437</v>
      </c>
      <c r="E30" s="1082">
        <v>14723</v>
      </c>
      <c r="F30" s="1083">
        <v>154.65071014151548</v>
      </c>
      <c r="G30" s="1083">
        <v>155.1583460194453</v>
      </c>
      <c r="H30" s="1083">
        <v>94.649436327106656</v>
      </c>
      <c r="I30" s="1083">
        <v>84.307998425731512</v>
      </c>
      <c r="J30" s="1084">
        <v>-45.484894089018923</v>
      </c>
      <c r="K30" s="1082">
        <v>15718</v>
      </c>
      <c r="L30" s="1082">
        <v>18343</v>
      </c>
      <c r="M30" s="1082">
        <v>11424</v>
      </c>
      <c r="N30" s="1082">
        <v>14180</v>
      </c>
      <c r="O30" s="1083">
        <v>91.596950109440812</v>
      </c>
      <c r="P30" s="1083">
        <v>106.2441966938437</v>
      </c>
      <c r="Q30" s="1083">
        <v>65.782999367333844</v>
      </c>
      <c r="R30" s="1083">
        <v>81.198629197641296</v>
      </c>
      <c r="S30" s="1083">
        <v>-11.35225670655575</v>
      </c>
      <c r="T30" s="1082">
        <v>42256</v>
      </c>
      <c r="U30" s="1082">
        <v>45131</v>
      </c>
      <c r="V30" s="1082">
        <v>27861</v>
      </c>
      <c r="W30" s="1082">
        <v>28903</v>
      </c>
      <c r="X30" s="1083">
        <v>246.2476602509563</v>
      </c>
      <c r="Y30" s="1083">
        <v>261.40254271328899</v>
      </c>
      <c r="Z30" s="1083">
        <v>160.4324356944405</v>
      </c>
      <c r="AA30" s="1083">
        <v>165.50662762337282</v>
      </c>
      <c r="AB30" s="1083">
        <v>-32.788548141045709</v>
      </c>
    </row>
    <row r="31" spans="1:28">
      <c r="A31" s="1081" t="s">
        <v>614</v>
      </c>
      <c r="B31" s="1082">
        <v>335</v>
      </c>
      <c r="C31" s="1082">
        <v>2703</v>
      </c>
      <c r="D31" s="1082">
        <v>6277</v>
      </c>
      <c r="E31" s="1082">
        <v>7746</v>
      </c>
      <c r="F31" s="1083">
        <v>9.6291761161939746</v>
      </c>
      <c r="G31" s="1083">
        <v>77.077653383247039</v>
      </c>
      <c r="H31" s="1083">
        <v>177.60913822642689</v>
      </c>
      <c r="I31" s="1083">
        <v>217.52909304184922</v>
      </c>
      <c r="J31" s="1084">
        <v>2159.0623581597729</v>
      </c>
      <c r="K31" s="1082">
        <v>121</v>
      </c>
      <c r="L31" s="1082">
        <v>834</v>
      </c>
      <c r="M31" s="1082">
        <v>1090</v>
      </c>
      <c r="N31" s="1082">
        <v>2345</v>
      </c>
      <c r="O31" s="1083">
        <v>3.4780009255506594</v>
      </c>
      <c r="P31" s="1083">
        <v>23.782006260313736</v>
      </c>
      <c r="Q31" s="1083">
        <v>30.841797143030959</v>
      </c>
      <c r="R31" s="1083">
        <v>65.854082517833263</v>
      </c>
      <c r="S31" s="1083">
        <v>1793.4463770278273</v>
      </c>
      <c r="T31" s="1082">
        <v>456</v>
      </c>
      <c r="U31" s="1082">
        <v>3537</v>
      </c>
      <c r="V31" s="1082">
        <v>7367</v>
      </c>
      <c r="W31" s="1082">
        <v>10091</v>
      </c>
      <c r="X31" s="1083">
        <v>13.107177041744633</v>
      </c>
      <c r="Y31" s="1083">
        <v>100.85965964356076</v>
      </c>
      <c r="Z31" s="1083">
        <v>208.45093536945785</v>
      </c>
      <c r="AA31" s="1083">
        <v>283.38317555968251</v>
      </c>
      <c r="AB31" s="1083">
        <v>2062.0458368506384</v>
      </c>
    </row>
    <row r="32" spans="1:28">
      <c r="A32" s="1081" t="s">
        <v>607</v>
      </c>
      <c r="B32" s="1082">
        <v>5309</v>
      </c>
      <c r="C32" s="1082">
        <v>4822</v>
      </c>
      <c r="D32" s="1082">
        <v>3320</v>
      </c>
      <c r="E32" s="1082">
        <v>2948</v>
      </c>
      <c r="F32" s="1083">
        <v>46.859533055212431</v>
      </c>
      <c r="G32" s="1083">
        <v>42.382866352724065</v>
      </c>
      <c r="H32" s="1083">
        <v>29.064237480032563</v>
      </c>
      <c r="I32" s="1083">
        <v>25.70938453582264</v>
      </c>
      <c r="J32" s="1084">
        <v>-45.135209722362241</v>
      </c>
      <c r="K32" s="1082">
        <v>13112</v>
      </c>
      <c r="L32" s="1082">
        <v>14274</v>
      </c>
      <c r="M32" s="1082">
        <v>10238</v>
      </c>
      <c r="N32" s="1082">
        <v>10983</v>
      </c>
      <c r="O32" s="1083">
        <v>115.73219013372487</v>
      </c>
      <c r="P32" s="1083">
        <v>125.46101914533044</v>
      </c>
      <c r="Q32" s="1083">
        <v>89.62640461463053</v>
      </c>
      <c r="R32" s="1083">
        <v>95.782283024742227</v>
      </c>
      <c r="S32" s="1083">
        <v>-17.23799323760413</v>
      </c>
      <c r="T32" s="1082">
        <v>18421</v>
      </c>
      <c r="U32" s="1082">
        <v>19096</v>
      </c>
      <c r="V32" s="1082">
        <v>13558</v>
      </c>
      <c r="W32" s="1082">
        <v>13931</v>
      </c>
      <c r="X32" s="1083">
        <v>162.59172318893732</v>
      </c>
      <c r="Y32" s="1083">
        <v>167.84388549805448</v>
      </c>
      <c r="Z32" s="1083">
        <v>118.6906420946631</v>
      </c>
      <c r="AA32" s="1083">
        <v>121.49166756056488</v>
      </c>
      <c r="AB32" s="1083">
        <v>-25.278073706502724</v>
      </c>
    </row>
    <row r="33" spans="1:28">
      <c r="A33" s="1081" t="s">
        <v>631</v>
      </c>
      <c r="B33" s="1082">
        <v>7958</v>
      </c>
      <c r="C33" s="1082">
        <v>8365</v>
      </c>
      <c r="D33" s="1082">
        <v>6523</v>
      </c>
      <c r="E33" s="1082">
        <v>6051</v>
      </c>
      <c r="F33" s="1083">
        <v>452.77934716250502</v>
      </c>
      <c r="G33" s="1083">
        <v>470.67760131665938</v>
      </c>
      <c r="H33" s="1083">
        <v>363.10299143871833</v>
      </c>
      <c r="I33" s="1083">
        <v>333.33737311860773</v>
      </c>
      <c r="J33" s="1084">
        <v>-26.379731052756895</v>
      </c>
      <c r="K33" s="1082">
        <v>1415</v>
      </c>
      <c r="L33" s="1082">
        <v>1525</v>
      </c>
      <c r="M33" s="1082">
        <v>1207</v>
      </c>
      <c r="N33" s="1082">
        <v>1100</v>
      </c>
      <c r="O33" s="1083">
        <v>80.508014103410972</v>
      </c>
      <c r="P33" s="1083">
        <v>85.807930903515313</v>
      </c>
      <c r="Q33" s="1083">
        <v>67.187691348541023</v>
      </c>
      <c r="R33" s="1083">
        <v>60.596779115926054</v>
      </c>
      <c r="S33" s="1083">
        <v>-24.731991229977822</v>
      </c>
      <c r="T33" s="1082">
        <v>9373</v>
      </c>
      <c r="U33" s="1082">
        <v>9890</v>
      </c>
      <c r="V33" s="1082">
        <v>7730</v>
      </c>
      <c r="W33" s="1082">
        <v>7151</v>
      </c>
      <c r="X33" s="1083">
        <v>533.28736126591593</v>
      </c>
      <c r="Y33" s="1083">
        <v>556.48553222017472</v>
      </c>
      <c r="Z33" s="1083">
        <v>430.29068278725936</v>
      </c>
      <c r="AA33" s="1083">
        <v>393.93415223453377</v>
      </c>
      <c r="AB33" s="1083">
        <v>-26.130979121760163</v>
      </c>
    </row>
    <row r="34" spans="1:28">
      <c r="A34" s="1081" t="s">
        <v>633</v>
      </c>
      <c r="B34" s="1082">
        <v>447</v>
      </c>
      <c r="C34" s="1082">
        <v>768</v>
      </c>
      <c r="D34" s="1082">
        <v>845</v>
      </c>
      <c r="E34" s="1082">
        <v>1072</v>
      </c>
      <c r="F34" s="1083">
        <v>77.527715724771411</v>
      </c>
      <c r="G34" s="1083">
        <v>126.78267501539386</v>
      </c>
      <c r="H34" s="1083">
        <v>133.87601971542236</v>
      </c>
      <c r="I34" s="1083">
        <v>164.23757455420684</v>
      </c>
      <c r="J34" s="1084">
        <v>111.8436910191721</v>
      </c>
      <c r="K34" s="1082">
        <v>721</v>
      </c>
      <c r="L34" s="1082">
        <v>853</v>
      </c>
      <c r="M34" s="1082">
        <v>813</v>
      </c>
      <c r="N34" s="1082">
        <v>1145</v>
      </c>
      <c r="O34" s="1083">
        <v>125.05029762317716</v>
      </c>
      <c r="P34" s="1083">
        <v>140.81461170329553</v>
      </c>
      <c r="Q34" s="1083">
        <v>128.80615861377325</v>
      </c>
      <c r="R34" s="1083">
        <v>175.42166311993174</v>
      </c>
      <c r="S34" s="1083">
        <v>40.280884135551702</v>
      </c>
      <c r="T34" s="1082">
        <v>1168</v>
      </c>
      <c r="U34" s="1082">
        <v>1621</v>
      </c>
      <c r="V34" s="1082">
        <v>1658</v>
      </c>
      <c r="W34" s="1082">
        <v>2217</v>
      </c>
      <c r="X34" s="1083">
        <v>202.57801334794854</v>
      </c>
      <c r="Y34" s="1083">
        <v>267.59728671868942</v>
      </c>
      <c r="Z34" s="1083">
        <v>262.68217832919555</v>
      </c>
      <c r="AA34" s="1083">
        <v>339.65923767413852</v>
      </c>
      <c r="AB34" s="1083">
        <v>67.668362454882441</v>
      </c>
    </row>
    <row r="35" spans="1:28">
      <c r="A35" s="1081" t="s">
        <v>599</v>
      </c>
      <c r="B35" s="1082" t="s">
        <v>800</v>
      </c>
      <c r="C35" s="1082" t="s">
        <v>800</v>
      </c>
      <c r="D35" s="1082">
        <v>4380</v>
      </c>
      <c r="E35" s="1082">
        <v>4449</v>
      </c>
      <c r="F35" s="1083" t="s">
        <v>800</v>
      </c>
      <c r="G35" s="1083" t="s">
        <v>800</v>
      </c>
      <c r="H35" s="1083">
        <v>60.392951287707326</v>
      </c>
      <c r="I35" s="1083">
        <v>60.625691475597172</v>
      </c>
      <c r="J35" s="1084" t="s">
        <v>800</v>
      </c>
      <c r="K35" s="1082" t="s">
        <v>800</v>
      </c>
      <c r="L35" s="1082" t="s">
        <v>800</v>
      </c>
      <c r="M35" s="1082">
        <v>11279</v>
      </c>
      <c r="N35" s="1082">
        <v>11651</v>
      </c>
      <c r="O35" s="1083" t="s">
        <v>800</v>
      </c>
      <c r="P35" s="1083" t="s">
        <v>800</v>
      </c>
      <c r="Q35" s="1083">
        <v>155.51874373836782</v>
      </c>
      <c r="R35" s="1083">
        <v>158.76599941159421</v>
      </c>
      <c r="S35" s="1083" t="s">
        <v>800</v>
      </c>
      <c r="T35" s="1082" t="s">
        <v>800</v>
      </c>
      <c r="U35" s="1082" t="s">
        <v>800</v>
      </c>
      <c r="V35" s="1082">
        <v>15659</v>
      </c>
      <c r="W35" s="1082">
        <v>16100</v>
      </c>
      <c r="X35" s="1083" t="s">
        <v>800</v>
      </c>
      <c r="Y35" s="1083" t="s">
        <v>800</v>
      </c>
      <c r="Z35" s="1083">
        <v>215.91169502607517</v>
      </c>
      <c r="AA35" s="1083">
        <v>219.39169088719137</v>
      </c>
      <c r="AB35" s="1083" t="s">
        <v>800</v>
      </c>
    </row>
    <row r="36" spans="1:28">
      <c r="A36" s="1081" t="s">
        <v>610</v>
      </c>
      <c r="B36" s="1082">
        <v>199187</v>
      </c>
      <c r="C36" s="1082">
        <v>194228</v>
      </c>
      <c r="D36" s="1082">
        <v>149647</v>
      </c>
      <c r="E36" s="1082">
        <v>150333</v>
      </c>
      <c r="F36" s="1083">
        <v>437.39932790700243</v>
      </c>
      <c r="G36" s="1083">
        <v>422.97914314383991</v>
      </c>
      <c r="H36" s="1083">
        <v>323.28614456380268</v>
      </c>
      <c r="I36" s="1083">
        <v>322.26323096429746</v>
      </c>
      <c r="J36" s="1084">
        <v>-26.322879253985633</v>
      </c>
      <c r="K36" s="1082">
        <v>170443</v>
      </c>
      <c r="L36" s="1082">
        <v>189952</v>
      </c>
      <c r="M36" s="1082">
        <v>127703</v>
      </c>
      <c r="N36" s="1082">
        <v>139128</v>
      </c>
      <c r="O36" s="1083">
        <v>374.2797152748584</v>
      </c>
      <c r="P36" s="1083">
        <v>413.66710360225449</v>
      </c>
      <c r="Q36" s="1083">
        <v>275.87997433447572</v>
      </c>
      <c r="R36" s="1083">
        <v>298.24349143302385</v>
      </c>
      <c r="S36" s="1083">
        <v>-20.315347249314897</v>
      </c>
      <c r="T36" s="1082">
        <v>369630</v>
      </c>
      <c r="U36" s="1082">
        <v>384180</v>
      </c>
      <c r="V36" s="1082">
        <v>277350</v>
      </c>
      <c r="W36" s="1082">
        <v>289461</v>
      </c>
      <c r="X36" s="1083">
        <v>811.67904318186095</v>
      </c>
      <c r="Y36" s="1083">
        <v>836.64624674609445</v>
      </c>
      <c r="Z36" s="1083">
        <v>599.16611889827834</v>
      </c>
      <c r="AA36" s="1083">
        <v>620.50672239732125</v>
      </c>
      <c r="AB36" s="1083">
        <v>-23.552698864211834</v>
      </c>
    </row>
    <row r="37" spans="1:28">
      <c r="A37" s="1081" t="s">
        <v>1007</v>
      </c>
      <c r="B37" s="1082" t="s">
        <v>800</v>
      </c>
      <c r="C37" s="1082">
        <v>9616</v>
      </c>
      <c r="D37" s="1082">
        <v>6773</v>
      </c>
      <c r="E37" s="1082">
        <v>5904</v>
      </c>
      <c r="F37" s="1083" t="s">
        <v>800</v>
      </c>
      <c r="G37" s="1083">
        <v>418.32412811437445</v>
      </c>
      <c r="H37" s="1083">
        <v>292.08796535482242</v>
      </c>
      <c r="I37" s="1083">
        <v>252.47233879872087</v>
      </c>
      <c r="J37" s="1084" t="s">
        <v>800</v>
      </c>
      <c r="K37" s="1082" t="s">
        <v>800</v>
      </c>
      <c r="L37" s="1082">
        <v>3096</v>
      </c>
      <c r="M37" s="1082">
        <v>2424</v>
      </c>
      <c r="N37" s="1082">
        <v>2596</v>
      </c>
      <c r="O37" s="1083" t="s">
        <v>800</v>
      </c>
      <c r="P37" s="1083">
        <v>134.68505622318045</v>
      </c>
      <c r="Q37" s="1083">
        <v>104.53583759339872</v>
      </c>
      <c r="R37" s="1083">
        <v>111.01256631461372</v>
      </c>
      <c r="S37" s="1083" t="s">
        <v>800</v>
      </c>
      <c r="T37" s="1082" t="s">
        <v>800</v>
      </c>
      <c r="U37" s="1082">
        <v>12712</v>
      </c>
      <c r="V37" s="1082">
        <v>9197</v>
      </c>
      <c r="W37" s="1082">
        <v>8500</v>
      </c>
      <c r="X37" s="1083" t="s">
        <v>800</v>
      </c>
      <c r="Y37" s="1083">
        <v>553.00918433755487</v>
      </c>
      <c r="Z37" s="1083">
        <v>396.62380294822111</v>
      </c>
      <c r="AA37" s="1083">
        <v>363.48490511333461</v>
      </c>
      <c r="AB37" s="1083" t="s">
        <v>800</v>
      </c>
    </row>
    <row r="38" spans="1:28">
      <c r="A38" s="1425" t="s">
        <v>622</v>
      </c>
      <c r="B38" s="1428">
        <v>4538</v>
      </c>
      <c r="C38" s="1428">
        <v>7687</v>
      </c>
      <c r="D38" s="1428">
        <v>3707</v>
      </c>
      <c r="E38" s="1428">
        <v>2213</v>
      </c>
      <c r="F38" s="1477">
        <v>291.78982644999547</v>
      </c>
      <c r="G38" s="1477">
        <v>488.72567656748896</v>
      </c>
      <c r="H38" s="1477">
        <v>233.10829505838083</v>
      </c>
      <c r="I38" s="1477">
        <v>137.6789188254302</v>
      </c>
      <c r="J38" s="1478">
        <v>-52.815723392253197</v>
      </c>
      <c r="K38" s="1428">
        <v>4506</v>
      </c>
      <c r="L38" s="1428">
        <v>7691</v>
      </c>
      <c r="M38" s="1428">
        <v>3634</v>
      </c>
      <c r="N38" s="1428">
        <v>2868</v>
      </c>
      <c r="O38" s="1477">
        <v>289.73225164911406</v>
      </c>
      <c r="P38" s="1477">
        <v>488.97998939515509</v>
      </c>
      <c r="Q38" s="1477">
        <v>228.51781608906282</v>
      </c>
      <c r="R38" s="1477">
        <v>178.42889254014185</v>
      </c>
      <c r="S38" s="1477">
        <v>-38.415936947112236</v>
      </c>
      <c r="T38" s="1428">
        <v>9044</v>
      </c>
      <c r="U38" s="1428">
        <v>15378</v>
      </c>
      <c r="V38" s="1428">
        <v>7341</v>
      </c>
      <c r="W38" s="1428">
        <v>5081</v>
      </c>
      <c r="X38" s="1477">
        <v>581.52207809910954</v>
      </c>
      <c r="Y38" s="1477">
        <v>977.70566596264393</v>
      </c>
      <c r="Z38" s="1477">
        <v>461.62611114744362</v>
      </c>
      <c r="AA38" s="1477">
        <v>316.10781136557205</v>
      </c>
      <c r="AB38" s="1477">
        <v>-45.641305245215918</v>
      </c>
    </row>
    <row r="40" spans="1:28">
      <c r="A40" s="1470" t="s">
        <v>1008</v>
      </c>
    </row>
    <row r="41" spans="1:28">
      <c r="A41" s="1470" t="s">
        <v>665</v>
      </c>
    </row>
    <row r="42" spans="1:28">
      <c r="A42" s="1470" t="s">
        <v>1009</v>
      </c>
    </row>
    <row r="43" spans="1:28">
      <c r="A43" s="1470" t="s">
        <v>1010</v>
      </c>
    </row>
    <row r="44" spans="1:28">
      <c r="A44" s="1470" t="s">
        <v>1011</v>
      </c>
    </row>
    <row r="45" spans="1:28">
      <c r="A45" s="1470" t="s">
        <v>1012</v>
      </c>
    </row>
  </sheetData>
  <mergeCells count="13">
    <mergeCell ref="T7:W7"/>
    <mergeCell ref="X7:AA7"/>
    <mergeCell ref="AB7:AB8"/>
    <mergeCell ref="A5:A8"/>
    <mergeCell ref="B5:J6"/>
    <mergeCell ref="K5:S6"/>
    <mergeCell ref="T5:AB6"/>
    <mergeCell ref="B7:E7"/>
    <mergeCell ref="F7:I7"/>
    <mergeCell ref="J7:J8"/>
    <mergeCell ref="K7:N7"/>
    <mergeCell ref="O7:R7"/>
    <mergeCell ref="S7:S8"/>
  </mergeCells>
  <hyperlinks>
    <hyperlink ref="AB1" location="Índice!A1" display="(Voltar ao índic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zoomScaleNormal="100" workbookViewId="0">
      <pane xSplit="1" ySplit="8" topLeftCell="B9" activePane="bottomRight" state="frozen"/>
      <selection pane="topRight" activeCell="J35" sqref="J35"/>
      <selection pane="bottomLeft" activeCell="J35" sqref="J35"/>
      <selection pane="bottomRight" activeCell="B9" sqref="B9"/>
    </sheetView>
  </sheetViews>
  <sheetFormatPr defaultColWidth="9.140625" defaultRowHeight="11.25"/>
  <cols>
    <col min="1" max="1" width="14.85546875" style="1085" customWidth="1"/>
    <col min="2" max="5" width="9.140625" style="1085"/>
    <col min="6" max="20" width="9.140625" style="1085" customWidth="1"/>
    <col min="21" max="21" width="9.140625" style="1085"/>
    <col min="22" max="22" width="9.5703125" style="1085" bestFit="1" customWidth="1"/>
    <col min="23" max="25" width="10.5703125" style="1085" bestFit="1" customWidth="1"/>
    <col min="26" max="16384" width="9.140625" style="1085"/>
  </cols>
  <sheetData>
    <row r="1" spans="1:25">
      <c r="A1" s="1429" t="s">
        <v>1013</v>
      </c>
      <c r="S1" s="3" t="s">
        <v>566</v>
      </c>
    </row>
    <row r="2" spans="1:25">
      <c r="A2" s="1085" t="s">
        <v>1014</v>
      </c>
    </row>
    <row r="3" spans="1:25">
      <c r="A3" s="1358" t="s">
        <v>999</v>
      </c>
      <c r="E3" s="1086"/>
    </row>
    <row r="5" spans="1:25">
      <c r="A5" s="1479" t="s">
        <v>642</v>
      </c>
      <c r="B5" s="1480" t="s">
        <v>1015</v>
      </c>
      <c r="C5" s="1481"/>
      <c r="D5" s="1481"/>
      <c r="E5" s="1481"/>
      <c r="F5" s="1481"/>
      <c r="G5" s="1481"/>
      <c r="H5" s="1481"/>
      <c r="I5" s="1481"/>
      <c r="J5" s="1481"/>
      <c r="K5" s="1479" t="s">
        <v>1016</v>
      </c>
      <c r="L5" s="1479"/>
      <c r="M5" s="1479"/>
      <c r="N5" s="1479"/>
      <c r="O5" s="1479"/>
      <c r="P5" s="1479"/>
      <c r="Q5" s="1479"/>
      <c r="R5" s="1479"/>
      <c r="S5" s="1479"/>
      <c r="T5" s="1482"/>
    </row>
    <row r="6" spans="1:25" ht="13.5" customHeight="1">
      <c r="A6" s="1479"/>
      <c r="B6" s="1483"/>
      <c r="C6" s="1484"/>
      <c r="D6" s="1484"/>
      <c r="E6" s="1484"/>
      <c r="F6" s="1485"/>
      <c r="G6" s="1485"/>
      <c r="H6" s="1485"/>
      <c r="I6" s="1485"/>
      <c r="J6" s="1484"/>
      <c r="K6" s="1479"/>
      <c r="L6" s="1479"/>
      <c r="M6" s="1479"/>
      <c r="N6" s="1479"/>
      <c r="O6" s="1479"/>
      <c r="P6" s="1479"/>
      <c r="Q6" s="1479"/>
      <c r="R6" s="1479"/>
      <c r="S6" s="1479"/>
      <c r="T6" s="1482"/>
    </row>
    <row r="7" spans="1:25" ht="20.25" customHeight="1">
      <c r="A7" s="1479"/>
      <c r="B7" s="1484" t="s">
        <v>679</v>
      </c>
      <c r="C7" s="1484"/>
      <c r="D7" s="1484"/>
      <c r="E7" s="1484"/>
      <c r="F7" s="1486" t="s">
        <v>1017</v>
      </c>
      <c r="G7" s="1487"/>
      <c r="H7" s="1487"/>
      <c r="I7" s="1488"/>
      <c r="J7" s="1468" t="s">
        <v>2244</v>
      </c>
      <c r="K7" s="1489" t="s">
        <v>679</v>
      </c>
      <c r="L7" s="1483"/>
      <c r="M7" s="1483"/>
      <c r="N7" s="1483"/>
      <c r="O7" s="1486" t="s">
        <v>1017</v>
      </c>
      <c r="P7" s="1487"/>
      <c r="Q7" s="1487"/>
      <c r="R7" s="1488"/>
      <c r="S7" s="1468" t="s">
        <v>2244</v>
      </c>
      <c r="T7" s="1482"/>
    </row>
    <row r="8" spans="1:25" ht="24" customHeight="1">
      <c r="A8" s="1479"/>
      <c r="B8" s="1490">
        <v>2018</v>
      </c>
      <c r="C8" s="1490">
        <v>2019</v>
      </c>
      <c r="D8" s="1490">
        <v>2020</v>
      </c>
      <c r="E8" s="1491">
        <v>2021</v>
      </c>
      <c r="F8" s="1492">
        <v>2018</v>
      </c>
      <c r="G8" s="1492">
        <v>2019</v>
      </c>
      <c r="H8" s="1492">
        <v>2020</v>
      </c>
      <c r="I8" s="1492">
        <v>2021</v>
      </c>
      <c r="J8" s="1468"/>
      <c r="K8" s="1492">
        <v>2018</v>
      </c>
      <c r="L8" s="1492">
        <v>2019</v>
      </c>
      <c r="M8" s="1492">
        <v>2020</v>
      </c>
      <c r="N8" s="1492">
        <v>2021</v>
      </c>
      <c r="O8" s="1492">
        <v>2018</v>
      </c>
      <c r="P8" s="1492">
        <v>2019</v>
      </c>
      <c r="Q8" s="1492">
        <v>2020</v>
      </c>
      <c r="R8" s="1492">
        <v>2021</v>
      </c>
      <c r="S8" s="1468"/>
      <c r="T8" s="1482"/>
    </row>
    <row r="10" spans="1:25">
      <c r="A10" s="1493" t="s">
        <v>654</v>
      </c>
      <c r="B10" s="1472">
        <v>426799</v>
      </c>
      <c r="C10" s="1472">
        <v>523820</v>
      </c>
      <c r="D10" s="1472">
        <v>927898</v>
      </c>
      <c r="E10" s="1472">
        <v>1265073</v>
      </c>
      <c r="F10" s="1473">
        <v>211.85313629125446</v>
      </c>
      <c r="G10" s="1473">
        <v>257.94799108241165</v>
      </c>
      <c r="H10" s="1473">
        <v>438.19270747158947</v>
      </c>
      <c r="I10" s="1473">
        <v>593.04659752023599</v>
      </c>
      <c r="J10" s="1473">
        <v>179.93288553676101</v>
      </c>
      <c r="K10" s="1472">
        <v>7591</v>
      </c>
      <c r="L10" s="1472">
        <v>14677</v>
      </c>
      <c r="M10" s="1472">
        <v>34713</v>
      </c>
      <c r="N10" s="1472">
        <v>60590</v>
      </c>
      <c r="O10" s="1473">
        <v>10.828171075403141</v>
      </c>
      <c r="P10" s="1473">
        <v>20.756121302183924</v>
      </c>
      <c r="Q10" s="1473">
        <v>43.710084469143275</v>
      </c>
      <c r="R10" s="1473">
        <v>64.702428097704839</v>
      </c>
      <c r="S10" s="1473">
        <v>497.53791888900241</v>
      </c>
      <c r="T10" s="1084"/>
      <c r="W10" s="1086"/>
      <c r="X10" s="1086"/>
      <c r="Y10" s="1086"/>
    </row>
    <row r="11" spans="1:25">
      <c r="A11" s="1374"/>
      <c r="B11" s="1082"/>
      <c r="C11" s="1082"/>
      <c r="D11" s="1082"/>
      <c r="E11" s="1083"/>
      <c r="F11" s="1083"/>
      <c r="G11" s="1083"/>
      <c r="H11" s="1083"/>
      <c r="I11" s="1083"/>
      <c r="J11" s="1083"/>
      <c r="K11" s="1082"/>
      <c r="L11" s="1082"/>
      <c r="M11" s="1082"/>
      <c r="N11" s="1082"/>
      <c r="O11" s="1083"/>
      <c r="P11" s="1083"/>
      <c r="Q11" s="1083"/>
      <c r="R11" s="1083"/>
      <c r="S11" s="1083"/>
      <c r="T11" s="1084"/>
    </row>
    <row r="12" spans="1:25">
      <c r="A12" s="1494" t="s">
        <v>629</v>
      </c>
      <c r="B12" s="1495">
        <v>1079</v>
      </c>
      <c r="C12" s="1495">
        <v>1469</v>
      </c>
      <c r="D12" s="1495">
        <v>2526</v>
      </c>
      <c r="E12" s="1495">
        <v>3812</v>
      </c>
      <c r="F12" s="1496">
        <v>124.12785514198778</v>
      </c>
      <c r="G12" s="1496">
        <v>166.56556322177937</v>
      </c>
      <c r="H12" s="1496">
        <v>282.40186926336264</v>
      </c>
      <c r="I12" s="1496">
        <v>420.34412642963321</v>
      </c>
      <c r="J12" s="1496">
        <v>238.63803249384159</v>
      </c>
      <c r="K12" s="1495">
        <v>5</v>
      </c>
      <c r="L12" s="1495">
        <v>3</v>
      </c>
      <c r="M12" s="1495">
        <v>1</v>
      </c>
      <c r="N12" s="1495">
        <v>53</v>
      </c>
      <c r="O12" s="1496">
        <v>0.57519858731226958</v>
      </c>
      <c r="P12" s="1496">
        <v>0.34016112298525403</v>
      </c>
      <c r="Q12" s="1496">
        <v>0.11179804800608181</v>
      </c>
      <c r="R12" s="1496">
        <v>5.8442389036648894</v>
      </c>
      <c r="S12" s="1496">
        <v>916.03846611885206</v>
      </c>
      <c r="T12" s="1084"/>
      <c r="W12" s="1086"/>
      <c r="X12" s="1086"/>
      <c r="Y12" s="1086"/>
    </row>
    <row r="13" spans="1:25">
      <c r="A13" s="1081" t="s">
        <v>578</v>
      </c>
      <c r="B13" s="1082">
        <v>4977</v>
      </c>
      <c r="C13" s="1082">
        <v>4825</v>
      </c>
      <c r="D13" s="1082">
        <v>11808</v>
      </c>
      <c r="E13" s="1082">
        <v>15460</v>
      </c>
      <c r="F13" s="1083">
        <v>149.78241373291362</v>
      </c>
      <c r="G13" s="1083">
        <v>144.57548293454971</v>
      </c>
      <c r="H13" s="1083">
        <v>352.31533654797209</v>
      </c>
      <c r="I13" s="1083">
        <v>459.38744576717255</v>
      </c>
      <c r="J13" s="1083">
        <v>206.70319319752383</v>
      </c>
      <c r="K13" s="1082">
        <v>205</v>
      </c>
      <c r="L13" s="1082">
        <v>452</v>
      </c>
      <c r="M13" s="1082">
        <v>1003</v>
      </c>
      <c r="N13" s="1082">
        <v>3248</v>
      </c>
      <c r="O13" s="1083">
        <v>6.1694584720207537</v>
      </c>
      <c r="P13" s="1083">
        <v>13.543651458324657</v>
      </c>
      <c r="Q13" s="1083">
        <v>29.926514444242546</v>
      </c>
      <c r="R13" s="1083">
        <v>96.512964026634961</v>
      </c>
      <c r="S13" s="1083">
        <v>1464.3668640340643</v>
      </c>
      <c r="T13" s="1084"/>
      <c r="W13" s="1086"/>
      <c r="X13" s="1086"/>
      <c r="Y13" s="1086"/>
    </row>
    <row r="14" spans="1:25">
      <c r="A14" s="1081" t="s">
        <v>1018</v>
      </c>
      <c r="B14" s="1082">
        <v>1254</v>
      </c>
      <c r="C14" s="1082">
        <v>2341</v>
      </c>
      <c r="D14" s="1082">
        <v>2993</v>
      </c>
      <c r="E14" s="1082">
        <v>5577</v>
      </c>
      <c r="F14" s="1083">
        <v>151.17650037251624</v>
      </c>
      <c r="G14" s="1083">
        <v>276.80196185311877</v>
      </c>
      <c r="H14" s="1083">
        <v>347.30723752078563</v>
      </c>
      <c r="I14" s="1083">
        <v>635.47372247220585</v>
      </c>
      <c r="J14" s="1083">
        <v>320.3521849667942</v>
      </c>
      <c r="K14" s="1082" t="s">
        <v>800</v>
      </c>
      <c r="L14" s="1082" t="s">
        <v>800</v>
      </c>
      <c r="M14" s="1082">
        <v>3</v>
      </c>
      <c r="N14" s="1082">
        <v>59</v>
      </c>
      <c r="O14" s="1083" t="s">
        <v>800</v>
      </c>
      <c r="P14" s="1083" t="s">
        <v>800</v>
      </c>
      <c r="Q14" s="1083">
        <v>0.34811951639236782</v>
      </c>
      <c r="R14" s="1083">
        <v>6.7227809980025368</v>
      </c>
      <c r="S14" s="1083" t="s">
        <v>800</v>
      </c>
      <c r="T14" s="1497"/>
      <c r="W14" s="1086"/>
      <c r="X14" s="1086"/>
      <c r="Y14" s="1086"/>
    </row>
    <row r="15" spans="1:25">
      <c r="A15" s="1081" t="s">
        <v>624</v>
      </c>
      <c r="B15" s="1082">
        <v>3812</v>
      </c>
      <c r="C15" s="1082">
        <v>3522</v>
      </c>
      <c r="D15" s="1082">
        <v>5699</v>
      </c>
      <c r="E15" s="1082">
        <v>6369</v>
      </c>
      <c r="F15" s="1083">
        <v>93.417382838011278</v>
      </c>
      <c r="G15" s="1083">
        <v>84.978105229531366</v>
      </c>
      <c r="H15" s="1083">
        <v>135.44171490742954</v>
      </c>
      <c r="I15" s="1083">
        <v>149.15708332211162</v>
      </c>
      <c r="J15" s="1083">
        <v>59.667375375688636</v>
      </c>
      <c r="K15" s="1082" t="s">
        <v>800</v>
      </c>
      <c r="L15" s="1082" t="s">
        <v>800</v>
      </c>
      <c r="M15" s="1082" t="s">
        <v>800</v>
      </c>
      <c r="N15" s="1082" t="s">
        <v>800</v>
      </c>
      <c r="O15" s="1083" t="s">
        <v>800</v>
      </c>
      <c r="P15" s="1083" t="s">
        <v>800</v>
      </c>
      <c r="Q15" s="1083" t="s">
        <v>800</v>
      </c>
      <c r="R15" s="1083" t="s">
        <v>800</v>
      </c>
      <c r="S15" s="1083" t="s">
        <v>800</v>
      </c>
      <c r="T15" s="1497"/>
      <c r="W15" s="1086"/>
      <c r="X15" s="1086"/>
      <c r="Y15" s="1086"/>
    </row>
    <row r="16" spans="1:25">
      <c r="A16" s="1081" t="s">
        <v>612</v>
      </c>
      <c r="B16" s="1082">
        <v>16589</v>
      </c>
      <c r="C16" s="1082">
        <v>18801</v>
      </c>
      <c r="D16" s="1082">
        <v>28649</v>
      </c>
      <c r="E16" s="1082">
        <v>31784</v>
      </c>
      <c r="F16" s="1083">
        <v>111.99236434723183</v>
      </c>
      <c r="G16" s="1083">
        <v>126.40972969658436</v>
      </c>
      <c r="H16" s="1083">
        <v>191.88066628650867</v>
      </c>
      <c r="I16" s="1083">
        <v>212.101418965433</v>
      </c>
      <c r="J16" s="1083">
        <v>89.389178629905075</v>
      </c>
      <c r="K16" s="1082" t="s">
        <v>800</v>
      </c>
      <c r="L16" s="1082" t="s">
        <v>800</v>
      </c>
      <c r="M16" s="1082" t="s">
        <v>800</v>
      </c>
      <c r="N16" s="1082" t="s">
        <v>800</v>
      </c>
      <c r="O16" s="1083" t="s">
        <v>800</v>
      </c>
      <c r="P16" s="1083" t="s">
        <v>800</v>
      </c>
      <c r="Q16" s="1083" t="s">
        <v>800</v>
      </c>
      <c r="R16" s="1083" t="s">
        <v>800</v>
      </c>
      <c r="S16" s="1083" t="s">
        <v>800</v>
      </c>
      <c r="T16" s="1497"/>
      <c r="W16" s="1086"/>
      <c r="X16" s="1086"/>
      <c r="Y16" s="1086"/>
    </row>
    <row r="17" spans="1:25">
      <c r="A17" s="1081" t="s">
        <v>595</v>
      </c>
      <c r="B17" s="1082">
        <v>23877</v>
      </c>
      <c r="C17" s="1082">
        <v>26227</v>
      </c>
      <c r="D17" s="1082">
        <v>51424</v>
      </c>
      <c r="E17" s="1082">
        <v>57089</v>
      </c>
      <c r="F17" s="1083">
        <v>263.08862319377931</v>
      </c>
      <c r="G17" s="1083">
        <v>287.19640809025066</v>
      </c>
      <c r="H17" s="1083">
        <v>559.74119371471079</v>
      </c>
      <c r="I17" s="1083">
        <v>617.80754021933683</v>
      </c>
      <c r="J17" s="1083">
        <v>134.82867967433447</v>
      </c>
      <c r="K17" s="1082" t="s">
        <v>800</v>
      </c>
      <c r="L17" s="1082" t="s">
        <v>800</v>
      </c>
      <c r="M17" s="1082" t="s">
        <v>800</v>
      </c>
      <c r="N17" s="1082" t="s">
        <v>800</v>
      </c>
      <c r="O17" s="1083" t="s">
        <v>800</v>
      </c>
      <c r="P17" s="1083" t="s">
        <v>800</v>
      </c>
      <c r="Q17" s="1083" t="s">
        <v>800</v>
      </c>
      <c r="R17" s="1083" t="s">
        <v>800</v>
      </c>
      <c r="S17" s="1083" t="s">
        <v>800</v>
      </c>
      <c r="T17" s="1497"/>
      <c r="W17" s="1086"/>
      <c r="X17" s="1086"/>
      <c r="Y17" s="1086"/>
    </row>
    <row r="18" spans="1:25">
      <c r="A18" s="1081" t="s">
        <v>597</v>
      </c>
      <c r="B18" s="1082">
        <v>13911</v>
      </c>
      <c r="C18" s="1082">
        <v>15815</v>
      </c>
      <c r="D18" s="1082">
        <v>25078</v>
      </c>
      <c r="E18" s="1082">
        <v>40533</v>
      </c>
      <c r="F18" s="1083">
        <v>467.64332439238473</v>
      </c>
      <c r="G18" s="1083">
        <v>524.49732494756688</v>
      </c>
      <c r="H18" s="1083">
        <v>820.84376244824716</v>
      </c>
      <c r="I18" s="1083">
        <v>1309.9141169721991</v>
      </c>
      <c r="J18" s="1083">
        <v>180.10965807631021</v>
      </c>
      <c r="K18" s="1082">
        <v>1799</v>
      </c>
      <c r="L18" s="1082">
        <v>3084</v>
      </c>
      <c r="M18" s="1082">
        <v>7524</v>
      </c>
      <c r="N18" s="1082">
        <v>9813</v>
      </c>
      <c r="O18" s="1083">
        <v>60.47662573372871</v>
      </c>
      <c r="P18" s="1083">
        <v>102.27946570586759</v>
      </c>
      <c r="Q18" s="1083">
        <v>246.27276771116564</v>
      </c>
      <c r="R18" s="1083">
        <v>317.12893765199198</v>
      </c>
      <c r="S18" s="1083">
        <v>424.38265826581073</v>
      </c>
      <c r="T18" s="1497"/>
      <c r="W18" s="1086"/>
      <c r="X18" s="1086"/>
      <c r="Y18" s="1086"/>
    </row>
    <row r="19" spans="1:25">
      <c r="A19" s="1081" t="s">
        <v>1019</v>
      </c>
      <c r="B19" s="1082">
        <v>7272</v>
      </c>
      <c r="C19" s="1082">
        <v>9213</v>
      </c>
      <c r="D19" s="1082">
        <v>18464</v>
      </c>
      <c r="E19" s="1082">
        <v>29515</v>
      </c>
      <c r="F19" s="1083">
        <v>183.06368864270055</v>
      </c>
      <c r="G19" s="1083">
        <v>229.25609346422308</v>
      </c>
      <c r="H19" s="1083">
        <v>454.3248954491724</v>
      </c>
      <c r="I19" s="1083">
        <v>718.38730750919797</v>
      </c>
      <c r="J19" s="1083">
        <v>292.424796438648</v>
      </c>
      <c r="K19" s="1082" t="s">
        <v>800</v>
      </c>
      <c r="L19" s="1082" t="s">
        <v>800</v>
      </c>
      <c r="M19" s="1082" t="s">
        <v>800</v>
      </c>
      <c r="N19" s="1082" t="s">
        <v>800</v>
      </c>
      <c r="O19" s="1083" t="s">
        <v>800</v>
      </c>
      <c r="P19" s="1083" t="s">
        <v>800</v>
      </c>
      <c r="Q19" s="1083" t="s">
        <v>800</v>
      </c>
      <c r="R19" s="1083" t="s">
        <v>800</v>
      </c>
      <c r="S19" s="1083" t="s">
        <v>800</v>
      </c>
      <c r="T19" s="1084"/>
      <c r="W19" s="1086"/>
      <c r="X19" s="1086"/>
      <c r="Y19" s="1086"/>
    </row>
    <row r="20" spans="1:25">
      <c r="A20" s="1081" t="s">
        <v>601</v>
      </c>
      <c r="B20" s="1082">
        <v>18173</v>
      </c>
      <c r="C20" s="1082">
        <v>21847</v>
      </c>
      <c r="D20" s="1082">
        <v>35290</v>
      </c>
      <c r="E20" s="1082">
        <v>55603</v>
      </c>
      <c r="F20" s="1083">
        <v>262.57155410775738</v>
      </c>
      <c r="G20" s="1083">
        <v>311.28381384011124</v>
      </c>
      <c r="H20" s="1083">
        <v>496.09617714949235</v>
      </c>
      <c r="I20" s="1083">
        <v>771.5578063352857</v>
      </c>
      <c r="J20" s="1083">
        <v>193.84668455694339</v>
      </c>
      <c r="K20" s="1082">
        <v>4</v>
      </c>
      <c r="L20" s="1082">
        <v>11</v>
      </c>
      <c r="M20" s="1082">
        <v>12</v>
      </c>
      <c r="N20" s="1082">
        <v>112</v>
      </c>
      <c r="O20" s="1083">
        <v>5.779377188306991E-2</v>
      </c>
      <c r="P20" s="1083">
        <v>0.15673190608510201</v>
      </c>
      <c r="Q20" s="1083">
        <v>0.16869238100861175</v>
      </c>
      <c r="R20" s="1083">
        <v>1.5541333077271371</v>
      </c>
      <c r="S20" s="1083">
        <v>2589.1017095605152</v>
      </c>
      <c r="T20" s="1084"/>
      <c r="W20" s="1086"/>
      <c r="X20" s="1086"/>
      <c r="Y20" s="1086"/>
    </row>
    <row r="21" spans="1:25">
      <c r="A21" s="1081" t="s">
        <v>605</v>
      </c>
      <c r="B21" s="1082" t="s">
        <v>800</v>
      </c>
      <c r="C21" s="1082" t="s">
        <v>800</v>
      </c>
      <c r="D21" s="1082">
        <v>10728</v>
      </c>
      <c r="E21" s="1082">
        <v>13148</v>
      </c>
      <c r="F21" s="1083" t="s">
        <v>800</v>
      </c>
      <c r="G21" s="1083" t="s">
        <v>800</v>
      </c>
      <c r="H21" s="1083">
        <v>150.78856177116401</v>
      </c>
      <c r="I21" s="1083">
        <v>183.8042560163461</v>
      </c>
      <c r="J21" s="1083" t="s">
        <v>800</v>
      </c>
      <c r="K21" s="1082" t="s">
        <v>800</v>
      </c>
      <c r="L21" s="1082" t="s">
        <v>800</v>
      </c>
      <c r="M21" s="1082" t="s">
        <v>800</v>
      </c>
      <c r="N21" s="1082">
        <v>1114</v>
      </c>
      <c r="O21" s="1083" t="s">
        <v>800</v>
      </c>
      <c r="P21" s="1083" t="s">
        <v>800</v>
      </c>
      <c r="Q21" s="1083" t="s">
        <v>800</v>
      </c>
      <c r="R21" s="1083">
        <v>15.573314663995252</v>
      </c>
      <c r="S21" s="1083" t="s">
        <v>800</v>
      </c>
      <c r="T21" s="1084"/>
      <c r="W21" s="1086"/>
      <c r="X21" s="1086"/>
      <c r="Y21" s="1086"/>
    </row>
    <row r="22" spans="1:25">
      <c r="A22" s="1081" t="s">
        <v>603</v>
      </c>
      <c r="B22" s="1082">
        <v>7421</v>
      </c>
      <c r="C22" s="1082">
        <v>8934</v>
      </c>
      <c r="D22" s="1082">
        <v>13862</v>
      </c>
      <c r="E22" s="1082">
        <v>15768</v>
      </c>
      <c r="F22" s="1083">
        <v>215.60151981494468</v>
      </c>
      <c r="G22" s="1083">
        <v>256.39509755583782</v>
      </c>
      <c r="H22" s="1083">
        <v>393.11217110673755</v>
      </c>
      <c r="I22" s="1083">
        <v>442.02314734609502</v>
      </c>
      <c r="J22" s="1083">
        <v>105.0185674597715</v>
      </c>
      <c r="K22" s="1082">
        <v>345</v>
      </c>
      <c r="L22" s="1082">
        <v>547</v>
      </c>
      <c r="M22" s="1082">
        <v>1839</v>
      </c>
      <c r="N22" s="1082">
        <v>2232</v>
      </c>
      <c r="O22" s="1083">
        <v>10.023248125071543</v>
      </c>
      <c r="P22" s="1083">
        <v>15.698244723868736</v>
      </c>
      <c r="Q22" s="1083">
        <v>52.152162939351491</v>
      </c>
      <c r="R22" s="1083">
        <v>62.569486610634463</v>
      </c>
      <c r="S22" s="1083">
        <v>524.24361673863939</v>
      </c>
      <c r="T22" s="1084"/>
      <c r="W22" s="1086"/>
      <c r="X22" s="1086"/>
      <c r="Y22" s="1086"/>
    </row>
    <row r="23" spans="1:25">
      <c r="A23" s="1081" t="s">
        <v>616</v>
      </c>
      <c r="B23" s="1082">
        <v>4221</v>
      </c>
      <c r="C23" s="1082">
        <v>5069</v>
      </c>
      <c r="D23" s="1082">
        <v>6996</v>
      </c>
      <c r="E23" s="1082">
        <v>11266</v>
      </c>
      <c r="F23" s="1083">
        <v>153.60133448664732</v>
      </c>
      <c r="G23" s="1083">
        <v>182.40466126853465</v>
      </c>
      <c r="H23" s="1083">
        <v>249.02167513705803</v>
      </c>
      <c r="I23" s="1083">
        <v>396.80359314001043</v>
      </c>
      <c r="J23" s="1083">
        <v>158.33342819980828</v>
      </c>
      <c r="K23" s="1082" t="s">
        <v>800</v>
      </c>
      <c r="L23" s="1082" t="s">
        <v>800</v>
      </c>
      <c r="M23" s="1082" t="s">
        <v>800</v>
      </c>
      <c r="N23" s="1082">
        <v>876</v>
      </c>
      <c r="O23" s="1083" t="s">
        <v>800</v>
      </c>
      <c r="P23" s="1083" t="s">
        <v>800</v>
      </c>
      <c r="Q23" s="1083" t="s">
        <v>800</v>
      </c>
      <c r="R23" s="1083">
        <v>30.853892028284143</v>
      </c>
      <c r="S23" s="1083" t="s">
        <v>800</v>
      </c>
      <c r="T23" s="1084"/>
      <c r="W23" s="1086"/>
      <c r="X23" s="1086"/>
      <c r="Y23" s="1086"/>
    </row>
    <row r="24" spans="1:25">
      <c r="A24" s="1081" t="s">
        <v>618</v>
      </c>
      <c r="B24" s="1082">
        <v>42669</v>
      </c>
      <c r="C24" s="1082">
        <v>57032</v>
      </c>
      <c r="D24" s="1082">
        <v>92061</v>
      </c>
      <c r="E24" s="1082">
        <v>112899</v>
      </c>
      <c r="F24" s="1083">
        <v>202.79304900197533</v>
      </c>
      <c r="G24" s="1083">
        <v>269.41548055342417</v>
      </c>
      <c r="H24" s="1083">
        <v>432.3601375234083</v>
      </c>
      <c r="I24" s="1083">
        <v>527.27165140655518</v>
      </c>
      <c r="J24" s="1083">
        <v>160.00479503684528</v>
      </c>
      <c r="K24" s="1082">
        <v>4343</v>
      </c>
      <c r="L24" s="1082">
        <v>8547</v>
      </c>
      <c r="M24" s="1082">
        <v>18892</v>
      </c>
      <c r="N24" s="1082">
        <v>28581</v>
      </c>
      <c r="O24" s="1083">
        <v>20.640985535531154</v>
      </c>
      <c r="P24" s="1083">
        <v>40.37547538732845</v>
      </c>
      <c r="Q24" s="1083">
        <v>88.725385538851739</v>
      </c>
      <c r="R24" s="1083">
        <v>133.48170549651238</v>
      </c>
      <c r="S24" s="1083">
        <v>546.68281108350425</v>
      </c>
      <c r="T24" s="1084"/>
      <c r="W24" s="1086"/>
      <c r="X24" s="1086"/>
      <c r="Y24" s="1086"/>
    </row>
    <row r="25" spans="1:25">
      <c r="A25" s="1081" t="s">
        <v>1020</v>
      </c>
      <c r="B25" s="1082">
        <v>7509</v>
      </c>
      <c r="C25" s="1082">
        <v>9377</v>
      </c>
      <c r="D25" s="1082">
        <v>20533</v>
      </c>
      <c r="E25" s="1082">
        <v>31875</v>
      </c>
      <c r="F25" s="1083">
        <v>88.201123463131538</v>
      </c>
      <c r="G25" s="1083">
        <v>108.99857198735538</v>
      </c>
      <c r="H25" s="1083">
        <v>236.26282902098725</v>
      </c>
      <c r="I25" s="1083">
        <v>363.15995991397642</v>
      </c>
      <c r="J25" s="1083">
        <v>311.74074167635621</v>
      </c>
      <c r="K25" s="1082">
        <v>561</v>
      </c>
      <c r="L25" s="1082">
        <v>1305</v>
      </c>
      <c r="M25" s="1082">
        <v>1838</v>
      </c>
      <c r="N25" s="1082">
        <v>2764</v>
      </c>
      <c r="O25" s="1083">
        <v>6.5895365911328803</v>
      </c>
      <c r="P25" s="1083">
        <v>15.169365089420792</v>
      </c>
      <c r="Q25" s="1083">
        <v>21.148934872672019</v>
      </c>
      <c r="R25" s="1083">
        <v>31.490953073011159</v>
      </c>
      <c r="S25" s="1083">
        <v>377.89328790413776</v>
      </c>
      <c r="T25" s="1084"/>
      <c r="W25" s="1086"/>
      <c r="X25" s="1086"/>
      <c r="Y25" s="1086"/>
    </row>
    <row r="26" spans="1:25">
      <c r="A26" s="1081" t="s">
        <v>593</v>
      </c>
      <c r="B26" s="1082">
        <v>2792</v>
      </c>
      <c r="C26" s="1082">
        <v>2949</v>
      </c>
      <c r="D26" s="1082">
        <v>2885</v>
      </c>
      <c r="E26" s="1082">
        <v>3929</v>
      </c>
      <c r="F26" s="1083">
        <v>69.861198409806988</v>
      </c>
      <c r="G26" s="1083">
        <v>73.392403973294037</v>
      </c>
      <c r="H26" s="1083">
        <v>71.423673097933118</v>
      </c>
      <c r="I26" s="1083">
        <v>96.775663469958033</v>
      </c>
      <c r="J26" s="1083">
        <v>38.525627491057804</v>
      </c>
      <c r="K26" s="1082" t="s">
        <v>656</v>
      </c>
      <c r="L26" s="1082" t="s">
        <v>656</v>
      </c>
      <c r="M26" s="1082" t="s">
        <v>656</v>
      </c>
      <c r="N26" s="1082">
        <v>70</v>
      </c>
      <c r="O26" s="1083" t="s">
        <v>800</v>
      </c>
      <c r="P26" s="1083" t="s">
        <v>800</v>
      </c>
      <c r="Q26" s="1083" t="s">
        <v>800</v>
      </c>
      <c r="R26" s="1083">
        <v>1.7241782751074224</v>
      </c>
      <c r="S26" s="1083" t="s">
        <v>800</v>
      </c>
      <c r="T26" s="1084"/>
      <c r="W26" s="1086"/>
      <c r="X26" s="1086"/>
      <c r="Y26" s="1086"/>
    </row>
    <row r="27" spans="1:25">
      <c r="A27" s="1081" t="s">
        <v>589</v>
      </c>
      <c r="B27" s="1082">
        <v>29845</v>
      </c>
      <c r="C27" s="1082">
        <v>40681</v>
      </c>
      <c r="D27" s="1082">
        <v>69548</v>
      </c>
      <c r="E27" s="1082">
        <v>113420</v>
      </c>
      <c r="F27" s="1083">
        <v>262.97617124846141</v>
      </c>
      <c r="G27" s="1083">
        <v>355.79108789721704</v>
      </c>
      <c r="H27" s="1083">
        <v>603.88092567058334</v>
      </c>
      <c r="I27" s="1083">
        <v>977.97073917066848</v>
      </c>
      <c r="J27" s="1083">
        <v>271.88568626876696</v>
      </c>
      <c r="K27" s="1082" t="s">
        <v>656</v>
      </c>
      <c r="L27" s="1082">
        <v>3</v>
      </c>
      <c r="M27" s="1082">
        <v>21</v>
      </c>
      <c r="N27" s="1082">
        <v>1850</v>
      </c>
      <c r="O27" s="1083" t="s">
        <v>800</v>
      </c>
      <c r="P27" s="1083">
        <v>2.623763584207987E-2</v>
      </c>
      <c r="Q27" s="1083">
        <v>0.18234168400359821</v>
      </c>
      <c r="R27" s="1083">
        <v>15.95173573854467</v>
      </c>
      <c r="S27" s="1083" t="s">
        <v>800</v>
      </c>
      <c r="T27" s="1084"/>
      <c r="W27" s="1086"/>
      <c r="X27" s="1086"/>
      <c r="Y27" s="1086"/>
    </row>
    <row r="28" spans="1:25">
      <c r="A28" s="1081" t="s">
        <v>583</v>
      </c>
      <c r="B28" s="1082">
        <v>18724</v>
      </c>
      <c r="C28" s="1082">
        <v>21602</v>
      </c>
      <c r="D28" s="1082">
        <v>45038</v>
      </c>
      <c r="E28" s="1082">
        <v>51185</v>
      </c>
      <c r="F28" s="1083">
        <v>197.17165454228774</v>
      </c>
      <c r="G28" s="1083">
        <v>226.03159482649025</v>
      </c>
      <c r="H28" s="1083">
        <v>468.33497961498119</v>
      </c>
      <c r="I28" s="1083">
        <v>529.05524697014187</v>
      </c>
      <c r="J28" s="1083">
        <v>168.322162330222</v>
      </c>
      <c r="K28" s="1082" t="s">
        <v>800</v>
      </c>
      <c r="L28" s="1082" t="s">
        <v>800</v>
      </c>
      <c r="M28" s="1082" t="s">
        <v>800</v>
      </c>
      <c r="N28" s="1082" t="s">
        <v>800</v>
      </c>
      <c r="O28" s="1083" t="s">
        <v>800</v>
      </c>
      <c r="P28" s="1083" t="s">
        <v>800</v>
      </c>
      <c r="Q28" s="1083" t="s">
        <v>800</v>
      </c>
      <c r="R28" s="1083" t="s">
        <v>800</v>
      </c>
      <c r="S28" s="1083" t="s">
        <v>800</v>
      </c>
      <c r="T28" s="1084"/>
      <c r="W28" s="1086"/>
      <c r="X28" s="1086"/>
      <c r="Y28" s="1086"/>
    </row>
    <row r="29" spans="1:25">
      <c r="A29" s="1081" t="s">
        <v>581</v>
      </c>
      <c r="B29" s="1082">
        <v>5996</v>
      </c>
      <c r="C29" s="1082">
        <v>7025</v>
      </c>
      <c r="D29" s="1082">
        <v>9437</v>
      </c>
      <c r="E29" s="1082">
        <v>12927</v>
      </c>
      <c r="F29" s="1083">
        <v>183.67110007532474</v>
      </c>
      <c r="G29" s="1083">
        <v>214.62000649511933</v>
      </c>
      <c r="H29" s="1083">
        <v>287.58365127930085</v>
      </c>
      <c r="I29" s="1083">
        <v>393.00274527329606</v>
      </c>
      <c r="J29" s="1083">
        <v>113.97092145259813</v>
      </c>
      <c r="K29" s="1082" t="s">
        <v>656</v>
      </c>
      <c r="L29" s="1082" t="s">
        <v>656</v>
      </c>
      <c r="M29" s="1082" t="s">
        <v>656</v>
      </c>
      <c r="N29" s="1082">
        <v>48</v>
      </c>
      <c r="O29" s="1083" t="s">
        <v>800</v>
      </c>
      <c r="P29" s="1083" t="s">
        <v>800</v>
      </c>
      <c r="Q29" s="1083" t="s">
        <v>800</v>
      </c>
      <c r="R29" s="1083">
        <v>1.4592814862781938</v>
      </c>
      <c r="S29" s="1083" t="s">
        <v>800</v>
      </c>
      <c r="T29" s="1084"/>
      <c r="W29" s="1086"/>
      <c r="X29" s="1086"/>
      <c r="Y29" s="1086"/>
    </row>
    <row r="30" spans="1:25">
      <c r="A30" s="1081" t="s">
        <v>620</v>
      </c>
      <c r="B30" s="1082">
        <v>34493</v>
      </c>
      <c r="C30" s="1082">
        <v>41253</v>
      </c>
      <c r="D30" s="1082">
        <v>48552</v>
      </c>
      <c r="E30" s="1082">
        <v>70075</v>
      </c>
      <c r="F30" s="1083">
        <v>201.00862705973674</v>
      </c>
      <c r="G30" s="1083">
        <v>238.94084098626911</v>
      </c>
      <c r="H30" s="1083">
        <v>279.57774731116882</v>
      </c>
      <c r="I30" s="1083">
        <v>401.26896622177111</v>
      </c>
      <c r="J30" s="1083">
        <v>99.627733441769152</v>
      </c>
      <c r="K30" s="1082" t="s">
        <v>800</v>
      </c>
      <c r="L30" s="1082" t="s">
        <v>800</v>
      </c>
      <c r="M30" s="1082" t="s">
        <v>800</v>
      </c>
      <c r="N30" s="1082" t="s">
        <v>800</v>
      </c>
      <c r="O30" s="1083" t="s">
        <v>800</v>
      </c>
      <c r="P30" s="1083" t="s">
        <v>800</v>
      </c>
      <c r="Q30" s="1083" t="s">
        <v>800</v>
      </c>
      <c r="R30" s="1083" t="s">
        <v>800</v>
      </c>
      <c r="S30" s="1083" t="s">
        <v>800</v>
      </c>
      <c r="T30" s="1084"/>
      <c r="W30" s="1086"/>
      <c r="X30" s="1086"/>
      <c r="Y30" s="1086"/>
    </row>
    <row r="31" spans="1:25">
      <c r="A31" s="1081" t="s">
        <v>614</v>
      </c>
      <c r="B31" s="1082">
        <v>1646</v>
      </c>
      <c r="C31" s="1082">
        <v>2715</v>
      </c>
      <c r="D31" s="1082">
        <v>3440</v>
      </c>
      <c r="E31" s="1082">
        <v>8774</v>
      </c>
      <c r="F31" s="1083">
        <v>47.312310111209797</v>
      </c>
      <c r="G31" s="1083">
        <v>77.419840523683192</v>
      </c>
      <c r="H31" s="1083">
        <v>97.335579974336227</v>
      </c>
      <c r="I31" s="1083">
        <v>246.3981748449761</v>
      </c>
      <c r="J31" s="1083">
        <v>420.79083491337803</v>
      </c>
      <c r="K31" s="1082" t="s">
        <v>800</v>
      </c>
      <c r="L31" s="1082" t="s">
        <v>800</v>
      </c>
      <c r="M31" s="1082" t="s">
        <v>800</v>
      </c>
      <c r="N31" s="1082">
        <v>39</v>
      </c>
      <c r="O31" s="1083" t="s">
        <v>800</v>
      </c>
      <c r="P31" s="1083" t="s">
        <v>800</v>
      </c>
      <c r="Q31" s="1083" t="s">
        <v>800</v>
      </c>
      <c r="R31" s="1083">
        <v>1.0952278115972267</v>
      </c>
      <c r="S31" s="1083" t="s">
        <v>800</v>
      </c>
      <c r="T31" s="1084"/>
      <c r="W31" s="1086"/>
      <c r="X31" s="1086"/>
      <c r="Y31" s="1086"/>
    </row>
    <row r="32" spans="1:25">
      <c r="A32" s="1081" t="s">
        <v>607</v>
      </c>
      <c r="B32" s="1082">
        <v>23858</v>
      </c>
      <c r="C32" s="1082">
        <v>28942</v>
      </c>
      <c r="D32" s="1082">
        <v>65771</v>
      </c>
      <c r="E32" s="1082">
        <v>90007</v>
      </c>
      <c r="F32" s="1083">
        <v>210.58103967437526</v>
      </c>
      <c r="G32" s="1083">
        <v>254.38509290347159</v>
      </c>
      <c r="H32" s="1083">
        <v>575.77830219856071</v>
      </c>
      <c r="I32" s="1083">
        <v>784.94727744768954</v>
      </c>
      <c r="J32" s="1083">
        <v>272.75306393275753</v>
      </c>
      <c r="K32" s="1082" t="s">
        <v>800</v>
      </c>
      <c r="L32" s="1082" t="s">
        <v>800</v>
      </c>
      <c r="M32" s="1082" t="s">
        <v>800</v>
      </c>
      <c r="N32" s="1082" t="s">
        <v>800</v>
      </c>
      <c r="O32" s="1083" t="s">
        <v>800</v>
      </c>
      <c r="P32" s="1083" t="s">
        <v>800</v>
      </c>
      <c r="Q32" s="1083" t="s">
        <v>800</v>
      </c>
      <c r="R32" s="1083" t="s">
        <v>800</v>
      </c>
      <c r="S32" s="1083" t="s">
        <v>800</v>
      </c>
      <c r="T32" s="1084"/>
      <c r="W32" s="1086"/>
      <c r="X32" s="1086"/>
      <c r="Y32" s="1086"/>
    </row>
    <row r="33" spans="1:25">
      <c r="A33" s="1081" t="s">
        <v>1021</v>
      </c>
      <c r="B33" s="1082">
        <v>4754</v>
      </c>
      <c r="C33" s="1082">
        <v>6491</v>
      </c>
      <c r="D33" s="1082">
        <v>9596</v>
      </c>
      <c r="E33" s="1082">
        <v>10487</v>
      </c>
      <c r="F33" s="1083">
        <v>270.48416893824441</v>
      </c>
      <c r="G33" s="1083">
        <v>365.23231442276585</v>
      </c>
      <c r="H33" s="1083">
        <v>534.16162898144125</v>
      </c>
      <c r="I33" s="1083">
        <v>577.70765689883308</v>
      </c>
      <c r="J33" s="1083">
        <v>113.5827982711744</v>
      </c>
      <c r="K33" s="1082" t="s">
        <v>800</v>
      </c>
      <c r="L33" s="1082" t="s">
        <v>800</v>
      </c>
      <c r="M33" s="1082" t="s">
        <v>800</v>
      </c>
      <c r="N33" s="1082" t="s">
        <v>800</v>
      </c>
      <c r="O33" s="1083" t="s">
        <v>800</v>
      </c>
      <c r="P33" s="1083" t="s">
        <v>800</v>
      </c>
      <c r="Q33" s="1083" t="s">
        <v>800</v>
      </c>
      <c r="R33" s="1083" t="s">
        <v>800</v>
      </c>
      <c r="S33" s="1083" t="s">
        <v>800</v>
      </c>
      <c r="T33" s="1084"/>
      <c r="W33" s="1086"/>
      <c r="X33" s="1086"/>
      <c r="Y33" s="1086"/>
    </row>
    <row r="34" spans="1:25">
      <c r="A34" s="1081" t="s">
        <v>633</v>
      </c>
      <c r="B34" s="1082">
        <v>780</v>
      </c>
      <c r="C34" s="1082">
        <v>1110</v>
      </c>
      <c r="D34" s="1082">
        <v>2302</v>
      </c>
      <c r="E34" s="1082">
        <v>3522</v>
      </c>
      <c r="F34" s="1083">
        <v>135.28326233852729</v>
      </c>
      <c r="G34" s="1083">
        <v>183.24058498318644</v>
      </c>
      <c r="H34" s="1083">
        <v>364.71313299988435</v>
      </c>
      <c r="I34" s="1083">
        <v>539.5939716230564</v>
      </c>
      <c r="J34" s="1083">
        <v>298.86232952661845</v>
      </c>
      <c r="K34" s="1082">
        <v>40</v>
      </c>
      <c r="L34" s="1082">
        <v>95</v>
      </c>
      <c r="M34" s="1082">
        <v>470</v>
      </c>
      <c r="N34" s="1082">
        <v>840</v>
      </c>
      <c r="O34" s="1083">
        <v>6.9376031968475536</v>
      </c>
      <c r="P34" s="1083">
        <v>15.682752768831271</v>
      </c>
      <c r="Q34" s="1083">
        <v>74.463584930471612</v>
      </c>
      <c r="R34" s="1083">
        <v>128.69362185217699</v>
      </c>
      <c r="S34" s="1083">
        <v>1755.0156041016494</v>
      </c>
      <c r="T34" s="1084"/>
      <c r="W34" s="1086"/>
      <c r="X34" s="1086"/>
      <c r="Y34" s="1086"/>
    </row>
    <row r="35" spans="1:25">
      <c r="A35" s="1081" t="s">
        <v>599</v>
      </c>
      <c r="B35" s="1082">
        <v>17359</v>
      </c>
      <c r="C35" s="1082">
        <v>21973</v>
      </c>
      <c r="D35" s="1082">
        <v>42221</v>
      </c>
      <c r="E35" s="1082">
        <v>64375</v>
      </c>
      <c r="F35" s="1083">
        <v>245.33976002240973</v>
      </c>
      <c r="G35" s="1083">
        <v>306.68039305559358</v>
      </c>
      <c r="H35" s="1083">
        <v>582.15771605440443</v>
      </c>
      <c r="I35" s="1083">
        <v>877.22609322130086</v>
      </c>
      <c r="J35" s="1083">
        <v>257.55561721474481</v>
      </c>
      <c r="K35" s="1082" t="s">
        <v>800</v>
      </c>
      <c r="L35" s="1082" t="s">
        <v>800</v>
      </c>
      <c r="M35" s="1082">
        <v>2429</v>
      </c>
      <c r="N35" s="1082">
        <v>7174</v>
      </c>
      <c r="O35" s="1083" t="s">
        <v>800</v>
      </c>
      <c r="P35" s="1083" t="s">
        <v>800</v>
      </c>
      <c r="Q35" s="1083">
        <v>33.49189010909614</v>
      </c>
      <c r="R35" s="1083">
        <v>97.758757169236702</v>
      </c>
      <c r="S35" s="1083" t="s">
        <v>800</v>
      </c>
      <c r="T35" s="1084"/>
      <c r="W35" s="1086"/>
      <c r="X35" s="1086"/>
      <c r="Y35" s="1086"/>
    </row>
    <row r="36" spans="1:25">
      <c r="A36" s="1081" t="s">
        <v>663</v>
      </c>
      <c r="B36" s="1082">
        <v>122603</v>
      </c>
      <c r="C36" s="1082">
        <v>153234</v>
      </c>
      <c r="D36" s="1082">
        <v>289570</v>
      </c>
      <c r="E36" s="1082">
        <v>382110</v>
      </c>
      <c r="F36" s="1083">
        <v>269.22675575907175</v>
      </c>
      <c r="G36" s="1083">
        <v>333.7046461916056</v>
      </c>
      <c r="H36" s="1083">
        <v>625.56528952361441</v>
      </c>
      <c r="I36" s="1083">
        <v>819.1149194373005</v>
      </c>
      <c r="J36" s="1083">
        <v>204.24721983067616</v>
      </c>
      <c r="K36" s="1082" t="s">
        <v>800</v>
      </c>
      <c r="L36" s="1082" t="s">
        <v>800</v>
      </c>
      <c r="M36" s="1082" t="s">
        <v>800</v>
      </c>
      <c r="N36" s="1082" t="s">
        <v>800</v>
      </c>
      <c r="O36" s="1083" t="s">
        <v>800</v>
      </c>
      <c r="P36" s="1083" t="s">
        <v>800</v>
      </c>
      <c r="Q36" s="1083" t="s">
        <v>800</v>
      </c>
      <c r="R36" s="1083" t="s">
        <v>800</v>
      </c>
      <c r="S36" s="1083" t="s">
        <v>800</v>
      </c>
      <c r="T36" s="1084"/>
      <c r="W36" s="1086"/>
      <c r="X36" s="1086"/>
      <c r="Y36" s="1086"/>
    </row>
    <row r="37" spans="1:25">
      <c r="A37" s="1081" t="s">
        <v>1007</v>
      </c>
      <c r="B37" s="1082">
        <v>5492</v>
      </c>
      <c r="C37" s="1082">
        <v>7272</v>
      </c>
      <c r="D37" s="1082">
        <v>9344</v>
      </c>
      <c r="E37" s="1082">
        <v>15132</v>
      </c>
      <c r="F37" s="1083">
        <v>241.05608196960202</v>
      </c>
      <c r="G37" s="1083">
        <v>316.35327159398196</v>
      </c>
      <c r="H37" s="1083">
        <v>402.96322874287034</v>
      </c>
      <c r="I37" s="1083">
        <v>647.08865696176224</v>
      </c>
      <c r="J37" s="1083">
        <v>168.43905023037848</v>
      </c>
      <c r="K37" s="1082">
        <v>20</v>
      </c>
      <c r="L37" s="1082">
        <v>14</v>
      </c>
      <c r="M37" s="1082">
        <v>8</v>
      </c>
      <c r="N37" s="1082">
        <v>73</v>
      </c>
      <c r="O37" s="1083">
        <v>0.87784443543190815</v>
      </c>
      <c r="P37" s="1083">
        <v>0.60904095191360674</v>
      </c>
      <c r="Q37" s="1083">
        <v>0.34500276433464921</v>
      </c>
      <c r="R37" s="1083">
        <v>3.1216938909733445</v>
      </c>
      <c r="S37" s="1083">
        <v>255.60900826778493</v>
      </c>
      <c r="T37" s="1084"/>
      <c r="W37" s="1086"/>
      <c r="X37" s="1086"/>
      <c r="Y37" s="1086"/>
    </row>
    <row r="38" spans="1:25">
      <c r="A38" s="1425" t="s">
        <v>622</v>
      </c>
      <c r="B38" s="1428">
        <v>5693</v>
      </c>
      <c r="C38" s="1428">
        <v>4101</v>
      </c>
      <c r="D38" s="1428">
        <v>4083</v>
      </c>
      <c r="E38" s="1428">
        <v>8432</v>
      </c>
      <c r="F38" s="1477">
        <v>366.05541691930898</v>
      </c>
      <c r="G38" s="1477">
        <v>260.73422656475503</v>
      </c>
      <c r="H38" s="1477">
        <v>256.75240591404611</v>
      </c>
      <c r="I38" s="1477">
        <v>524.58592116404316</v>
      </c>
      <c r="J38" s="1477">
        <v>43.307788088184395</v>
      </c>
      <c r="K38" s="1428">
        <v>269</v>
      </c>
      <c r="L38" s="1428">
        <v>616</v>
      </c>
      <c r="M38" s="1428">
        <v>673</v>
      </c>
      <c r="N38" s="1428">
        <v>1644</v>
      </c>
      <c r="O38" s="1477">
        <v>17.296488169909384</v>
      </c>
      <c r="P38" s="1477">
        <v>39.164175460592318</v>
      </c>
      <c r="Q38" s="1477">
        <v>42.32044310069876</v>
      </c>
      <c r="R38" s="1477">
        <v>102.27932333890975</v>
      </c>
      <c r="S38" s="1477">
        <v>491.32999909683735</v>
      </c>
      <c r="T38" s="1084"/>
      <c r="W38" s="1086"/>
      <c r="X38" s="1086"/>
      <c r="Y38" s="1086"/>
    </row>
    <row r="40" spans="1:25">
      <c r="A40" s="1470" t="s">
        <v>1008</v>
      </c>
    </row>
    <row r="41" spans="1:25">
      <c r="A41" s="1470" t="s">
        <v>665</v>
      </c>
    </row>
    <row r="42" spans="1:25">
      <c r="A42" s="1470" t="s">
        <v>1009</v>
      </c>
    </row>
    <row r="43" spans="1:25">
      <c r="A43" s="1470" t="s">
        <v>1022</v>
      </c>
    </row>
    <row r="44" spans="1:25">
      <c r="A44" s="1470" t="s">
        <v>1023</v>
      </c>
    </row>
    <row r="45" spans="1:25">
      <c r="A45" s="1470" t="s">
        <v>1024</v>
      </c>
    </row>
    <row r="46" spans="1:25">
      <c r="A46" s="1470" t="s">
        <v>1025</v>
      </c>
    </row>
    <row r="47" spans="1:25">
      <c r="A47" s="1470" t="s">
        <v>1026</v>
      </c>
    </row>
    <row r="48" spans="1:25">
      <c r="A48" s="1470" t="s">
        <v>1027</v>
      </c>
    </row>
    <row r="49" spans="1:1">
      <c r="A49" s="1470" t="s">
        <v>1028</v>
      </c>
    </row>
  </sheetData>
  <mergeCells count="9">
    <mergeCell ref="A5:A8"/>
    <mergeCell ref="B5:J6"/>
    <mergeCell ref="K5:S6"/>
    <mergeCell ref="B7:E7"/>
    <mergeCell ref="F7:I7"/>
    <mergeCell ref="J7:J8"/>
    <mergeCell ref="K7:N7"/>
    <mergeCell ref="O7:R7"/>
    <mergeCell ref="S7:S8"/>
  </mergeCells>
  <hyperlinks>
    <hyperlink ref="S1" location="Índice!A1" display="(Voltar ao índic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
  <sheetViews>
    <sheetView zoomScaleNormal="100" workbookViewId="0">
      <pane xSplit="1" ySplit="7" topLeftCell="B8" activePane="bottomRight" state="frozen"/>
      <selection pane="topRight" activeCell="A39" sqref="A39"/>
      <selection pane="bottomLeft" activeCell="A39" sqref="A39"/>
      <selection pane="bottomRight" activeCell="B8" sqref="B8"/>
    </sheetView>
  </sheetViews>
  <sheetFormatPr defaultColWidth="9.28515625" defaultRowHeight="11.25"/>
  <cols>
    <col min="1" max="1" width="15.28515625" style="2" bestFit="1" customWidth="1"/>
    <col min="2" max="32" width="9.28515625" style="2" customWidth="1"/>
    <col min="33" max="16384" width="9.28515625" style="2"/>
  </cols>
  <sheetData>
    <row r="1" spans="1:31">
      <c r="A1" s="45" t="s">
        <v>1029</v>
      </c>
      <c r="AE1" s="3" t="s">
        <v>566</v>
      </c>
    </row>
    <row r="2" spans="1:31">
      <c r="A2" s="2" t="s">
        <v>1030</v>
      </c>
    </row>
    <row r="3" spans="1:31">
      <c r="A3" s="4" t="s">
        <v>640</v>
      </c>
    </row>
    <row r="4" spans="1:31">
      <c r="AA4" s="55"/>
    </row>
    <row r="5" spans="1:31" ht="33.75" customHeight="1">
      <c r="A5" s="1089" t="s">
        <v>642</v>
      </c>
      <c r="B5" s="1110" t="s">
        <v>1031</v>
      </c>
      <c r="C5" s="1145"/>
      <c r="D5" s="1145"/>
      <c r="E5" s="1145"/>
      <c r="F5" s="1111"/>
      <c r="G5" s="1110" t="s">
        <v>1032</v>
      </c>
      <c r="H5" s="1145"/>
      <c r="I5" s="1145"/>
      <c r="J5" s="1145"/>
      <c r="K5" s="1111"/>
      <c r="L5" s="1110" t="s">
        <v>1033</v>
      </c>
      <c r="M5" s="1145"/>
      <c r="N5" s="1145"/>
      <c r="O5" s="1145"/>
      <c r="P5" s="1111"/>
      <c r="Q5" s="1110" t="s">
        <v>1034</v>
      </c>
      <c r="R5" s="1145"/>
      <c r="S5" s="1145"/>
      <c r="T5" s="1145"/>
      <c r="U5" s="1111"/>
      <c r="V5" s="1110" t="s">
        <v>1035</v>
      </c>
      <c r="W5" s="1145"/>
      <c r="X5" s="1145"/>
      <c r="Y5" s="1145"/>
      <c r="Z5" s="1111"/>
      <c r="AA5" s="1110" t="s">
        <v>1036</v>
      </c>
      <c r="AB5" s="1145"/>
      <c r="AC5" s="1145"/>
      <c r="AD5" s="1145"/>
      <c r="AE5" s="1111"/>
    </row>
    <row r="6" spans="1:31" ht="15" customHeight="1">
      <c r="A6" s="1089"/>
      <c r="B6" s="1110" t="s">
        <v>1037</v>
      </c>
      <c r="C6" s="1111"/>
      <c r="D6" s="1110" t="s">
        <v>1003</v>
      </c>
      <c r="E6" s="1111"/>
      <c r="F6" s="1112" t="s">
        <v>652</v>
      </c>
      <c r="G6" s="1110" t="s">
        <v>1037</v>
      </c>
      <c r="H6" s="1111"/>
      <c r="I6" s="1110" t="s">
        <v>1003</v>
      </c>
      <c r="J6" s="1111"/>
      <c r="K6" s="1112" t="s">
        <v>652</v>
      </c>
      <c r="L6" s="1110" t="s">
        <v>1037</v>
      </c>
      <c r="M6" s="1111"/>
      <c r="N6" s="1110" t="s">
        <v>1003</v>
      </c>
      <c r="O6" s="1111"/>
      <c r="P6" s="1112" t="s">
        <v>652</v>
      </c>
      <c r="Q6" s="1110" t="s">
        <v>1037</v>
      </c>
      <c r="R6" s="1111"/>
      <c r="S6" s="1110" t="s">
        <v>680</v>
      </c>
      <c r="T6" s="1111"/>
      <c r="U6" s="1112" t="s">
        <v>652</v>
      </c>
      <c r="V6" s="1110" t="s">
        <v>1037</v>
      </c>
      <c r="W6" s="1111"/>
      <c r="X6" s="1110" t="s">
        <v>1003</v>
      </c>
      <c r="Y6" s="1111"/>
      <c r="Z6" s="1112" t="s">
        <v>652</v>
      </c>
      <c r="AA6" s="1110" t="s">
        <v>1037</v>
      </c>
      <c r="AB6" s="1111"/>
      <c r="AC6" s="1110" t="s">
        <v>1003</v>
      </c>
      <c r="AD6" s="1111"/>
      <c r="AE6" s="1112" t="s">
        <v>652</v>
      </c>
    </row>
    <row r="7" spans="1:31">
      <c r="A7" s="1089"/>
      <c r="B7" s="155" t="s">
        <v>913</v>
      </c>
      <c r="C7" s="155">
        <v>2021</v>
      </c>
      <c r="D7" s="155">
        <v>2020</v>
      </c>
      <c r="E7" s="155">
        <v>2021</v>
      </c>
      <c r="F7" s="1114"/>
      <c r="G7" s="155" t="s">
        <v>913</v>
      </c>
      <c r="H7" s="155">
        <v>2021</v>
      </c>
      <c r="I7" s="155">
        <v>2020</v>
      </c>
      <c r="J7" s="155">
        <v>2021</v>
      </c>
      <c r="K7" s="1114"/>
      <c r="L7" s="155" t="s">
        <v>913</v>
      </c>
      <c r="M7" s="155">
        <v>2021</v>
      </c>
      <c r="N7" s="155">
        <v>2020</v>
      </c>
      <c r="O7" s="155">
        <v>2021</v>
      </c>
      <c r="P7" s="1114"/>
      <c r="Q7" s="155" t="s">
        <v>913</v>
      </c>
      <c r="R7" s="155">
        <v>2021</v>
      </c>
      <c r="S7" s="155">
        <v>2020</v>
      </c>
      <c r="T7" s="155">
        <v>2021</v>
      </c>
      <c r="U7" s="1114"/>
      <c r="V7" s="155" t="s">
        <v>913</v>
      </c>
      <c r="W7" s="155">
        <v>2021</v>
      </c>
      <c r="X7" s="155">
        <v>2020</v>
      </c>
      <c r="Y7" s="155">
        <v>2021</v>
      </c>
      <c r="Z7" s="1114"/>
      <c r="AA7" s="155" t="s">
        <v>913</v>
      </c>
      <c r="AB7" s="155">
        <v>2021</v>
      </c>
      <c r="AC7" s="155">
        <v>2020</v>
      </c>
      <c r="AD7" s="155">
        <v>2021</v>
      </c>
      <c r="AE7" s="1114"/>
    </row>
    <row r="8" spans="1:31" ht="15" customHeight="1">
      <c r="A8" s="22"/>
    </row>
    <row r="9" spans="1:31">
      <c r="A9" s="64" t="s">
        <v>654</v>
      </c>
      <c r="B9" s="233">
        <v>46661</v>
      </c>
      <c r="C9" s="233">
        <v>50055</v>
      </c>
      <c r="D9" s="234">
        <v>22.035299055857255</v>
      </c>
      <c r="E9" s="234">
        <v>23.465007504606781</v>
      </c>
      <c r="F9" s="234">
        <v>6.4882643304515986</v>
      </c>
      <c r="G9" s="233">
        <v>32158</v>
      </c>
      <c r="H9" s="233">
        <v>33911</v>
      </c>
      <c r="I9" s="234">
        <v>15.186368638440189</v>
      </c>
      <c r="J9" s="234">
        <v>15.89695074395606</v>
      </c>
      <c r="K9" s="234">
        <v>4.6790784711838507</v>
      </c>
      <c r="L9" s="233">
        <v>521099</v>
      </c>
      <c r="M9" s="233">
        <v>485444</v>
      </c>
      <c r="N9" s="234">
        <v>258.87985695139059</v>
      </c>
      <c r="O9" s="234">
        <v>239.44895310410377</v>
      </c>
      <c r="P9" s="234">
        <v>-7.5057611959880477</v>
      </c>
      <c r="Q9" s="233">
        <v>334</v>
      </c>
      <c r="R9" s="233">
        <v>353</v>
      </c>
      <c r="S9" s="234">
        <v>0.50403682185165621</v>
      </c>
      <c r="T9" s="234">
        <v>0.5596157199701961</v>
      </c>
      <c r="U9" s="234">
        <v>11.026753544386359</v>
      </c>
      <c r="V9" s="233">
        <v>13273</v>
      </c>
      <c r="W9" s="233">
        <v>13546</v>
      </c>
      <c r="X9" s="234">
        <v>6.293685499770147</v>
      </c>
      <c r="Y9" s="234">
        <v>6.4473583707749107</v>
      </c>
      <c r="Z9" s="234">
        <v>2.4416992398234028</v>
      </c>
      <c r="AA9" s="233">
        <v>1004988</v>
      </c>
      <c r="AB9" s="233">
        <v>973219</v>
      </c>
      <c r="AC9" s="234">
        <v>474.59786818859163</v>
      </c>
      <c r="AD9" s="234">
        <v>456.2299698057318</v>
      </c>
      <c r="AE9" s="234">
        <v>-3.8702024627638942</v>
      </c>
    </row>
    <row r="10" spans="1:31">
      <c r="A10" s="129"/>
      <c r="B10" s="86"/>
      <c r="C10" s="86"/>
      <c r="D10" s="235"/>
      <c r="E10" s="235"/>
      <c r="F10" s="227"/>
      <c r="H10" s="55"/>
      <c r="I10" s="235"/>
      <c r="J10" s="235"/>
      <c r="K10" s="235"/>
      <c r="M10" s="86"/>
      <c r="N10" s="235"/>
      <c r="O10" s="235"/>
      <c r="P10" s="235"/>
      <c r="R10" s="86"/>
      <c r="S10" s="235"/>
      <c r="T10" s="235"/>
      <c r="U10" s="227"/>
      <c r="V10" s="86"/>
      <c r="W10" s="86"/>
      <c r="X10" s="235"/>
      <c r="Y10" s="235"/>
      <c r="Z10" s="235"/>
      <c r="AB10" s="86"/>
      <c r="AC10" s="227"/>
      <c r="AD10" s="227"/>
      <c r="AE10" s="227"/>
    </row>
    <row r="11" spans="1:31">
      <c r="A11" s="57" t="s">
        <v>629</v>
      </c>
      <c r="B11" s="188">
        <v>231</v>
      </c>
      <c r="C11" s="188">
        <v>268</v>
      </c>
      <c r="D11" s="231">
        <v>25.825349089404899</v>
      </c>
      <c r="E11" s="231">
        <v>29.552000494003593</v>
      </c>
      <c r="F11" s="231">
        <v>14.430207280828554</v>
      </c>
      <c r="G11" s="236">
        <v>287</v>
      </c>
      <c r="H11" s="188">
        <v>316</v>
      </c>
      <c r="I11" s="231">
        <v>32.086039777745484</v>
      </c>
      <c r="J11" s="231">
        <v>34.84489610486991</v>
      </c>
      <c r="K11" s="231">
        <v>8.5983073830069081</v>
      </c>
      <c r="L11" s="188" t="s">
        <v>800</v>
      </c>
      <c r="M11" s="188" t="s">
        <v>800</v>
      </c>
      <c r="N11" s="188" t="s">
        <v>800</v>
      </c>
      <c r="O11" s="188" t="s">
        <v>800</v>
      </c>
      <c r="P11" s="188" t="s">
        <v>800</v>
      </c>
      <c r="Q11" s="179">
        <v>1</v>
      </c>
      <c r="R11" s="188">
        <v>2</v>
      </c>
      <c r="S11" s="228">
        <v>0.46948356807511737</v>
      </c>
      <c r="T11" s="228">
        <v>1.0695187165775399</v>
      </c>
      <c r="U11" s="228">
        <v>127.80748663101602</v>
      </c>
      <c r="V11" s="188" t="s">
        <v>656</v>
      </c>
      <c r="W11" s="188">
        <v>1</v>
      </c>
      <c r="X11" s="231" t="s">
        <v>656</v>
      </c>
      <c r="Y11" s="231">
        <v>0.11026865855971489</v>
      </c>
      <c r="Z11" s="231" t="s">
        <v>800</v>
      </c>
      <c r="AA11" s="236">
        <v>3638</v>
      </c>
      <c r="AB11" s="188">
        <v>4258</v>
      </c>
      <c r="AC11" s="231">
        <v>406.7212986461256</v>
      </c>
      <c r="AD11" s="231">
        <v>469.52394814726597</v>
      </c>
      <c r="AE11" s="231">
        <v>15.44120008226637</v>
      </c>
    </row>
    <row r="12" spans="1:31">
      <c r="A12" s="2" t="s">
        <v>578</v>
      </c>
      <c r="B12" s="86">
        <v>205</v>
      </c>
      <c r="C12" s="86">
        <v>344</v>
      </c>
      <c r="D12" s="227">
        <v>6.1165857039578482</v>
      </c>
      <c r="E12" s="227">
        <v>10.221816387057398</v>
      </c>
      <c r="F12" s="227">
        <v>67.116376386963481</v>
      </c>
      <c r="G12" s="55">
        <v>124</v>
      </c>
      <c r="H12" s="86">
        <v>190</v>
      </c>
      <c r="I12" s="227">
        <v>3.6997884258086495</v>
      </c>
      <c r="J12" s="227">
        <v>5.6457706788979811</v>
      </c>
      <c r="K12" s="227">
        <v>52.597122568272404</v>
      </c>
      <c r="L12" s="55">
        <v>5763</v>
      </c>
      <c r="M12" s="86">
        <v>5138</v>
      </c>
      <c r="N12" s="227">
        <v>171.95065078980039</v>
      </c>
      <c r="O12" s="227">
        <v>152.67352499040962</v>
      </c>
      <c r="P12" s="227">
        <v>-11.210847828052673</v>
      </c>
      <c r="Q12" s="67" t="s">
        <v>656</v>
      </c>
      <c r="R12" s="86">
        <v>1</v>
      </c>
      <c r="S12" s="227" t="s">
        <v>656</v>
      </c>
      <c r="T12" s="227">
        <v>0.1610305958132045</v>
      </c>
      <c r="U12" s="227" t="s">
        <v>800</v>
      </c>
      <c r="V12" s="86">
        <v>19</v>
      </c>
      <c r="W12" s="86">
        <v>15</v>
      </c>
      <c r="X12" s="227">
        <v>0.56690306524487377</v>
      </c>
      <c r="Y12" s="227">
        <v>0.44571873780773535</v>
      </c>
      <c r="Z12" s="227">
        <v>-21.376551806928902</v>
      </c>
      <c r="AA12" s="55">
        <v>8727</v>
      </c>
      <c r="AB12" s="86">
        <v>8574</v>
      </c>
      <c r="AC12" s="227">
        <v>260.38752896800071</v>
      </c>
      <c r="AD12" s="227">
        <v>254.77283053090156</v>
      </c>
      <c r="AE12" s="227">
        <v>-2.1562854639590512</v>
      </c>
    </row>
    <row r="13" spans="1:31">
      <c r="A13" s="2" t="s">
        <v>1038</v>
      </c>
      <c r="B13" s="86">
        <v>626</v>
      </c>
      <c r="C13" s="86">
        <v>883</v>
      </c>
      <c r="D13" s="227">
        <v>72.640939087207414</v>
      </c>
      <c r="E13" s="227">
        <v>100.61382408874982</v>
      </c>
      <c r="F13" s="227">
        <v>38.508429754687221</v>
      </c>
      <c r="G13" s="55">
        <v>901</v>
      </c>
      <c r="H13" s="86">
        <v>1129</v>
      </c>
      <c r="I13" s="227">
        <v>104.55189475650781</v>
      </c>
      <c r="J13" s="227">
        <v>128.64440248720109</v>
      </c>
      <c r="K13" s="227">
        <v>23.043587863044102</v>
      </c>
      <c r="L13" s="55">
        <v>5972</v>
      </c>
      <c r="M13" s="86">
        <v>5131</v>
      </c>
      <c r="N13" s="227">
        <v>692.98991729840691</v>
      </c>
      <c r="O13" s="227">
        <v>584.65405594493245</v>
      </c>
      <c r="P13" s="227">
        <v>-15.633107877790986</v>
      </c>
      <c r="Q13" s="2">
        <v>7</v>
      </c>
      <c r="R13" s="86">
        <v>20</v>
      </c>
      <c r="S13" s="227">
        <v>4.0697674418604652</v>
      </c>
      <c r="T13" s="227">
        <v>12.738853503184714</v>
      </c>
      <c r="U13" s="227">
        <v>213.01182893539581</v>
      </c>
      <c r="V13" s="86" t="s">
        <v>800</v>
      </c>
      <c r="W13" s="86" t="s">
        <v>800</v>
      </c>
      <c r="X13" s="86" t="s">
        <v>800</v>
      </c>
      <c r="Y13" s="86" t="s">
        <v>800</v>
      </c>
      <c r="Z13" s="86" t="s">
        <v>800</v>
      </c>
      <c r="AA13" s="55">
        <v>8291</v>
      </c>
      <c r="AB13" s="86">
        <v>8189</v>
      </c>
      <c r="AC13" s="227">
        <v>962.08630346970722</v>
      </c>
      <c r="AD13" s="227">
        <v>933.09921343462315</v>
      </c>
      <c r="AE13" s="227">
        <v>-3.0129407237733052</v>
      </c>
    </row>
    <row r="14" spans="1:31">
      <c r="A14" s="2" t="s">
        <v>624</v>
      </c>
      <c r="B14" s="86">
        <v>2137</v>
      </c>
      <c r="C14" s="86">
        <v>2329</v>
      </c>
      <c r="D14" s="227">
        <v>50.787672356058415</v>
      </c>
      <c r="E14" s="227">
        <v>54.543389395069546</v>
      </c>
      <c r="F14" s="227">
        <v>7.3949383084163323</v>
      </c>
      <c r="G14" s="55">
        <v>979</v>
      </c>
      <c r="H14" s="86">
        <v>1218</v>
      </c>
      <c r="I14" s="227">
        <v>23.266790471025359</v>
      </c>
      <c r="J14" s="227">
        <v>28.52462356513298</v>
      </c>
      <c r="K14" s="227">
        <v>22.598016261225684</v>
      </c>
      <c r="L14" s="55">
        <v>26561</v>
      </c>
      <c r="M14" s="86">
        <v>28454</v>
      </c>
      <c r="N14" s="227">
        <v>631.24537456680753</v>
      </c>
      <c r="O14" s="227">
        <v>666.37080371288494</v>
      </c>
      <c r="P14" s="227">
        <v>5.5644651923481003</v>
      </c>
      <c r="Q14" s="2">
        <v>3</v>
      </c>
      <c r="R14" s="86">
        <v>2</v>
      </c>
      <c r="S14" s="227">
        <v>0.33482142857142855</v>
      </c>
      <c r="T14" s="227">
        <v>0.2635046113306983</v>
      </c>
      <c r="U14" s="227">
        <v>-21.299956082564762</v>
      </c>
      <c r="V14" s="86">
        <v>20</v>
      </c>
      <c r="W14" s="86">
        <v>33</v>
      </c>
      <c r="X14" s="227">
        <v>0.47531747642544148</v>
      </c>
      <c r="Y14" s="227">
        <v>0.77283462861197738</v>
      </c>
      <c r="Z14" s="227">
        <v>62.593354324770885</v>
      </c>
      <c r="AA14" s="55">
        <v>35285</v>
      </c>
      <c r="AB14" s="86">
        <v>39043</v>
      </c>
      <c r="AC14" s="227">
        <v>838.57885778358502</v>
      </c>
      <c r="AD14" s="227">
        <v>914.35704257264945</v>
      </c>
      <c r="AE14" s="227">
        <v>9.0365007519210181</v>
      </c>
    </row>
    <row r="15" spans="1:31">
      <c r="A15" s="2" t="s">
        <v>612</v>
      </c>
      <c r="B15" s="86">
        <v>1093</v>
      </c>
      <c r="C15" s="86">
        <v>1795</v>
      </c>
      <c r="D15" s="227">
        <v>7.3205196778649855</v>
      </c>
      <c r="E15" s="227">
        <v>11.978418293573883</v>
      </c>
      <c r="F15" s="227">
        <v>63.627977529969073</v>
      </c>
      <c r="G15" s="55">
        <v>603</v>
      </c>
      <c r="H15" s="86">
        <v>676</v>
      </c>
      <c r="I15" s="227">
        <v>4.0386764554003527</v>
      </c>
      <c r="J15" s="227">
        <v>4.5110923490005259</v>
      </c>
      <c r="K15" s="227">
        <v>11.697294864224105</v>
      </c>
      <c r="L15" s="55">
        <v>27783</v>
      </c>
      <c r="M15" s="86">
        <v>29141</v>
      </c>
      <c r="N15" s="227">
        <v>186.08051071374464</v>
      </c>
      <c r="O15" s="227">
        <v>194.4641155950064</v>
      </c>
      <c r="P15" s="227">
        <v>4.5053642904917757</v>
      </c>
      <c r="Q15" s="2">
        <v>17</v>
      </c>
      <c r="R15" s="86">
        <v>26</v>
      </c>
      <c r="S15" s="227">
        <v>0.51987767584097855</v>
      </c>
      <c r="T15" s="227">
        <v>0.85780270537776315</v>
      </c>
      <c r="U15" s="227">
        <v>65.00087332854622</v>
      </c>
      <c r="V15" s="86">
        <v>220</v>
      </c>
      <c r="W15" s="86">
        <v>198</v>
      </c>
      <c r="X15" s="227">
        <v>1.4734806304943247</v>
      </c>
      <c r="Y15" s="227">
        <v>1.3212962797368406</v>
      </c>
      <c r="Z15" s="227">
        <v>-10.328222007670984</v>
      </c>
      <c r="AA15" s="55">
        <v>69318</v>
      </c>
      <c r="AB15" s="86">
        <v>72793</v>
      </c>
      <c r="AC15" s="227">
        <v>464.26695611184357</v>
      </c>
      <c r="AD15" s="227">
        <v>485.76323278224157</v>
      </c>
      <c r="AE15" s="227">
        <v>4.6301543513726839</v>
      </c>
    </row>
    <row r="16" spans="1:31">
      <c r="A16" s="2" t="s">
        <v>595</v>
      </c>
      <c r="B16" s="86">
        <v>4207</v>
      </c>
      <c r="C16" s="86">
        <v>4008</v>
      </c>
      <c r="D16" s="227">
        <v>45.792454922950142</v>
      </c>
      <c r="E16" s="227">
        <v>43.373900772462335</v>
      </c>
      <c r="F16" s="227">
        <v>-5.2815559999070611</v>
      </c>
      <c r="G16" s="55">
        <v>765</v>
      </c>
      <c r="H16" s="86">
        <v>917</v>
      </c>
      <c r="I16" s="227">
        <v>8.3268904245440591</v>
      </c>
      <c r="J16" s="227">
        <v>9.9236195130608689</v>
      </c>
      <c r="K16" s="227">
        <v>19.175574639607905</v>
      </c>
      <c r="L16" s="55">
        <v>40794</v>
      </c>
      <c r="M16" s="86">
        <v>35908</v>
      </c>
      <c r="N16" s="227">
        <v>444.03551369784356</v>
      </c>
      <c r="O16" s="227">
        <v>388.59032658123192</v>
      </c>
      <c r="P16" s="227">
        <v>-12.486656000749718</v>
      </c>
      <c r="Q16" s="2">
        <v>8</v>
      </c>
      <c r="R16" s="86">
        <v>7</v>
      </c>
      <c r="S16" s="227">
        <v>0.53981106612685559</v>
      </c>
      <c r="T16" s="227">
        <v>0.48442906574394462</v>
      </c>
      <c r="U16" s="227">
        <v>-10.259515570934251</v>
      </c>
      <c r="V16" s="86">
        <v>63</v>
      </c>
      <c r="W16" s="86">
        <v>45</v>
      </c>
      <c r="X16" s="227">
        <v>0.68574391731539308</v>
      </c>
      <c r="Y16" s="227">
        <v>0.48698241885249627</v>
      </c>
      <c r="Z16" s="227">
        <v>-28.9847993462377</v>
      </c>
      <c r="AA16" s="55">
        <v>53956</v>
      </c>
      <c r="AB16" s="86">
        <v>48141</v>
      </c>
      <c r="AC16" s="227">
        <v>587.30156829633881</v>
      </c>
      <c r="AD16" s="227">
        <v>520.97379168840052</v>
      </c>
      <c r="AE16" s="227">
        <v>-11.293648814925493</v>
      </c>
    </row>
    <row r="17" spans="1:31">
      <c r="A17" s="2" t="s">
        <v>597</v>
      </c>
      <c r="B17" s="86">
        <v>811</v>
      </c>
      <c r="C17" s="86">
        <v>794</v>
      </c>
      <c r="D17" s="227">
        <v>26.545350161317828</v>
      </c>
      <c r="E17" s="227">
        <v>25.659877356127751</v>
      </c>
      <c r="F17" s="227">
        <v>-3.3356983419280617</v>
      </c>
      <c r="G17" s="55">
        <v>371</v>
      </c>
      <c r="H17" s="86">
        <v>349</v>
      </c>
      <c r="I17" s="227">
        <v>12.143433920898785</v>
      </c>
      <c r="J17" s="227">
        <v>11.27871183537605</v>
      </c>
      <c r="K17" s="227">
        <v>-7.1209024659371849</v>
      </c>
      <c r="L17" s="55">
        <v>19717</v>
      </c>
      <c r="M17" s="86">
        <v>16726</v>
      </c>
      <c r="N17" s="227">
        <v>645.3695057098688</v>
      </c>
      <c r="O17" s="227">
        <v>540.53792022492792</v>
      </c>
      <c r="P17" s="227">
        <v>-16.243653373369771</v>
      </c>
      <c r="Q17" s="67" t="s">
        <v>656</v>
      </c>
      <c r="R17" s="86" t="s">
        <v>656</v>
      </c>
      <c r="S17" s="86" t="s">
        <v>656</v>
      </c>
      <c r="T17" s="86" t="s">
        <v>656</v>
      </c>
      <c r="U17" s="227" t="s">
        <v>656</v>
      </c>
      <c r="V17" s="86">
        <v>30</v>
      </c>
      <c r="W17" s="86">
        <v>22</v>
      </c>
      <c r="X17" s="227">
        <v>0.98194883457402571</v>
      </c>
      <c r="Y17" s="227">
        <v>0.71097896956525253</v>
      </c>
      <c r="Z17" s="227">
        <v>-27.595110403722945</v>
      </c>
      <c r="AA17" s="55">
        <v>26269</v>
      </c>
      <c r="AB17" s="86">
        <v>22946</v>
      </c>
      <c r="AC17" s="227">
        <v>859.82713118083598</v>
      </c>
      <c r="AD17" s="227">
        <v>741.55106525655845</v>
      </c>
      <c r="AE17" s="227">
        <v>-13.75579597748261</v>
      </c>
    </row>
    <row r="18" spans="1:31">
      <c r="A18" s="2" t="s">
        <v>591</v>
      </c>
      <c r="B18" s="86">
        <v>1481</v>
      </c>
      <c r="C18" s="86">
        <v>1582</v>
      </c>
      <c r="D18" s="227">
        <v>36.441462855298113</v>
      </c>
      <c r="E18" s="227">
        <v>38.505462323549082</v>
      </c>
      <c r="F18" s="227">
        <v>5.6638765475653496</v>
      </c>
      <c r="G18" s="55">
        <v>425</v>
      </c>
      <c r="H18" s="86">
        <v>496</v>
      </c>
      <c r="I18" s="227">
        <v>10.457543358205063</v>
      </c>
      <c r="J18" s="227">
        <v>12.072509047079864</v>
      </c>
      <c r="K18" s="227">
        <v>15.443069500712969</v>
      </c>
      <c r="L18" s="55">
        <v>19044</v>
      </c>
      <c r="M18" s="86">
        <v>17844</v>
      </c>
      <c r="N18" s="227">
        <v>468.59636638507578</v>
      </c>
      <c r="O18" s="227">
        <v>434.31824886309096</v>
      </c>
      <c r="P18" s="227">
        <v>-7.3150625956446946</v>
      </c>
      <c r="Q18" s="2">
        <v>33</v>
      </c>
      <c r="R18" s="86">
        <v>35</v>
      </c>
      <c r="S18" s="227">
        <v>2.0484171322160147</v>
      </c>
      <c r="T18" s="227">
        <v>2.2435897435897436</v>
      </c>
      <c r="U18" s="227">
        <v>9.5279720279720426</v>
      </c>
      <c r="V18" s="86">
        <v>25</v>
      </c>
      <c r="W18" s="86">
        <v>30</v>
      </c>
      <c r="X18" s="227">
        <v>0.61514960930618012</v>
      </c>
      <c r="Y18" s="227">
        <v>0.73019207946047571</v>
      </c>
      <c r="Z18" s="227">
        <v>18.701543236620211</v>
      </c>
      <c r="AA18" s="55">
        <v>32256</v>
      </c>
      <c r="AB18" s="86">
        <v>30999</v>
      </c>
      <c r="AC18" s="227">
        <v>793.69063191120586</v>
      </c>
      <c r="AD18" s="227">
        <v>754.50747570650947</v>
      </c>
      <c r="AE18" s="227">
        <v>-4.9368298716520602</v>
      </c>
    </row>
    <row r="19" spans="1:31">
      <c r="A19" s="2" t="s">
        <v>601</v>
      </c>
      <c r="B19" s="86">
        <v>1542</v>
      </c>
      <c r="C19" s="86">
        <v>1111</v>
      </c>
      <c r="D19" s="227">
        <v>21.676970959606606</v>
      </c>
      <c r="E19" s="227">
        <v>15.416447365043297</v>
      </c>
      <c r="F19" s="227">
        <v>-28.880988982405896</v>
      </c>
      <c r="G19" s="55">
        <v>1381</v>
      </c>
      <c r="H19" s="86">
        <v>987</v>
      </c>
      <c r="I19" s="227">
        <v>19.413681514407735</v>
      </c>
      <c r="J19" s="227">
        <v>13.695799774345394</v>
      </c>
      <c r="K19" s="227">
        <v>-29.452846106591647</v>
      </c>
      <c r="L19" s="55">
        <v>18354</v>
      </c>
      <c r="M19" s="86">
        <v>13756</v>
      </c>
      <c r="N19" s="227">
        <v>258.01499675267166</v>
      </c>
      <c r="O19" s="227">
        <v>190.88087304548657</v>
      </c>
      <c r="P19" s="227">
        <v>-26.019465748938075</v>
      </c>
      <c r="Q19" s="2">
        <v>4</v>
      </c>
      <c r="R19" s="86">
        <v>5</v>
      </c>
      <c r="S19" s="227">
        <v>0.18779342723004694</v>
      </c>
      <c r="T19" s="227">
        <v>0.25050100200400799</v>
      </c>
      <c r="U19" s="227">
        <v>33.391783567134262</v>
      </c>
      <c r="V19" s="86">
        <v>160</v>
      </c>
      <c r="W19" s="86">
        <v>282</v>
      </c>
      <c r="X19" s="227">
        <v>2.24923174678149</v>
      </c>
      <c r="Y19" s="227">
        <v>3.9130856498129698</v>
      </c>
      <c r="Z19" s="227">
        <v>73.974320583565969</v>
      </c>
      <c r="AA19" s="55">
        <v>26596</v>
      </c>
      <c r="AB19" s="86">
        <v>19801</v>
      </c>
      <c r="AC19" s="227">
        <v>373.87854710875314</v>
      </c>
      <c r="AD19" s="227">
        <v>274.76244309200928</v>
      </c>
      <c r="AE19" s="227">
        <v>-26.510241035015348</v>
      </c>
    </row>
    <row r="20" spans="1:31">
      <c r="A20" s="2" t="s">
        <v>605</v>
      </c>
      <c r="B20" s="86">
        <v>1622</v>
      </c>
      <c r="C20" s="86">
        <v>2595</v>
      </c>
      <c r="D20" s="227">
        <v>22.798196047057051</v>
      </c>
      <c r="E20" s="227">
        <v>36.277155792699887</v>
      </c>
      <c r="F20" s="227">
        <v>59.122922347984598</v>
      </c>
      <c r="G20" s="55">
        <v>2046</v>
      </c>
      <c r="H20" s="86">
        <v>1901</v>
      </c>
      <c r="I20" s="227">
        <v>28.757773805350634</v>
      </c>
      <c r="J20" s="227">
        <v>26.575288309026007</v>
      </c>
      <c r="K20" s="227">
        <v>-7.5892018314663741</v>
      </c>
      <c r="L20" s="55">
        <v>31490</v>
      </c>
      <c r="M20" s="86">
        <v>38442</v>
      </c>
      <c r="N20" s="227">
        <v>442.61109341666247</v>
      </c>
      <c r="O20" s="227">
        <v>537.40517263312881</v>
      </c>
      <c r="P20" s="227">
        <v>21.41701385853645</v>
      </c>
      <c r="Q20" s="2">
        <v>28</v>
      </c>
      <c r="R20" s="86">
        <v>13</v>
      </c>
      <c r="S20" s="227">
        <v>2.4347826086956523</v>
      </c>
      <c r="T20" s="227">
        <v>1.1711711711711712</v>
      </c>
      <c r="U20" s="227">
        <v>-51.8983268983269</v>
      </c>
      <c r="V20" s="86">
        <v>28</v>
      </c>
      <c r="W20" s="86">
        <v>36</v>
      </c>
      <c r="X20" s="227">
        <v>0.39355702177410445</v>
      </c>
      <c r="Y20" s="227">
        <v>0.50326690117040318</v>
      </c>
      <c r="Z20" s="227">
        <v>27.876488876183856</v>
      </c>
      <c r="AA20" s="55">
        <v>45068</v>
      </c>
      <c r="AB20" s="86">
        <v>51882</v>
      </c>
      <c r="AC20" s="227">
        <v>633.45813776126215</v>
      </c>
      <c r="AD20" s="227">
        <v>725.2914824034126</v>
      </c>
      <c r="AE20" s="227">
        <v>14.497144983676979</v>
      </c>
    </row>
    <row r="21" spans="1:31">
      <c r="A21" s="2" t="s">
        <v>603</v>
      </c>
      <c r="B21" s="86">
        <v>1154</v>
      </c>
      <c r="C21" s="86">
        <v>969</v>
      </c>
      <c r="D21" s="227">
        <v>32.72626211637391</v>
      </c>
      <c r="E21" s="227">
        <v>27.163903461337274</v>
      </c>
      <c r="F21" s="227">
        <v>-16.996620742255885</v>
      </c>
      <c r="G21" s="55">
        <v>1106</v>
      </c>
      <c r="H21" s="86">
        <v>924</v>
      </c>
      <c r="I21" s="227">
        <v>31.365031109800295</v>
      </c>
      <c r="J21" s="227">
        <v>25.902421876445448</v>
      </c>
      <c r="K21" s="227">
        <v>-17.416240443797946</v>
      </c>
      <c r="L21" s="55">
        <v>2598</v>
      </c>
      <c r="M21" s="86">
        <v>2123</v>
      </c>
      <c r="N21" s="227">
        <v>73.676628230796723</v>
      </c>
      <c r="O21" s="227">
        <v>59.513897882785379</v>
      </c>
      <c r="P21" s="227">
        <v>-19.222826407915537</v>
      </c>
      <c r="Q21" s="2">
        <v>4</v>
      </c>
      <c r="R21" s="86">
        <v>6</v>
      </c>
      <c r="S21" s="227">
        <v>0.33812341504649196</v>
      </c>
      <c r="T21" s="227">
        <v>0.51325919589392643</v>
      </c>
      <c r="U21" s="227">
        <v>51.796407185628745</v>
      </c>
      <c r="V21" s="86">
        <v>89</v>
      </c>
      <c r="W21" s="86">
        <v>229</v>
      </c>
      <c r="X21" s="227">
        <v>2.5239491580219044</v>
      </c>
      <c r="Y21" s="227">
        <v>6.4195396208939481</v>
      </c>
      <c r="Z21" s="227">
        <v>154.34504496616469</v>
      </c>
      <c r="AA21" s="55">
        <v>9937</v>
      </c>
      <c r="AB21" s="86">
        <v>8310</v>
      </c>
      <c r="AC21" s="227">
        <v>281.8031773400412</v>
      </c>
      <c r="AD21" s="227">
        <v>232.95359934335679</v>
      </c>
      <c r="AE21" s="227">
        <v>-17.33464415049497</v>
      </c>
    </row>
    <row r="22" spans="1:31">
      <c r="A22" s="2" t="s">
        <v>616</v>
      </c>
      <c r="B22" s="86">
        <v>285</v>
      </c>
      <c r="C22" s="86">
        <v>244</v>
      </c>
      <c r="D22" s="227">
        <v>10.144536508585125</v>
      </c>
      <c r="E22" s="227">
        <v>8.5940064553668165</v>
      </c>
      <c r="F22" s="227">
        <v>-15.284385362565601</v>
      </c>
      <c r="G22" s="55">
        <v>257</v>
      </c>
      <c r="H22" s="86">
        <v>251</v>
      </c>
      <c r="I22" s="227">
        <v>9.1478802901978149</v>
      </c>
      <c r="J22" s="227">
        <v>8.8405558208896355</v>
      </c>
      <c r="K22" s="227">
        <v>-3.3595156425197836</v>
      </c>
      <c r="L22" s="55">
        <v>4073</v>
      </c>
      <c r="M22" s="86">
        <v>3568</v>
      </c>
      <c r="N22" s="227">
        <v>144.97788491041129</v>
      </c>
      <c r="O22" s="227">
        <v>125.66973374077378</v>
      </c>
      <c r="P22" s="227">
        <v>-13.317997556364503</v>
      </c>
      <c r="Q22" s="2">
        <v>1</v>
      </c>
      <c r="R22" s="86">
        <v>1</v>
      </c>
      <c r="S22" s="227">
        <v>0.10405827263267431</v>
      </c>
      <c r="T22" s="227">
        <v>0.11210762331838565</v>
      </c>
      <c r="U22" s="227">
        <v>7.7354260089685933</v>
      </c>
      <c r="V22" s="86">
        <v>1</v>
      </c>
      <c r="W22" s="86">
        <v>1</v>
      </c>
      <c r="X22" s="227" t="s">
        <v>656</v>
      </c>
      <c r="Y22" s="227" t="s">
        <v>656</v>
      </c>
      <c r="Z22" s="227" t="s">
        <v>656</v>
      </c>
      <c r="AA22" s="55">
        <v>5148</v>
      </c>
      <c r="AB22" s="86">
        <v>4621</v>
      </c>
      <c r="AC22" s="227">
        <v>183.24236472349551</v>
      </c>
      <c r="AD22" s="227">
        <v>162.75780258299204</v>
      </c>
      <c r="AE22" s="227">
        <v>-11.178944438647553</v>
      </c>
    </row>
    <row r="23" spans="1:31">
      <c r="A23" s="2" t="s">
        <v>618</v>
      </c>
      <c r="B23" s="86">
        <v>4304</v>
      </c>
      <c r="C23" s="86">
        <v>3683</v>
      </c>
      <c r="D23" s="227">
        <v>20.213532678340982</v>
      </c>
      <c r="E23" s="227">
        <v>17.200697013528398</v>
      </c>
      <c r="F23" s="227">
        <v>-14.905042640274701</v>
      </c>
      <c r="G23" s="55">
        <v>2354</v>
      </c>
      <c r="H23" s="86">
        <v>2111</v>
      </c>
      <c r="I23" s="227">
        <v>11.055449796657685</v>
      </c>
      <c r="J23" s="227">
        <v>9.8589930479387586</v>
      </c>
      <c r="K23" s="227">
        <v>-10.822325375496188</v>
      </c>
      <c r="L23" s="55">
        <v>15773</v>
      </c>
      <c r="M23" s="86">
        <v>11039</v>
      </c>
      <c r="N23" s="227">
        <v>74.0771493809183</v>
      </c>
      <c r="O23" s="227">
        <v>51.555388089150142</v>
      </c>
      <c r="P23" s="227">
        <v>-30.403115508612689</v>
      </c>
      <c r="Q23" s="2">
        <v>26</v>
      </c>
      <c r="R23" s="86">
        <v>11</v>
      </c>
      <c r="S23" s="227">
        <v>0.34224035803606689</v>
      </c>
      <c r="T23" s="227">
        <v>0.14784946236559141</v>
      </c>
      <c r="U23" s="227">
        <v>-56.799524400330846</v>
      </c>
      <c r="V23" s="86">
        <v>314</v>
      </c>
      <c r="W23" s="86">
        <v>295</v>
      </c>
      <c r="X23" s="227">
        <v>1.474686166589003</v>
      </c>
      <c r="Y23" s="227">
        <v>1.3777370673339335</v>
      </c>
      <c r="Z23" s="227">
        <v>-6.5742190746466367</v>
      </c>
      <c r="AA23" s="55">
        <v>34481</v>
      </c>
      <c r="AB23" s="86">
        <v>25383</v>
      </c>
      <c r="AC23" s="227">
        <v>161.93838761195991</v>
      </c>
      <c r="AD23" s="227">
        <v>118.54610162758384</v>
      </c>
      <c r="AE23" s="227">
        <v>-26.795552693999625</v>
      </c>
    </row>
    <row r="24" spans="1:31">
      <c r="A24" s="2" t="s">
        <v>587</v>
      </c>
      <c r="B24" s="86">
        <v>972</v>
      </c>
      <c r="C24" s="86">
        <v>1139</v>
      </c>
      <c r="D24" s="227">
        <v>11.184311586636129</v>
      </c>
      <c r="E24" s="227">
        <v>12.976915900926089</v>
      </c>
      <c r="F24" s="227">
        <v>16.027846688676849</v>
      </c>
      <c r="G24" s="55">
        <v>2204</v>
      </c>
      <c r="H24" s="86">
        <v>3138</v>
      </c>
      <c r="I24" s="227">
        <v>25.360311457763402</v>
      </c>
      <c r="J24" s="227">
        <v>35.752029936001819</v>
      </c>
      <c r="K24" s="227">
        <v>40.976304630743265</v>
      </c>
      <c r="L24" s="55">
        <v>54302</v>
      </c>
      <c r="M24" s="86">
        <v>52517</v>
      </c>
      <c r="N24" s="227">
        <v>624.82560470937767</v>
      </c>
      <c r="O24" s="227">
        <v>598.33950164085638</v>
      </c>
      <c r="P24" s="227">
        <v>-4.2389592982254083</v>
      </c>
      <c r="Q24" s="2">
        <v>5</v>
      </c>
      <c r="R24" s="86" t="s">
        <v>656</v>
      </c>
      <c r="S24" s="227">
        <v>0.25354969574036512</v>
      </c>
      <c r="T24" s="86" t="s">
        <v>656</v>
      </c>
      <c r="U24" s="227" t="s">
        <v>800</v>
      </c>
      <c r="V24" s="86">
        <v>139</v>
      </c>
      <c r="W24" s="86">
        <v>145</v>
      </c>
      <c r="X24" s="227">
        <v>1.599402582862574</v>
      </c>
      <c r="Y24" s="227">
        <v>1.6520217784322062</v>
      </c>
      <c r="Z24" s="227">
        <v>3.2899281352575693</v>
      </c>
      <c r="AA24" s="55">
        <v>66637</v>
      </c>
      <c r="AB24" s="86">
        <v>66205</v>
      </c>
      <c r="AC24" s="227">
        <v>766.75820082167866</v>
      </c>
      <c r="AD24" s="227">
        <v>754.29035752485663</v>
      </c>
      <c r="AE24" s="227">
        <v>-1.6260462924897467</v>
      </c>
    </row>
    <row r="25" spans="1:31">
      <c r="A25" s="2" t="s">
        <v>593</v>
      </c>
      <c r="B25" s="86">
        <v>936</v>
      </c>
      <c r="C25" s="86">
        <v>1302</v>
      </c>
      <c r="D25" s="227">
        <v>23.172463784979342</v>
      </c>
      <c r="E25" s="227">
        <v>32.069715916998057</v>
      </c>
      <c r="F25" s="227">
        <v>38.395796901777942</v>
      </c>
      <c r="G25" s="55">
        <v>444</v>
      </c>
      <c r="H25" s="86">
        <v>499</v>
      </c>
      <c r="I25" s="227">
        <v>10.992066154413278</v>
      </c>
      <c r="J25" s="227">
        <v>12.290927989694339</v>
      </c>
      <c r="K25" s="227">
        <v>11.816357516731024</v>
      </c>
      <c r="L25" s="55">
        <v>3973</v>
      </c>
      <c r="M25" s="86">
        <v>4536</v>
      </c>
      <c r="N25" s="227">
        <v>98.359186557396285</v>
      </c>
      <c r="O25" s="227">
        <v>111.72675222696098</v>
      </c>
      <c r="P25" s="227">
        <v>13.590561428407311</v>
      </c>
      <c r="Q25" s="67" t="s">
        <v>656</v>
      </c>
      <c r="R25" s="86">
        <v>2</v>
      </c>
      <c r="S25" s="67" t="s">
        <v>656</v>
      </c>
      <c r="T25" s="227">
        <v>0.22988505747126436</v>
      </c>
      <c r="U25" s="227" t="s">
        <v>800</v>
      </c>
      <c r="V25" s="86">
        <v>22</v>
      </c>
      <c r="W25" s="86">
        <v>27</v>
      </c>
      <c r="X25" s="227">
        <v>0.54465192657002726</v>
      </c>
      <c r="Y25" s="227">
        <v>0.66504019182714869</v>
      </c>
      <c r="Z25" s="227">
        <v>22.103706860135897</v>
      </c>
      <c r="AA25" s="55">
        <v>8978</v>
      </c>
      <c r="AB25" s="86">
        <v>10389</v>
      </c>
      <c r="AC25" s="227">
        <v>222.26749985207746</v>
      </c>
      <c r="AD25" s="227">
        <v>255.89268714415729</v>
      </c>
      <c r="AE25" s="227">
        <v>15.128251910179369</v>
      </c>
    </row>
    <row r="26" spans="1:31">
      <c r="A26" s="2" t="s">
        <v>589</v>
      </c>
      <c r="B26" s="86">
        <v>5239</v>
      </c>
      <c r="C26" s="86">
        <v>4350</v>
      </c>
      <c r="D26" s="227">
        <v>45.489908690230997</v>
      </c>
      <c r="E26" s="227">
        <v>37.508135385226659</v>
      </c>
      <c r="F26" s="227">
        <v>-17.546250442833777</v>
      </c>
      <c r="G26" s="55">
        <v>3206</v>
      </c>
      <c r="H26" s="86">
        <v>2976</v>
      </c>
      <c r="I26" s="227">
        <v>27.837497091215994</v>
      </c>
      <c r="J26" s="227">
        <v>25.660738139410238</v>
      </c>
      <c r="K26" s="227">
        <v>-7.8195210750201527</v>
      </c>
      <c r="L26" s="55">
        <v>22197</v>
      </c>
      <c r="M26" s="86">
        <v>17411</v>
      </c>
      <c r="N26" s="227">
        <v>192.7351599918033</v>
      </c>
      <c r="O26" s="227">
        <v>150.12738969935202</v>
      </c>
      <c r="P26" s="227">
        <v>-22.106900626882663</v>
      </c>
      <c r="Q26" s="2">
        <v>9</v>
      </c>
      <c r="R26" s="86">
        <v>12</v>
      </c>
      <c r="S26" s="227">
        <v>0.19238991021804192</v>
      </c>
      <c r="T26" s="227">
        <v>0.26660742057320597</v>
      </c>
      <c r="U26" s="227">
        <v>38.576612604606389</v>
      </c>
      <c r="V26" s="86">
        <v>472</v>
      </c>
      <c r="W26" s="86">
        <v>550</v>
      </c>
      <c r="X26" s="227">
        <v>4.0983464214142069</v>
      </c>
      <c r="Y26" s="227">
        <v>4.7424079222700373</v>
      </c>
      <c r="Z26" s="227">
        <v>15.715155202365395</v>
      </c>
      <c r="AA26" s="55">
        <v>33240</v>
      </c>
      <c r="AB26" s="86">
        <v>26564</v>
      </c>
      <c r="AC26" s="227">
        <v>288.62083696569545</v>
      </c>
      <c r="AD26" s="227">
        <v>229.04968008578413</v>
      </c>
      <c r="AE26" s="227">
        <v>-20.639936293647342</v>
      </c>
    </row>
    <row r="27" spans="1:31">
      <c r="A27" s="2" t="s">
        <v>583</v>
      </c>
      <c r="B27" s="86">
        <v>2269</v>
      </c>
      <c r="C27" s="86">
        <v>2585</v>
      </c>
      <c r="D27" s="227">
        <v>23.594566116310499</v>
      </c>
      <c r="E27" s="227">
        <v>26.718917913799295</v>
      </c>
      <c r="F27" s="227">
        <v>13.241827724600475</v>
      </c>
      <c r="G27" s="55">
        <v>1257</v>
      </c>
      <c r="H27" s="86">
        <v>1382</v>
      </c>
      <c r="I27" s="227">
        <v>13.071119263200661</v>
      </c>
      <c r="J27" s="227">
        <v>14.284543348886121</v>
      </c>
      <c r="K27" s="227">
        <v>9.2832454608660306</v>
      </c>
      <c r="L27" s="55">
        <v>34651</v>
      </c>
      <c r="M27" s="86">
        <v>33454</v>
      </c>
      <c r="N27" s="227">
        <v>360.32406809002873</v>
      </c>
      <c r="O27" s="227">
        <v>345.78517597224044</v>
      </c>
      <c r="P27" s="227">
        <v>-4.0349489266300331</v>
      </c>
      <c r="Q27" s="2">
        <v>16</v>
      </c>
      <c r="R27" s="86">
        <v>13</v>
      </c>
      <c r="S27" s="227">
        <v>0.85653104925053536</v>
      </c>
      <c r="T27" s="227">
        <v>0.75101097631426927</v>
      </c>
      <c r="U27" s="227">
        <v>-12.319468515309062</v>
      </c>
      <c r="V27" s="86">
        <v>530</v>
      </c>
      <c r="W27" s="86">
        <v>366</v>
      </c>
      <c r="X27" s="227">
        <v>5.5112913361148372</v>
      </c>
      <c r="Y27" s="227">
        <v>3.7830266756094937</v>
      </c>
      <c r="Z27" s="227">
        <v>-31.358615524101051</v>
      </c>
      <c r="AA27" s="55">
        <v>53233</v>
      </c>
      <c r="AB27" s="86">
        <v>51738</v>
      </c>
      <c r="AC27" s="227">
        <v>553.55202206679451</v>
      </c>
      <c r="AD27" s="227">
        <v>534.77113153738799</v>
      </c>
      <c r="AE27" s="227">
        <v>-3.3927959398078578</v>
      </c>
    </row>
    <row r="28" spans="1:31">
      <c r="A28" s="2" t="s">
        <v>581</v>
      </c>
      <c r="B28" s="86">
        <v>716</v>
      </c>
      <c r="C28" s="86">
        <v>1172</v>
      </c>
      <c r="D28" s="227">
        <v>21.819422943306069</v>
      </c>
      <c r="E28" s="227">
        <v>35.630789623292564</v>
      </c>
      <c r="F28" s="227">
        <v>63.298496554528057</v>
      </c>
      <c r="G28" s="55">
        <v>1119</v>
      </c>
      <c r="H28" s="86">
        <v>1392</v>
      </c>
      <c r="I28" s="227">
        <v>34.100466862513258</v>
      </c>
      <c r="J28" s="227">
        <v>42.31916310206762</v>
      </c>
      <c r="K28" s="227">
        <v>24.101418530985551</v>
      </c>
      <c r="L28" s="55">
        <v>10508</v>
      </c>
      <c r="M28" s="86">
        <v>4119</v>
      </c>
      <c r="N28" s="227">
        <v>320.22136353108959</v>
      </c>
      <c r="O28" s="227">
        <v>125.2245925412475</v>
      </c>
      <c r="P28" s="227">
        <v>-60.894366584292634</v>
      </c>
      <c r="Q28" s="2">
        <v>3</v>
      </c>
      <c r="R28" s="86">
        <v>3</v>
      </c>
      <c r="S28" s="227">
        <v>0.50761421319796951</v>
      </c>
      <c r="T28" s="227">
        <v>0.52173913043478271</v>
      </c>
      <c r="U28" s="227">
        <v>2.7826086956521889</v>
      </c>
      <c r="V28" s="86">
        <v>10</v>
      </c>
      <c r="W28" s="86">
        <v>8</v>
      </c>
      <c r="X28" s="227">
        <v>0.30474054390092276</v>
      </c>
      <c r="Y28" s="227">
        <v>0.24321358104636562</v>
      </c>
      <c r="Z28" s="227">
        <v>-20.189949806797213</v>
      </c>
      <c r="AA28" s="55">
        <v>22442</v>
      </c>
      <c r="AB28" s="86">
        <v>23010</v>
      </c>
      <c r="AC28" s="227">
        <v>683.8987286224509</v>
      </c>
      <c r="AD28" s="227">
        <v>699.5430624846091</v>
      </c>
      <c r="AE28" s="227">
        <v>2.2875219981282724</v>
      </c>
    </row>
    <row r="29" spans="1:31">
      <c r="A29" s="2" t="s">
        <v>1039</v>
      </c>
      <c r="B29" s="86">
        <v>3293</v>
      </c>
      <c r="C29" s="86">
        <v>3300</v>
      </c>
      <c r="D29" s="227">
        <v>18.962133833738651</v>
      </c>
      <c r="E29" s="227">
        <v>18.896719065741628</v>
      </c>
      <c r="F29" s="227">
        <v>-0.34497577419600134</v>
      </c>
      <c r="G29" s="55">
        <v>721</v>
      </c>
      <c r="H29" s="86">
        <v>1010</v>
      </c>
      <c r="I29" s="227">
        <v>4.151745670855016</v>
      </c>
      <c r="J29" s="227">
        <v>5.783541289817892</v>
      </c>
      <c r="K29" s="227">
        <v>39.303843451152972</v>
      </c>
      <c r="L29" s="55">
        <v>46291</v>
      </c>
      <c r="M29" s="86">
        <v>41547</v>
      </c>
      <c r="N29" s="227">
        <v>266.55819535305068</v>
      </c>
      <c r="O29" s="227">
        <v>237.90969303768708</v>
      </c>
      <c r="P29" s="227">
        <v>-10.747560125630088</v>
      </c>
      <c r="Q29" s="2">
        <v>70</v>
      </c>
      <c r="R29" s="86">
        <v>115</v>
      </c>
      <c r="S29" s="227">
        <v>1.4531866306829977</v>
      </c>
      <c r="T29" s="227">
        <v>2.6522140221402215</v>
      </c>
      <c r="U29" s="227">
        <v>82.510213494992101</v>
      </c>
      <c r="V29" s="86">
        <v>4985</v>
      </c>
      <c r="W29" s="86">
        <v>4520</v>
      </c>
      <c r="X29" s="227">
        <v>28.705204118186206</v>
      </c>
      <c r="Y29" s="227">
        <v>25.882778841561262</v>
      </c>
      <c r="Z29" s="227">
        <v>-9.8324515129881718</v>
      </c>
      <c r="AA29" s="55">
        <v>123914</v>
      </c>
      <c r="AB29" s="86">
        <v>115086</v>
      </c>
      <c r="AC29" s="227">
        <v>713.53594044150964</v>
      </c>
      <c r="AD29" s="227">
        <v>659.01448799998218</v>
      </c>
      <c r="AE29" s="227">
        <v>-7.6410239977248438</v>
      </c>
    </row>
    <row r="30" spans="1:31">
      <c r="A30" s="2" t="s">
        <v>614</v>
      </c>
      <c r="B30" s="86">
        <v>967</v>
      </c>
      <c r="C30" s="86">
        <v>1687</v>
      </c>
      <c r="D30" s="227">
        <v>27.361484254413703</v>
      </c>
      <c r="E30" s="227">
        <v>47.375623542680046</v>
      </c>
      <c r="F30" s="227">
        <v>73.147125726696814</v>
      </c>
      <c r="G30" s="55">
        <v>1338</v>
      </c>
      <c r="H30" s="86">
        <v>1511</v>
      </c>
      <c r="I30" s="227">
        <v>37.859013373738918</v>
      </c>
      <c r="J30" s="227">
        <v>42.433057008292558</v>
      </c>
      <c r="K30" s="227">
        <v>12.081782452699752</v>
      </c>
      <c r="L30" s="55">
        <v>11798</v>
      </c>
      <c r="M30" s="86">
        <v>11255</v>
      </c>
      <c r="N30" s="227">
        <v>333.8270850398892</v>
      </c>
      <c r="O30" s="227">
        <v>316.07151332119969</v>
      </c>
      <c r="P30" s="227">
        <v>-5.3187930262063361</v>
      </c>
      <c r="Q30" s="2">
        <v>8</v>
      </c>
      <c r="R30" s="86">
        <v>1</v>
      </c>
      <c r="S30" s="227">
        <v>1.171303074670571</v>
      </c>
      <c r="T30" s="227">
        <v>0.1519756838905775</v>
      </c>
      <c r="U30" s="227">
        <v>-87.025075987841944</v>
      </c>
      <c r="V30" s="86">
        <v>9</v>
      </c>
      <c r="W30" s="86">
        <v>21</v>
      </c>
      <c r="X30" s="227">
        <v>0.25465704063053085</v>
      </c>
      <c r="Y30" s="227">
        <v>0.58973805239850685</v>
      </c>
      <c r="Z30" s="227">
        <v>131.58128710610762</v>
      </c>
      <c r="AA30" s="55">
        <v>18496</v>
      </c>
      <c r="AB30" s="86">
        <v>21555</v>
      </c>
      <c r="AC30" s="227">
        <v>523.34851372247761</v>
      </c>
      <c r="AD30" s="227">
        <v>605.3239866404673</v>
      </c>
      <c r="AE30" s="227">
        <v>15.663648748118897</v>
      </c>
    </row>
    <row r="31" spans="1:31">
      <c r="A31" s="2" t="s">
        <v>607</v>
      </c>
      <c r="B31" s="86">
        <v>2446</v>
      </c>
      <c r="C31" s="86">
        <v>2301</v>
      </c>
      <c r="D31" s="227">
        <v>21.412989420530014</v>
      </c>
      <c r="E31" s="227">
        <v>20.066924632607837</v>
      </c>
      <c r="F31" s="227">
        <v>-6.2862067574348979</v>
      </c>
      <c r="G31" s="55">
        <v>1385</v>
      </c>
      <c r="H31" s="86">
        <v>1173</v>
      </c>
      <c r="I31" s="227">
        <v>12.124689430676234</v>
      </c>
      <c r="J31" s="227">
        <v>10.229683873989131</v>
      </c>
      <c r="K31" s="227">
        <v>-15.629312136380324</v>
      </c>
      <c r="L31" s="55">
        <v>34207</v>
      </c>
      <c r="M31" s="86">
        <v>29348</v>
      </c>
      <c r="N31" s="227">
        <v>299.457943216709</v>
      </c>
      <c r="O31" s="227">
        <v>255.94267888647317</v>
      </c>
      <c r="P31" s="227">
        <v>-14.531344155644954</v>
      </c>
      <c r="Q31" s="2">
        <v>48</v>
      </c>
      <c r="R31" s="86">
        <v>41</v>
      </c>
      <c r="S31" s="227">
        <v>0.79536039768019884</v>
      </c>
      <c r="T31" s="227">
        <v>0.68458841208882948</v>
      </c>
      <c r="U31" s="227">
        <v>-13.92726943841488</v>
      </c>
      <c r="V31" s="86">
        <v>199</v>
      </c>
      <c r="W31" s="86">
        <v>172</v>
      </c>
      <c r="X31" s="227">
        <v>1.7421033911224337</v>
      </c>
      <c r="Y31" s="227">
        <v>1.5000047965269656</v>
      </c>
      <c r="Z31" s="227">
        <v>-13.896913112572751</v>
      </c>
      <c r="AA31" s="55">
        <v>54643</v>
      </c>
      <c r="AB31" s="86">
        <v>44920</v>
      </c>
      <c r="AC31" s="227">
        <v>478.36058091006606</v>
      </c>
      <c r="AD31" s="227">
        <v>391.74543872087963</v>
      </c>
      <c r="AE31" s="227">
        <v>-18.10666381088588</v>
      </c>
    </row>
    <row r="32" spans="1:31">
      <c r="A32" s="2" t="s">
        <v>631</v>
      </c>
      <c r="B32" s="86">
        <v>1298</v>
      </c>
      <c r="C32" s="86">
        <v>1346</v>
      </c>
      <c r="D32" s="227">
        <v>72.253209088986125</v>
      </c>
      <c r="E32" s="227">
        <v>74.148422445487697</v>
      </c>
      <c r="F32" s="227">
        <v>2.6230161682748943</v>
      </c>
      <c r="G32" s="55">
        <v>1676</v>
      </c>
      <c r="H32" s="86">
        <v>1750</v>
      </c>
      <c r="I32" s="227">
        <v>93.294590472373443</v>
      </c>
      <c r="J32" s="227">
        <v>96.403966775336883</v>
      </c>
      <c r="K32" s="227">
        <v>3.332858086647783</v>
      </c>
      <c r="L32" s="55">
        <v>15009</v>
      </c>
      <c r="M32" s="86">
        <v>14476</v>
      </c>
      <c r="N32" s="227">
        <v>835.47643699275238</v>
      </c>
      <c r="O32" s="227">
        <v>797.45361316558672</v>
      </c>
      <c r="P32" s="227">
        <v>-4.5510348519255173</v>
      </c>
      <c r="Q32" s="2">
        <v>2</v>
      </c>
      <c r="R32" s="86">
        <v>2</v>
      </c>
      <c r="S32" s="227">
        <v>0.37735849056603776</v>
      </c>
      <c r="T32" s="227">
        <v>0.38022813688212925</v>
      </c>
      <c r="U32" s="227">
        <v>0.76045627376424285</v>
      </c>
      <c r="V32" s="86">
        <v>3</v>
      </c>
      <c r="W32" s="86">
        <v>4</v>
      </c>
      <c r="X32" s="227">
        <v>0.16699509034434387</v>
      </c>
      <c r="Y32" s="227">
        <v>0.22035192405791287</v>
      </c>
      <c r="Z32" s="227">
        <v>31.95113916435939</v>
      </c>
      <c r="AA32" s="55">
        <v>18249</v>
      </c>
      <c r="AB32" s="86">
        <v>17909</v>
      </c>
      <c r="AC32" s="227">
        <v>1015.8311345646438</v>
      </c>
      <c r="AD32" s="227">
        <v>986.57065198829036</v>
      </c>
      <c r="AE32" s="227">
        <v>-2.8804475055682954</v>
      </c>
    </row>
    <row r="33" spans="1:31">
      <c r="A33" s="2" t="s">
        <v>633</v>
      </c>
      <c r="B33" s="86">
        <v>212</v>
      </c>
      <c r="C33" s="86">
        <v>314</v>
      </c>
      <c r="D33" s="227">
        <v>33.587829798425489</v>
      </c>
      <c r="E33" s="227">
        <v>48.106901501885211</v>
      </c>
      <c r="F33" s="227">
        <v>43.227180173874586</v>
      </c>
      <c r="G33" s="55">
        <v>479</v>
      </c>
      <c r="H33" s="86">
        <v>696</v>
      </c>
      <c r="I33" s="227">
        <v>75.889483365310426</v>
      </c>
      <c r="J33" s="227">
        <v>106.63185810608951</v>
      </c>
      <c r="K33" s="227">
        <v>40.509400482796849</v>
      </c>
      <c r="L33" s="55">
        <v>1771</v>
      </c>
      <c r="M33" s="86">
        <v>2002</v>
      </c>
      <c r="N33" s="227">
        <v>280.5851253443941</v>
      </c>
      <c r="O33" s="227">
        <v>306.71979874768846</v>
      </c>
      <c r="P33" s="227">
        <v>9.314347427083419</v>
      </c>
      <c r="Q33" s="67" t="s">
        <v>656</v>
      </c>
      <c r="R33" s="86" t="s">
        <v>656</v>
      </c>
      <c r="S33" s="67" t="s">
        <v>656</v>
      </c>
      <c r="T33" s="86" t="s">
        <v>656</v>
      </c>
      <c r="U33" s="227" t="s">
        <v>656</v>
      </c>
      <c r="V33" s="86" t="s">
        <v>656</v>
      </c>
      <c r="W33" s="86" t="s">
        <v>656</v>
      </c>
      <c r="X33" s="227" t="s">
        <v>656</v>
      </c>
      <c r="Y33" s="227" t="s">
        <v>656</v>
      </c>
      <c r="Z33" s="227" t="s">
        <v>656</v>
      </c>
      <c r="AA33" s="55">
        <v>2847</v>
      </c>
      <c r="AB33" s="86">
        <v>3506</v>
      </c>
      <c r="AC33" s="227">
        <v>451.05920488734608</v>
      </c>
      <c r="AD33" s="227">
        <v>537.14266454015785</v>
      </c>
      <c r="AE33" s="227">
        <v>19.084736265234071</v>
      </c>
    </row>
    <row r="34" spans="1:31">
      <c r="A34" s="2" t="s">
        <v>599</v>
      </c>
      <c r="B34" s="86">
        <v>1146</v>
      </c>
      <c r="C34" s="86">
        <v>1072</v>
      </c>
      <c r="D34" s="227">
        <v>15.801443419112466</v>
      </c>
      <c r="E34" s="227">
        <v>14.607943641681313</v>
      </c>
      <c r="F34" s="227">
        <v>-7.5531060408542743</v>
      </c>
      <c r="G34" s="55">
        <v>1131</v>
      </c>
      <c r="H34" s="86">
        <v>1236</v>
      </c>
      <c r="I34" s="227">
        <v>15.594618243469633</v>
      </c>
      <c r="J34" s="227">
        <v>16.842740989848981</v>
      </c>
      <c r="K34" s="227">
        <v>8.0035479348909977</v>
      </c>
      <c r="L34" s="86" t="s">
        <v>800</v>
      </c>
      <c r="M34" s="86" t="s">
        <v>800</v>
      </c>
      <c r="N34" s="86" t="s">
        <v>800</v>
      </c>
      <c r="O34" s="86" t="s">
        <v>800</v>
      </c>
      <c r="P34" s="86" t="s">
        <v>800</v>
      </c>
      <c r="Q34" s="2">
        <v>8</v>
      </c>
      <c r="R34" s="86">
        <v>14</v>
      </c>
      <c r="S34" s="227">
        <v>0.22929206076239611</v>
      </c>
      <c r="T34" s="227">
        <v>0.4066221318617485</v>
      </c>
      <c r="U34" s="227">
        <v>77.338077258205047</v>
      </c>
      <c r="V34" s="86">
        <v>14</v>
      </c>
      <c r="W34" s="86">
        <v>17</v>
      </c>
      <c r="X34" s="227">
        <v>0.19303683059997778</v>
      </c>
      <c r="Y34" s="227">
        <v>0.23165582267591636</v>
      </c>
      <c r="Z34" s="227">
        <v>20.006022662052047</v>
      </c>
      <c r="AA34" s="55">
        <v>9162</v>
      </c>
      <c r="AB34" s="86">
        <v>9051</v>
      </c>
      <c r="AC34" s="227">
        <v>126.32881728264259</v>
      </c>
      <c r="AD34" s="227">
        <v>123.3362853552776</v>
      </c>
      <c r="AE34" s="227">
        <v>-2.3688434608468145</v>
      </c>
    </row>
    <row r="35" spans="1:31">
      <c r="A35" s="2" t="s">
        <v>1040</v>
      </c>
      <c r="B35" s="86">
        <v>6811</v>
      </c>
      <c r="C35" s="86">
        <v>8190</v>
      </c>
      <c r="D35" s="227">
        <v>14.713973087492965</v>
      </c>
      <c r="E35" s="227">
        <v>17.556596765830498</v>
      </c>
      <c r="F35" s="227">
        <v>19.319212162714862</v>
      </c>
      <c r="G35" s="55">
        <v>4611</v>
      </c>
      <c r="H35" s="86">
        <v>4832</v>
      </c>
      <c r="I35" s="227">
        <v>9.9612582449611011</v>
      </c>
      <c r="J35" s="227">
        <v>10.358177725579116</v>
      </c>
      <c r="K35" s="227">
        <v>3.9846319697493637</v>
      </c>
      <c r="L35" s="55">
        <v>65956</v>
      </c>
      <c r="M35" s="86">
        <v>65962</v>
      </c>
      <c r="N35" s="227">
        <v>142.48639097910527</v>
      </c>
      <c r="O35" s="227">
        <v>141.4024166623293</v>
      </c>
      <c r="P35" s="227">
        <v>-0.76075638475180396</v>
      </c>
      <c r="Q35" s="2">
        <v>29</v>
      </c>
      <c r="R35" s="86">
        <v>18</v>
      </c>
      <c r="S35" s="227">
        <v>0.17436267436267436</v>
      </c>
      <c r="T35" s="227">
        <v>0.11397454568479706</v>
      </c>
      <c r="U35" s="227">
        <v>-34.633632971395009</v>
      </c>
      <c r="V35" s="86">
        <v>5918</v>
      </c>
      <c r="W35" s="86">
        <v>6529</v>
      </c>
      <c r="X35" s="227">
        <v>12.784802926410713</v>
      </c>
      <c r="Y35" s="227">
        <v>13.995973172662676</v>
      </c>
      <c r="Z35" s="227">
        <v>9.4735151822320276</v>
      </c>
      <c r="AA35" s="55">
        <v>218839</v>
      </c>
      <c r="AB35" s="86">
        <v>225706</v>
      </c>
      <c r="AC35" s="227">
        <v>472.76334701128661</v>
      </c>
      <c r="AD35" s="227">
        <v>483.83751277515728</v>
      </c>
      <c r="AE35" s="227">
        <v>2.3424332351226651</v>
      </c>
    </row>
    <row r="36" spans="1:31">
      <c r="A36" s="2" t="s">
        <v>585</v>
      </c>
      <c r="B36" s="86">
        <v>397</v>
      </c>
      <c r="C36" s="86">
        <v>426</v>
      </c>
      <c r="D36" s="227">
        <v>17.120762180106968</v>
      </c>
      <c r="E36" s="227">
        <v>18.217008185680065</v>
      </c>
      <c r="F36" s="227">
        <v>6.4030210456801573</v>
      </c>
      <c r="G36" s="55">
        <v>579</v>
      </c>
      <c r="H36" s="86">
        <v>448</v>
      </c>
      <c r="I36" s="227">
        <v>24.969575068720236</v>
      </c>
      <c r="J36" s="227">
        <v>19.157792645973402</v>
      </c>
      <c r="K36" s="227">
        <v>-23.275455856785253</v>
      </c>
      <c r="L36" s="86" t="s">
        <v>800</v>
      </c>
      <c r="M36" s="86" t="s">
        <v>800</v>
      </c>
      <c r="N36" s="227" t="s">
        <v>800</v>
      </c>
      <c r="O36" s="227" t="s">
        <v>800</v>
      </c>
      <c r="P36" s="227" t="s">
        <v>800</v>
      </c>
      <c r="Q36" s="67" t="s">
        <v>656</v>
      </c>
      <c r="R36" s="86">
        <v>1</v>
      </c>
      <c r="S36" s="227" t="s">
        <v>656</v>
      </c>
      <c r="T36" s="227">
        <v>0.17094017094017094</v>
      </c>
      <c r="U36" s="227" t="s">
        <v>800</v>
      </c>
      <c r="V36" s="86" t="s">
        <v>656</v>
      </c>
      <c r="W36" s="86" t="s">
        <v>800</v>
      </c>
      <c r="X36" s="86" t="s">
        <v>656</v>
      </c>
      <c r="Y36" s="227" t="s">
        <v>800</v>
      </c>
      <c r="Z36" s="227" t="s">
        <v>800</v>
      </c>
      <c r="AA36" s="55">
        <v>11489</v>
      </c>
      <c r="AB36" s="86">
        <v>9886</v>
      </c>
      <c r="AC36" s="227">
        <v>495.46709493009809</v>
      </c>
      <c r="AD36" s="227">
        <v>422.75432611181481</v>
      </c>
      <c r="AE36" s="227">
        <v>-14.67559996664194</v>
      </c>
    </row>
    <row r="37" spans="1:31">
      <c r="A37" s="60" t="s">
        <v>622</v>
      </c>
      <c r="B37" s="192">
        <v>261</v>
      </c>
      <c r="C37" s="192">
        <v>266</v>
      </c>
      <c r="D37" s="237">
        <v>16.412534397150633</v>
      </c>
      <c r="E37" s="237">
        <v>16.548844287195859</v>
      </c>
      <c r="F37" s="237">
        <v>0.83052310354267966</v>
      </c>
      <c r="G37" s="238">
        <v>409</v>
      </c>
      <c r="H37" s="192">
        <v>403</v>
      </c>
      <c r="I37" s="237">
        <v>25.719258882891221</v>
      </c>
      <c r="J37" s="237">
        <v>25.072121232105008</v>
      </c>
      <c r="K37" s="237">
        <v>-2.5161597919009182</v>
      </c>
      <c r="L37" s="238">
        <v>2514</v>
      </c>
      <c r="M37" s="192">
        <v>1547</v>
      </c>
      <c r="N37" s="237">
        <v>158.08854971048541</v>
      </c>
      <c r="O37" s="237">
        <v>96.244594407112771</v>
      </c>
      <c r="P37" s="237">
        <v>-39.119819504088191</v>
      </c>
      <c r="Q37" s="193">
        <v>4</v>
      </c>
      <c r="R37" s="192">
        <v>2</v>
      </c>
      <c r="S37" s="229">
        <v>0.82135523613963046</v>
      </c>
      <c r="T37" s="229">
        <v>0.42372881355932202</v>
      </c>
      <c r="U37" s="229">
        <v>-48.411016949152554</v>
      </c>
      <c r="V37" s="192">
        <v>3</v>
      </c>
      <c r="W37" s="192" t="s">
        <v>656</v>
      </c>
      <c r="X37" s="237">
        <v>0.18864982065690383</v>
      </c>
      <c r="Y37" s="237" t="s">
        <v>656</v>
      </c>
      <c r="Z37" s="237" t="s">
        <v>800</v>
      </c>
      <c r="AA37" s="238">
        <v>3849</v>
      </c>
      <c r="AB37" s="192">
        <v>2754</v>
      </c>
      <c r="AC37" s="237">
        <v>242.03771990280762</v>
      </c>
      <c r="AD37" s="237">
        <v>171.33653070277217</v>
      </c>
      <c r="AE37" s="237">
        <v>-29.21081442529956</v>
      </c>
    </row>
    <row r="38" spans="1:31">
      <c r="B38" s="55"/>
      <c r="C38" s="55"/>
      <c r="D38" s="55"/>
      <c r="E38" s="227"/>
      <c r="F38" s="227"/>
      <c r="G38" s="55"/>
      <c r="H38" s="55"/>
      <c r="I38" s="55"/>
      <c r="J38" s="227"/>
      <c r="K38" s="227"/>
      <c r="L38" s="55"/>
      <c r="M38" s="55"/>
      <c r="N38" s="55"/>
      <c r="O38" s="227"/>
      <c r="P38" s="227"/>
      <c r="Q38" s="55"/>
      <c r="R38" s="55"/>
      <c r="S38" s="55"/>
      <c r="T38" s="227"/>
      <c r="U38" s="227"/>
      <c r="V38" s="55"/>
      <c r="W38" s="55"/>
      <c r="X38" s="55"/>
      <c r="Y38" s="227"/>
      <c r="Z38" s="227"/>
      <c r="AA38" s="55"/>
      <c r="AB38" s="55"/>
      <c r="AC38" s="55"/>
      <c r="AD38" s="227"/>
    </row>
    <row r="39" spans="1:31">
      <c r="A39" s="2" t="s">
        <v>1041</v>
      </c>
    </row>
    <row r="40" spans="1:31">
      <c r="A40" s="2" t="s">
        <v>1042</v>
      </c>
    </row>
    <row r="41" spans="1:31">
      <c r="A41" s="2" t="s">
        <v>1009</v>
      </c>
    </row>
    <row r="42" spans="1:31">
      <c r="A42" s="2" t="s">
        <v>1010</v>
      </c>
    </row>
    <row r="43" spans="1:31">
      <c r="A43" s="2" t="s">
        <v>1043</v>
      </c>
    </row>
    <row r="44" spans="1:31">
      <c r="A44" s="42" t="s">
        <v>871</v>
      </c>
    </row>
    <row r="45" spans="1:31">
      <c r="A45" s="2" t="s">
        <v>1044</v>
      </c>
    </row>
    <row r="46" spans="1:31">
      <c r="A46" s="2" t="s">
        <v>1045</v>
      </c>
    </row>
    <row r="47" spans="1:31">
      <c r="A47" s="2" t="s">
        <v>1046</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zoomScaleNormal="100" workbookViewId="0">
      <selection activeCell="AA1" sqref="AA1"/>
    </sheetView>
  </sheetViews>
  <sheetFormatPr defaultColWidth="9.140625" defaultRowHeight="11.25"/>
  <cols>
    <col min="1" max="16384" width="9.140625" style="2"/>
  </cols>
  <sheetData>
    <row r="1" spans="1:27">
      <c r="A1" s="45" t="s">
        <v>1047</v>
      </c>
      <c r="AA1" s="3" t="s">
        <v>566</v>
      </c>
    </row>
    <row r="2" spans="1:27">
      <c r="A2" s="2" t="s">
        <v>106</v>
      </c>
    </row>
    <row r="10" spans="1:27">
      <c r="B10" s="1162" t="s">
        <v>1048</v>
      </c>
      <c r="C10" s="1162"/>
      <c r="D10" s="1162"/>
      <c r="E10" s="1162"/>
      <c r="F10" s="1162"/>
      <c r="G10" s="1162"/>
      <c r="H10" s="1162"/>
      <c r="I10" s="1162"/>
    </row>
    <row r="11" spans="1:27">
      <c r="B11" s="24">
        <v>2014</v>
      </c>
      <c r="C11" s="24">
        <v>2015</v>
      </c>
      <c r="D11" s="24">
        <v>2016</v>
      </c>
      <c r="E11" s="24">
        <v>2017</v>
      </c>
      <c r="F11" s="24">
        <v>2018</v>
      </c>
      <c r="G11" s="24">
        <v>2019</v>
      </c>
      <c r="H11" s="24">
        <v>2020</v>
      </c>
      <c r="I11" s="24">
        <v>2021</v>
      </c>
    </row>
    <row r="12" spans="1:27">
      <c r="A12" s="57" t="s">
        <v>654</v>
      </c>
      <c r="B12" s="58">
        <v>513023</v>
      </c>
      <c r="C12" s="58">
        <v>514535</v>
      </c>
      <c r="D12" s="58">
        <v>557504</v>
      </c>
      <c r="E12" s="58">
        <v>551163</v>
      </c>
      <c r="F12" s="58">
        <v>492243</v>
      </c>
      <c r="G12" s="58">
        <v>417844</v>
      </c>
      <c r="H12" s="58">
        <v>323955</v>
      </c>
      <c r="I12" s="58">
        <v>334643</v>
      </c>
    </row>
    <row r="13" spans="1:27">
      <c r="A13" s="60" t="s">
        <v>610</v>
      </c>
      <c r="B13" s="61">
        <v>221532</v>
      </c>
      <c r="C13" s="61">
        <v>189320</v>
      </c>
      <c r="D13" s="61">
        <v>188880</v>
      </c>
      <c r="E13" s="61">
        <v>172793</v>
      </c>
      <c r="F13" s="61">
        <v>158316</v>
      </c>
      <c r="G13" s="61">
        <v>137169</v>
      </c>
      <c r="H13" s="61">
        <v>97615</v>
      </c>
      <c r="I13" s="61">
        <v>112711</v>
      </c>
    </row>
    <row r="14" spans="1:27" ht="14.45" customHeight="1">
      <c r="A14" s="242"/>
      <c r="B14" s="242"/>
      <c r="C14" s="242"/>
      <c r="D14" s="242"/>
    </row>
    <row r="15" spans="1:27" ht="14.45" customHeight="1">
      <c r="B15" s="1145" t="s">
        <v>1002</v>
      </c>
      <c r="C15" s="1145"/>
      <c r="D15" s="1145"/>
      <c r="E15" s="1145"/>
    </row>
    <row r="16" spans="1:27" ht="14.45" customHeight="1">
      <c r="B16" s="243">
        <v>2018</v>
      </c>
      <c r="C16" s="243">
        <v>2019</v>
      </c>
      <c r="D16" s="243">
        <v>2020</v>
      </c>
      <c r="E16" s="243">
        <v>2021</v>
      </c>
    </row>
    <row r="17" spans="1:9">
      <c r="B17" s="244">
        <v>995343</v>
      </c>
      <c r="C17" s="244">
        <v>1053433</v>
      </c>
      <c r="D17" s="244">
        <v>825923</v>
      </c>
      <c r="E17" s="244">
        <v>847313</v>
      </c>
    </row>
    <row r="19" spans="1:9" ht="15" customHeight="1">
      <c r="B19" s="1163" t="s">
        <v>1049</v>
      </c>
      <c r="C19" s="1163"/>
      <c r="D19" s="1163"/>
      <c r="E19" s="1163"/>
    </row>
    <row r="20" spans="1:9">
      <c r="B20" s="25">
        <v>2018</v>
      </c>
      <c r="C20" s="25">
        <v>2019</v>
      </c>
      <c r="D20" s="25">
        <v>2020</v>
      </c>
      <c r="E20" s="25">
        <v>2021</v>
      </c>
    </row>
    <row r="21" spans="1:9">
      <c r="B21" s="90">
        <v>426799</v>
      </c>
      <c r="C21" s="90">
        <v>523820</v>
      </c>
      <c r="D21" s="90">
        <v>927898</v>
      </c>
      <c r="E21" s="90">
        <v>1265073</v>
      </c>
    </row>
    <row r="28" spans="1:9" ht="14.45" customHeight="1"/>
    <row r="31" spans="1:9">
      <c r="A31" s="224" t="s">
        <v>1008</v>
      </c>
    </row>
    <row r="32" spans="1:9">
      <c r="G32" s="239"/>
      <c r="H32" s="30"/>
      <c r="I32" s="30"/>
    </row>
    <row r="37" spans="3:9">
      <c r="H37" s="30"/>
      <c r="I37" s="30"/>
    </row>
    <row r="39" spans="3:9">
      <c r="C39" s="55"/>
    </row>
    <row r="40" spans="3:9">
      <c r="C40" s="224"/>
    </row>
    <row r="41" spans="3:9">
      <c r="C41" s="241"/>
    </row>
  </sheetData>
  <mergeCells count="3">
    <mergeCell ref="B10:I10"/>
    <mergeCell ref="B19:E19"/>
    <mergeCell ref="B15:E15"/>
  </mergeCells>
  <hyperlinks>
    <hyperlink ref="AA1" location="Índice!A1" display="(Voltar ao índic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pane xSplit="1" ySplit="7" topLeftCell="B8" activePane="bottomRight" state="frozen"/>
      <selection pane="topRight" activeCell="A39" sqref="A39"/>
      <selection pane="bottomLeft" activeCell="A39" sqref="A39"/>
      <selection pane="bottomRight" activeCell="A2" sqref="A2"/>
    </sheetView>
  </sheetViews>
  <sheetFormatPr defaultColWidth="9.28515625" defaultRowHeight="11.25" customHeight="1"/>
  <cols>
    <col min="1" max="1" width="15.28515625" style="2" bestFit="1" customWidth="1"/>
    <col min="2" max="3" width="9.28515625" style="2"/>
    <col min="4" max="6" width="9.28515625" style="2" customWidth="1"/>
    <col min="7" max="8" width="9.28515625" style="2"/>
    <col min="9" max="11" width="9.28515625" style="2" customWidth="1"/>
    <col min="12" max="16384" width="9.28515625" style="2"/>
  </cols>
  <sheetData>
    <row r="1" spans="1:12" ht="11.25" customHeight="1">
      <c r="A1" s="45" t="s">
        <v>1050</v>
      </c>
      <c r="K1" s="3" t="s">
        <v>566</v>
      </c>
    </row>
    <row r="2" spans="1:12" ht="11.25" customHeight="1">
      <c r="A2" s="2" t="s">
        <v>114</v>
      </c>
    </row>
    <row r="3" spans="1:12" ht="11.25" customHeight="1">
      <c r="A3" s="4" t="s">
        <v>844</v>
      </c>
    </row>
    <row r="5" spans="1:12" ht="27" customHeight="1">
      <c r="A5" s="1089" t="s">
        <v>642</v>
      </c>
      <c r="B5" s="1110" t="s">
        <v>1051</v>
      </c>
      <c r="C5" s="1145"/>
      <c r="D5" s="1145"/>
      <c r="E5" s="1145"/>
      <c r="F5" s="1111"/>
      <c r="G5" s="1110" t="s">
        <v>1052</v>
      </c>
      <c r="H5" s="1145"/>
      <c r="I5" s="1145"/>
      <c r="J5" s="1145"/>
      <c r="K5" s="1111"/>
      <c r="L5" s="86"/>
    </row>
    <row r="6" spans="1:12" ht="22.5" customHeight="1">
      <c r="A6" s="1089"/>
      <c r="B6" s="1117" t="s">
        <v>679</v>
      </c>
      <c r="C6" s="1119"/>
      <c r="D6" s="1117" t="s">
        <v>1003</v>
      </c>
      <c r="E6" s="1119"/>
      <c r="F6" s="1112" t="s">
        <v>652</v>
      </c>
      <c r="G6" s="1117" t="s">
        <v>679</v>
      </c>
      <c r="H6" s="1119"/>
      <c r="I6" s="1117" t="s">
        <v>1003</v>
      </c>
      <c r="J6" s="1119"/>
      <c r="K6" s="1112" t="s">
        <v>652</v>
      </c>
      <c r="L6" s="86"/>
    </row>
    <row r="7" spans="1:12" ht="26.25" customHeight="1">
      <c r="A7" s="1089"/>
      <c r="B7" s="155" t="s">
        <v>1053</v>
      </c>
      <c r="C7" s="155">
        <v>2021</v>
      </c>
      <c r="D7" s="155">
        <v>2020</v>
      </c>
      <c r="E7" s="155">
        <v>2021</v>
      </c>
      <c r="F7" s="1114"/>
      <c r="G7" s="155" t="s">
        <v>1053</v>
      </c>
      <c r="H7" s="155">
        <v>2021</v>
      </c>
      <c r="I7" s="155">
        <v>2020</v>
      </c>
      <c r="J7" s="155">
        <v>2021</v>
      </c>
      <c r="K7" s="1114"/>
      <c r="L7" s="86"/>
    </row>
    <row r="8" spans="1:12" ht="11.25" customHeight="1">
      <c r="A8" s="22"/>
      <c r="L8" s="86"/>
    </row>
    <row r="9" spans="1:12" ht="11.25" customHeight="1">
      <c r="A9" s="64" t="s">
        <v>654</v>
      </c>
      <c r="B9" s="233">
        <v>190563</v>
      </c>
      <c r="C9" s="233">
        <v>184586</v>
      </c>
      <c r="D9" s="245">
        <v>89.991913889143532</v>
      </c>
      <c r="E9" s="245">
        <v>86.531053346226088</v>
      </c>
      <c r="F9" s="245">
        <v>-3.8457461269028048</v>
      </c>
      <c r="G9" s="233">
        <v>146210</v>
      </c>
      <c r="H9" s="233">
        <v>164879</v>
      </c>
      <c r="I9" s="245">
        <v>69.046550115875988</v>
      </c>
      <c r="J9" s="245">
        <v>77.292717457837597</v>
      </c>
      <c r="K9" s="245">
        <v>11.942910005094598</v>
      </c>
      <c r="L9" s="86"/>
    </row>
    <row r="10" spans="1:12" ht="11.25" customHeight="1">
      <c r="A10" s="129"/>
      <c r="B10" s="55"/>
      <c r="C10" s="55"/>
      <c r="D10" s="246"/>
      <c r="E10" s="246"/>
      <c r="F10" s="150"/>
      <c r="G10" s="86"/>
      <c r="H10" s="86"/>
      <c r="I10" s="246"/>
      <c r="J10" s="246"/>
      <c r="K10" s="150"/>
      <c r="L10" s="86"/>
    </row>
    <row r="11" spans="1:12" ht="11.25" customHeight="1">
      <c r="A11" s="57" t="s">
        <v>629</v>
      </c>
      <c r="B11" s="236">
        <v>198</v>
      </c>
      <c r="C11" s="236">
        <v>629</v>
      </c>
      <c r="D11" s="247">
        <v>22.136013505204197</v>
      </c>
      <c r="E11" s="247">
        <v>69.358986234060666</v>
      </c>
      <c r="F11" s="247">
        <v>213.33097180192047</v>
      </c>
      <c r="G11" s="188">
        <v>79</v>
      </c>
      <c r="H11" s="188">
        <v>251</v>
      </c>
      <c r="I11" s="247">
        <v>8.8320457924804643</v>
      </c>
      <c r="J11" s="247">
        <v>27.677433298488438</v>
      </c>
      <c r="K11" s="247">
        <v>213.37511091770821</v>
      </c>
      <c r="L11" s="86"/>
    </row>
    <row r="12" spans="1:12" ht="11.25" customHeight="1">
      <c r="A12" s="2" t="s">
        <v>578</v>
      </c>
      <c r="B12" s="55">
        <v>2082</v>
      </c>
      <c r="C12" s="55">
        <v>2432</v>
      </c>
      <c r="D12" s="150">
        <v>62.120641149464589</v>
      </c>
      <c r="E12" s="150">
        <v>72.265864689894158</v>
      </c>
      <c r="F12" s="150">
        <v>16.331485562133508</v>
      </c>
      <c r="G12" s="86">
        <v>171</v>
      </c>
      <c r="H12" s="86">
        <v>288</v>
      </c>
      <c r="I12" s="150">
        <v>5.1021275872038636</v>
      </c>
      <c r="J12" s="150">
        <v>8.5577997659085181</v>
      </c>
      <c r="K12" s="150">
        <v>67.730022811885007</v>
      </c>
      <c r="L12" s="86"/>
    </row>
    <row r="13" spans="1:12" ht="11.25" customHeight="1">
      <c r="A13" s="2" t="s">
        <v>627</v>
      </c>
      <c r="B13" s="55">
        <v>738</v>
      </c>
      <c r="C13" s="55">
        <v>870</v>
      </c>
      <c r="D13" s="150">
        <v>85.63740103252249</v>
      </c>
      <c r="E13" s="150">
        <v>99.132533360376385</v>
      </c>
      <c r="F13" s="150">
        <v>15.758456194541504</v>
      </c>
      <c r="G13" s="86">
        <v>179</v>
      </c>
      <c r="H13" s="86">
        <v>271</v>
      </c>
      <c r="I13" s="150">
        <v>20.771131144744615</v>
      </c>
      <c r="J13" s="150">
        <v>30.879214414554024</v>
      </c>
      <c r="K13" s="150">
        <v>48.664096333371297</v>
      </c>
      <c r="L13" s="86"/>
    </row>
    <row r="14" spans="1:12" ht="11.25" customHeight="1">
      <c r="A14" s="2" t="s">
        <v>624</v>
      </c>
      <c r="B14" s="55">
        <v>1998</v>
      </c>
      <c r="C14" s="55">
        <v>1642</v>
      </c>
      <c r="D14" s="150">
        <v>47.484215894901602</v>
      </c>
      <c r="E14" s="150">
        <v>38.454377581238383</v>
      </c>
      <c r="F14" s="150">
        <v>-19.016505050118681</v>
      </c>
      <c r="G14" s="86">
        <v>465</v>
      </c>
      <c r="H14" s="86">
        <v>196</v>
      </c>
      <c r="I14" s="150">
        <v>11.051131326891513</v>
      </c>
      <c r="J14" s="150">
        <v>4.5901693093317437</v>
      </c>
      <c r="K14" s="150">
        <v>-58.464258784418256</v>
      </c>
      <c r="L14" s="86"/>
    </row>
    <row r="15" spans="1:12" ht="11.25" customHeight="1">
      <c r="A15" s="2" t="s">
        <v>612</v>
      </c>
      <c r="B15" s="55">
        <v>6616</v>
      </c>
      <c r="C15" s="55">
        <v>6878</v>
      </c>
      <c r="D15" s="150">
        <v>44.311581142502057</v>
      </c>
      <c r="E15" s="150">
        <v>45.898362687020146</v>
      </c>
      <c r="F15" s="150">
        <v>3.5809634944308222</v>
      </c>
      <c r="G15" s="86">
        <v>3277</v>
      </c>
      <c r="H15" s="86">
        <v>3261</v>
      </c>
      <c r="I15" s="150">
        <v>21.948163755135916</v>
      </c>
      <c r="J15" s="150">
        <v>21.761349334453723</v>
      </c>
      <c r="K15" s="150">
        <v>-0.85116195945311723</v>
      </c>
      <c r="L15" s="86"/>
    </row>
    <row r="16" spans="1:12" ht="11.25" customHeight="1">
      <c r="A16" s="2" t="s">
        <v>595</v>
      </c>
      <c r="B16" s="55">
        <v>5493</v>
      </c>
      <c r="C16" s="55">
        <v>5198</v>
      </c>
      <c r="D16" s="150">
        <v>59.790338695451659</v>
      </c>
      <c r="E16" s="150">
        <v>56.251880293228353</v>
      </c>
      <c r="F16" s="150">
        <v>-5.9181106503624514</v>
      </c>
      <c r="G16" s="86">
        <v>2293</v>
      </c>
      <c r="H16" s="86">
        <v>2080</v>
      </c>
      <c r="I16" s="150">
        <v>24.958901625463433</v>
      </c>
      <c r="J16" s="150">
        <v>22.509409582515385</v>
      </c>
      <c r="K16" s="150">
        <v>-9.814101917245587</v>
      </c>
      <c r="L16" s="86"/>
    </row>
    <row r="17" spans="1:12" ht="11.25" customHeight="1">
      <c r="A17" s="2" t="s">
        <v>597</v>
      </c>
      <c r="B17" s="55">
        <v>2993</v>
      </c>
      <c r="C17" s="55">
        <v>2694</v>
      </c>
      <c r="D17" s="150">
        <v>97.965762062668617</v>
      </c>
      <c r="E17" s="150">
        <v>87.062606545854109</v>
      </c>
      <c r="F17" s="150">
        <v>-11.129557191460183</v>
      </c>
      <c r="G17" s="86">
        <v>5403</v>
      </c>
      <c r="H17" s="86">
        <v>5192</v>
      </c>
      <c r="I17" s="150">
        <v>176.84898510678201</v>
      </c>
      <c r="J17" s="150">
        <v>167.7910368173996</v>
      </c>
      <c r="K17" s="150">
        <v>-5.1218548321966262</v>
      </c>
      <c r="L17" s="86"/>
    </row>
    <row r="18" spans="1:12" ht="11.25" customHeight="1">
      <c r="A18" s="2" t="s">
        <v>591</v>
      </c>
      <c r="B18" s="55">
        <v>5355</v>
      </c>
      <c r="C18" s="55">
        <v>4959</v>
      </c>
      <c r="D18" s="150">
        <v>131.76504631338378</v>
      </c>
      <c r="E18" s="150">
        <v>120.70075073481662</v>
      </c>
      <c r="F18" s="150">
        <v>-8.3969883426082141</v>
      </c>
      <c r="G18" s="86">
        <v>1310</v>
      </c>
      <c r="H18" s="86">
        <v>1592</v>
      </c>
      <c r="I18" s="150">
        <v>32.233839527643838</v>
      </c>
      <c r="J18" s="150">
        <v>38.74885968336924</v>
      </c>
      <c r="K18" s="150">
        <v>20.211740987722248</v>
      </c>
      <c r="L18" s="86"/>
    </row>
    <row r="19" spans="1:12" ht="11.25" customHeight="1">
      <c r="A19" s="2" t="s">
        <v>601</v>
      </c>
      <c r="B19" s="55">
        <v>7750</v>
      </c>
      <c r="C19" s="55">
        <v>6652</v>
      </c>
      <c r="D19" s="150">
        <v>108.94716273472842</v>
      </c>
      <c r="E19" s="150">
        <v>92.304417526793884</v>
      </c>
      <c r="F19" s="150">
        <v>-15.275978547929114</v>
      </c>
      <c r="G19" s="86">
        <v>14789</v>
      </c>
      <c r="H19" s="86">
        <v>19797</v>
      </c>
      <c r="I19" s="150">
        <v>207.89930189469658</v>
      </c>
      <c r="J19" s="150">
        <v>274.70693833101899</v>
      </c>
      <c r="K19" s="150">
        <v>32.134613164868277</v>
      </c>
      <c r="L19" s="86"/>
    </row>
    <row r="20" spans="1:12" ht="11.25" customHeight="1">
      <c r="A20" s="2" t="s">
        <v>605</v>
      </c>
      <c r="B20" s="55">
        <v>1632</v>
      </c>
      <c r="C20" s="55">
        <v>1876</v>
      </c>
      <c r="D20" s="150">
        <v>22.938752126262088</v>
      </c>
      <c r="E20" s="150">
        <v>26.225797405435451</v>
      </c>
      <c r="F20" s="150">
        <v>14.329660397742794</v>
      </c>
      <c r="G20" s="86">
        <v>718</v>
      </c>
      <c r="H20" s="86">
        <v>889</v>
      </c>
      <c r="I20" s="150">
        <v>10.091926486921679</v>
      </c>
      <c r="J20" s="150">
        <v>12.427896531680231</v>
      </c>
      <c r="K20" s="150">
        <v>23.146918953341377</v>
      </c>
      <c r="L20" s="86"/>
    </row>
    <row r="21" spans="1:12" ht="11.25" customHeight="1">
      <c r="A21" s="2" t="s">
        <v>603</v>
      </c>
      <c r="B21" s="55">
        <v>4018</v>
      </c>
      <c r="C21" s="55">
        <v>4039</v>
      </c>
      <c r="D21" s="150">
        <v>113.94637884193273</v>
      </c>
      <c r="E21" s="150">
        <v>113.22498047506835</v>
      </c>
      <c r="F21" s="150">
        <v>-0.63310337212655332</v>
      </c>
      <c r="G21" s="86">
        <v>2193</v>
      </c>
      <c r="H21" s="86">
        <v>2297</v>
      </c>
      <c r="I21" s="150">
        <v>62.191241612831874</v>
      </c>
      <c r="J21" s="150">
        <v>64.39162667770043</v>
      </c>
      <c r="K21" s="150">
        <v>3.5380947667308593</v>
      </c>
      <c r="L21" s="86"/>
    </row>
    <row r="22" spans="1:12" ht="11.25" customHeight="1">
      <c r="A22" s="2" t="s">
        <v>616</v>
      </c>
      <c r="B22" s="55">
        <v>4601</v>
      </c>
      <c r="C22" s="55">
        <v>4415</v>
      </c>
      <c r="D22" s="150">
        <v>163.77197360000056</v>
      </c>
      <c r="E22" s="150">
        <v>155.5022069690348</v>
      </c>
      <c r="F22" s="150">
        <v>-5.0495615636677709</v>
      </c>
      <c r="G22" s="86">
        <v>2021</v>
      </c>
      <c r="H22" s="86">
        <v>2249</v>
      </c>
      <c r="I22" s="150">
        <v>71.937222048598372</v>
      </c>
      <c r="J22" s="150">
        <v>79.212789008688404</v>
      </c>
      <c r="K22" s="150">
        <v>10.113772471190096</v>
      </c>
      <c r="L22" s="86"/>
    </row>
    <row r="23" spans="1:12" ht="11.25" customHeight="1">
      <c r="A23" s="2" t="s">
        <v>618</v>
      </c>
      <c r="B23" s="55">
        <v>38512</v>
      </c>
      <c r="C23" s="55">
        <v>37486</v>
      </c>
      <c r="D23" s="150">
        <v>180.86978868686523</v>
      </c>
      <c r="E23" s="150">
        <v>175.07068374942315</v>
      </c>
      <c r="F23" s="150">
        <v>-3.2062319415222529</v>
      </c>
      <c r="G23" s="86">
        <v>34161</v>
      </c>
      <c r="H23" s="86">
        <v>41888</v>
      </c>
      <c r="I23" s="150">
        <v>160.43552272881189</v>
      </c>
      <c r="J23" s="150">
        <v>195.62932297113156</v>
      </c>
      <c r="K23" s="150">
        <v>21.936413858798964</v>
      </c>
      <c r="L23" s="86"/>
    </row>
    <row r="24" spans="1:12" ht="11.25" customHeight="1">
      <c r="A24" s="2" t="s">
        <v>587</v>
      </c>
      <c r="B24" s="55">
        <v>5272</v>
      </c>
      <c r="C24" s="55">
        <v>5029</v>
      </c>
      <c r="D24" s="150">
        <v>60.66223321475892</v>
      </c>
      <c r="E24" s="150">
        <v>57.29667257748666</v>
      </c>
      <c r="F24" s="150">
        <v>-5.548032868090047</v>
      </c>
      <c r="G24" s="86">
        <v>2186</v>
      </c>
      <c r="H24" s="86">
        <v>2393</v>
      </c>
      <c r="I24" s="150">
        <v>25.153194576529398</v>
      </c>
      <c r="J24" s="150">
        <v>27.264055970953581</v>
      </c>
      <c r="K24" s="150">
        <v>8.392021092994062</v>
      </c>
      <c r="L24" s="86"/>
    </row>
    <row r="25" spans="1:12" ht="11.25" customHeight="1">
      <c r="A25" s="2" t="s">
        <v>593</v>
      </c>
      <c r="B25" s="55">
        <v>900</v>
      </c>
      <c r="C25" s="55">
        <v>863</v>
      </c>
      <c r="D25" s="150">
        <v>22.281215177864752</v>
      </c>
      <c r="E25" s="150">
        <v>21.256655020252936</v>
      </c>
      <c r="F25" s="150">
        <v>-4.5983136441753114</v>
      </c>
      <c r="G25" s="86">
        <v>424</v>
      </c>
      <c r="H25" s="86">
        <v>510</v>
      </c>
      <c r="I25" s="150">
        <v>10.496928039349616</v>
      </c>
      <c r="J25" s="150">
        <v>12.561870290068363</v>
      </c>
      <c r="K25" s="150">
        <v>19.671872027491677</v>
      </c>
      <c r="L25" s="86"/>
    </row>
    <row r="26" spans="1:12" ht="11.25" customHeight="1">
      <c r="A26" s="2" t="s">
        <v>589</v>
      </c>
      <c r="B26" s="55">
        <v>13715</v>
      </c>
      <c r="C26" s="55">
        <v>12382</v>
      </c>
      <c r="D26" s="150">
        <v>119.08648552901664</v>
      </c>
      <c r="E26" s="150">
        <v>106.76453617008656</v>
      </c>
      <c r="F26" s="150">
        <v>-10.347059369660982</v>
      </c>
      <c r="G26" s="86">
        <v>12776</v>
      </c>
      <c r="H26" s="86">
        <v>11374</v>
      </c>
      <c r="I26" s="150">
        <v>110.93320737285575</v>
      </c>
      <c r="J26" s="150">
        <v>98.072995832544365</v>
      </c>
      <c r="K26" s="150">
        <v>-11.592751931427658</v>
      </c>
      <c r="L26" s="86"/>
    </row>
    <row r="27" spans="1:12" ht="11.25" customHeight="1">
      <c r="A27" s="2" t="s">
        <v>583</v>
      </c>
      <c r="B27" s="55">
        <v>8478</v>
      </c>
      <c r="C27" s="55">
        <v>8952</v>
      </c>
      <c r="D27" s="150">
        <v>88.159864052040732</v>
      </c>
      <c r="E27" s="150">
        <v>92.529111475563354</v>
      </c>
      <c r="F27" s="150">
        <v>4.9560505457942439</v>
      </c>
      <c r="G27" s="86">
        <v>8865</v>
      </c>
      <c r="H27" s="86">
        <v>10306</v>
      </c>
      <c r="I27" s="150">
        <v>92.184146593694393</v>
      </c>
      <c r="J27" s="150">
        <v>106.52424294762689</v>
      </c>
      <c r="K27" s="150">
        <v>15.555924618076777</v>
      </c>
      <c r="L27" s="86"/>
    </row>
    <row r="28" spans="1:12" ht="11.25" customHeight="1">
      <c r="A28" s="2" t="s">
        <v>581</v>
      </c>
      <c r="B28" s="55">
        <v>869</v>
      </c>
      <c r="C28" s="55">
        <v>1122</v>
      </c>
      <c r="D28" s="150">
        <v>26.481953264990185</v>
      </c>
      <c r="E28" s="150">
        <v>34.110704741752784</v>
      </c>
      <c r="F28" s="150">
        <v>28.807359489029839</v>
      </c>
      <c r="G28" s="86">
        <v>374</v>
      </c>
      <c r="H28" s="86">
        <v>553</v>
      </c>
      <c r="I28" s="150">
        <v>11.397296341894512</v>
      </c>
      <c r="J28" s="150">
        <v>16.812138789830023</v>
      </c>
      <c r="K28" s="150">
        <v>47.509885550939622</v>
      </c>
      <c r="L28" s="86"/>
    </row>
    <row r="29" spans="1:12" ht="11.25" customHeight="1">
      <c r="A29" s="2" t="s">
        <v>620</v>
      </c>
      <c r="B29" s="55">
        <v>10498</v>
      </c>
      <c r="C29" s="55">
        <v>10478</v>
      </c>
      <c r="D29" s="150">
        <v>60.45079896343406</v>
      </c>
      <c r="E29" s="150">
        <v>59.999946172982057</v>
      </c>
      <c r="F29" s="150">
        <v>-0.74581775292121222</v>
      </c>
      <c r="G29" s="86">
        <v>8987</v>
      </c>
      <c r="H29" s="86">
        <v>9555</v>
      </c>
      <c r="I29" s="150">
        <v>51.749983833528468</v>
      </c>
      <c r="J29" s="150">
        <v>54.714591113079166</v>
      </c>
      <c r="K29" s="150">
        <v>5.7287115085627391</v>
      </c>
      <c r="L29" s="86"/>
    </row>
    <row r="30" spans="1:12" ht="11.25" customHeight="1">
      <c r="A30" s="2" t="s">
        <v>614</v>
      </c>
      <c r="B30" s="55">
        <v>821</v>
      </c>
      <c r="C30" s="55">
        <v>1159</v>
      </c>
      <c r="D30" s="150">
        <v>23.230381150851755</v>
      </c>
      <c r="E30" s="150">
        <v>32.547923939517588</v>
      </c>
      <c r="F30" s="150">
        <v>40.109297941175612</v>
      </c>
      <c r="G30" s="86">
        <v>396</v>
      </c>
      <c r="H30" s="86">
        <v>802</v>
      </c>
      <c r="I30" s="150">
        <v>11.204909787743357</v>
      </c>
      <c r="J30" s="150">
        <v>22.522377048742971</v>
      </c>
      <c r="K30" s="150">
        <v>101.00453707694621</v>
      </c>
      <c r="L30" s="86"/>
    </row>
    <row r="31" spans="1:12" ht="11.25" customHeight="1">
      <c r="A31" s="2" t="s">
        <v>607</v>
      </c>
      <c r="B31" s="55">
        <v>15665</v>
      </c>
      <c r="C31" s="55">
        <v>16640</v>
      </c>
      <c r="D31" s="150">
        <v>137.13592774840666</v>
      </c>
      <c r="E31" s="150">
        <v>145.11674310586457</v>
      </c>
      <c r="F31" s="150">
        <v>5.8196385793952921</v>
      </c>
      <c r="G31" s="86">
        <v>14474</v>
      </c>
      <c r="H31" s="86">
        <v>15525</v>
      </c>
      <c r="I31" s="150">
        <v>126.70957026686484</v>
      </c>
      <c r="J31" s="150">
        <v>135.39287480279734</v>
      </c>
      <c r="K31" s="150">
        <v>6.8529192527797766</v>
      </c>
      <c r="L31" s="86"/>
    </row>
    <row r="32" spans="1:12" ht="11.25" customHeight="1">
      <c r="A32" s="2" t="s">
        <v>631</v>
      </c>
      <c r="B32" s="55">
        <v>1539</v>
      </c>
      <c r="C32" s="55">
        <v>1254</v>
      </c>
      <c r="D32" s="150">
        <v>85.668481346648406</v>
      </c>
      <c r="E32" s="150">
        <v>69.08032819215569</v>
      </c>
      <c r="F32" s="150">
        <v>-19.363192732891477</v>
      </c>
      <c r="G32" s="86">
        <v>934</v>
      </c>
      <c r="H32" s="86">
        <v>769</v>
      </c>
      <c r="I32" s="150">
        <v>51.99113812720573</v>
      </c>
      <c r="J32" s="150">
        <v>42.362657400133756</v>
      </c>
      <c r="K32" s="150">
        <v>-18.519465189460082</v>
      </c>
      <c r="L32" s="86"/>
    </row>
    <row r="33" spans="1:12" ht="11.25" customHeight="1">
      <c r="A33" s="2" t="s">
        <v>1054</v>
      </c>
      <c r="B33" s="55">
        <v>417</v>
      </c>
      <c r="C33" s="86">
        <v>385</v>
      </c>
      <c r="D33" s="150">
        <v>66.066627480865236</v>
      </c>
      <c r="E33" s="150">
        <v>58.984576682247791</v>
      </c>
      <c r="F33" s="150">
        <v>-10.719558525472795</v>
      </c>
      <c r="G33" s="86">
        <v>175</v>
      </c>
      <c r="H33" s="86">
        <v>245</v>
      </c>
      <c r="I33" s="150">
        <v>27.725802899643682</v>
      </c>
      <c r="J33" s="150">
        <v>37.535639706884957</v>
      </c>
      <c r="K33" s="150">
        <v>35.381614890464895</v>
      </c>
      <c r="L33" s="86"/>
    </row>
    <row r="34" spans="1:12" ht="11.25" customHeight="1">
      <c r="A34" s="2" t="s">
        <v>599</v>
      </c>
      <c r="B34" s="55">
        <v>6825</v>
      </c>
      <c r="C34" s="55">
        <v>6022</v>
      </c>
      <c r="D34" s="150">
        <v>94.105454917489169</v>
      </c>
      <c r="E34" s="150">
        <v>82.06066847966872</v>
      </c>
      <c r="F34" s="150">
        <v>-12.799243623423539</v>
      </c>
      <c r="G34" s="86">
        <v>15139</v>
      </c>
      <c r="H34" s="86">
        <v>17932</v>
      </c>
      <c r="I34" s="150">
        <v>208.74175560379027</v>
      </c>
      <c r="J34" s="150">
        <v>244.35601248379604</v>
      </c>
      <c r="K34" s="150">
        <v>17.06139568338434</v>
      </c>
    </row>
    <row r="35" spans="1:12" ht="11.25" customHeight="1">
      <c r="A35" s="2" t="s">
        <v>610</v>
      </c>
      <c r="B35" s="55">
        <v>41560</v>
      </c>
      <c r="C35" s="55">
        <v>38619</v>
      </c>
      <c r="D35" s="150">
        <v>89.783104025283748</v>
      </c>
      <c r="E35" s="150">
        <v>82.786106288108428</v>
      </c>
      <c r="F35" s="150">
        <v>-7.7932232496716765</v>
      </c>
      <c r="G35" s="86">
        <v>13676</v>
      </c>
      <c r="H35" s="86">
        <v>13983</v>
      </c>
      <c r="I35" s="150">
        <v>29.544603721120801</v>
      </c>
      <c r="J35" s="150">
        <v>29.974834258438079</v>
      </c>
      <c r="K35" s="150">
        <v>1.4562068301146924</v>
      </c>
    </row>
    <row r="36" spans="1:12" ht="11.25" customHeight="1">
      <c r="A36" s="2" t="s">
        <v>585</v>
      </c>
      <c r="B36" s="55">
        <v>1160</v>
      </c>
      <c r="C36" s="55">
        <v>1162</v>
      </c>
      <c r="D36" s="150">
        <v>50.025400828524141</v>
      </c>
      <c r="E36" s="150">
        <v>49.690524675493499</v>
      </c>
      <c r="F36" s="150">
        <v>-0.66941223355415636</v>
      </c>
      <c r="G36" s="86">
        <v>403</v>
      </c>
      <c r="H36" s="86">
        <v>385</v>
      </c>
      <c r="I36" s="150">
        <v>17.379514253357957</v>
      </c>
      <c r="J36" s="150">
        <v>16.463728055133391</v>
      </c>
      <c r="K36" s="150">
        <v>-5.2693428876910309</v>
      </c>
    </row>
    <row r="37" spans="1:12" ht="11.25" customHeight="1">
      <c r="A37" s="193" t="s">
        <v>622</v>
      </c>
      <c r="B37" s="238">
        <v>858</v>
      </c>
      <c r="C37" s="238">
        <v>749</v>
      </c>
      <c r="D37" s="248">
        <v>53.953848707874492</v>
      </c>
      <c r="E37" s="248">
        <v>46.598061545525191</v>
      </c>
      <c r="F37" s="248">
        <v>-13.633479980596331</v>
      </c>
      <c r="G37" s="192">
        <v>342</v>
      </c>
      <c r="H37" s="192">
        <v>296</v>
      </c>
      <c r="I37" s="248">
        <v>21.506079554887037</v>
      </c>
      <c r="J37" s="248">
        <v>18.415255297029979</v>
      </c>
      <c r="K37" s="248">
        <v>-14.371862849148165</v>
      </c>
    </row>
    <row r="39" spans="1:12" ht="11.25" customHeight="1">
      <c r="A39" s="43" t="s">
        <v>1055</v>
      </c>
    </row>
    <row r="40" spans="1:12" ht="11.25" customHeight="1">
      <c r="A40" s="9" t="s">
        <v>665</v>
      </c>
    </row>
    <row r="41" spans="1:12" ht="11.25" customHeight="1">
      <c r="A41" s="2" t="s">
        <v>1010</v>
      </c>
    </row>
    <row r="42" spans="1:12" ht="11.25" customHeight="1">
      <c r="A42" s="42" t="s">
        <v>1056</v>
      </c>
    </row>
    <row r="43" spans="1:12" ht="11.25" customHeight="1">
      <c r="A43" s="2" t="s">
        <v>1057</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zoomScaleNormal="100" workbookViewId="0">
      <pane xSplit="2" ySplit="1" topLeftCell="C2" activePane="bottomRight" state="frozen"/>
      <selection pane="topRight" activeCell="A40" sqref="A40"/>
      <selection pane="bottomLeft" activeCell="A40" sqref="A40"/>
      <selection pane="bottomRight" activeCell="B32" sqref="B32"/>
    </sheetView>
  </sheetViews>
  <sheetFormatPr defaultColWidth="9.28515625" defaultRowHeight="11.25"/>
  <cols>
    <col min="1" max="1" width="13.7109375" style="9" customWidth="1"/>
    <col min="2" max="2" width="17.42578125" style="9" customWidth="1"/>
    <col min="3" max="10" width="9.28515625" style="9" customWidth="1"/>
    <col min="11" max="12" width="9" style="9" customWidth="1"/>
    <col min="13" max="17" width="9.28515625" style="9" customWidth="1"/>
    <col min="18" max="16384" width="9.28515625" style="9"/>
  </cols>
  <sheetData>
    <row r="1" spans="1:18">
      <c r="A1" s="1" t="s">
        <v>638</v>
      </c>
      <c r="B1" s="1"/>
      <c r="C1" s="12"/>
      <c r="D1" s="12"/>
      <c r="E1" s="12"/>
      <c r="F1" s="12"/>
      <c r="G1" s="12"/>
      <c r="H1" s="12"/>
      <c r="I1" s="12"/>
      <c r="J1" s="12"/>
      <c r="K1" s="12"/>
      <c r="L1" s="12"/>
      <c r="M1" s="12"/>
      <c r="N1" s="12"/>
      <c r="O1" s="12"/>
      <c r="Q1" s="3" t="s">
        <v>566</v>
      </c>
    </row>
    <row r="2" spans="1:18">
      <c r="A2" s="4" t="s">
        <v>639</v>
      </c>
      <c r="B2" s="4"/>
    </row>
    <row r="3" spans="1:18">
      <c r="A3" s="4" t="s">
        <v>640</v>
      </c>
      <c r="B3" s="4"/>
    </row>
    <row r="4" spans="1:18">
      <c r="A4" s="4"/>
      <c r="B4" s="4"/>
      <c r="C4" s="13"/>
      <c r="D4" s="13"/>
      <c r="K4" s="14"/>
      <c r="L4" s="14"/>
    </row>
    <row r="5" spans="1:18" ht="18" customHeight="1">
      <c r="A5" s="1112" t="s">
        <v>641</v>
      </c>
      <c r="B5" s="1112" t="s">
        <v>642</v>
      </c>
      <c r="C5" s="1115" t="s">
        <v>643</v>
      </c>
      <c r="D5" s="1115"/>
      <c r="E5" s="1115"/>
      <c r="F5" s="1115"/>
      <c r="G5" s="1115"/>
      <c r="H5" s="1115"/>
      <c r="I5" s="1090" t="s">
        <v>644</v>
      </c>
      <c r="J5" s="1091"/>
      <c r="K5" s="1089" t="s">
        <v>645</v>
      </c>
      <c r="L5" s="1089"/>
      <c r="M5" s="1096" t="s">
        <v>646</v>
      </c>
      <c r="N5" s="1097"/>
      <c r="O5" s="1097"/>
      <c r="P5" s="1097"/>
      <c r="Q5" s="1098"/>
    </row>
    <row r="6" spans="1:18" ht="20.25" customHeight="1">
      <c r="A6" s="1113"/>
      <c r="B6" s="1113"/>
      <c r="C6" s="1089" t="s">
        <v>647</v>
      </c>
      <c r="D6" s="1089"/>
      <c r="E6" s="1089" t="s">
        <v>648</v>
      </c>
      <c r="F6" s="1089"/>
      <c r="G6" s="1089" t="s">
        <v>649</v>
      </c>
      <c r="H6" s="1089"/>
      <c r="I6" s="1092"/>
      <c r="J6" s="1093"/>
      <c r="K6" s="1089"/>
      <c r="L6" s="1089"/>
      <c r="M6" s="1099"/>
      <c r="N6" s="1100"/>
      <c r="O6" s="1100"/>
      <c r="P6" s="1100"/>
      <c r="Q6" s="1101"/>
    </row>
    <row r="7" spans="1:18" ht="12.75" customHeight="1">
      <c r="A7" s="1113"/>
      <c r="B7" s="1113"/>
      <c r="C7" s="1089"/>
      <c r="D7" s="1089"/>
      <c r="E7" s="1089"/>
      <c r="F7" s="1089"/>
      <c r="G7" s="1089"/>
      <c r="H7" s="1089"/>
      <c r="I7" s="1094"/>
      <c r="J7" s="1095"/>
      <c r="K7" s="1089"/>
      <c r="L7" s="1089"/>
      <c r="M7" s="1102"/>
      <c r="N7" s="1103"/>
      <c r="O7" s="1103"/>
      <c r="P7" s="1103"/>
      <c r="Q7" s="1104"/>
    </row>
    <row r="8" spans="1:18" ht="16.5" customHeight="1">
      <c r="A8" s="1113"/>
      <c r="B8" s="1113"/>
      <c r="C8" s="1089" t="s">
        <v>650</v>
      </c>
      <c r="D8" s="1089"/>
      <c r="E8" s="1089" t="s">
        <v>650</v>
      </c>
      <c r="F8" s="1089"/>
      <c r="G8" s="1089" t="s">
        <v>650</v>
      </c>
      <c r="H8" s="1089"/>
      <c r="I8" s="1089" t="s">
        <v>650</v>
      </c>
      <c r="J8" s="1089"/>
      <c r="K8" s="1089" t="s">
        <v>650</v>
      </c>
      <c r="L8" s="1089"/>
      <c r="M8" s="1110" t="s">
        <v>650</v>
      </c>
      <c r="N8" s="1111"/>
      <c r="O8" s="1089" t="s">
        <v>651</v>
      </c>
      <c r="P8" s="1089"/>
      <c r="Q8" s="1089" t="s">
        <v>652</v>
      </c>
    </row>
    <row r="9" spans="1:18" ht="21" customHeight="1">
      <c r="A9" s="1114"/>
      <c r="B9" s="1114"/>
      <c r="C9" s="21" t="s">
        <v>653</v>
      </c>
      <c r="D9" s="21">
        <v>2021</v>
      </c>
      <c r="E9" s="21" t="s">
        <v>653</v>
      </c>
      <c r="F9" s="21">
        <v>2021</v>
      </c>
      <c r="G9" s="21" t="s">
        <v>653</v>
      </c>
      <c r="H9" s="21">
        <v>2021</v>
      </c>
      <c r="I9" s="21" t="s">
        <v>653</v>
      </c>
      <c r="J9" s="21">
        <v>2021</v>
      </c>
      <c r="K9" s="21" t="s">
        <v>653</v>
      </c>
      <c r="L9" s="21">
        <v>2021</v>
      </c>
      <c r="M9" s="21" t="s">
        <v>653</v>
      </c>
      <c r="N9" s="21">
        <v>2021</v>
      </c>
      <c r="O9" s="21">
        <v>2020</v>
      </c>
      <c r="P9" s="21">
        <v>2021</v>
      </c>
      <c r="Q9" s="1089"/>
    </row>
    <row r="10" spans="1:18">
      <c r="A10" s="22"/>
      <c r="B10" s="22"/>
      <c r="F10" s="23"/>
      <c r="H10" s="23"/>
      <c r="J10" s="23"/>
      <c r="L10" s="23"/>
      <c r="N10" s="23"/>
      <c r="Q10" s="24"/>
    </row>
    <row r="11" spans="1:18">
      <c r="A11" s="25"/>
      <c r="B11" s="25" t="s">
        <v>654</v>
      </c>
      <c r="C11" s="26">
        <v>42472</v>
      </c>
      <c r="D11" s="26">
        <v>39961</v>
      </c>
      <c r="E11" s="26">
        <v>1447</v>
      </c>
      <c r="F11" s="26">
        <v>1445</v>
      </c>
      <c r="G11" s="26">
        <v>673</v>
      </c>
      <c r="H11" s="26">
        <v>512</v>
      </c>
      <c r="I11" s="26">
        <v>222</v>
      </c>
      <c r="J11" s="26">
        <v>190</v>
      </c>
      <c r="K11" s="26">
        <v>6413</v>
      </c>
      <c r="L11" s="26">
        <v>6145</v>
      </c>
      <c r="M11" s="26">
        <v>50448</v>
      </c>
      <c r="N11" s="26">
        <v>47503</v>
      </c>
      <c r="O11" s="27">
        <v>23.823680734872525</v>
      </c>
      <c r="P11" s="27">
        <v>22.268669493383996</v>
      </c>
      <c r="Q11" s="28">
        <v>-6.5271662208448822</v>
      </c>
      <c r="R11" s="13"/>
    </row>
    <row r="12" spans="1:18">
      <c r="C12" s="29"/>
      <c r="D12" s="29"/>
      <c r="E12" s="29"/>
      <c r="F12" s="29"/>
      <c r="G12" s="29"/>
      <c r="H12" s="29"/>
      <c r="I12" s="29"/>
      <c r="J12" s="29"/>
      <c r="K12" s="29"/>
      <c r="L12" s="29"/>
      <c r="M12" s="29"/>
      <c r="N12" s="29"/>
      <c r="O12" s="30"/>
      <c r="P12" s="30"/>
      <c r="Q12" s="31"/>
      <c r="R12" s="13"/>
    </row>
    <row r="13" spans="1:18">
      <c r="A13" s="1106" t="s">
        <v>579</v>
      </c>
      <c r="B13" s="32" t="s">
        <v>655</v>
      </c>
      <c r="C13" s="33">
        <v>1217</v>
      </c>
      <c r="D13" s="33">
        <v>1042</v>
      </c>
      <c r="E13" s="33">
        <v>23</v>
      </c>
      <c r="F13" s="33">
        <v>23</v>
      </c>
      <c r="G13" s="33">
        <v>9</v>
      </c>
      <c r="H13" s="33">
        <v>4</v>
      </c>
      <c r="I13" s="33">
        <v>2</v>
      </c>
      <c r="J13" s="33">
        <v>3</v>
      </c>
      <c r="K13" s="33">
        <v>86</v>
      </c>
      <c r="L13" s="33">
        <v>63</v>
      </c>
      <c r="M13" s="33">
        <v>1249</v>
      </c>
      <c r="N13" s="33">
        <v>1069</v>
      </c>
      <c r="O13" s="34">
        <v>37.266417288991967</v>
      </c>
      <c r="P13" s="34">
        <v>31.764888714431272</v>
      </c>
      <c r="Q13" s="35">
        <v>-14.762697824955062</v>
      </c>
      <c r="R13" s="13"/>
    </row>
    <row r="14" spans="1:18">
      <c r="A14" s="1107"/>
      <c r="B14" s="9" t="s">
        <v>595</v>
      </c>
      <c r="C14" s="29">
        <v>3962</v>
      </c>
      <c r="D14" s="29">
        <v>3234</v>
      </c>
      <c r="E14" s="29">
        <v>48</v>
      </c>
      <c r="F14" s="29">
        <v>43</v>
      </c>
      <c r="G14" s="29">
        <v>30</v>
      </c>
      <c r="H14" s="29">
        <v>23</v>
      </c>
      <c r="I14" s="29">
        <v>9</v>
      </c>
      <c r="J14" s="29">
        <v>9</v>
      </c>
      <c r="K14" s="29">
        <v>143</v>
      </c>
      <c r="L14" s="29">
        <v>118</v>
      </c>
      <c r="M14" s="29">
        <v>4183</v>
      </c>
      <c r="N14" s="29">
        <v>3418</v>
      </c>
      <c r="O14" s="30">
        <v>45.531219144925224</v>
      </c>
      <c r="P14" s="30">
        <v>36.989020169729606</v>
      </c>
      <c r="Q14" s="31">
        <v>-18.761190970981733</v>
      </c>
      <c r="R14" s="13"/>
    </row>
    <row r="15" spans="1:18">
      <c r="A15" s="1107"/>
      <c r="B15" s="9" t="s">
        <v>597</v>
      </c>
      <c r="C15" s="29">
        <v>376</v>
      </c>
      <c r="D15" s="29">
        <v>310</v>
      </c>
      <c r="E15" s="29">
        <v>33</v>
      </c>
      <c r="F15" s="29">
        <v>23</v>
      </c>
      <c r="G15" s="29">
        <v>5</v>
      </c>
      <c r="H15" s="29">
        <v>6</v>
      </c>
      <c r="I15" s="29">
        <v>1</v>
      </c>
      <c r="J15" s="29" t="s">
        <v>656</v>
      </c>
      <c r="K15" s="29">
        <v>11</v>
      </c>
      <c r="L15" s="29">
        <v>8</v>
      </c>
      <c r="M15" s="29">
        <v>425</v>
      </c>
      <c r="N15" s="29">
        <v>347</v>
      </c>
      <c r="O15" s="30">
        <v>13.910941823132031</v>
      </c>
      <c r="P15" s="30">
        <v>11.214077383597392</v>
      </c>
      <c r="Q15" s="31">
        <v>-19.386641636658386</v>
      </c>
      <c r="R15" s="13"/>
    </row>
    <row r="16" spans="1:18">
      <c r="A16" s="1107"/>
      <c r="B16" s="9" t="s">
        <v>591</v>
      </c>
      <c r="C16" s="29">
        <v>1107</v>
      </c>
      <c r="D16" s="29">
        <v>1060</v>
      </c>
      <c r="E16" s="29">
        <v>39</v>
      </c>
      <c r="F16" s="29">
        <v>43</v>
      </c>
      <c r="G16" s="29">
        <v>20</v>
      </c>
      <c r="H16" s="29">
        <v>17</v>
      </c>
      <c r="I16" s="29" t="s">
        <v>656</v>
      </c>
      <c r="J16" s="29">
        <v>2</v>
      </c>
      <c r="K16" s="29">
        <v>40</v>
      </c>
      <c r="L16" s="29">
        <v>40</v>
      </c>
      <c r="M16" s="29">
        <v>1206</v>
      </c>
      <c r="N16" s="29">
        <v>1160</v>
      </c>
      <c r="O16" s="30">
        <v>29.674817152930128</v>
      </c>
      <c r="P16" s="30">
        <v>28.234093739138391</v>
      </c>
      <c r="Q16" s="31">
        <v>-4.8550372066891718</v>
      </c>
      <c r="R16" s="13"/>
    </row>
    <row r="17" spans="1:18">
      <c r="A17" s="1107"/>
      <c r="B17" s="9" t="s">
        <v>601</v>
      </c>
      <c r="C17" s="29">
        <v>1510</v>
      </c>
      <c r="D17" s="29">
        <v>1239</v>
      </c>
      <c r="E17" s="29">
        <v>46</v>
      </c>
      <c r="F17" s="29">
        <v>44</v>
      </c>
      <c r="G17" s="29">
        <v>22</v>
      </c>
      <c r="H17" s="29">
        <v>22</v>
      </c>
      <c r="I17" s="29">
        <v>5</v>
      </c>
      <c r="J17" s="29">
        <v>4</v>
      </c>
      <c r="K17" s="29">
        <v>631</v>
      </c>
      <c r="L17" s="29">
        <v>576</v>
      </c>
      <c r="M17" s="29">
        <v>2209</v>
      </c>
      <c r="N17" s="29">
        <v>1881</v>
      </c>
      <c r="O17" s="30">
        <v>31.053455804001945</v>
      </c>
      <c r="P17" s="30">
        <v>26.101113855667364</v>
      </c>
      <c r="Q17" s="31">
        <v>-15.947796533796277</v>
      </c>
      <c r="R17" s="13"/>
    </row>
    <row r="18" spans="1:18">
      <c r="A18" s="1107"/>
      <c r="B18" s="9" t="s">
        <v>605</v>
      </c>
      <c r="C18" s="29">
        <v>1859</v>
      </c>
      <c r="D18" s="29">
        <v>1833</v>
      </c>
      <c r="E18" s="29">
        <v>75</v>
      </c>
      <c r="F18" s="29">
        <v>94</v>
      </c>
      <c r="G18" s="29">
        <v>13</v>
      </c>
      <c r="H18" s="29">
        <v>9</v>
      </c>
      <c r="I18" s="29">
        <v>5</v>
      </c>
      <c r="J18" s="29">
        <v>5</v>
      </c>
      <c r="K18" s="29">
        <v>94</v>
      </c>
      <c r="L18" s="29">
        <v>85</v>
      </c>
      <c r="M18" s="29">
        <v>2041</v>
      </c>
      <c r="N18" s="29">
        <v>2021</v>
      </c>
      <c r="O18" s="30">
        <v>28.687495765748114</v>
      </c>
      <c r="P18" s="30">
        <v>28.252844646260684</v>
      </c>
      <c r="Q18" s="31">
        <v>-1.5151239516918324</v>
      </c>
      <c r="R18" s="13"/>
    </row>
    <row r="19" spans="1:18">
      <c r="A19" s="1107"/>
      <c r="B19" s="9" t="s">
        <v>603</v>
      </c>
      <c r="C19" s="29">
        <v>810</v>
      </c>
      <c r="D19" s="29">
        <v>749</v>
      </c>
      <c r="E19" s="29">
        <v>27</v>
      </c>
      <c r="F19" s="29">
        <v>29</v>
      </c>
      <c r="G19" s="29">
        <v>25</v>
      </c>
      <c r="H19" s="29">
        <v>8</v>
      </c>
      <c r="I19" s="29">
        <v>1</v>
      </c>
      <c r="J19" s="29">
        <v>1</v>
      </c>
      <c r="K19" s="29">
        <v>128</v>
      </c>
      <c r="L19" s="29">
        <v>103</v>
      </c>
      <c r="M19" s="29">
        <v>990</v>
      </c>
      <c r="N19" s="29">
        <v>889</v>
      </c>
      <c r="O19" s="30">
        <v>28.075389510580735</v>
      </c>
      <c r="P19" s="30">
        <v>24.921269532640697</v>
      </c>
      <c r="Q19" s="31">
        <v>-11.234465604658306</v>
      </c>
      <c r="R19" s="13"/>
    </row>
    <row r="20" spans="1:18">
      <c r="A20" s="1107"/>
      <c r="B20" s="9" t="s">
        <v>587</v>
      </c>
      <c r="C20" s="29">
        <v>2198</v>
      </c>
      <c r="D20" s="29">
        <v>2199</v>
      </c>
      <c r="E20" s="29">
        <v>109</v>
      </c>
      <c r="F20" s="29">
        <v>107</v>
      </c>
      <c r="G20" s="29">
        <v>42</v>
      </c>
      <c r="H20" s="29">
        <v>29</v>
      </c>
      <c r="I20" s="29">
        <v>13</v>
      </c>
      <c r="J20" s="29">
        <v>12</v>
      </c>
      <c r="K20" s="29">
        <v>527</v>
      </c>
      <c r="L20" s="29">
        <v>546</v>
      </c>
      <c r="M20" s="29">
        <v>2876</v>
      </c>
      <c r="N20" s="29">
        <v>2881</v>
      </c>
      <c r="O20" s="30">
        <v>33.092675023832825</v>
      </c>
      <c r="P20" s="30">
        <v>32.823963749401287</v>
      </c>
      <c r="Q20" s="31">
        <v>-0.81199623251374531</v>
      </c>
      <c r="R20" s="13"/>
    </row>
    <row r="21" spans="1:18">
      <c r="A21" s="1107"/>
      <c r="B21" s="9" t="s">
        <v>657</v>
      </c>
      <c r="C21" s="29">
        <v>1132</v>
      </c>
      <c r="D21" s="29">
        <v>1132</v>
      </c>
      <c r="E21" s="29">
        <v>26</v>
      </c>
      <c r="F21" s="29">
        <v>22</v>
      </c>
      <c r="G21" s="29">
        <v>8</v>
      </c>
      <c r="H21" s="29">
        <v>7</v>
      </c>
      <c r="I21" s="29">
        <v>2</v>
      </c>
      <c r="J21" s="29">
        <v>4</v>
      </c>
      <c r="K21" s="29">
        <v>38</v>
      </c>
      <c r="L21" s="29">
        <v>51</v>
      </c>
      <c r="M21" s="29">
        <v>1166</v>
      </c>
      <c r="N21" s="29">
        <v>1161</v>
      </c>
      <c r="O21" s="30">
        <v>28.866552108211444</v>
      </c>
      <c r="P21" s="30">
        <v>28.596728248567395</v>
      </c>
      <c r="Q21" s="31">
        <v>-0.93472839649351158</v>
      </c>
      <c r="R21" s="13"/>
    </row>
    <row r="22" spans="1:18">
      <c r="A22" s="1107"/>
      <c r="B22" s="9" t="s">
        <v>589</v>
      </c>
      <c r="C22" s="29">
        <v>2008</v>
      </c>
      <c r="D22" s="29">
        <v>1913</v>
      </c>
      <c r="E22" s="29">
        <v>60</v>
      </c>
      <c r="F22" s="29">
        <v>41</v>
      </c>
      <c r="G22" s="29">
        <v>45</v>
      </c>
      <c r="H22" s="29">
        <v>39</v>
      </c>
      <c r="I22" s="29">
        <v>6</v>
      </c>
      <c r="J22" s="29">
        <v>3</v>
      </c>
      <c r="K22" s="29">
        <v>377</v>
      </c>
      <c r="L22" s="29">
        <v>414</v>
      </c>
      <c r="M22" s="29">
        <v>2490</v>
      </c>
      <c r="N22" s="29">
        <v>2407</v>
      </c>
      <c r="O22" s="30">
        <v>21.620513960426646</v>
      </c>
      <c r="P22" s="30">
        <v>20.754501579825419</v>
      </c>
      <c r="Q22" s="31">
        <v>-4.0055124600013814</v>
      </c>
      <c r="R22" s="13"/>
    </row>
    <row r="23" spans="1:18">
      <c r="A23" s="1107"/>
      <c r="B23" s="9" t="s">
        <v>658</v>
      </c>
      <c r="C23" s="29">
        <v>3622</v>
      </c>
      <c r="D23" s="29">
        <v>3230</v>
      </c>
      <c r="E23" s="29">
        <v>124</v>
      </c>
      <c r="F23" s="29">
        <v>122</v>
      </c>
      <c r="G23" s="29">
        <v>14</v>
      </c>
      <c r="H23" s="29">
        <v>16</v>
      </c>
      <c r="I23" s="29">
        <v>14</v>
      </c>
      <c r="J23" s="29">
        <v>12</v>
      </c>
      <c r="K23" s="29">
        <v>116</v>
      </c>
      <c r="L23" s="29">
        <v>102</v>
      </c>
      <c r="M23" s="29">
        <v>3760</v>
      </c>
      <c r="N23" s="29">
        <v>3368</v>
      </c>
      <c r="O23" s="30">
        <v>39.098972497720354</v>
      </c>
      <c r="P23" s="30">
        <v>34.812114326373703</v>
      </c>
      <c r="Q23" s="31">
        <v>-10.96411976451963</v>
      </c>
      <c r="R23" s="13"/>
    </row>
    <row r="24" spans="1:18">
      <c r="A24" s="1107"/>
      <c r="B24" s="9" t="s">
        <v>659</v>
      </c>
      <c r="C24" s="29">
        <v>659</v>
      </c>
      <c r="D24" s="29">
        <v>736</v>
      </c>
      <c r="E24" s="29">
        <v>42</v>
      </c>
      <c r="F24" s="29">
        <v>41</v>
      </c>
      <c r="G24" s="29">
        <v>6</v>
      </c>
      <c r="H24" s="29">
        <v>5</v>
      </c>
      <c r="I24" s="29">
        <v>7</v>
      </c>
      <c r="J24" s="29">
        <v>4</v>
      </c>
      <c r="K24" s="29">
        <v>29</v>
      </c>
      <c r="L24" s="29">
        <v>34</v>
      </c>
      <c r="M24" s="29">
        <v>707</v>
      </c>
      <c r="N24" s="29">
        <v>782</v>
      </c>
      <c r="O24" s="30">
        <v>21.545156453795236</v>
      </c>
      <c r="P24" s="30">
        <v>23.774127547282241</v>
      </c>
      <c r="Q24" s="31">
        <v>10.345578591026495</v>
      </c>
      <c r="R24" s="13"/>
    </row>
    <row r="25" spans="1:18">
      <c r="A25" s="1107"/>
      <c r="B25" s="9" t="s">
        <v>599</v>
      </c>
      <c r="C25" s="29">
        <v>690</v>
      </c>
      <c r="D25" s="29">
        <v>641</v>
      </c>
      <c r="E25" s="29">
        <v>20</v>
      </c>
      <c r="F25" s="29">
        <v>18</v>
      </c>
      <c r="G25" s="29">
        <v>15</v>
      </c>
      <c r="H25" s="29">
        <v>15</v>
      </c>
      <c r="I25" s="29">
        <v>1</v>
      </c>
      <c r="J25" s="29">
        <v>3</v>
      </c>
      <c r="K25" s="29">
        <v>86</v>
      </c>
      <c r="L25" s="29">
        <v>70</v>
      </c>
      <c r="M25" s="29">
        <v>811</v>
      </c>
      <c r="N25" s="29">
        <v>744</v>
      </c>
      <c r="O25" s="30">
        <v>11.182347829755855</v>
      </c>
      <c r="P25" s="30">
        <v>10.138348945345987</v>
      </c>
      <c r="Q25" s="31">
        <v>-9.3361331654504767</v>
      </c>
      <c r="R25" s="13"/>
    </row>
    <row r="26" spans="1:18">
      <c r="A26" s="1108"/>
      <c r="B26" s="36" t="s">
        <v>585</v>
      </c>
      <c r="C26" s="37">
        <v>761</v>
      </c>
      <c r="D26" s="37">
        <v>560</v>
      </c>
      <c r="E26" s="37">
        <v>29</v>
      </c>
      <c r="F26" s="37">
        <v>16</v>
      </c>
      <c r="G26" s="37">
        <v>2</v>
      </c>
      <c r="H26" s="37">
        <v>6</v>
      </c>
      <c r="I26" s="37">
        <v>3</v>
      </c>
      <c r="J26" s="37">
        <v>1</v>
      </c>
      <c r="K26" s="37">
        <v>196</v>
      </c>
      <c r="L26" s="37">
        <v>210</v>
      </c>
      <c r="M26" s="37">
        <v>988</v>
      </c>
      <c r="N26" s="37">
        <v>792</v>
      </c>
      <c r="O26" s="38">
        <v>42.607841395329181</v>
      </c>
      <c r="P26" s="38">
        <v>33.868240570560111</v>
      </c>
      <c r="Q26" s="39">
        <v>-20.511719295235487</v>
      </c>
      <c r="R26" s="13"/>
    </row>
    <row r="27" spans="1:18">
      <c r="C27" s="29"/>
      <c r="D27" s="29"/>
      <c r="E27" s="29"/>
      <c r="F27" s="29"/>
      <c r="G27" s="29"/>
      <c r="H27" s="29"/>
      <c r="I27" s="29"/>
      <c r="J27" s="29"/>
      <c r="K27" s="29"/>
      <c r="L27" s="29"/>
      <c r="M27" s="29"/>
      <c r="N27" s="29"/>
      <c r="O27" s="30"/>
      <c r="P27" s="30"/>
      <c r="Q27" s="31"/>
      <c r="R27" s="13"/>
    </row>
    <row r="28" spans="1:18">
      <c r="A28" s="1106" t="s">
        <v>608</v>
      </c>
      <c r="B28" s="32" t="s">
        <v>612</v>
      </c>
      <c r="C28" s="33">
        <v>5360</v>
      </c>
      <c r="D28" s="33">
        <v>5532</v>
      </c>
      <c r="E28" s="33">
        <v>108</v>
      </c>
      <c r="F28" s="33">
        <v>137</v>
      </c>
      <c r="G28" s="33">
        <v>90</v>
      </c>
      <c r="H28" s="33">
        <v>55</v>
      </c>
      <c r="I28" s="33">
        <v>11</v>
      </c>
      <c r="J28" s="33">
        <v>13</v>
      </c>
      <c r="K28" s="33">
        <v>1138</v>
      </c>
      <c r="L28" s="33">
        <v>1010</v>
      </c>
      <c r="M28" s="33">
        <v>6696</v>
      </c>
      <c r="N28" s="33">
        <v>6734</v>
      </c>
      <c r="O28" s="34">
        <v>44.84739228086363</v>
      </c>
      <c r="P28" s="34">
        <v>44.937419938120627</v>
      </c>
      <c r="Q28" s="35">
        <v>0.20074223422665849</v>
      </c>
      <c r="R28" s="13"/>
    </row>
    <row r="29" spans="1:18">
      <c r="A29" s="1107"/>
      <c r="B29" s="9" t="s">
        <v>660</v>
      </c>
      <c r="C29" s="29">
        <v>581</v>
      </c>
      <c r="D29" s="29">
        <v>563</v>
      </c>
      <c r="E29" s="29">
        <v>17</v>
      </c>
      <c r="F29" s="29">
        <v>13</v>
      </c>
      <c r="G29" s="29">
        <v>9</v>
      </c>
      <c r="H29" s="29">
        <v>13</v>
      </c>
      <c r="I29" s="29">
        <v>4</v>
      </c>
      <c r="J29" s="29" t="s">
        <v>656</v>
      </c>
      <c r="K29" s="29">
        <v>21</v>
      </c>
      <c r="L29" s="29">
        <v>44</v>
      </c>
      <c r="M29" s="29">
        <v>607</v>
      </c>
      <c r="N29" s="29">
        <v>589</v>
      </c>
      <c r="O29" s="30">
        <v>21.606083020039197</v>
      </c>
      <c r="P29" s="30">
        <v>20.745368041848586</v>
      </c>
      <c r="Q29" s="31">
        <v>-3.9836696794708915</v>
      </c>
      <c r="R29" s="13"/>
    </row>
    <row r="30" spans="1:18">
      <c r="A30" s="1107"/>
      <c r="B30" s="9" t="s">
        <v>661</v>
      </c>
      <c r="C30" s="29">
        <v>2573</v>
      </c>
      <c r="D30" s="29">
        <v>2329</v>
      </c>
      <c r="E30" s="29">
        <v>105</v>
      </c>
      <c r="F30" s="29">
        <v>91</v>
      </c>
      <c r="G30" s="29">
        <v>30</v>
      </c>
      <c r="H30" s="29">
        <v>30</v>
      </c>
      <c r="I30" s="29">
        <v>5</v>
      </c>
      <c r="J30" s="29" t="s">
        <v>656</v>
      </c>
      <c r="K30" s="29">
        <v>122</v>
      </c>
      <c r="L30" s="29">
        <v>114</v>
      </c>
      <c r="M30" s="29">
        <v>2708</v>
      </c>
      <c r="N30" s="29">
        <v>2450</v>
      </c>
      <c r="O30" s="30">
        <v>12.717994073640192</v>
      </c>
      <c r="P30" s="30">
        <v>11.442223101586906</v>
      </c>
      <c r="Q30" s="31">
        <v>-10.031227917439423</v>
      </c>
      <c r="R30" s="13"/>
    </row>
    <row r="31" spans="1:18">
      <c r="A31" s="1107"/>
      <c r="B31" s="9" t="s">
        <v>620</v>
      </c>
      <c r="C31" s="29">
        <v>3544</v>
      </c>
      <c r="D31" s="29">
        <v>3247</v>
      </c>
      <c r="E31" s="29">
        <v>87</v>
      </c>
      <c r="F31" s="29">
        <v>109</v>
      </c>
      <c r="G31" s="29">
        <v>31</v>
      </c>
      <c r="H31" s="29">
        <v>43</v>
      </c>
      <c r="I31" s="29">
        <v>65</v>
      </c>
      <c r="J31" s="29">
        <v>64</v>
      </c>
      <c r="K31" s="29">
        <v>1245</v>
      </c>
      <c r="L31" s="29">
        <v>1356</v>
      </c>
      <c r="M31" s="29">
        <v>4907</v>
      </c>
      <c r="N31" s="29">
        <v>4755</v>
      </c>
      <c r="O31" s="30">
        <v>28.256055488052098</v>
      </c>
      <c r="P31" s="30">
        <v>27.228454290182253</v>
      </c>
      <c r="Q31" s="31">
        <v>-3.6367468145168447</v>
      </c>
      <c r="R31" s="13"/>
    </row>
    <row r="32" spans="1:18">
      <c r="A32" s="1107"/>
      <c r="B32" s="9" t="s">
        <v>662</v>
      </c>
      <c r="C32" s="29">
        <v>1237</v>
      </c>
      <c r="D32" s="29">
        <v>1082</v>
      </c>
      <c r="E32" s="29">
        <v>63</v>
      </c>
      <c r="F32" s="29">
        <v>54</v>
      </c>
      <c r="G32" s="29">
        <v>57</v>
      </c>
      <c r="H32" s="29">
        <v>19</v>
      </c>
      <c r="I32" s="29">
        <v>5</v>
      </c>
      <c r="J32" s="29">
        <v>11</v>
      </c>
      <c r="K32" s="29">
        <v>145</v>
      </c>
      <c r="L32" s="29">
        <v>152</v>
      </c>
      <c r="M32" s="29">
        <v>1357</v>
      </c>
      <c r="N32" s="29">
        <v>1155</v>
      </c>
      <c r="O32" s="30">
        <v>38.396622681736702</v>
      </c>
      <c r="P32" s="30">
        <v>32.43559288191787</v>
      </c>
      <c r="Q32" s="31">
        <v>-15.524880532407314</v>
      </c>
      <c r="R32" s="13"/>
    </row>
    <row r="33" spans="1:20">
      <c r="A33" s="1107"/>
      <c r="B33" s="9" t="s">
        <v>607</v>
      </c>
      <c r="C33" s="29">
        <v>1812</v>
      </c>
      <c r="D33" s="29">
        <v>1573</v>
      </c>
      <c r="E33" s="29">
        <v>70</v>
      </c>
      <c r="F33" s="29">
        <v>64</v>
      </c>
      <c r="G33" s="29">
        <v>28</v>
      </c>
      <c r="H33" s="29">
        <v>31</v>
      </c>
      <c r="I33" s="29" t="s">
        <v>656</v>
      </c>
      <c r="J33" s="29">
        <v>6</v>
      </c>
      <c r="K33" s="29">
        <v>123</v>
      </c>
      <c r="L33" s="29">
        <v>156</v>
      </c>
      <c r="M33" s="29">
        <v>2033</v>
      </c>
      <c r="N33" s="29">
        <v>1824</v>
      </c>
      <c r="O33" s="30">
        <v>17.797468312321143</v>
      </c>
      <c r="P33" s="30">
        <v>15.907027609681309</v>
      </c>
      <c r="Q33" s="31">
        <v>-10.62196414380514</v>
      </c>
      <c r="R33" s="13"/>
    </row>
    <row r="34" spans="1:20">
      <c r="A34" s="1107"/>
      <c r="B34" s="9" t="s">
        <v>663</v>
      </c>
      <c r="C34" s="29">
        <v>3038</v>
      </c>
      <c r="D34" s="29">
        <v>2847</v>
      </c>
      <c r="E34" s="29">
        <v>183</v>
      </c>
      <c r="F34" s="29">
        <v>173</v>
      </c>
      <c r="G34" s="29">
        <v>122</v>
      </c>
      <c r="H34" s="29">
        <v>76</v>
      </c>
      <c r="I34" s="29">
        <v>49</v>
      </c>
      <c r="J34" s="29">
        <v>25</v>
      </c>
      <c r="K34" s="29">
        <v>814</v>
      </c>
      <c r="L34" s="29">
        <v>570</v>
      </c>
      <c r="M34" s="29">
        <v>4157</v>
      </c>
      <c r="N34" s="29">
        <v>3666</v>
      </c>
      <c r="O34" s="30">
        <v>8.9804707274567974</v>
      </c>
      <c r="P34" s="30">
        <v>7.8586671237526993</v>
      </c>
      <c r="Q34" s="31">
        <v>-12.491590226716154</v>
      </c>
      <c r="R34" s="13"/>
      <c r="T34" s="40"/>
    </row>
    <row r="35" spans="1:20">
      <c r="A35" s="1108"/>
      <c r="B35" s="36" t="s">
        <v>622</v>
      </c>
      <c r="C35" s="37">
        <v>404</v>
      </c>
      <c r="D35" s="37">
        <v>338</v>
      </c>
      <c r="E35" s="37">
        <v>17</v>
      </c>
      <c r="F35" s="37">
        <v>9</v>
      </c>
      <c r="G35" s="37">
        <v>10</v>
      </c>
      <c r="H35" s="37">
        <v>1</v>
      </c>
      <c r="I35" s="37" t="s">
        <v>656</v>
      </c>
      <c r="J35" s="37" t="s">
        <v>656</v>
      </c>
      <c r="K35" s="37">
        <v>27</v>
      </c>
      <c r="L35" s="37">
        <v>42</v>
      </c>
      <c r="M35" s="37">
        <v>458</v>
      </c>
      <c r="N35" s="37">
        <v>390</v>
      </c>
      <c r="O35" s="38">
        <v>28.800539286953985</v>
      </c>
      <c r="P35" s="38">
        <v>24.263343127843555</v>
      </c>
      <c r="Q35" s="39">
        <v>-15.753858335443327</v>
      </c>
      <c r="R35" s="13"/>
      <c r="T35" s="40"/>
    </row>
    <row r="36" spans="1:20">
      <c r="C36" s="29"/>
      <c r="D36" s="29"/>
      <c r="E36" s="29"/>
      <c r="F36" s="29"/>
      <c r="G36" s="29"/>
      <c r="H36" s="29"/>
      <c r="I36" s="29"/>
      <c r="J36" s="29"/>
      <c r="K36" s="29"/>
      <c r="L36" s="29"/>
      <c r="M36" s="29"/>
      <c r="N36" s="29"/>
      <c r="O36" s="30"/>
      <c r="P36" s="30"/>
      <c r="Q36" s="31"/>
      <c r="R36" s="13"/>
    </row>
    <row r="37" spans="1:20">
      <c r="A37" s="1106" t="s">
        <v>625</v>
      </c>
      <c r="B37" s="32" t="s">
        <v>629</v>
      </c>
      <c r="C37" s="33">
        <v>281</v>
      </c>
      <c r="D37" s="33">
        <v>172</v>
      </c>
      <c r="E37" s="33">
        <v>12</v>
      </c>
      <c r="F37" s="33">
        <v>8</v>
      </c>
      <c r="G37" s="33">
        <v>2</v>
      </c>
      <c r="H37" s="33">
        <v>1</v>
      </c>
      <c r="I37" s="33">
        <v>1</v>
      </c>
      <c r="J37" s="33" t="s">
        <v>656</v>
      </c>
      <c r="K37" s="33">
        <v>27</v>
      </c>
      <c r="L37" s="33">
        <v>11</v>
      </c>
      <c r="M37" s="33">
        <v>322</v>
      </c>
      <c r="N37" s="33">
        <v>192</v>
      </c>
      <c r="O37" s="34">
        <v>35.998971457958348</v>
      </c>
      <c r="P37" s="34">
        <v>21.171582443465258</v>
      </c>
      <c r="Q37" s="35">
        <v>-41.188368483831162</v>
      </c>
      <c r="R37" s="13"/>
    </row>
    <row r="38" spans="1:20">
      <c r="A38" s="1107"/>
      <c r="B38" s="9" t="s">
        <v>627</v>
      </c>
      <c r="C38" s="29">
        <v>224</v>
      </c>
      <c r="D38" s="29">
        <v>288</v>
      </c>
      <c r="E38" s="29">
        <v>8</v>
      </c>
      <c r="F38" s="29">
        <v>21</v>
      </c>
      <c r="G38" s="29">
        <v>13</v>
      </c>
      <c r="H38" s="29">
        <v>13</v>
      </c>
      <c r="I38" s="29" t="s">
        <v>656</v>
      </c>
      <c r="J38" s="29" t="s">
        <v>656</v>
      </c>
      <c r="K38" s="29">
        <v>111</v>
      </c>
      <c r="L38" s="29">
        <v>150</v>
      </c>
      <c r="M38" s="29">
        <v>356</v>
      </c>
      <c r="N38" s="29">
        <v>472</v>
      </c>
      <c r="O38" s="30">
        <v>41.310182611894312</v>
      </c>
      <c r="P38" s="30">
        <v>53.782247984020294</v>
      </c>
      <c r="Q38" s="31">
        <v>30.191261775093036</v>
      </c>
      <c r="R38" s="13"/>
    </row>
    <row r="39" spans="1:20">
      <c r="A39" s="1107"/>
      <c r="B39" s="9" t="s">
        <v>624</v>
      </c>
      <c r="C39" s="29">
        <v>954</v>
      </c>
      <c r="D39" s="29">
        <v>1486</v>
      </c>
      <c r="E39" s="29">
        <v>46</v>
      </c>
      <c r="F39" s="29">
        <v>69</v>
      </c>
      <c r="G39" s="29">
        <v>19</v>
      </c>
      <c r="H39" s="29">
        <v>15</v>
      </c>
      <c r="I39" s="29">
        <v>7</v>
      </c>
      <c r="J39" s="29">
        <v>6</v>
      </c>
      <c r="K39" s="29">
        <v>102</v>
      </c>
      <c r="L39" s="29">
        <v>100</v>
      </c>
      <c r="M39" s="29">
        <v>1121</v>
      </c>
      <c r="N39" s="29">
        <v>1670</v>
      </c>
      <c r="O39" s="30">
        <v>26.641544553645993</v>
      </c>
      <c r="P39" s="30">
        <v>39.110116054000066</v>
      </c>
      <c r="Q39" s="31">
        <v>46.801233596825021</v>
      </c>
      <c r="R39" s="13"/>
    </row>
    <row r="40" spans="1:20">
      <c r="A40" s="1107"/>
      <c r="B40" s="9" t="s">
        <v>631</v>
      </c>
      <c r="C40" s="29">
        <v>379</v>
      </c>
      <c r="D40" s="29">
        <v>422</v>
      </c>
      <c r="E40" s="29">
        <v>13</v>
      </c>
      <c r="F40" s="29">
        <v>18</v>
      </c>
      <c r="G40" s="29">
        <v>1</v>
      </c>
      <c r="H40" s="29">
        <v>3</v>
      </c>
      <c r="I40" s="29">
        <v>5</v>
      </c>
      <c r="J40" s="29">
        <v>2</v>
      </c>
      <c r="K40" s="29">
        <v>20</v>
      </c>
      <c r="L40" s="29">
        <v>11</v>
      </c>
      <c r="M40" s="29">
        <v>413</v>
      </c>
      <c r="N40" s="29">
        <v>454</v>
      </c>
      <c r="O40" s="30">
        <v>22.989657437404674</v>
      </c>
      <c r="P40" s="30">
        <v>25.009943380573112</v>
      </c>
      <c r="Q40" s="31">
        <v>8.7878035967660306</v>
      </c>
      <c r="R40" s="13"/>
    </row>
    <row r="41" spans="1:20">
      <c r="A41" s="1108"/>
      <c r="B41" s="36" t="s">
        <v>633</v>
      </c>
      <c r="C41" s="37">
        <v>174</v>
      </c>
      <c r="D41" s="37">
        <v>204</v>
      </c>
      <c r="E41" s="37">
        <v>17</v>
      </c>
      <c r="F41" s="37">
        <v>13</v>
      </c>
      <c r="G41" s="37">
        <v>5</v>
      </c>
      <c r="H41" s="37">
        <v>6</v>
      </c>
      <c r="I41" s="37">
        <v>1</v>
      </c>
      <c r="J41" s="37" t="s">
        <v>656</v>
      </c>
      <c r="K41" s="37">
        <v>16</v>
      </c>
      <c r="L41" s="37">
        <v>9</v>
      </c>
      <c r="M41" s="37">
        <v>212</v>
      </c>
      <c r="N41" s="37">
        <v>232</v>
      </c>
      <c r="O41" s="38">
        <v>33.587829798425489</v>
      </c>
      <c r="P41" s="38">
        <v>35.543952702029834</v>
      </c>
      <c r="Q41" s="39">
        <v>5.8239038227353435</v>
      </c>
      <c r="R41" s="13"/>
    </row>
    <row r="42" spans="1:20">
      <c r="C42" s="29"/>
      <c r="D42" s="29"/>
      <c r="E42" s="29"/>
      <c r="F42" s="29"/>
      <c r="G42" s="29"/>
      <c r="H42" s="29"/>
      <c r="I42" s="29"/>
      <c r="J42" s="29"/>
      <c r="K42" s="29"/>
      <c r="L42" s="41"/>
      <c r="M42" s="29"/>
      <c r="N42" s="29"/>
      <c r="O42" s="30"/>
      <c r="P42" s="30"/>
      <c r="Q42" s="31"/>
    </row>
    <row r="43" spans="1:20">
      <c r="A43" s="1109" t="s">
        <v>664</v>
      </c>
      <c r="B43" s="1109"/>
      <c r="C43" s="1109"/>
      <c r="D43" s="1109"/>
      <c r="E43" s="1109"/>
      <c r="F43" s="1109"/>
      <c r="G43" s="1109"/>
      <c r="H43" s="1109"/>
      <c r="I43" s="1109"/>
      <c r="J43" s="1109"/>
      <c r="K43" s="1109"/>
      <c r="L43" s="1109"/>
      <c r="M43" s="1109"/>
      <c r="N43" s="1109"/>
      <c r="O43" s="1109"/>
      <c r="P43" s="1109"/>
      <c r="Q43" s="1109"/>
    </row>
    <row r="44" spans="1:20">
      <c r="A44" s="1109"/>
      <c r="B44" s="1109"/>
      <c r="C44" s="1109"/>
      <c r="D44" s="1109"/>
      <c r="E44" s="1109"/>
      <c r="F44" s="1109"/>
      <c r="G44" s="1109"/>
      <c r="H44" s="1109"/>
      <c r="I44" s="1109"/>
      <c r="J44" s="1109"/>
      <c r="K44" s="1109"/>
      <c r="L44" s="1109"/>
      <c r="M44" s="1109"/>
      <c r="N44" s="1109"/>
      <c r="O44" s="1109"/>
      <c r="P44" s="1109"/>
      <c r="Q44" s="1109"/>
    </row>
    <row r="45" spans="1:20">
      <c r="A45" s="9" t="s">
        <v>665</v>
      </c>
      <c r="C45" s="13"/>
      <c r="D45" s="13"/>
    </row>
    <row r="46" spans="1:20">
      <c r="A46" s="9" t="s">
        <v>666</v>
      </c>
    </row>
    <row r="47" spans="1:20" ht="11.25" customHeight="1">
      <c r="A47" s="1105" t="s">
        <v>667</v>
      </c>
      <c r="B47" s="1105"/>
      <c r="C47" s="1105"/>
      <c r="D47" s="1105"/>
      <c r="E47" s="1105"/>
      <c r="F47" s="1105"/>
      <c r="G47" s="1105"/>
      <c r="H47" s="1105"/>
      <c r="I47" s="1105"/>
      <c r="J47" s="1105"/>
      <c r="K47" s="1105"/>
      <c r="L47" s="1105"/>
      <c r="M47" s="1105"/>
      <c r="N47" s="1105"/>
      <c r="O47" s="1105"/>
      <c r="P47" s="1105"/>
      <c r="Q47" s="1105"/>
    </row>
    <row r="48" spans="1:20">
      <c r="A48" s="1105"/>
      <c r="B48" s="1105"/>
      <c r="C48" s="1105"/>
      <c r="D48" s="1105"/>
      <c r="E48" s="1105"/>
      <c r="F48" s="1105"/>
      <c r="G48" s="1105"/>
      <c r="H48" s="1105"/>
      <c r="I48" s="1105"/>
      <c r="J48" s="1105"/>
      <c r="K48" s="1105"/>
      <c r="L48" s="1105"/>
      <c r="M48" s="1105"/>
      <c r="N48" s="1105"/>
      <c r="O48" s="1105"/>
      <c r="P48" s="1105"/>
      <c r="Q48" s="1105"/>
    </row>
    <row r="49" spans="1:17">
      <c r="A49" s="1105"/>
      <c r="B49" s="1105"/>
      <c r="C49" s="1105"/>
      <c r="D49" s="1105"/>
      <c r="E49" s="1105"/>
      <c r="F49" s="1105"/>
      <c r="G49" s="1105"/>
      <c r="H49" s="1105"/>
      <c r="I49" s="1105"/>
      <c r="J49" s="1105"/>
      <c r="K49" s="1105"/>
      <c r="L49" s="1105"/>
      <c r="M49" s="1105"/>
      <c r="N49" s="1105"/>
      <c r="O49" s="1105"/>
      <c r="P49" s="1105"/>
      <c r="Q49" s="1105"/>
    </row>
    <row r="50" spans="1:17" ht="23.25" customHeight="1">
      <c r="A50" s="1105" t="s">
        <v>668</v>
      </c>
      <c r="B50" s="1105"/>
      <c r="C50" s="1105"/>
      <c r="D50" s="1105"/>
      <c r="E50" s="1105"/>
      <c r="F50" s="1105"/>
      <c r="G50" s="1105"/>
      <c r="H50" s="1105"/>
      <c r="I50" s="1105"/>
      <c r="J50" s="1105"/>
      <c r="K50" s="1105"/>
      <c r="L50" s="1105"/>
      <c r="M50" s="1105"/>
      <c r="N50" s="1105"/>
      <c r="O50" s="1105"/>
      <c r="P50" s="1105"/>
      <c r="Q50" s="1105"/>
    </row>
    <row r="51" spans="1:17">
      <c r="A51" s="9" t="s">
        <v>669</v>
      </c>
    </row>
    <row r="52" spans="1:17">
      <c r="A52" s="42" t="s">
        <v>670</v>
      </c>
      <c r="B52" s="42"/>
    </row>
    <row r="53" spans="1:17">
      <c r="A53" s="43" t="s">
        <v>671</v>
      </c>
      <c r="B53" s="43"/>
    </row>
    <row r="54" spans="1:17">
      <c r="A54" s="9" t="s">
        <v>672</v>
      </c>
      <c r="B54" s="42"/>
    </row>
    <row r="55" spans="1:17">
      <c r="A55" s="44" t="s">
        <v>673</v>
      </c>
      <c r="B55" s="44"/>
      <c r="C55" s="44"/>
      <c r="D55" s="44"/>
      <c r="E55" s="44"/>
      <c r="F55" s="44"/>
      <c r="G55" s="44"/>
      <c r="H55" s="44"/>
      <c r="I55" s="44"/>
      <c r="J55" s="44"/>
      <c r="K55" s="44"/>
      <c r="L55" s="44"/>
      <c r="M55" s="44"/>
      <c r="N55" s="44"/>
      <c r="O55" s="44"/>
      <c r="P55" s="44"/>
      <c r="Q55" s="44"/>
    </row>
    <row r="56" spans="1:17" ht="11.25" customHeight="1">
      <c r="A56" s="44"/>
      <c r="B56" s="44"/>
      <c r="C56" s="44"/>
      <c r="D56" s="44"/>
      <c r="E56" s="44"/>
      <c r="F56" s="44"/>
      <c r="G56" s="44"/>
      <c r="H56" s="44"/>
      <c r="I56" s="44"/>
      <c r="J56" s="44"/>
      <c r="K56" s="44"/>
      <c r="L56" s="44"/>
      <c r="M56" s="44"/>
      <c r="N56" s="44"/>
      <c r="O56" s="44"/>
      <c r="P56" s="44"/>
      <c r="Q56" s="44"/>
    </row>
    <row r="58" spans="1:17" ht="11.25" customHeight="1">
      <c r="A58" s="40"/>
      <c r="B58" s="40"/>
      <c r="C58" s="40"/>
      <c r="D58" s="40"/>
      <c r="E58" s="40"/>
      <c r="F58" s="40"/>
      <c r="G58" s="40"/>
      <c r="H58" s="40"/>
      <c r="I58" s="40"/>
      <c r="J58" s="40"/>
      <c r="K58" s="40"/>
      <c r="L58" s="40"/>
      <c r="M58" s="40"/>
      <c r="N58" s="40"/>
      <c r="O58" s="40"/>
      <c r="P58" s="40"/>
      <c r="Q58" s="40"/>
    </row>
    <row r="59" spans="1:17">
      <c r="A59" s="40"/>
      <c r="B59" s="40"/>
      <c r="C59" s="40"/>
      <c r="D59" s="40"/>
      <c r="E59" s="40"/>
      <c r="F59" s="40"/>
      <c r="G59" s="40"/>
      <c r="H59" s="40"/>
      <c r="I59" s="40"/>
      <c r="J59" s="40"/>
      <c r="K59" s="40"/>
      <c r="L59" s="40"/>
      <c r="M59" s="40"/>
      <c r="N59" s="40"/>
      <c r="O59" s="40"/>
      <c r="P59" s="40"/>
      <c r="Q59" s="40"/>
    </row>
  </sheetData>
  <mergeCells count="23">
    <mergeCell ref="A50:Q50"/>
    <mergeCell ref="Q8:Q9"/>
    <mergeCell ref="A13:A26"/>
    <mergeCell ref="A28:A35"/>
    <mergeCell ref="A37:A41"/>
    <mergeCell ref="A43:Q44"/>
    <mergeCell ref="A47:Q49"/>
    <mergeCell ref="E8:F8"/>
    <mergeCell ref="G8:H8"/>
    <mergeCell ref="I8:J8"/>
    <mergeCell ref="K8:L8"/>
    <mergeCell ref="M8:N8"/>
    <mergeCell ref="O8:P8"/>
    <mergeCell ref="A5:A9"/>
    <mergeCell ref="B5:B9"/>
    <mergeCell ref="C5:H5"/>
    <mergeCell ref="C8:D8"/>
    <mergeCell ref="I5:J7"/>
    <mergeCell ref="K5:L7"/>
    <mergeCell ref="M5:Q7"/>
    <mergeCell ref="C6:D7"/>
    <mergeCell ref="E6:F7"/>
    <mergeCell ref="G6:H7"/>
  </mergeCells>
  <hyperlinks>
    <hyperlink ref="Q1" location="Índice!A1" display="(Voltar ao índice)"/>
  </hyperlinks>
  <pageMargins left="0.511811024" right="0.511811024" top="0.78740157499999996" bottom="0.78740157499999996" header="0.31496062000000002" footer="0.31496062000000002"/>
  <pageSetup paperSize="9" scale="7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zoomScaleNormal="100" zoomScaleSheetLayoutView="98" workbookViewId="0">
      <pane xSplit="1" topLeftCell="B1" activePane="topRight" state="frozen"/>
      <selection activeCell="A16" sqref="A16"/>
      <selection pane="topRight" activeCell="A2" sqref="A2"/>
    </sheetView>
  </sheetViews>
  <sheetFormatPr defaultColWidth="9.140625" defaultRowHeight="11.25"/>
  <cols>
    <col min="1" max="1" width="16.7109375" style="10" customWidth="1"/>
    <col min="2" max="4" width="9.140625" style="10" customWidth="1"/>
    <col min="5" max="17" width="9.140625" style="2" customWidth="1"/>
    <col min="18" max="16384" width="9.140625" style="2"/>
  </cols>
  <sheetData>
    <row r="1" spans="1:17">
      <c r="A1" s="45" t="s">
        <v>1058</v>
      </c>
      <c r="L1" s="3"/>
      <c r="M1" s="3"/>
      <c r="N1" s="3"/>
      <c r="O1" s="3"/>
      <c r="P1" s="3" t="s">
        <v>566</v>
      </c>
      <c r="Q1" s="3"/>
    </row>
    <row r="2" spans="1:17">
      <c r="A2" s="2" t="s">
        <v>117</v>
      </c>
    </row>
    <row r="3" spans="1:17">
      <c r="A3" s="2" t="s">
        <v>907</v>
      </c>
    </row>
    <row r="4" spans="1:17">
      <c r="A4" s="2"/>
    </row>
    <row r="5" spans="1:17" ht="17.25" customHeight="1">
      <c r="A5" s="1089" t="s">
        <v>642</v>
      </c>
      <c r="B5" s="1110" t="s">
        <v>1059</v>
      </c>
      <c r="C5" s="1145"/>
      <c r="D5" s="1145"/>
      <c r="E5" s="1145"/>
      <c r="F5" s="1111"/>
      <c r="G5" s="1110" t="s">
        <v>1060</v>
      </c>
      <c r="H5" s="1145"/>
      <c r="I5" s="1145"/>
      <c r="J5" s="1145"/>
      <c r="K5" s="1111"/>
      <c r="L5" s="1145" t="s">
        <v>1061</v>
      </c>
      <c r="M5" s="1145"/>
      <c r="N5" s="1145"/>
      <c r="O5" s="1145"/>
      <c r="P5" s="1111"/>
      <c r="Q5" s="22"/>
    </row>
    <row r="6" spans="1:17" ht="15" customHeight="1">
      <c r="A6" s="1089"/>
      <c r="B6" s="1110" t="s">
        <v>679</v>
      </c>
      <c r="C6" s="1111"/>
      <c r="D6" s="1110" t="s">
        <v>1062</v>
      </c>
      <c r="E6" s="1111"/>
      <c r="F6" s="1112" t="s">
        <v>652</v>
      </c>
      <c r="G6" s="1110" t="s">
        <v>679</v>
      </c>
      <c r="H6" s="1111"/>
      <c r="I6" s="1110" t="s">
        <v>1062</v>
      </c>
      <c r="J6" s="1111"/>
      <c r="K6" s="1112" t="s">
        <v>652</v>
      </c>
      <c r="L6" s="1110" t="s">
        <v>679</v>
      </c>
      <c r="M6" s="1111"/>
      <c r="N6" s="1110" t="s">
        <v>1062</v>
      </c>
      <c r="O6" s="1111"/>
      <c r="P6" s="1112" t="s">
        <v>652</v>
      </c>
      <c r="Q6" s="22"/>
    </row>
    <row r="7" spans="1:17" ht="15" customHeight="1">
      <c r="A7" s="1089"/>
      <c r="B7" s="155" t="s">
        <v>1053</v>
      </c>
      <c r="C7" s="155">
        <v>2021</v>
      </c>
      <c r="D7" s="155">
        <v>2020</v>
      </c>
      <c r="E7" s="155">
        <v>2021</v>
      </c>
      <c r="F7" s="1114"/>
      <c r="G7" s="155" t="s">
        <v>1053</v>
      </c>
      <c r="H7" s="155">
        <v>2021</v>
      </c>
      <c r="I7" s="155">
        <v>2020</v>
      </c>
      <c r="J7" s="155">
        <v>2021</v>
      </c>
      <c r="K7" s="1114"/>
      <c r="L7" s="155">
        <v>2020</v>
      </c>
      <c r="M7" s="155">
        <v>2021</v>
      </c>
      <c r="N7" s="155">
        <v>2020</v>
      </c>
      <c r="O7" s="155">
        <v>2021</v>
      </c>
      <c r="P7" s="1114"/>
      <c r="Q7" s="22"/>
    </row>
    <row r="8" spans="1:17">
      <c r="A8" s="129"/>
    </row>
    <row r="9" spans="1:17">
      <c r="A9" s="249" t="s">
        <v>654</v>
      </c>
      <c r="B9" s="26">
        <v>14402</v>
      </c>
      <c r="C9" s="26">
        <v>13830</v>
      </c>
      <c r="D9" s="250">
        <v>7.5417140519895254</v>
      </c>
      <c r="E9" s="250">
        <v>7.2122960354337229</v>
      </c>
      <c r="F9" s="53">
        <v>-4.3679462557838775</v>
      </c>
      <c r="G9" s="51">
        <v>4568</v>
      </c>
      <c r="H9" s="51">
        <v>6003</v>
      </c>
      <c r="I9" s="52">
        <v>2.9310283473174654</v>
      </c>
      <c r="J9" s="52">
        <v>3.8396837436137434</v>
      </c>
      <c r="K9" s="52">
        <v>31.001249002859254</v>
      </c>
      <c r="L9" s="251">
        <v>111</v>
      </c>
      <c r="M9" s="251">
        <v>321</v>
      </c>
      <c r="N9" s="52">
        <v>0.18483982704787166</v>
      </c>
      <c r="O9" s="52">
        <v>0.45721586192069574</v>
      </c>
      <c r="P9" s="52">
        <v>147.35787152748276</v>
      </c>
      <c r="Q9" s="252"/>
    </row>
    <row r="10" spans="1:17">
      <c r="A10" s="253"/>
      <c r="B10" s="254"/>
      <c r="C10" s="254"/>
      <c r="D10" s="255"/>
      <c r="E10" s="255"/>
      <c r="F10" s="256"/>
      <c r="G10" s="55"/>
      <c r="H10" s="55"/>
      <c r="I10" s="252"/>
      <c r="J10" s="252"/>
      <c r="K10" s="56"/>
      <c r="L10" s="56"/>
      <c r="M10" s="56"/>
      <c r="N10" s="56"/>
      <c r="O10" s="56"/>
      <c r="P10" s="56"/>
      <c r="Q10" s="252"/>
    </row>
    <row r="11" spans="1:17">
      <c r="A11" s="257" t="s">
        <v>629</v>
      </c>
      <c r="B11" s="135">
        <v>31</v>
      </c>
      <c r="C11" s="135">
        <v>54</v>
      </c>
      <c r="D11" s="137">
        <v>3.4657394881885399</v>
      </c>
      <c r="E11" s="137">
        <v>5.9545075622246042</v>
      </c>
      <c r="F11" s="258">
        <v>71.810592876872335</v>
      </c>
      <c r="G11" s="135">
        <v>3</v>
      </c>
      <c r="H11" s="135">
        <v>13</v>
      </c>
      <c r="I11" s="59">
        <v>0.33539414401824547</v>
      </c>
      <c r="J11" s="59">
        <v>1.4334925612762934</v>
      </c>
      <c r="K11" s="59">
        <v>327.40536376160202</v>
      </c>
      <c r="L11" s="202" t="s">
        <v>656</v>
      </c>
      <c r="M11" s="202" t="s">
        <v>656</v>
      </c>
      <c r="N11" s="202" t="s">
        <v>656</v>
      </c>
      <c r="O11" s="202" t="s">
        <v>656</v>
      </c>
      <c r="P11" s="202" t="s">
        <v>656</v>
      </c>
      <c r="Q11" s="252"/>
    </row>
    <row r="12" spans="1:17">
      <c r="A12" s="132" t="s">
        <v>578</v>
      </c>
      <c r="B12" s="140">
        <v>70</v>
      </c>
      <c r="C12" s="140">
        <v>99</v>
      </c>
      <c r="D12" s="142">
        <v>2.0885902403758507</v>
      </c>
      <c r="E12" s="142">
        <v>2.9417436695310535</v>
      </c>
      <c r="F12" s="256">
        <v>40.848291477301643</v>
      </c>
      <c r="G12" s="140">
        <v>68</v>
      </c>
      <c r="H12" s="140">
        <v>272</v>
      </c>
      <c r="I12" s="56">
        <v>2.0289162335079691</v>
      </c>
      <c r="J12" s="56">
        <v>8.0823664455802682</v>
      </c>
      <c r="K12" s="56">
        <v>298.35880417822693</v>
      </c>
      <c r="L12" s="67">
        <v>1</v>
      </c>
      <c r="M12" s="67">
        <v>1</v>
      </c>
      <c r="N12" s="150">
        <v>2.9837003433940728E-2</v>
      </c>
      <c r="O12" s="56">
        <v>2.9714582520515693E-2</v>
      </c>
      <c r="P12" s="150">
        <v>-0.4102989554432952</v>
      </c>
      <c r="Q12" s="252"/>
    </row>
    <row r="13" spans="1:17">
      <c r="A13" s="132" t="s">
        <v>1063</v>
      </c>
      <c r="B13" s="140">
        <v>116</v>
      </c>
      <c r="C13" s="140">
        <v>138</v>
      </c>
      <c r="D13" s="142">
        <v>13.460621300504888</v>
      </c>
      <c r="E13" s="142">
        <v>15.72447080888729</v>
      </c>
      <c r="F13" s="256">
        <v>16.818313641269199</v>
      </c>
      <c r="G13" s="140">
        <v>13</v>
      </c>
      <c r="H13" s="140">
        <v>19</v>
      </c>
      <c r="I13" s="56">
        <v>1.5085179043669272</v>
      </c>
      <c r="J13" s="56">
        <v>2.164963372238105</v>
      </c>
      <c r="K13" s="56">
        <v>43.515921552596041</v>
      </c>
      <c r="L13" s="67">
        <v>5</v>
      </c>
      <c r="M13" s="67">
        <v>4</v>
      </c>
      <c r="N13" s="150">
        <v>0.5801991939872797</v>
      </c>
      <c r="O13" s="56">
        <v>0.45578176257644315</v>
      </c>
      <c r="P13" s="150">
        <v>-21.443916623842171</v>
      </c>
      <c r="Q13" s="252"/>
    </row>
    <row r="14" spans="1:17">
      <c r="A14" s="139" t="s">
        <v>624</v>
      </c>
      <c r="B14" s="140">
        <v>2</v>
      </c>
      <c r="C14" s="140">
        <v>74</v>
      </c>
      <c r="D14" s="259">
        <v>4.7531747642544149E-2</v>
      </c>
      <c r="E14" s="142">
        <v>1.7330231065844339</v>
      </c>
      <c r="F14" s="256">
        <v>3546.0327939494073</v>
      </c>
      <c r="G14" s="140">
        <v>23</v>
      </c>
      <c r="H14" s="140">
        <v>17</v>
      </c>
      <c r="I14" s="56">
        <v>0.54661509788925777</v>
      </c>
      <c r="J14" s="56">
        <v>0.39812692989101856</v>
      </c>
      <c r="K14" s="56">
        <v>-27.165032318284474</v>
      </c>
      <c r="L14" s="67" t="s">
        <v>800</v>
      </c>
      <c r="M14" s="67" t="s">
        <v>800</v>
      </c>
      <c r="N14" s="67" t="s">
        <v>800</v>
      </c>
      <c r="O14" s="67" t="s">
        <v>800</v>
      </c>
      <c r="P14" s="150" t="s">
        <v>800</v>
      </c>
      <c r="Q14" s="252"/>
    </row>
    <row r="15" spans="1:17">
      <c r="A15" s="139" t="s">
        <v>612</v>
      </c>
      <c r="B15" s="140" t="s">
        <v>800</v>
      </c>
      <c r="C15" s="140" t="s">
        <v>800</v>
      </c>
      <c r="D15" s="140" t="s">
        <v>800</v>
      </c>
      <c r="E15" s="140" t="s">
        <v>800</v>
      </c>
      <c r="F15" s="227" t="s">
        <v>800</v>
      </c>
      <c r="G15" s="140">
        <v>58</v>
      </c>
      <c r="H15" s="140">
        <v>99</v>
      </c>
      <c r="I15" s="56">
        <v>0.38846307531214014</v>
      </c>
      <c r="J15" s="56">
        <v>0.6606481398684203</v>
      </c>
      <c r="K15" s="56">
        <v>70.067165157865361</v>
      </c>
      <c r="L15" s="67" t="s">
        <v>800</v>
      </c>
      <c r="M15" s="67" t="s">
        <v>800</v>
      </c>
      <c r="N15" s="67" t="s">
        <v>800</v>
      </c>
      <c r="O15" s="67" t="s">
        <v>800</v>
      </c>
      <c r="P15" s="150" t="s">
        <v>800</v>
      </c>
      <c r="Q15" s="252"/>
    </row>
    <row r="16" spans="1:17">
      <c r="A16" s="139" t="s">
        <v>595</v>
      </c>
      <c r="B16" s="140">
        <v>96</v>
      </c>
      <c r="C16" s="140">
        <v>106</v>
      </c>
      <c r="D16" s="142">
        <v>1.0449431120996466</v>
      </c>
      <c r="E16" s="142">
        <v>1.1471141421858801</v>
      </c>
      <c r="F16" s="256">
        <v>9.7776643439408986</v>
      </c>
      <c r="G16" s="140">
        <v>45</v>
      </c>
      <c r="H16" s="140">
        <v>283</v>
      </c>
      <c r="I16" s="56">
        <v>0.48981708379670941</v>
      </c>
      <c r="J16" s="56">
        <v>3.0625783230056989</v>
      </c>
      <c r="K16" s="56">
        <v>525.24938886712494</v>
      </c>
      <c r="L16" s="67" t="s">
        <v>800</v>
      </c>
      <c r="M16" s="67" t="s">
        <v>800</v>
      </c>
      <c r="N16" s="67" t="s">
        <v>800</v>
      </c>
      <c r="O16" s="67" t="s">
        <v>800</v>
      </c>
      <c r="P16" s="150" t="s">
        <v>800</v>
      </c>
      <c r="Q16" s="252"/>
    </row>
    <row r="17" spans="1:17">
      <c r="A17" s="139" t="s">
        <v>597</v>
      </c>
      <c r="B17" s="140">
        <v>436</v>
      </c>
      <c r="C17" s="140">
        <v>569</v>
      </c>
      <c r="D17" s="142">
        <v>14.270989729142507</v>
      </c>
      <c r="E17" s="142">
        <v>18.388501531028577</v>
      </c>
      <c r="F17" s="256">
        <v>28.852321247753281</v>
      </c>
      <c r="G17" s="140">
        <v>14</v>
      </c>
      <c r="H17" s="140">
        <v>15</v>
      </c>
      <c r="I17" s="56">
        <v>0.45824278946787872</v>
      </c>
      <c r="J17" s="56">
        <v>0.48475838833994489</v>
      </c>
      <c r="K17" s="56">
        <v>5.7863646698852875</v>
      </c>
      <c r="L17" s="67">
        <v>42</v>
      </c>
      <c r="M17" s="67">
        <v>62</v>
      </c>
      <c r="N17" s="150">
        <v>1.374728368403636</v>
      </c>
      <c r="O17" s="56">
        <v>2.0036680051384388</v>
      </c>
      <c r="P17" s="150">
        <v>45.750102434064189</v>
      </c>
      <c r="Q17" s="252"/>
    </row>
    <row r="18" spans="1:17">
      <c r="A18" s="132" t="s">
        <v>591</v>
      </c>
      <c r="B18" s="140" t="s">
        <v>800</v>
      </c>
      <c r="C18" s="140" t="s">
        <v>800</v>
      </c>
      <c r="D18" s="140" t="s">
        <v>800</v>
      </c>
      <c r="E18" s="140" t="s">
        <v>800</v>
      </c>
      <c r="F18" s="227" t="s">
        <v>800</v>
      </c>
      <c r="G18" s="140">
        <v>80</v>
      </c>
      <c r="H18" s="140">
        <v>89</v>
      </c>
      <c r="I18" s="56">
        <v>1.9684787497797767</v>
      </c>
      <c r="J18" s="56">
        <v>2.166236502399411</v>
      </c>
      <c r="K18" s="56">
        <v>10.046222375616622</v>
      </c>
      <c r="L18" s="67">
        <v>17</v>
      </c>
      <c r="M18" s="67">
        <v>15</v>
      </c>
      <c r="N18" s="150">
        <v>0.4183017343282025</v>
      </c>
      <c r="O18" s="56">
        <v>0.36509603973023785</v>
      </c>
      <c r="P18" s="150">
        <v>-12.719453502485138</v>
      </c>
      <c r="Q18" s="252"/>
    </row>
    <row r="19" spans="1:17">
      <c r="A19" s="139" t="s">
        <v>601</v>
      </c>
      <c r="B19" s="140">
        <v>480</v>
      </c>
      <c r="C19" s="140">
        <v>614</v>
      </c>
      <c r="D19" s="142">
        <v>6.7476952403444699</v>
      </c>
      <c r="E19" s="142">
        <v>8.5199808120041265</v>
      </c>
      <c r="F19" s="256">
        <v>26.265050636299662</v>
      </c>
      <c r="G19" s="140">
        <v>34</v>
      </c>
      <c r="H19" s="140">
        <v>61</v>
      </c>
      <c r="I19" s="56">
        <v>0.47796174619106657</v>
      </c>
      <c r="J19" s="56">
        <v>0.84644760510138717</v>
      </c>
      <c r="K19" s="56">
        <v>77.095261670380069</v>
      </c>
      <c r="L19" s="67">
        <v>6</v>
      </c>
      <c r="M19" s="67">
        <v>25</v>
      </c>
      <c r="N19" s="150">
        <v>8.4346190504305876E-2</v>
      </c>
      <c r="O19" s="56">
        <v>0.34690475618909306</v>
      </c>
      <c r="P19" s="150">
        <v>311.28680989022678</v>
      </c>
      <c r="Q19" s="252"/>
    </row>
    <row r="20" spans="1:17">
      <c r="A20" s="139" t="s">
        <v>605</v>
      </c>
      <c r="B20" s="140">
        <v>345</v>
      </c>
      <c r="C20" s="140">
        <v>418</v>
      </c>
      <c r="D20" s="142">
        <v>4.8491847325737867</v>
      </c>
      <c r="E20" s="142">
        <v>5.8434879080341249</v>
      </c>
      <c r="F20" s="256">
        <v>20.504543140648622</v>
      </c>
      <c r="G20" s="140">
        <v>153</v>
      </c>
      <c r="H20" s="140">
        <v>77</v>
      </c>
      <c r="I20" s="142">
        <v>2.1505080118370707</v>
      </c>
      <c r="J20" s="142">
        <v>1.0764319830589177</v>
      </c>
      <c r="K20" s="142">
        <v>-49.945223308450913</v>
      </c>
      <c r="L20" s="260" t="s">
        <v>800</v>
      </c>
      <c r="M20" s="260" t="s">
        <v>800</v>
      </c>
      <c r="N20" s="67" t="s">
        <v>800</v>
      </c>
      <c r="O20" s="67" t="s">
        <v>800</v>
      </c>
      <c r="P20" s="150" t="s">
        <v>800</v>
      </c>
      <c r="Q20" s="252"/>
    </row>
    <row r="21" spans="1:17">
      <c r="A21" s="143" t="s">
        <v>603</v>
      </c>
      <c r="B21" s="140">
        <v>390</v>
      </c>
      <c r="C21" s="140">
        <v>403</v>
      </c>
      <c r="D21" s="142">
        <v>11.060001928410593</v>
      </c>
      <c r="E21" s="142">
        <v>11.297268415808999</v>
      </c>
      <c r="F21" s="256">
        <v>2.145266238958996</v>
      </c>
      <c r="G21" s="140">
        <v>105</v>
      </c>
      <c r="H21" s="140">
        <v>82</v>
      </c>
      <c r="I21" s="56">
        <v>2.9776928268797751</v>
      </c>
      <c r="J21" s="56">
        <v>2.2986997769139901</v>
      </c>
      <c r="K21" s="56">
        <v>-22.80265593000334</v>
      </c>
      <c r="L21" s="67">
        <v>4</v>
      </c>
      <c r="M21" s="67">
        <v>3</v>
      </c>
      <c r="N21" s="150">
        <v>0.11343591721446762</v>
      </c>
      <c r="O21" s="56">
        <v>8.409877232612159E-2</v>
      </c>
      <c r="P21" s="150">
        <v>-25.86230676204589</v>
      </c>
      <c r="Q21" s="252"/>
    </row>
    <row r="22" spans="1:17">
      <c r="A22" s="132" t="s">
        <v>616</v>
      </c>
      <c r="B22" s="140">
        <v>305</v>
      </c>
      <c r="C22" s="140">
        <v>298</v>
      </c>
      <c r="D22" s="142">
        <v>10.856433807433206</v>
      </c>
      <c r="E22" s="142">
        <v>10.495958703685702</v>
      </c>
      <c r="F22" s="256">
        <v>-3.3203822741561169</v>
      </c>
      <c r="G22" s="140">
        <v>19</v>
      </c>
      <c r="H22" s="140">
        <v>23</v>
      </c>
      <c r="I22" s="56">
        <v>0.67630243390567502</v>
      </c>
      <c r="J22" s="56">
        <v>0.81009077243211802</v>
      </c>
      <c r="K22" s="56">
        <v>19.782323975060947</v>
      </c>
      <c r="L22" s="67">
        <v>8</v>
      </c>
      <c r="M22" s="67">
        <v>6</v>
      </c>
      <c r="N22" s="150">
        <v>0.2847589195392316</v>
      </c>
      <c r="O22" s="56">
        <v>0.21132802759098729</v>
      </c>
      <c r="P22" s="150">
        <v>-25.787038406755727</v>
      </c>
      <c r="Q22" s="252"/>
    </row>
    <row r="23" spans="1:17">
      <c r="A23" s="143" t="s">
        <v>618</v>
      </c>
      <c r="B23" s="140">
        <v>340</v>
      </c>
      <c r="C23" s="140">
        <v>370</v>
      </c>
      <c r="D23" s="142">
        <v>1.5967939383447805</v>
      </c>
      <c r="E23" s="142">
        <v>1.7280092030967982</v>
      </c>
      <c r="F23" s="256">
        <v>8.2174200190184905</v>
      </c>
      <c r="G23" s="140">
        <v>156</v>
      </c>
      <c r="H23" s="140">
        <v>136</v>
      </c>
      <c r="I23" s="56">
        <v>0.73264663053466395</v>
      </c>
      <c r="J23" s="56">
        <v>0.63516013951666095</v>
      </c>
      <c r="K23" s="56">
        <v>-13.306072389476526</v>
      </c>
      <c r="L23" s="67" t="s">
        <v>800</v>
      </c>
      <c r="M23" s="67" t="s">
        <v>800</v>
      </c>
      <c r="N23" s="67" t="s">
        <v>800</v>
      </c>
      <c r="O23" s="67" t="s">
        <v>800</v>
      </c>
      <c r="P23" s="150" t="s">
        <v>800</v>
      </c>
      <c r="Q23" s="252"/>
    </row>
    <row r="24" spans="1:17">
      <c r="A24" s="139" t="s">
        <v>587</v>
      </c>
      <c r="B24" s="140">
        <v>2919</v>
      </c>
      <c r="C24" s="140">
        <v>3227</v>
      </c>
      <c r="D24" s="142">
        <v>33.587454240114049</v>
      </c>
      <c r="E24" s="142">
        <v>36.76602951034986</v>
      </c>
      <c r="F24" s="256">
        <v>9.463579012307477</v>
      </c>
      <c r="G24" s="140">
        <v>15</v>
      </c>
      <c r="H24" s="140">
        <v>55</v>
      </c>
      <c r="I24" s="56">
        <v>0.17259740102833532</v>
      </c>
      <c r="J24" s="56">
        <v>0.62662895043980238</v>
      </c>
      <c r="K24" s="56">
        <v>263.05816119266399</v>
      </c>
      <c r="L24" s="67" t="s">
        <v>800</v>
      </c>
      <c r="M24" s="67" t="s">
        <v>800</v>
      </c>
      <c r="N24" s="67" t="s">
        <v>800</v>
      </c>
      <c r="O24" s="67" t="s">
        <v>800</v>
      </c>
      <c r="P24" s="150" t="s">
        <v>800</v>
      </c>
      <c r="Q24" s="252"/>
    </row>
    <row r="25" spans="1:17">
      <c r="A25" s="139" t="s">
        <v>593</v>
      </c>
      <c r="B25" s="140">
        <v>28</v>
      </c>
      <c r="C25" s="140">
        <v>25</v>
      </c>
      <c r="D25" s="142">
        <v>0.69319336108912555</v>
      </c>
      <c r="E25" s="142">
        <v>0.61577795539550806</v>
      </c>
      <c r="F25" s="256">
        <v>-11.1679381308535</v>
      </c>
      <c r="G25" s="140">
        <v>7</v>
      </c>
      <c r="H25" s="140">
        <v>2</v>
      </c>
      <c r="I25" s="56">
        <v>0.17329834027228139</v>
      </c>
      <c r="J25" s="138">
        <v>4.9262236431640641E-2</v>
      </c>
      <c r="K25" s="56">
        <v>-71.573740201873122</v>
      </c>
      <c r="L25" s="67">
        <v>1</v>
      </c>
      <c r="M25" s="67" t="s">
        <v>656</v>
      </c>
      <c r="N25" s="261">
        <v>2.4756905753183057E-2</v>
      </c>
      <c r="O25" s="150" t="s">
        <v>656</v>
      </c>
      <c r="P25" s="150" t="s">
        <v>800</v>
      </c>
      <c r="Q25" s="252"/>
    </row>
    <row r="26" spans="1:17">
      <c r="A26" s="132" t="s">
        <v>589</v>
      </c>
      <c r="B26" s="140">
        <v>1020</v>
      </c>
      <c r="C26" s="140">
        <v>1010</v>
      </c>
      <c r="D26" s="142">
        <v>8.8565960801747696</v>
      </c>
      <c r="E26" s="142">
        <v>8.7087854572595234</v>
      </c>
      <c r="F26" s="256">
        <v>-1.6689326415835524</v>
      </c>
      <c r="G26" s="140">
        <v>95</v>
      </c>
      <c r="H26" s="140">
        <v>158</v>
      </c>
      <c r="I26" s="56">
        <v>0.82487904668294432</v>
      </c>
      <c r="J26" s="56">
        <v>1.3623644576703016</v>
      </c>
      <c r="K26" s="56">
        <v>65.159299796585628</v>
      </c>
      <c r="L26" s="67">
        <v>21</v>
      </c>
      <c r="M26" s="67">
        <v>38</v>
      </c>
      <c r="N26" s="150">
        <v>0.18234168400359821</v>
      </c>
      <c r="O26" s="56">
        <v>0.32765727462956623</v>
      </c>
      <c r="P26" s="150">
        <v>79.694114606894004</v>
      </c>
      <c r="Q26" s="252"/>
    </row>
    <row r="27" spans="1:17">
      <c r="A27" s="144" t="s">
        <v>1064</v>
      </c>
      <c r="B27" s="140">
        <v>498</v>
      </c>
      <c r="C27" s="140">
        <v>634</v>
      </c>
      <c r="D27" s="142">
        <v>5.1785341233682809</v>
      </c>
      <c r="E27" s="142">
        <v>6.5531117823399425</v>
      </c>
      <c r="F27" s="256">
        <v>26.54375980200345</v>
      </c>
      <c r="G27" s="140" t="s">
        <v>800</v>
      </c>
      <c r="H27" s="140" t="s">
        <v>800</v>
      </c>
      <c r="I27" s="140" t="s">
        <v>800</v>
      </c>
      <c r="J27" s="140" t="s">
        <v>800</v>
      </c>
      <c r="K27" s="140" t="s">
        <v>800</v>
      </c>
      <c r="L27" s="260" t="s">
        <v>800</v>
      </c>
      <c r="M27" s="260">
        <v>39</v>
      </c>
      <c r="N27" s="67" t="s">
        <v>800</v>
      </c>
      <c r="O27" s="56">
        <v>0.40310939986002803</v>
      </c>
      <c r="P27" s="150" t="s">
        <v>800</v>
      </c>
      <c r="Q27" s="252"/>
    </row>
    <row r="28" spans="1:17">
      <c r="A28" s="144" t="s">
        <v>581</v>
      </c>
      <c r="B28" s="140">
        <v>195</v>
      </c>
      <c r="C28" s="140">
        <v>244</v>
      </c>
      <c r="D28" s="142">
        <v>5.9424406060679935</v>
      </c>
      <c r="E28" s="142">
        <v>7.4180142219141514</v>
      </c>
      <c r="F28" s="256">
        <v>24.831104148342817</v>
      </c>
      <c r="G28" s="140">
        <v>8</v>
      </c>
      <c r="H28" s="140">
        <v>25</v>
      </c>
      <c r="I28" s="56">
        <v>0.2437924351207382</v>
      </c>
      <c r="J28" s="56">
        <v>0.76004244076989258</v>
      </c>
      <c r="K28" s="56">
        <v>211.75800856719837</v>
      </c>
      <c r="L28" s="67" t="s">
        <v>656</v>
      </c>
      <c r="M28" s="67">
        <v>3</v>
      </c>
      <c r="N28" s="141" t="s">
        <v>656</v>
      </c>
      <c r="O28" s="56">
        <v>9.120509289238711E-2</v>
      </c>
      <c r="P28" s="150" t="s">
        <v>800</v>
      </c>
      <c r="Q28" s="252"/>
    </row>
    <row r="29" spans="1:17">
      <c r="A29" s="143" t="s">
        <v>620</v>
      </c>
      <c r="B29" s="140">
        <v>1188</v>
      </c>
      <c r="C29" s="140">
        <v>1365</v>
      </c>
      <c r="D29" s="142">
        <v>6.8408791358887084</v>
      </c>
      <c r="E29" s="142">
        <v>7.8163701590113099</v>
      </c>
      <c r="F29" s="256">
        <v>14.25973188160814</v>
      </c>
      <c r="G29" s="140">
        <v>144</v>
      </c>
      <c r="H29" s="140">
        <v>166</v>
      </c>
      <c r="I29" s="56">
        <v>0.82919747101681296</v>
      </c>
      <c r="J29" s="56">
        <v>0.95056223179185151</v>
      </c>
      <c r="K29" s="56">
        <v>14.636412316382685</v>
      </c>
      <c r="L29" s="67" t="s">
        <v>800</v>
      </c>
      <c r="M29" s="67" t="s">
        <v>800</v>
      </c>
      <c r="N29" s="67" t="s">
        <v>800</v>
      </c>
      <c r="O29" s="67" t="s">
        <v>800</v>
      </c>
      <c r="P29" s="67" t="s">
        <v>800</v>
      </c>
      <c r="Q29" s="252"/>
    </row>
    <row r="30" spans="1:17">
      <c r="A30" s="139" t="s">
        <v>614</v>
      </c>
      <c r="B30" s="140">
        <v>76</v>
      </c>
      <c r="C30" s="140">
        <v>128</v>
      </c>
      <c r="D30" s="142">
        <v>2.1504372319911496</v>
      </c>
      <c r="E30" s="142">
        <v>3.5945938431908999</v>
      </c>
      <c r="F30" s="256">
        <v>67.156417760799485</v>
      </c>
      <c r="G30" s="140">
        <v>14</v>
      </c>
      <c r="H30" s="140">
        <v>25</v>
      </c>
      <c r="I30" s="56">
        <v>0.39613317431415912</v>
      </c>
      <c r="J30" s="56">
        <v>0.70206910999822236</v>
      </c>
      <c r="K30" s="56">
        <v>77.230576866919108</v>
      </c>
      <c r="L30" s="67" t="s">
        <v>800</v>
      </c>
      <c r="M30" s="67" t="s">
        <v>800</v>
      </c>
      <c r="N30" s="67" t="s">
        <v>800</v>
      </c>
      <c r="O30" s="67" t="s">
        <v>800</v>
      </c>
      <c r="P30" s="150" t="s">
        <v>800</v>
      </c>
      <c r="Q30" s="252"/>
    </row>
    <row r="31" spans="1:17">
      <c r="A31" s="143" t="s">
        <v>1065</v>
      </c>
      <c r="B31" s="140">
        <v>909</v>
      </c>
      <c r="C31" s="140">
        <v>341</v>
      </c>
      <c r="D31" s="142">
        <v>7.9576481534185541</v>
      </c>
      <c r="E31" s="142">
        <v>2.9738467186959028</v>
      </c>
      <c r="F31" s="256">
        <v>-62.629075056323551</v>
      </c>
      <c r="G31" s="140">
        <v>3288</v>
      </c>
      <c r="H31" s="140">
        <v>4132</v>
      </c>
      <c r="I31" s="56">
        <v>28.784100251309358</v>
      </c>
      <c r="J31" s="56">
        <v>36.034998949124549</v>
      </c>
      <c r="K31" s="56">
        <v>25.190638701605266</v>
      </c>
      <c r="L31" s="67">
        <v>3</v>
      </c>
      <c r="M31" s="67">
        <v>122</v>
      </c>
      <c r="N31" s="261">
        <v>2.6262865192800511E-2</v>
      </c>
      <c r="O31" s="56">
        <v>1.0639568905598245</v>
      </c>
      <c r="P31" s="150">
        <v>3951.1836113429426</v>
      </c>
      <c r="Q31" s="252"/>
    </row>
    <row r="32" spans="1:17">
      <c r="A32" s="144" t="s">
        <v>631</v>
      </c>
      <c r="B32" s="140" t="s">
        <v>800</v>
      </c>
      <c r="C32" s="140" t="s">
        <v>800</v>
      </c>
      <c r="D32" s="142" t="s">
        <v>800</v>
      </c>
      <c r="E32" s="142" t="s">
        <v>800</v>
      </c>
      <c r="F32" s="227" t="s">
        <v>800</v>
      </c>
      <c r="G32" s="140">
        <v>78</v>
      </c>
      <c r="H32" s="140">
        <v>63</v>
      </c>
      <c r="I32" s="56">
        <v>4.3418723489529407</v>
      </c>
      <c r="J32" s="56">
        <v>3.470542803912128</v>
      </c>
      <c r="K32" s="56">
        <v>-20.068059929282285</v>
      </c>
      <c r="L32" s="67">
        <v>1</v>
      </c>
      <c r="M32" s="67">
        <v>1</v>
      </c>
      <c r="N32" s="150">
        <v>5.5665030114781286E-2</v>
      </c>
      <c r="O32" s="56">
        <v>5.5087981014478218E-2</v>
      </c>
      <c r="P32" s="150">
        <v>-1.0366456267304471</v>
      </c>
      <c r="Q32" s="252"/>
    </row>
    <row r="33" spans="1:17">
      <c r="A33" s="143" t="s">
        <v>633</v>
      </c>
      <c r="B33" s="140">
        <v>28</v>
      </c>
      <c r="C33" s="140" t="s">
        <v>800</v>
      </c>
      <c r="D33" s="142">
        <v>4.4361284639429899</v>
      </c>
      <c r="E33" s="142" t="s">
        <v>800</v>
      </c>
      <c r="F33" s="142" t="s">
        <v>800</v>
      </c>
      <c r="G33" s="140">
        <v>4</v>
      </c>
      <c r="H33" s="140" t="s">
        <v>800</v>
      </c>
      <c r="I33" s="140" t="s">
        <v>800</v>
      </c>
      <c r="J33" s="140" t="s">
        <v>800</v>
      </c>
      <c r="K33" s="140" t="s">
        <v>800</v>
      </c>
      <c r="L33" s="140" t="s">
        <v>800</v>
      </c>
      <c r="M33" s="140" t="s">
        <v>800</v>
      </c>
      <c r="N33" s="140" t="s">
        <v>800</v>
      </c>
      <c r="O33" s="140" t="s">
        <v>800</v>
      </c>
      <c r="P33" s="140" t="s">
        <v>800</v>
      </c>
      <c r="Q33" s="252"/>
    </row>
    <row r="34" spans="1:17">
      <c r="A34" s="143" t="s">
        <v>599</v>
      </c>
      <c r="B34" s="140">
        <v>2908</v>
      </c>
      <c r="C34" s="140">
        <v>2408</v>
      </c>
      <c r="D34" s="142">
        <v>40.096507384623955</v>
      </c>
      <c r="E34" s="142">
        <v>32.813365941388625</v>
      </c>
      <c r="F34" s="256">
        <v>-18.164029533475627</v>
      </c>
      <c r="G34" s="140">
        <v>101</v>
      </c>
      <c r="H34" s="140">
        <v>120</v>
      </c>
      <c r="I34" s="56">
        <v>1.3926228493284112</v>
      </c>
      <c r="J34" s="56">
        <v>1.6352175718299979</v>
      </c>
      <c r="K34" s="56">
        <v>17.419987229031719</v>
      </c>
      <c r="L34" s="67" t="s">
        <v>800</v>
      </c>
      <c r="M34" s="67" t="s">
        <v>800</v>
      </c>
      <c r="N34" s="67" t="s">
        <v>800</v>
      </c>
      <c r="O34" s="67" t="s">
        <v>800</v>
      </c>
      <c r="P34" s="150" t="s">
        <v>800</v>
      </c>
      <c r="Q34" s="252"/>
    </row>
    <row r="35" spans="1:17">
      <c r="A35" s="132" t="s">
        <v>610</v>
      </c>
      <c r="B35" s="140">
        <v>1772</v>
      </c>
      <c r="C35" s="140">
        <v>1007</v>
      </c>
      <c r="D35" s="142">
        <v>3.8280957731665737</v>
      </c>
      <c r="E35" s="142">
        <v>2.1586682470319061</v>
      </c>
      <c r="F35" s="256">
        <v>-43.609868327660173</v>
      </c>
      <c r="G35" s="140" t="s">
        <v>800</v>
      </c>
      <c r="H35" s="140" t="s">
        <v>800</v>
      </c>
      <c r="I35" s="150" t="s">
        <v>800</v>
      </c>
      <c r="J35" s="150" t="s">
        <v>800</v>
      </c>
      <c r="K35" s="150" t="s">
        <v>800</v>
      </c>
      <c r="L35" s="67" t="s">
        <v>800</v>
      </c>
      <c r="M35" s="67" t="s">
        <v>800</v>
      </c>
      <c r="N35" s="67" t="s">
        <v>800</v>
      </c>
      <c r="O35" s="67" t="s">
        <v>800</v>
      </c>
      <c r="P35" s="150" t="s">
        <v>800</v>
      </c>
      <c r="Q35" s="252"/>
    </row>
    <row r="36" spans="1:17">
      <c r="A36" s="139" t="s">
        <v>1007</v>
      </c>
      <c r="B36" s="140">
        <v>170</v>
      </c>
      <c r="C36" s="140">
        <v>194</v>
      </c>
      <c r="D36" s="142">
        <v>7.3313087421112959</v>
      </c>
      <c r="E36" s="142">
        <v>8.296008422586695</v>
      </c>
      <c r="F36" s="256">
        <v>13.1586284851725</v>
      </c>
      <c r="G36" s="140">
        <v>37</v>
      </c>
      <c r="H36" s="140">
        <v>54</v>
      </c>
      <c r="I36" s="56">
        <v>1.5956377850477528</v>
      </c>
      <c r="J36" s="56">
        <v>2.3091982207200079</v>
      </c>
      <c r="K36" s="56">
        <v>44.719449636929994</v>
      </c>
      <c r="L36" s="67">
        <v>2</v>
      </c>
      <c r="M36" s="67">
        <v>2</v>
      </c>
      <c r="N36" s="150">
        <v>8.6250691083662304E-2</v>
      </c>
      <c r="O36" s="56">
        <v>8.5525860026666969E-2</v>
      </c>
      <c r="P36" s="150">
        <v>-0.84037710062202109</v>
      </c>
      <c r="Q36" s="252"/>
    </row>
    <row r="37" spans="1:17">
      <c r="A37" s="262" t="s">
        <v>622</v>
      </c>
      <c r="B37" s="146">
        <v>80</v>
      </c>
      <c r="C37" s="146">
        <v>104</v>
      </c>
      <c r="D37" s="148">
        <v>5.0306618841841022</v>
      </c>
      <c r="E37" s="148">
        <v>6.4702248340916144</v>
      </c>
      <c r="F37" s="263">
        <v>28.615776274556509</v>
      </c>
      <c r="G37" s="146">
        <v>6</v>
      </c>
      <c r="H37" s="146">
        <v>17</v>
      </c>
      <c r="I37" s="62">
        <v>0.37729964131380767</v>
      </c>
      <c r="J37" s="62">
        <v>1.0576329055726676</v>
      </c>
      <c r="K37" s="62">
        <v>180.31643547018729</v>
      </c>
      <c r="L37" s="113" t="s">
        <v>800</v>
      </c>
      <c r="M37" s="113" t="s">
        <v>800</v>
      </c>
      <c r="N37" s="113" t="s">
        <v>800</v>
      </c>
      <c r="O37" s="113" t="s">
        <v>800</v>
      </c>
      <c r="P37" s="203" t="s">
        <v>800</v>
      </c>
      <c r="Q37" s="252"/>
    </row>
    <row r="38" spans="1:17">
      <c r="A38" s="264"/>
      <c r="B38" s="265"/>
      <c r="C38" s="265"/>
      <c r="D38" s="266"/>
      <c r="E38" s="261"/>
      <c r="F38" s="266"/>
    </row>
    <row r="39" spans="1:17">
      <c r="A39" s="144" t="s">
        <v>1066</v>
      </c>
    </row>
    <row r="40" spans="1:17">
      <c r="A40" s="2" t="s">
        <v>665</v>
      </c>
    </row>
    <row r="41" spans="1:17">
      <c r="A41" s="2" t="s">
        <v>1009</v>
      </c>
    </row>
    <row r="42" spans="1:17">
      <c r="A42" s="2" t="s">
        <v>1067</v>
      </c>
    </row>
    <row r="43" spans="1:17">
      <c r="A43" s="44" t="s">
        <v>1056</v>
      </c>
    </row>
    <row r="44" spans="1:17">
      <c r="A44" s="44" t="s">
        <v>1068</v>
      </c>
    </row>
    <row r="45" spans="1:17">
      <c r="A45" s="44" t="s">
        <v>1069</v>
      </c>
    </row>
    <row r="46" spans="1:17">
      <c r="A46" s="44" t="s">
        <v>1070</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Normal="100" workbookViewId="0">
      <pane xSplit="1" topLeftCell="B1" activePane="topRight" state="frozen"/>
      <selection activeCell="A16" sqref="A16"/>
      <selection pane="topRight" activeCell="J1" sqref="J1"/>
    </sheetView>
  </sheetViews>
  <sheetFormatPr defaultColWidth="9.140625" defaultRowHeight="11.25"/>
  <cols>
    <col min="1" max="1" width="16.42578125" style="2" customWidth="1"/>
    <col min="2" max="11" width="9.140625" style="2" customWidth="1"/>
    <col min="12" max="16384" width="9.140625" style="2"/>
  </cols>
  <sheetData>
    <row r="1" spans="1:11">
      <c r="A1" s="45" t="s">
        <v>1071</v>
      </c>
      <c r="J1" s="3" t="s">
        <v>566</v>
      </c>
      <c r="K1" s="3"/>
    </row>
    <row r="2" spans="1:11">
      <c r="A2" s="2" t="s">
        <v>1072</v>
      </c>
    </row>
    <row r="3" spans="1:11">
      <c r="A3" s="2" t="s">
        <v>907</v>
      </c>
    </row>
    <row r="5" spans="1:11" ht="26.25" customHeight="1">
      <c r="A5" s="1089" t="s">
        <v>642</v>
      </c>
      <c r="B5" s="1110" t="s">
        <v>1073</v>
      </c>
      <c r="C5" s="1145"/>
      <c r="D5" s="1145"/>
      <c r="E5" s="1145"/>
      <c r="F5" s="1145"/>
      <c r="G5" s="1145"/>
      <c r="H5" s="1145"/>
      <c r="I5" s="1145"/>
      <c r="J5" s="1111"/>
      <c r="K5" s="22"/>
    </row>
    <row r="6" spans="1:11" ht="20.25" customHeight="1">
      <c r="A6" s="1089"/>
      <c r="B6" s="1110" t="s">
        <v>1074</v>
      </c>
      <c r="C6" s="1145"/>
      <c r="D6" s="1111"/>
      <c r="E6" s="1110" t="s">
        <v>647</v>
      </c>
      <c r="F6" s="1145"/>
      <c r="G6" s="1111"/>
      <c r="H6" s="1110" t="s">
        <v>1075</v>
      </c>
      <c r="I6" s="1145"/>
      <c r="J6" s="1111"/>
      <c r="K6" s="22"/>
    </row>
    <row r="7" spans="1:11" ht="16.5" customHeight="1">
      <c r="A7" s="1089"/>
      <c r="B7" s="1110" t="s">
        <v>679</v>
      </c>
      <c r="C7" s="1111"/>
      <c r="D7" s="1089" t="s">
        <v>652</v>
      </c>
      <c r="E7" s="1110" t="s">
        <v>679</v>
      </c>
      <c r="F7" s="1111"/>
      <c r="G7" s="1089" t="s">
        <v>652</v>
      </c>
      <c r="H7" s="1110" t="s">
        <v>679</v>
      </c>
      <c r="I7" s="1111"/>
      <c r="J7" s="1089" t="s">
        <v>652</v>
      </c>
      <c r="K7" s="22"/>
    </row>
    <row r="8" spans="1:11">
      <c r="A8" s="1089"/>
      <c r="B8" s="155" t="s">
        <v>1053</v>
      </c>
      <c r="C8" s="155">
        <v>2021</v>
      </c>
      <c r="D8" s="1089"/>
      <c r="E8" s="155" t="s">
        <v>1053</v>
      </c>
      <c r="F8" s="155">
        <v>2021</v>
      </c>
      <c r="G8" s="1089"/>
      <c r="H8" s="155" t="s">
        <v>1053</v>
      </c>
      <c r="I8" s="155">
        <v>2021</v>
      </c>
      <c r="J8" s="1089"/>
      <c r="K8" s="22"/>
    </row>
    <row r="9" spans="1:11">
      <c r="A9" s="47"/>
      <c r="B9" s="10"/>
      <c r="C9" s="10"/>
      <c r="D9" s="10"/>
      <c r="E9" s="10"/>
      <c r="F9" s="10"/>
      <c r="G9" s="10"/>
      <c r="H9" s="10"/>
      <c r="I9" s="10"/>
      <c r="J9" s="10"/>
      <c r="K9" s="10"/>
    </row>
    <row r="10" spans="1:11">
      <c r="A10" s="267" t="s">
        <v>654</v>
      </c>
      <c r="B10" s="233">
        <v>1271</v>
      </c>
      <c r="C10" s="233">
        <v>1719</v>
      </c>
      <c r="D10" s="268">
        <v>35.247836349331237</v>
      </c>
      <c r="E10" s="269">
        <v>167</v>
      </c>
      <c r="F10" s="269">
        <v>179</v>
      </c>
      <c r="G10" s="270">
        <v>7.1856287425149645</v>
      </c>
      <c r="H10" s="269">
        <v>95</v>
      </c>
      <c r="I10" s="269">
        <v>179</v>
      </c>
      <c r="J10" s="270">
        <v>88.421052631578959</v>
      </c>
      <c r="K10" s="271"/>
    </row>
    <row r="11" spans="1:11">
      <c r="A11" s="10"/>
      <c r="B11" s="10"/>
      <c r="C11" s="10"/>
      <c r="D11" s="272"/>
      <c r="E11" s="10"/>
      <c r="F11" s="10"/>
      <c r="G11" s="271"/>
      <c r="H11" s="10"/>
      <c r="I11" s="10"/>
      <c r="J11" s="271"/>
      <c r="K11" s="271"/>
    </row>
    <row r="12" spans="1:11" ht="11.25" customHeight="1">
      <c r="A12" s="179" t="s">
        <v>629</v>
      </c>
      <c r="B12" s="273" t="s">
        <v>800</v>
      </c>
      <c r="C12" s="273" t="s">
        <v>800</v>
      </c>
      <c r="D12" s="273" t="s">
        <v>800</v>
      </c>
      <c r="E12" s="273">
        <v>1</v>
      </c>
      <c r="F12" s="273" t="s">
        <v>656</v>
      </c>
      <c r="G12" s="274" t="s">
        <v>800</v>
      </c>
      <c r="H12" s="273" t="s">
        <v>800</v>
      </c>
      <c r="I12" s="273" t="s">
        <v>800</v>
      </c>
      <c r="J12" s="274" t="s">
        <v>800</v>
      </c>
      <c r="K12" s="31"/>
    </row>
    <row r="13" spans="1:11" ht="11.25" customHeight="1">
      <c r="A13" s="2" t="s">
        <v>578</v>
      </c>
      <c r="B13" s="67">
        <v>14</v>
      </c>
      <c r="C13" s="67">
        <v>18</v>
      </c>
      <c r="D13" s="272">
        <v>28.571428571428584</v>
      </c>
      <c r="E13" s="67">
        <v>18</v>
      </c>
      <c r="F13" s="67">
        <v>16</v>
      </c>
      <c r="G13" s="31">
        <v>-11.111111111111114</v>
      </c>
      <c r="H13" s="67">
        <v>1</v>
      </c>
      <c r="I13" s="67">
        <v>6</v>
      </c>
      <c r="J13" s="31">
        <v>500</v>
      </c>
      <c r="K13" s="31"/>
    </row>
    <row r="14" spans="1:11" ht="11.25" customHeight="1">
      <c r="A14" s="2" t="s">
        <v>627</v>
      </c>
      <c r="B14" s="67">
        <v>25</v>
      </c>
      <c r="C14" s="67">
        <v>21</v>
      </c>
      <c r="D14" s="272">
        <v>-16</v>
      </c>
      <c r="E14" s="67">
        <v>3</v>
      </c>
      <c r="F14" s="67">
        <v>2</v>
      </c>
      <c r="G14" s="31">
        <v>-33.333333333333329</v>
      </c>
      <c r="H14" s="67">
        <v>1</v>
      </c>
      <c r="I14" s="67">
        <v>6</v>
      </c>
      <c r="J14" s="31">
        <v>500</v>
      </c>
      <c r="K14" s="31"/>
    </row>
    <row r="15" spans="1:11" ht="11.25" customHeight="1">
      <c r="A15" s="2" t="s">
        <v>624</v>
      </c>
      <c r="B15" s="67" t="s">
        <v>656</v>
      </c>
      <c r="C15" s="67" t="s">
        <v>656</v>
      </c>
      <c r="D15" s="67" t="s">
        <v>656</v>
      </c>
      <c r="E15" s="67">
        <v>4</v>
      </c>
      <c r="F15" s="67">
        <v>14</v>
      </c>
      <c r="G15" s="31">
        <v>250</v>
      </c>
      <c r="H15" s="67" t="s">
        <v>656</v>
      </c>
      <c r="I15" s="67" t="s">
        <v>656</v>
      </c>
      <c r="J15" s="31" t="s">
        <v>656</v>
      </c>
      <c r="K15" s="31"/>
    </row>
    <row r="16" spans="1:11" ht="11.25" customHeight="1">
      <c r="A16" s="2" t="s">
        <v>1076</v>
      </c>
      <c r="B16" s="67" t="s">
        <v>800</v>
      </c>
      <c r="C16" s="67" t="s">
        <v>800</v>
      </c>
      <c r="D16" s="67" t="s">
        <v>800</v>
      </c>
      <c r="E16" s="67" t="s">
        <v>800</v>
      </c>
      <c r="F16" s="67" t="s">
        <v>800</v>
      </c>
      <c r="G16" s="31" t="s">
        <v>800</v>
      </c>
      <c r="H16" s="67" t="s">
        <v>800</v>
      </c>
      <c r="I16" s="67" t="s">
        <v>800</v>
      </c>
      <c r="J16" s="31" t="s">
        <v>800</v>
      </c>
      <c r="K16" s="31"/>
    </row>
    <row r="17" spans="1:11" ht="11.25" customHeight="1">
      <c r="A17" s="2" t="s">
        <v>595</v>
      </c>
      <c r="B17" s="67" t="s">
        <v>800</v>
      </c>
      <c r="C17" s="67">
        <v>122</v>
      </c>
      <c r="D17" s="67" t="s">
        <v>800</v>
      </c>
      <c r="E17" s="67">
        <v>27</v>
      </c>
      <c r="F17" s="67">
        <v>33</v>
      </c>
      <c r="G17" s="31">
        <v>22.222222222222229</v>
      </c>
      <c r="H17" s="67" t="s">
        <v>800</v>
      </c>
      <c r="I17" s="67">
        <v>25</v>
      </c>
      <c r="J17" s="31" t="s">
        <v>800</v>
      </c>
      <c r="K17" s="31"/>
    </row>
    <row r="18" spans="1:11" ht="11.25" customHeight="1">
      <c r="A18" s="2" t="s">
        <v>597</v>
      </c>
      <c r="B18" s="67">
        <v>82</v>
      </c>
      <c r="C18" s="67">
        <v>66</v>
      </c>
      <c r="D18" s="272">
        <v>-19.512195121951223</v>
      </c>
      <c r="E18" s="67" t="s">
        <v>656</v>
      </c>
      <c r="F18" s="67">
        <v>2</v>
      </c>
      <c r="G18" s="31" t="s">
        <v>800</v>
      </c>
      <c r="H18" s="67" t="s">
        <v>656</v>
      </c>
      <c r="I18" s="67">
        <v>3</v>
      </c>
      <c r="J18" s="31" t="s">
        <v>800</v>
      </c>
      <c r="K18" s="31"/>
    </row>
    <row r="19" spans="1:11" ht="11.25" customHeight="1">
      <c r="A19" s="2" t="s">
        <v>591</v>
      </c>
      <c r="B19" s="67">
        <v>150</v>
      </c>
      <c r="C19" s="67">
        <v>181</v>
      </c>
      <c r="D19" s="272">
        <v>20.666666666666671</v>
      </c>
      <c r="E19" s="67">
        <v>6</v>
      </c>
      <c r="F19" s="67">
        <v>3</v>
      </c>
      <c r="G19" s="31">
        <v>-50</v>
      </c>
      <c r="H19" s="67">
        <v>12</v>
      </c>
      <c r="I19" s="67">
        <v>11</v>
      </c>
      <c r="J19" s="31">
        <v>-8.3333333333333286</v>
      </c>
      <c r="K19" s="31"/>
    </row>
    <row r="20" spans="1:11" ht="11.25" customHeight="1">
      <c r="A20" s="2" t="s">
        <v>601</v>
      </c>
      <c r="B20" s="67">
        <v>141</v>
      </c>
      <c r="C20" s="67">
        <v>368</v>
      </c>
      <c r="D20" s="272">
        <v>160.99290780141843</v>
      </c>
      <c r="E20" s="67">
        <v>4</v>
      </c>
      <c r="F20" s="67">
        <v>19</v>
      </c>
      <c r="G20" s="31">
        <v>375</v>
      </c>
      <c r="H20" s="67">
        <v>10</v>
      </c>
      <c r="I20" s="67">
        <v>27</v>
      </c>
      <c r="J20" s="31">
        <v>170</v>
      </c>
      <c r="K20" s="31"/>
    </row>
    <row r="21" spans="1:11" ht="11.25" customHeight="1">
      <c r="A21" s="2" t="s">
        <v>605</v>
      </c>
      <c r="B21" s="67" t="s">
        <v>800</v>
      </c>
      <c r="C21" s="67" t="s">
        <v>800</v>
      </c>
      <c r="D21" s="67" t="s">
        <v>800</v>
      </c>
      <c r="E21" s="67" t="s">
        <v>800</v>
      </c>
      <c r="F21" s="67" t="s">
        <v>800</v>
      </c>
      <c r="G21" s="31" t="s">
        <v>800</v>
      </c>
      <c r="H21" s="67" t="s">
        <v>800</v>
      </c>
      <c r="I21" s="67" t="s">
        <v>800</v>
      </c>
      <c r="J21" s="31" t="s">
        <v>800</v>
      </c>
      <c r="K21" s="31"/>
    </row>
    <row r="22" spans="1:11" ht="11.25" customHeight="1">
      <c r="A22" s="2" t="s">
        <v>603</v>
      </c>
      <c r="B22" s="67">
        <v>31</v>
      </c>
      <c r="C22" s="67">
        <v>20</v>
      </c>
      <c r="D22" s="272">
        <v>-35.483870967741936</v>
      </c>
      <c r="E22" s="67">
        <v>8</v>
      </c>
      <c r="F22" s="67">
        <v>8</v>
      </c>
      <c r="G22" s="31" t="s">
        <v>656</v>
      </c>
      <c r="H22" s="67" t="s">
        <v>656</v>
      </c>
      <c r="I22" s="67" t="s">
        <v>656</v>
      </c>
      <c r="J22" s="31" t="s">
        <v>656</v>
      </c>
      <c r="K22" s="31"/>
    </row>
    <row r="23" spans="1:11" ht="11.25" customHeight="1">
      <c r="A23" s="2" t="s">
        <v>616</v>
      </c>
      <c r="B23" s="67">
        <v>32</v>
      </c>
      <c r="C23" s="67">
        <v>34</v>
      </c>
      <c r="D23" s="272">
        <v>6.25</v>
      </c>
      <c r="E23" s="67">
        <v>2</v>
      </c>
      <c r="F23" s="67">
        <v>6</v>
      </c>
      <c r="G23" s="31">
        <v>200</v>
      </c>
      <c r="H23" s="67">
        <v>3</v>
      </c>
      <c r="I23" s="67">
        <v>9</v>
      </c>
      <c r="J23" s="31">
        <v>200</v>
      </c>
      <c r="K23" s="31"/>
    </row>
    <row r="24" spans="1:11" ht="11.25" customHeight="1">
      <c r="A24" s="2" t="s">
        <v>618</v>
      </c>
      <c r="B24" s="67" t="s">
        <v>800</v>
      </c>
      <c r="C24" s="67" t="s">
        <v>800</v>
      </c>
      <c r="D24" s="67" t="s">
        <v>800</v>
      </c>
      <c r="E24" s="67" t="s">
        <v>800</v>
      </c>
      <c r="F24" s="67" t="s">
        <v>800</v>
      </c>
      <c r="G24" s="31" t="s">
        <v>800</v>
      </c>
      <c r="H24" s="67" t="s">
        <v>800</v>
      </c>
      <c r="I24" s="67" t="s">
        <v>800</v>
      </c>
      <c r="J24" s="31" t="s">
        <v>800</v>
      </c>
      <c r="K24" s="31"/>
    </row>
    <row r="25" spans="1:11" ht="11.25" customHeight="1">
      <c r="A25" s="2" t="s">
        <v>587</v>
      </c>
      <c r="B25" s="67">
        <v>7</v>
      </c>
      <c r="C25" s="67">
        <v>7</v>
      </c>
      <c r="D25" s="272" t="s">
        <v>656</v>
      </c>
      <c r="E25" s="67">
        <v>9</v>
      </c>
      <c r="F25" s="67">
        <v>5</v>
      </c>
      <c r="G25" s="31">
        <v>-44.444444444444443</v>
      </c>
      <c r="H25" s="67" t="s">
        <v>656</v>
      </c>
      <c r="I25" s="67">
        <v>2</v>
      </c>
      <c r="J25" s="31" t="s">
        <v>800</v>
      </c>
      <c r="K25" s="31"/>
    </row>
    <row r="26" spans="1:11" ht="11.25" customHeight="1">
      <c r="A26" s="2" t="s">
        <v>593</v>
      </c>
      <c r="B26" s="67" t="s">
        <v>800</v>
      </c>
      <c r="C26" s="67">
        <v>6</v>
      </c>
      <c r="D26" s="272" t="s">
        <v>800</v>
      </c>
      <c r="E26" s="67">
        <v>14</v>
      </c>
      <c r="F26" s="67">
        <v>6</v>
      </c>
      <c r="G26" s="31">
        <v>-57.142857142857146</v>
      </c>
      <c r="H26" s="67" t="s">
        <v>800</v>
      </c>
      <c r="I26" s="67" t="s">
        <v>656</v>
      </c>
      <c r="J26" s="67" t="s">
        <v>800</v>
      </c>
      <c r="K26" s="67"/>
    </row>
    <row r="27" spans="1:11" ht="11.25" customHeight="1">
      <c r="A27" s="2" t="s">
        <v>589</v>
      </c>
      <c r="B27" s="67">
        <v>17</v>
      </c>
      <c r="C27" s="67">
        <v>101</v>
      </c>
      <c r="D27" s="272">
        <v>494.11764705882354</v>
      </c>
      <c r="E27" s="67">
        <v>9</v>
      </c>
      <c r="F27" s="67">
        <v>14</v>
      </c>
      <c r="G27" s="31">
        <v>55.555555555555543</v>
      </c>
      <c r="H27" s="67" t="s">
        <v>656</v>
      </c>
      <c r="I27" s="67">
        <v>15</v>
      </c>
      <c r="J27" s="31" t="s">
        <v>800</v>
      </c>
      <c r="K27" s="31"/>
    </row>
    <row r="28" spans="1:11" ht="11.25" customHeight="1">
      <c r="A28" s="143" t="s">
        <v>1077</v>
      </c>
      <c r="B28" s="67">
        <v>604</v>
      </c>
      <c r="C28" s="67">
        <v>652</v>
      </c>
      <c r="D28" s="272">
        <v>7.9470198675496704</v>
      </c>
      <c r="E28" s="67">
        <v>47</v>
      </c>
      <c r="F28" s="67">
        <v>28</v>
      </c>
      <c r="G28" s="31">
        <v>-40.425531914893618</v>
      </c>
      <c r="H28" s="67">
        <v>49</v>
      </c>
      <c r="I28" s="67">
        <v>55</v>
      </c>
      <c r="J28" s="31">
        <v>12.244897959183675</v>
      </c>
      <c r="K28" s="31"/>
    </row>
    <row r="29" spans="1:11" ht="11.25" customHeight="1">
      <c r="A29" s="2" t="s">
        <v>581</v>
      </c>
      <c r="B29" s="67">
        <v>32</v>
      </c>
      <c r="C29" s="67">
        <v>12</v>
      </c>
      <c r="D29" s="272">
        <v>-62.5</v>
      </c>
      <c r="E29" s="67">
        <v>2</v>
      </c>
      <c r="F29" s="67">
        <v>6</v>
      </c>
      <c r="G29" s="31">
        <v>200</v>
      </c>
      <c r="H29" s="67">
        <v>5</v>
      </c>
      <c r="I29" s="67">
        <v>4</v>
      </c>
      <c r="J29" s="31">
        <v>-20</v>
      </c>
      <c r="K29" s="31"/>
    </row>
    <row r="30" spans="1:11" ht="11.25" customHeight="1">
      <c r="A30" s="2" t="s">
        <v>620</v>
      </c>
      <c r="B30" s="67" t="s">
        <v>800</v>
      </c>
      <c r="C30" s="67" t="s">
        <v>800</v>
      </c>
      <c r="D30" s="67" t="s">
        <v>800</v>
      </c>
      <c r="E30" s="67" t="s">
        <v>800</v>
      </c>
      <c r="F30" s="67" t="s">
        <v>800</v>
      </c>
      <c r="G30" s="67" t="s">
        <v>800</v>
      </c>
      <c r="H30" s="67" t="s">
        <v>800</v>
      </c>
      <c r="I30" s="67" t="s">
        <v>800</v>
      </c>
      <c r="J30" s="67" t="s">
        <v>800</v>
      </c>
      <c r="K30" s="67"/>
    </row>
    <row r="31" spans="1:11" ht="11.25" customHeight="1">
      <c r="A31" s="2" t="s">
        <v>614</v>
      </c>
      <c r="B31" s="67">
        <v>25</v>
      </c>
      <c r="C31" s="67">
        <v>33</v>
      </c>
      <c r="D31" s="272">
        <v>32</v>
      </c>
      <c r="E31" s="67">
        <v>7</v>
      </c>
      <c r="F31" s="67">
        <v>10</v>
      </c>
      <c r="G31" s="31">
        <v>42.857142857142861</v>
      </c>
      <c r="H31" s="67">
        <v>3</v>
      </c>
      <c r="I31" s="67">
        <v>3</v>
      </c>
      <c r="J31" s="31" t="s">
        <v>656</v>
      </c>
      <c r="K31" s="31"/>
    </row>
    <row r="32" spans="1:11" ht="11.25" customHeight="1">
      <c r="A32" s="2" t="s">
        <v>607</v>
      </c>
      <c r="B32" s="67" t="s">
        <v>800</v>
      </c>
      <c r="C32" s="67" t="s">
        <v>800</v>
      </c>
      <c r="D32" s="67" t="s">
        <v>800</v>
      </c>
      <c r="E32" s="67" t="s">
        <v>800</v>
      </c>
      <c r="F32" s="67" t="s">
        <v>800</v>
      </c>
      <c r="G32" s="31" t="s">
        <v>800</v>
      </c>
      <c r="H32" s="67" t="s">
        <v>800</v>
      </c>
      <c r="I32" s="67" t="s">
        <v>800</v>
      </c>
      <c r="J32" s="31" t="s">
        <v>800</v>
      </c>
      <c r="K32" s="31"/>
    </row>
    <row r="33" spans="1:11" ht="11.25" customHeight="1">
      <c r="A33" s="2" t="s">
        <v>631</v>
      </c>
      <c r="B33" s="67">
        <v>4</v>
      </c>
      <c r="C33" s="67" t="s">
        <v>656</v>
      </c>
      <c r="D33" s="67" t="s">
        <v>800</v>
      </c>
      <c r="E33" s="67" t="s">
        <v>656</v>
      </c>
      <c r="F33" s="67" t="s">
        <v>656</v>
      </c>
      <c r="G33" s="31" t="s">
        <v>656</v>
      </c>
      <c r="H33" s="67" t="s">
        <v>656</v>
      </c>
      <c r="I33" s="67" t="s">
        <v>656</v>
      </c>
      <c r="J33" s="31" t="s">
        <v>656</v>
      </c>
      <c r="K33" s="31"/>
    </row>
    <row r="34" spans="1:11" ht="11.25" customHeight="1">
      <c r="A34" s="2" t="s">
        <v>633</v>
      </c>
      <c r="B34" s="67">
        <v>21</v>
      </c>
      <c r="C34" s="67" t="s">
        <v>800</v>
      </c>
      <c r="D34" s="272" t="s">
        <v>800</v>
      </c>
      <c r="E34" s="67" t="s">
        <v>800</v>
      </c>
      <c r="F34" s="67" t="s">
        <v>800</v>
      </c>
      <c r="G34" s="31" t="s">
        <v>800</v>
      </c>
      <c r="H34" s="67">
        <v>3</v>
      </c>
      <c r="I34" s="67" t="s">
        <v>800</v>
      </c>
      <c r="J34" s="67" t="s">
        <v>800</v>
      </c>
      <c r="K34" s="67"/>
    </row>
    <row r="35" spans="1:11" ht="11.25" customHeight="1">
      <c r="A35" s="2" t="s">
        <v>599</v>
      </c>
      <c r="B35" s="67">
        <v>68</v>
      </c>
      <c r="C35" s="67">
        <v>62</v>
      </c>
      <c r="D35" s="272">
        <v>-8.8235294117647101</v>
      </c>
      <c r="E35" s="67">
        <v>3</v>
      </c>
      <c r="F35" s="67" t="s">
        <v>656</v>
      </c>
      <c r="G35" s="31" t="s">
        <v>800</v>
      </c>
      <c r="H35" s="67">
        <v>4</v>
      </c>
      <c r="I35" s="67">
        <v>3</v>
      </c>
      <c r="J35" s="31">
        <v>-25</v>
      </c>
      <c r="K35" s="31"/>
    </row>
    <row r="36" spans="1:11" ht="11.25" customHeight="1">
      <c r="A36" s="2" t="s">
        <v>610</v>
      </c>
      <c r="B36" s="67" t="s">
        <v>800</v>
      </c>
      <c r="C36" s="67" t="s">
        <v>800</v>
      </c>
      <c r="D36" s="272" t="s">
        <v>800</v>
      </c>
      <c r="E36" s="67" t="s">
        <v>800</v>
      </c>
      <c r="F36" s="67" t="s">
        <v>800</v>
      </c>
      <c r="G36" s="31" t="s">
        <v>800</v>
      </c>
      <c r="H36" s="67" t="s">
        <v>800</v>
      </c>
      <c r="I36" s="67" t="s">
        <v>800</v>
      </c>
      <c r="J36" s="31" t="s">
        <v>800</v>
      </c>
      <c r="K36" s="31"/>
    </row>
    <row r="37" spans="1:11" ht="11.25" customHeight="1">
      <c r="A37" s="2" t="s">
        <v>585</v>
      </c>
      <c r="B37" s="67">
        <v>6</v>
      </c>
      <c r="C37" s="67">
        <v>2</v>
      </c>
      <c r="D37" s="272">
        <v>-66.666666666666657</v>
      </c>
      <c r="E37" s="67">
        <v>3</v>
      </c>
      <c r="F37" s="67">
        <v>6</v>
      </c>
      <c r="G37" s="31">
        <v>100</v>
      </c>
      <c r="H37" s="67">
        <v>2</v>
      </c>
      <c r="I37" s="67">
        <v>9</v>
      </c>
      <c r="J37" s="31">
        <v>350</v>
      </c>
      <c r="K37" s="31"/>
    </row>
    <row r="38" spans="1:11" ht="11.25" customHeight="1">
      <c r="A38" s="193" t="s">
        <v>622</v>
      </c>
      <c r="B38" s="275">
        <v>12</v>
      </c>
      <c r="C38" s="275">
        <v>14</v>
      </c>
      <c r="D38" s="276">
        <v>16.666666666666671</v>
      </c>
      <c r="E38" s="275" t="s">
        <v>656</v>
      </c>
      <c r="F38" s="275">
        <v>1</v>
      </c>
      <c r="G38" s="277" t="s">
        <v>800</v>
      </c>
      <c r="H38" s="275">
        <v>2</v>
      </c>
      <c r="I38" s="275">
        <v>1</v>
      </c>
      <c r="J38" s="277">
        <v>-50</v>
      </c>
      <c r="K38" s="31"/>
    </row>
    <row r="39" spans="1:11">
      <c r="B39" s="67"/>
      <c r="C39" s="67"/>
      <c r="D39" s="67"/>
      <c r="E39" s="67"/>
      <c r="F39" s="67"/>
      <c r="G39" s="278"/>
      <c r="H39" s="67"/>
      <c r="I39" s="67"/>
      <c r="J39" s="67"/>
      <c r="K39" s="67"/>
    </row>
    <row r="40" spans="1:11">
      <c r="A40" s="144" t="s">
        <v>1078</v>
      </c>
    </row>
    <row r="41" spans="1:11">
      <c r="A41" s="2" t="s">
        <v>665</v>
      </c>
    </row>
    <row r="42" spans="1:11">
      <c r="A42" s="2" t="s">
        <v>1009</v>
      </c>
    </row>
    <row r="43" spans="1:11">
      <c r="A43" s="2" t="s">
        <v>1079</v>
      </c>
    </row>
    <row r="44" spans="1:11">
      <c r="A44" s="44" t="s">
        <v>1056</v>
      </c>
    </row>
    <row r="45" spans="1:11">
      <c r="A45" s="43" t="s">
        <v>1080</v>
      </c>
      <c r="B45" s="43"/>
      <c r="C45" s="43"/>
      <c r="D45" s="43"/>
      <c r="E45" s="43"/>
      <c r="F45" s="43"/>
      <c r="G45" s="43"/>
      <c r="H45" s="43"/>
      <c r="I45" s="43"/>
      <c r="J45" s="43"/>
      <c r="K45" s="43"/>
    </row>
  </sheetData>
  <mergeCells count="11">
    <mergeCell ref="J7:J8"/>
    <mergeCell ref="A5:A8"/>
    <mergeCell ref="B5:J5"/>
    <mergeCell ref="B6:D6"/>
    <mergeCell ref="E6:G6"/>
    <mergeCell ref="H6:J6"/>
    <mergeCell ref="B7:C7"/>
    <mergeCell ref="D7:D8"/>
    <mergeCell ref="E7:F7"/>
    <mergeCell ref="G7:G8"/>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S44" sqref="S44"/>
    </sheetView>
  </sheetViews>
  <sheetFormatPr defaultColWidth="9.140625" defaultRowHeight="11.25"/>
  <cols>
    <col min="1" max="1" width="37.5703125" style="2" customWidth="1"/>
    <col min="2" max="5" width="8.5703125" style="2" customWidth="1"/>
    <col min="6" max="16384" width="9.140625" style="2"/>
  </cols>
  <sheetData>
    <row r="1" spans="1:15" ht="11.25" customHeight="1">
      <c r="A1" s="45" t="s">
        <v>1081</v>
      </c>
      <c r="C1" s="1079"/>
      <c r="D1" s="1079"/>
      <c r="E1" s="1079"/>
      <c r="F1" s="1079"/>
      <c r="G1" s="1079"/>
      <c r="H1" s="1079"/>
      <c r="I1" s="1079"/>
      <c r="J1" s="1079"/>
      <c r="O1" s="3" t="s">
        <v>566</v>
      </c>
    </row>
    <row r="2" spans="1:15">
      <c r="A2" s="2" t="s">
        <v>121</v>
      </c>
      <c r="C2" s="1079"/>
      <c r="D2" s="1079"/>
      <c r="E2" s="1079"/>
      <c r="F2" s="1079"/>
      <c r="G2" s="1079"/>
      <c r="H2" s="1079"/>
      <c r="I2" s="1079"/>
      <c r="J2" s="1079"/>
    </row>
    <row r="3" spans="1:15">
      <c r="A3" s="2" t="s">
        <v>1082</v>
      </c>
    </row>
    <row r="7" spans="1:15">
      <c r="A7" s="279" t="s">
        <v>1083</v>
      </c>
      <c r="B7" s="57">
        <v>2018</v>
      </c>
      <c r="C7" s="57">
        <v>2019</v>
      </c>
      <c r="D7" s="57">
        <v>2020</v>
      </c>
      <c r="E7" s="57">
        <v>2021</v>
      </c>
    </row>
    <row r="8" spans="1:15">
      <c r="A8" s="280" t="s">
        <v>1084</v>
      </c>
      <c r="B8" s="2">
        <v>19</v>
      </c>
      <c r="C8" s="2">
        <v>22</v>
      </c>
      <c r="D8" s="2">
        <v>24</v>
      </c>
      <c r="E8" s="2">
        <v>23</v>
      </c>
    </row>
    <row r="9" spans="1:15">
      <c r="A9" s="280" t="s">
        <v>1060</v>
      </c>
      <c r="B9" s="2">
        <v>16</v>
      </c>
      <c r="C9" s="2">
        <v>23</v>
      </c>
      <c r="D9" s="2">
        <v>24</v>
      </c>
      <c r="E9" s="2">
        <v>24</v>
      </c>
    </row>
    <row r="10" spans="1:15">
      <c r="A10" s="280" t="s">
        <v>1061</v>
      </c>
      <c r="D10" s="2">
        <v>14</v>
      </c>
      <c r="E10" s="2">
        <v>15</v>
      </c>
    </row>
    <row r="11" spans="1:15">
      <c r="A11" s="280" t="s">
        <v>1085</v>
      </c>
      <c r="B11" s="2">
        <v>12</v>
      </c>
      <c r="C11" s="2">
        <v>17</v>
      </c>
      <c r="D11" s="2">
        <v>17</v>
      </c>
      <c r="E11" s="2">
        <v>17</v>
      </c>
    </row>
    <row r="12" spans="1:15">
      <c r="A12" s="280" t="s">
        <v>1086</v>
      </c>
      <c r="B12" s="2">
        <v>14</v>
      </c>
      <c r="C12" s="2">
        <v>20</v>
      </c>
      <c r="D12" s="2">
        <v>19</v>
      </c>
      <c r="E12" s="2">
        <v>20</v>
      </c>
    </row>
    <row r="13" spans="1:15">
      <c r="A13" s="281" t="s">
        <v>1075</v>
      </c>
      <c r="B13" s="60">
        <v>12</v>
      </c>
      <c r="C13" s="60">
        <v>18</v>
      </c>
      <c r="D13" s="60">
        <v>18</v>
      </c>
      <c r="E13" s="60">
        <v>19</v>
      </c>
    </row>
    <row r="28" spans="1:5">
      <c r="B28" s="2" t="s">
        <v>1084</v>
      </c>
      <c r="D28" s="2" t="s">
        <v>1060</v>
      </c>
    </row>
    <row r="29" spans="1:5">
      <c r="A29" s="2" t="s">
        <v>692</v>
      </c>
      <c r="B29" s="2">
        <v>2020</v>
      </c>
      <c r="C29" s="2">
        <v>2021</v>
      </c>
      <c r="D29" s="2">
        <v>2020</v>
      </c>
      <c r="E29" s="2">
        <v>2021</v>
      </c>
    </row>
    <row r="30" spans="1:5">
      <c r="A30" s="2" t="s">
        <v>629</v>
      </c>
      <c r="B30" s="256">
        <v>3.4657394881885399</v>
      </c>
      <c r="C30" s="256">
        <v>5.9545075622246042</v>
      </c>
      <c r="D30" s="256">
        <v>0.33539414401824547</v>
      </c>
      <c r="E30" s="256">
        <v>1.4334925612762934</v>
      </c>
    </row>
    <row r="31" spans="1:5">
      <c r="A31" s="2" t="s">
        <v>578</v>
      </c>
      <c r="B31" s="256">
        <v>2.0885902403758507</v>
      </c>
      <c r="C31" s="256">
        <v>2.9417436695310535</v>
      </c>
      <c r="D31" s="256">
        <v>2.0289162335079691</v>
      </c>
      <c r="E31" s="256">
        <v>8.0823664455802682</v>
      </c>
    </row>
    <row r="32" spans="1:5">
      <c r="A32" s="2" t="s">
        <v>627</v>
      </c>
      <c r="B32" s="256">
        <v>13.460621300504888</v>
      </c>
      <c r="C32" s="256">
        <v>15.72447080888729</v>
      </c>
      <c r="D32" s="256">
        <v>1.5085179043669272</v>
      </c>
      <c r="E32" s="256">
        <v>2.164963372238105</v>
      </c>
    </row>
    <row r="33" spans="1:5">
      <c r="A33" s="2" t="s">
        <v>624</v>
      </c>
      <c r="B33" s="256">
        <v>4.7531747642544149E-2</v>
      </c>
      <c r="C33" s="256">
        <v>1.7330231065844339</v>
      </c>
      <c r="D33" s="256">
        <v>0.54661509788925777</v>
      </c>
      <c r="E33" s="256">
        <v>0.39812692989101856</v>
      </c>
    </row>
    <row r="34" spans="1:5">
      <c r="A34" s="2" t="s">
        <v>1076</v>
      </c>
      <c r="B34" s="256"/>
      <c r="C34" s="256"/>
      <c r="D34" s="256">
        <v>0.38846307531214014</v>
      </c>
      <c r="E34" s="256">
        <v>0.6606481398684203</v>
      </c>
    </row>
    <row r="35" spans="1:5">
      <c r="A35" s="2" t="s">
        <v>595</v>
      </c>
      <c r="B35" s="256">
        <v>1.0449431120996466</v>
      </c>
      <c r="C35" s="256">
        <v>1.1471141421858801</v>
      </c>
      <c r="D35" s="256">
        <v>0.48981708379670941</v>
      </c>
      <c r="E35" s="256">
        <v>3.0625783230056989</v>
      </c>
    </row>
    <row r="36" spans="1:5">
      <c r="A36" s="2" t="s">
        <v>597</v>
      </c>
      <c r="B36" s="256">
        <v>14.270989729142507</v>
      </c>
      <c r="C36" s="256">
        <v>18.388501531028577</v>
      </c>
      <c r="D36" s="256">
        <v>0.45824278946787872</v>
      </c>
      <c r="E36" s="256">
        <v>0.48475838833994489</v>
      </c>
    </row>
    <row r="37" spans="1:5">
      <c r="A37" s="2" t="s">
        <v>591</v>
      </c>
      <c r="B37" s="256"/>
      <c r="C37" s="256"/>
      <c r="D37" s="256">
        <v>1.9684787497797767</v>
      </c>
      <c r="E37" s="256">
        <v>2.166236502399411</v>
      </c>
    </row>
    <row r="38" spans="1:5">
      <c r="A38" s="2" t="s">
        <v>601</v>
      </c>
      <c r="B38" s="256">
        <v>6.7476952403444699</v>
      </c>
      <c r="C38" s="256">
        <v>8.5199808120041265</v>
      </c>
      <c r="D38" s="256">
        <v>0.47796174619106657</v>
      </c>
      <c r="E38" s="256">
        <v>0.84644760510138717</v>
      </c>
    </row>
    <row r="39" spans="1:5">
      <c r="A39" s="2" t="s">
        <v>605</v>
      </c>
      <c r="B39" s="256">
        <v>4.8491847325737867</v>
      </c>
      <c r="C39" s="256">
        <v>5.8434879080341249</v>
      </c>
      <c r="D39" s="256">
        <v>2.2000000000000002</v>
      </c>
      <c r="E39" s="256">
        <v>1.1000000000000001</v>
      </c>
    </row>
    <row r="40" spans="1:5">
      <c r="A40" s="2" t="s">
        <v>603</v>
      </c>
      <c r="B40" s="256">
        <v>11.060001928410593</v>
      </c>
      <c r="C40" s="256">
        <v>11.297268415808999</v>
      </c>
      <c r="D40" s="256">
        <v>2.9776928268797751</v>
      </c>
      <c r="E40" s="256">
        <v>2.2986997769139901</v>
      </c>
    </row>
    <row r="41" spans="1:5">
      <c r="A41" s="2" t="s">
        <v>616</v>
      </c>
      <c r="B41" s="256">
        <v>10.856433807433206</v>
      </c>
      <c r="C41" s="256">
        <v>10.495958703685702</v>
      </c>
      <c r="D41" s="256">
        <v>0.67630243390567502</v>
      </c>
      <c r="E41" s="256">
        <v>0.81009077243211802</v>
      </c>
    </row>
    <row r="42" spans="1:5">
      <c r="A42" s="2" t="s">
        <v>618</v>
      </c>
      <c r="B42" s="256">
        <v>1.5967939383447805</v>
      </c>
      <c r="C42" s="256">
        <v>1.7280092030967982</v>
      </c>
      <c r="D42" s="256">
        <v>0.73264663053466395</v>
      </c>
      <c r="E42" s="256">
        <v>0.63516013951666095</v>
      </c>
    </row>
    <row r="43" spans="1:5">
      <c r="A43" s="2" t="s">
        <v>587</v>
      </c>
      <c r="B43" s="256">
        <v>33.587454240114049</v>
      </c>
      <c r="C43" s="256">
        <v>36.76602951034986</v>
      </c>
      <c r="D43" s="256">
        <v>0.17259740102833532</v>
      </c>
      <c r="E43" s="256">
        <v>0.62662895043980238</v>
      </c>
    </row>
    <row r="44" spans="1:5">
      <c r="A44" s="2" t="s">
        <v>593</v>
      </c>
      <c r="B44" s="256">
        <v>0.69319336108912555</v>
      </c>
      <c r="C44" s="256">
        <v>0.61577795539550806</v>
      </c>
      <c r="D44" s="256">
        <v>0.17329834027228139</v>
      </c>
      <c r="E44" s="256">
        <v>4.9262236431640641E-2</v>
      </c>
    </row>
    <row r="45" spans="1:5">
      <c r="A45" s="2" t="s">
        <v>589</v>
      </c>
      <c r="B45" s="256">
        <v>8.8565960801747696</v>
      </c>
      <c r="C45" s="256">
        <v>8.7087854572595234</v>
      </c>
      <c r="D45" s="256">
        <v>0.82487904668294432</v>
      </c>
      <c r="E45" s="256">
        <v>1.3623644576703016</v>
      </c>
    </row>
    <row r="46" spans="1:5">
      <c r="A46" s="2" t="s">
        <v>583</v>
      </c>
      <c r="B46" s="256">
        <v>5.1785341233682809</v>
      </c>
      <c r="C46" s="256">
        <v>6.5531117823399425</v>
      </c>
      <c r="D46" s="256"/>
      <c r="E46" s="256"/>
    </row>
    <row r="47" spans="1:5">
      <c r="A47" s="2" t="s">
        <v>581</v>
      </c>
      <c r="B47" s="256">
        <v>5.9424406060679935</v>
      </c>
      <c r="C47" s="256">
        <v>7.4180142219141514</v>
      </c>
      <c r="D47" s="256">
        <v>0.2437924351207382</v>
      </c>
      <c r="E47" s="256">
        <v>0.76004244076989258</v>
      </c>
    </row>
    <row r="48" spans="1:5">
      <c r="A48" s="2" t="s">
        <v>620</v>
      </c>
      <c r="B48" s="256">
        <v>6.8408791358887084</v>
      </c>
      <c r="C48" s="256">
        <v>7.8163701590113099</v>
      </c>
      <c r="D48" s="256">
        <v>0.82919747101681296</v>
      </c>
      <c r="E48" s="256">
        <v>0.95056223179185151</v>
      </c>
    </row>
    <row r="49" spans="1:5">
      <c r="A49" s="2" t="s">
        <v>614</v>
      </c>
      <c r="B49" s="256">
        <v>2.1504372319911496</v>
      </c>
      <c r="C49" s="256">
        <v>3.5945938431908999</v>
      </c>
      <c r="D49" s="256">
        <v>0.39613317431415912</v>
      </c>
      <c r="E49" s="256">
        <v>0.70206910999822236</v>
      </c>
    </row>
    <row r="50" spans="1:5">
      <c r="A50" s="2" t="s">
        <v>607</v>
      </c>
      <c r="B50" s="256">
        <v>7.9576481534185541</v>
      </c>
      <c r="C50" s="256">
        <v>2.9738467186959028</v>
      </c>
      <c r="D50" s="256">
        <v>28.784100251309358</v>
      </c>
      <c r="E50" s="256">
        <v>36.034998949124549</v>
      </c>
    </row>
    <row r="51" spans="1:5">
      <c r="A51" s="2" t="s">
        <v>631</v>
      </c>
      <c r="B51" s="256"/>
      <c r="C51" s="256"/>
      <c r="D51" s="256">
        <v>4.3418723489529407</v>
      </c>
      <c r="E51" s="256">
        <v>3.470542803912128</v>
      </c>
    </row>
    <row r="52" spans="1:5">
      <c r="A52" s="2" t="s">
        <v>633</v>
      </c>
      <c r="B52" s="256">
        <v>4.4361284639429899</v>
      </c>
      <c r="C52" s="256"/>
      <c r="D52" s="256"/>
      <c r="E52" s="256"/>
    </row>
    <row r="53" spans="1:5">
      <c r="A53" s="2" t="s">
        <v>599</v>
      </c>
      <c r="B53" s="256">
        <v>40.096507384623955</v>
      </c>
      <c r="C53" s="256">
        <v>32.813365941388625</v>
      </c>
      <c r="D53" s="256">
        <v>1.3926228493284112</v>
      </c>
      <c r="E53" s="256">
        <v>1.6352175718299979</v>
      </c>
    </row>
    <row r="54" spans="1:5">
      <c r="A54" s="2" t="s">
        <v>610</v>
      </c>
      <c r="B54" s="256">
        <v>3.8280957731665737</v>
      </c>
      <c r="C54" s="256">
        <v>2.1586682470319061</v>
      </c>
      <c r="D54" s="256"/>
      <c r="E54" s="256"/>
    </row>
    <row r="55" spans="1:5">
      <c r="A55" s="2" t="s">
        <v>585</v>
      </c>
      <c r="B55" s="256">
        <v>7.3313087421112959</v>
      </c>
      <c r="C55" s="256">
        <v>8.296008422586695</v>
      </c>
      <c r="D55" s="256">
        <v>1.5956377850477528</v>
      </c>
      <c r="E55" s="256">
        <v>2.3091982207200079</v>
      </c>
    </row>
    <row r="56" spans="1:5">
      <c r="A56" s="2" t="s">
        <v>622</v>
      </c>
      <c r="B56" s="256">
        <v>5.0306618841841022</v>
      </c>
      <c r="C56" s="256">
        <v>6.4702248340916144</v>
      </c>
      <c r="D56" s="256">
        <v>0.37729964131380767</v>
      </c>
      <c r="E56" s="256">
        <v>1.0576329055726676</v>
      </c>
    </row>
    <row r="59" spans="1:5">
      <c r="A59" s="144" t="s">
        <v>1078</v>
      </c>
    </row>
  </sheetData>
  <hyperlinks>
    <hyperlink ref="O1" location="Índice!A1" display="(Voltar ao índice)"/>
  </hyperlinks>
  <pageMargins left="0.511811024" right="0.511811024" top="0.78740157499999996" bottom="0.78740157499999996" header="0.31496062000000002" footer="0.3149606200000000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Normal="100" workbookViewId="0">
      <pane xSplit="1" topLeftCell="B1" activePane="topRight" state="frozen"/>
      <selection activeCell="K28" sqref="K28"/>
      <selection pane="topRight" activeCell="F1" sqref="F1"/>
    </sheetView>
  </sheetViews>
  <sheetFormatPr defaultColWidth="9.28515625" defaultRowHeight="11.25"/>
  <cols>
    <col min="1" max="1" width="15.5703125" style="9" customWidth="1"/>
    <col min="2" max="7" width="9.28515625" style="9" customWidth="1"/>
    <col min="8" max="16384" width="9.28515625" style="9"/>
  </cols>
  <sheetData>
    <row r="1" spans="1:7">
      <c r="A1" s="1" t="s">
        <v>1087</v>
      </c>
      <c r="B1" s="95"/>
      <c r="C1" s="95"/>
      <c r="F1" s="3" t="s">
        <v>566</v>
      </c>
      <c r="G1" s="3"/>
    </row>
    <row r="2" spans="1:7">
      <c r="A2" s="4" t="s">
        <v>1088</v>
      </c>
      <c r="B2" s="95"/>
      <c r="C2" s="95"/>
    </row>
    <row r="3" spans="1:7">
      <c r="A3" s="4" t="s">
        <v>844</v>
      </c>
      <c r="B3" s="95"/>
      <c r="C3" s="95"/>
    </row>
    <row r="4" spans="1:7">
      <c r="A4" s="42"/>
      <c r="B4" s="95"/>
      <c r="C4" s="95"/>
    </row>
    <row r="5" spans="1:7" ht="26.65" customHeight="1">
      <c r="A5" s="1138" t="s">
        <v>642</v>
      </c>
      <c r="B5" s="1153" t="s">
        <v>130</v>
      </c>
      <c r="C5" s="1154"/>
      <c r="D5" s="1154"/>
      <c r="E5" s="1154"/>
      <c r="F5" s="1155"/>
      <c r="G5" s="240"/>
    </row>
    <row r="6" spans="1:7" ht="18.75" customHeight="1">
      <c r="A6" s="1138"/>
      <c r="B6" s="1134" t="s">
        <v>679</v>
      </c>
      <c r="C6" s="1136"/>
      <c r="D6" s="1135" t="s">
        <v>864</v>
      </c>
      <c r="E6" s="1136"/>
      <c r="F6" s="1132" t="s">
        <v>652</v>
      </c>
      <c r="G6" s="99"/>
    </row>
    <row r="7" spans="1:7">
      <c r="A7" s="1138"/>
      <c r="B7" s="282" t="s">
        <v>865</v>
      </c>
      <c r="C7" s="282">
        <v>2021</v>
      </c>
      <c r="D7" s="282" t="s">
        <v>865</v>
      </c>
      <c r="E7" s="282">
        <v>2021</v>
      </c>
      <c r="F7" s="1146"/>
      <c r="G7" s="99"/>
    </row>
    <row r="8" spans="1:7">
      <c r="A8" s="99"/>
      <c r="B8" s="97"/>
      <c r="C8" s="97"/>
      <c r="D8" s="99"/>
      <c r="E8" s="99"/>
      <c r="F8" s="99"/>
      <c r="G8" s="99"/>
    </row>
    <row r="9" spans="1:7" ht="10.9" customHeight="1">
      <c r="A9" s="76" t="s">
        <v>654</v>
      </c>
      <c r="B9" s="206">
        <v>11163</v>
      </c>
      <c r="C9" s="206">
        <v>9435</v>
      </c>
      <c r="D9" s="283">
        <v>6.3516282208048098</v>
      </c>
      <c r="E9" s="283">
        <v>5.3280087354270282</v>
      </c>
      <c r="F9" s="201">
        <v>-16.115859584238692</v>
      </c>
      <c r="G9" s="91"/>
    </row>
    <row r="10" spans="1:7">
      <c r="A10" s="103"/>
      <c r="B10" s="284"/>
      <c r="C10" s="284"/>
      <c r="D10" s="91"/>
      <c r="E10" s="285"/>
      <c r="F10" s="91"/>
      <c r="G10" s="80"/>
    </row>
    <row r="11" spans="1:7">
      <c r="A11" s="123" t="s">
        <v>629</v>
      </c>
      <c r="B11" s="178">
        <v>22</v>
      </c>
      <c r="C11" s="178">
        <v>41</v>
      </c>
      <c r="D11" s="83">
        <v>2.4595570561337996</v>
      </c>
      <c r="E11" s="83">
        <v>4.5210150009483101</v>
      </c>
      <c r="F11" s="202">
        <v>83.814194904465239</v>
      </c>
      <c r="G11" s="80"/>
    </row>
    <row r="12" spans="1:7">
      <c r="A12" s="9" t="s">
        <v>578</v>
      </c>
      <c r="B12" s="29">
        <v>22</v>
      </c>
      <c r="C12" s="29">
        <v>18</v>
      </c>
      <c r="D12" s="80">
        <v>0.65641407554669595</v>
      </c>
      <c r="E12" s="80">
        <v>0.53486248536928238</v>
      </c>
      <c r="F12" s="150">
        <v>-18.517517327180876</v>
      </c>
      <c r="G12" s="80"/>
    </row>
    <row r="13" spans="1:7">
      <c r="A13" s="9" t="s">
        <v>627</v>
      </c>
      <c r="B13" s="29">
        <v>67</v>
      </c>
      <c r="C13" s="29">
        <v>73</v>
      </c>
      <c r="D13" s="80">
        <v>7.7746691994295478</v>
      </c>
      <c r="E13" s="80">
        <v>8.318017167020086</v>
      </c>
      <c r="F13" s="150">
        <v>6.988695642901499</v>
      </c>
      <c r="G13" s="80"/>
    </row>
    <row r="14" spans="1:7">
      <c r="A14" s="9" t="s">
        <v>624</v>
      </c>
      <c r="B14" s="29">
        <v>398</v>
      </c>
      <c r="C14" s="29">
        <v>266</v>
      </c>
      <c r="D14" s="80">
        <v>9.4588177808662852</v>
      </c>
      <c r="E14" s="80">
        <v>6.2295154912359392</v>
      </c>
      <c r="F14" s="150">
        <v>-34.140654407813223</v>
      </c>
      <c r="G14" s="80"/>
    </row>
    <row r="15" spans="1:7">
      <c r="A15" s="9" t="s">
        <v>612</v>
      </c>
      <c r="B15" s="29">
        <v>367</v>
      </c>
      <c r="C15" s="29">
        <v>270</v>
      </c>
      <c r="D15" s="80">
        <v>2.458033597233714</v>
      </c>
      <c r="E15" s="80">
        <v>1.8017676541866008</v>
      </c>
      <c r="F15" s="150">
        <v>-26.698819079840032</v>
      </c>
      <c r="G15" s="80"/>
    </row>
    <row r="16" spans="1:7">
      <c r="A16" s="9" t="s">
        <v>595</v>
      </c>
      <c r="B16" s="29">
        <v>620</v>
      </c>
      <c r="C16" s="29">
        <v>664</v>
      </c>
      <c r="D16" s="80">
        <v>6.7485909323102176</v>
      </c>
      <c r="E16" s="80">
        <v>7.1856961359568343</v>
      </c>
      <c r="F16" s="150">
        <v>6.4769847221571641</v>
      </c>
      <c r="G16" s="80"/>
    </row>
    <row r="17" spans="1:7">
      <c r="A17" s="9" t="s">
        <v>597</v>
      </c>
      <c r="B17" s="29">
        <v>3</v>
      </c>
      <c r="C17" s="29">
        <v>3</v>
      </c>
      <c r="D17" s="80">
        <v>9.8194883457402571E-2</v>
      </c>
      <c r="E17" s="80">
        <v>9.695167766798897E-2</v>
      </c>
      <c r="F17" s="150">
        <v>-1.2660596414403869</v>
      </c>
      <c r="G17" s="80"/>
    </row>
    <row r="18" spans="1:7">
      <c r="A18" s="9" t="s">
        <v>591</v>
      </c>
      <c r="B18" s="284" t="s">
        <v>800</v>
      </c>
      <c r="C18" s="80" t="s">
        <v>800</v>
      </c>
      <c r="D18" s="80" t="s">
        <v>800</v>
      </c>
      <c r="E18" s="80" t="s">
        <v>800</v>
      </c>
      <c r="F18" s="150" t="s">
        <v>800</v>
      </c>
      <c r="G18" s="80"/>
    </row>
    <row r="19" spans="1:7">
      <c r="A19" s="43" t="s">
        <v>601</v>
      </c>
      <c r="B19" s="29">
        <v>292</v>
      </c>
      <c r="C19" s="29">
        <v>419</v>
      </c>
      <c r="D19" s="80">
        <v>4.1048479378762197</v>
      </c>
      <c r="E19" s="80">
        <v>5.8141237137291997</v>
      </c>
      <c r="F19" s="150">
        <v>41.640416447127414</v>
      </c>
      <c r="G19" s="80"/>
    </row>
    <row r="20" spans="1:7">
      <c r="A20" s="9" t="s">
        <v>605</v>
      </c>
      <c r="B20" s="29" t="s">
        <v>800</v>
      </c>
      <c r="C20" s="29" t="s">
        <v>800</v>
      </c>
      <c r="D20" s="80" t="s">
        <v>800</v>
      </c>
      <c r="E20" s="80" t="s">
        <v>800</v>
      </c>
      <c r="F20" s="150" t="s">
        <v>800</v>
      </c>
      <c r="G20" s="80"/>
    </row>
    <row r="21" spans="1:7">
      <c r="A21" s="43" t="s">
        <v>603</v>
      </c>
      <c r="B21" s="29">
        <v>187</v>
      </c>
      <c r="C21" s="29">
        <v>119</v>
      </c>
      <c r="D21" s="80">
        <v>5.3031291297763605</v>
      </c>
      <c r="E21" s="80">
        <v>3.335917968936156</v>
      </c>
      <c r="F21" s="150">
        <v>-37.095290585978326</v>
      </c>
      <c r="G21" s="80"/>
    </row>
    <row r="22" spans="1:7">
      <c r="A22" s="43" t="s">
        <v>616</v>
      </c>
      <c r="B22" s="29">
        <v>1005</v>
      </c>
      <c r="C22" s="29">
        <v>1061</v>
      </c>
      <c r="D22" s="80">
        <v>35.77283926711597</v>
      </c>
      <c r="E22" s="80">
        <v>37.369839545672917</v>
      </c>
      <c r="F22" s="150">
        <v>4.4642815926131618</v>
      </c>
      <c r="G22" s="80"/>
    </row>
    <row r="23" spans="1:7">
      <c r="A23" s="43" t="s">
        <v>1089</v>
      </c>
      <c r="B23" s="29" t="s">
        <v>800</v>
      </c>
      <c r="C23" s="29" t="s">
        <v>800</v>
      </c>
      <c r="D23" s="80" t="s">
        <v>800</v>
      </c>
      <c r="E23" s="80" t="s">
        <v>800</v>
      </c>
      <c r="F23" s="150" t="s">
        <v>800</v>
      </c>
      <c r="G23" s="80"/>
    </row>
    <row r="24" spans="1:7">
      <c r="A24" s="43" t="s">
        <v>587</v>
      </c>
      <c r="B24" s="29">
        <v>405</v>
      </c>
      <c r="C24" s="29">
        <v>282</v>
      </c>
      <c r="D24" s="80">
        <v>4.6601298277650534</v>
      </c>
      <c r="E24" s="80">
        <v>3.2128975277095324</v>
      </c>
      <c r="F24" s="150">
        <v>-31.055621914928444</v>
      </c>
      <c r="G24" s="80"/>
    </row>
    <row r="25" spans="1:7">
      <c r="A25" s="43" t="s">
        <v>1090</v>
      </c>
      <c r="B25" s="29" t="s">
        <v>656</v>
      </c>
      <c r="C25" s="29" t="s">
        <v>656</v>
      </c>
      <c r="D25" s="29" t="s">
        <v>656</v>
      </c>
      <c r="E25" s="29" t="s">
        <v>656</v>
      </c>
      <c r="F25" s="29" t="s">
        <v>656</v>
      </c>
      <c r="G25" s="80"/>
    </row>
    <row r="26" spans="1:7">
      <c r="A26" s="43" t="s">
        <v>589</v>
      </c>
      <c r="B26" s="29">
        <v>16</v>
      </c>
      <c r="C26" s="29">
        <v>29</v>
      </c>
      <c r="D26" s="80">
        <v>0.1389269973360748</v>
      </c>
      <c r="E26" s="80">
        <v>0.25005423590151105</v>
      </c>
      <c r="F26" s="150">
        <v>79.989664137497442</v>
      </c>
      <c r="G26" s="80"/>
    </row>
    <row r="27" spans="1:7">
      <c r="A27" s="43" t="s">
        <v>583</v>
      </c>
      <c r="B27" s="29">
        <v>192</v>
      </c>
      <c r="C27" s="29">
        <v>176</v>
      </c>
      <c r="D27" s="80">
        <v>1.9965432764793372</v>
      </c>
      <c r="E27" s="80">
        <v>1.8191603685991007</v>
      </c>
      <c r="F27" s="150">
        <v>-8.8845010258445161</v>
      </c>
      <c r="G27" s="80"/>
    </row>
    <row r="28" spans="1:7">
      <c r="A28" s="9" t="s">
        <v>581</v>
      </c>
      <c r="B28" s="29">
        <v>18</v>
      </c>
      <c r="C28" s="29">
        <v>25</v>
      </c>
      <c r="D28" s="80">
        <v>0.54853297902166098</v>
      </c>
      <c r="E28" s="80">
        <v>0.76004244076989258</v>
      </c>
      <c r="F28" s="150">
        <v>38.55911491875483</v>
      </c>
      <c r="G28" s="80"/>
    </row>
    <row r="29" spans="1:7">
      <c r="A29" s="43" t="s">
        <v>898</v>
      </c>
      <c r="B29" s="29">
        <v>2333</v>
      </c>
      <c r="C29" s="29">
        <v>1781</v>
      </c>
      <c r="D29" s="80">
        <v>13.434150693626565</v>
      </c>
      <c r="E29" s="80">
        <v>10.198502016995709</v>
      </c>
      <c r="F29" s="150">
        <v>-24.085249231020711</v>
      </c>
      <c r="G29" s="80"/>
    </row>
    <row r="30" spans="1:7">
      <c r="A30" s="9" t="s">
        <v>1091</v>
      </c>
      <c r="B30" s="29" t="s">
        <v>800</v>
      </c>
      <c r="C30" s="29" t="s">
        <v>800</v>
      </c>
      <c r="D30" s="80" t="s">
        <v>800</v>
      </c>
      <c r="E30" s="80" t="s">
        <v>800</v>
      </c>
      <c r="F30" s="150" t="s">
        <v>800</v>
      </c>
      <c r="G30" s="80"/>
    </row>
    <row r="31" spans="1:7">
      <c r="A31" s="43" t="s">
        <v>1092</v>
      </c>
      <c r="B31" s="29">
        <v>887</v>
      </c>
      <c r="C31" s="29">
        <v>646</v>
      </c>
      <c r="D31" s="80">
        <v>7.7650538086713512</v>
      </c>
      <c r="E31" s="80">
        <v>5.6337389450954642</v>
      </c>
      <c r="F31" s="150">
        <v>-27.447522143321347</v>
      </c>
      <c r="G31" s="80"/>
    </row>
    <row r="32" spans="1:7">
      <c r="A32" s="9" t="s">
        <v>631</v>
      </c>
      <c r="B32" s="29">
        <v>254</v>
      </c>
      <c r="C32" s="29">
        <v>284</v>
      </c>
      <c r="D32" s="80">
        <v>14.138917649154449</v>
      </c>
      <c r="E32" s="80">
        <v>15.644986608111816</v>
      </c>
      <c r="F32" s="150">
        <v>10.651939535466749</v>
      </c>
      <c r="G32" s="80"/>
    </row>
    <row r="33" spans="1:7">
      <c r="A33" s="9" t="s">
        <v>633</v>
      </c>
      <c r="B33" s="29">
        <v>36</v>
      </c>
      <c r="C33" s="29">
        <v>41</v>
      </c>
      <c r="D33" s="80">
        <v>5.7035937393552718</v>
      </c>
      <c r="E33" s="80">
        <v>6.2814743999276859</v>
      </c>
      <c r="F33" s="150">
        <v>10.131869256132141</v>
      </c>
      <c r="G33" s="80"/>
    </row>
    <row r="34" spans="1:7">
      <c r="A34" s="286" t="s">
        <v>1093</v>
      </c>
      <c r="B34" s="29" t="s">
        <v>656</v>
      </c>
      <c r="C34" s="29" t="s">
        <v>656</v>
      </c>
      <c r="D34" s="29" t="s">
        <v>656</v>
      </c>
      <c r="E34" s="29" t="s">
        <v>656</v>
      </c>
      <c r="F34" s="29" t="s">
        <v>656</v>
      </c>
      <c r="G34" s="29"/>
    </row>
    <row r="35" spans="1:7">
      <c r="A35" s="9" t="s">
        <v>1094</v>
      </c>
      <c r="B35" s="29">
        <v>4039</v>
      </c>
      <c r="C35" s="29">
        <v>3236</v>
      </c>
      <c r="D35" s="80">
        <v>8.7255523859028177</v>
      </c>
      <c r="E35" s="80">
        <v>6.9368922019813786</v>
      </c>
      <c r="F35" s="150">
        <v>-20.499105441292574</v>
      </c>
      <c r="G35" s="80"/>
    </row>
    <row r="36" spans="1:7">
      <c r="A36" s="9" t="s">
        <v>585</v>
      </c>
      <c r="B36" s="29" t="s">
        <v>656</v>
      </c>
      <c r="C36" s="29" t="s">
        <v>656</v>
      </c>
      <c r="D36" s="29" t="s">
        <v>656</v>
      </c>
      <c r="E36" s="29" t="s">
        <v>656</v>
      </c>
      <c r="F36" s="29" t="s">
        <v>656</v>
      </c>
      <c r="G36" s="80"/>
    </row>
    <row r="37" spans="1:7">
      <c r="A37" s="36" t="s">
        <v>622</v>
      </c>
      <c r="B37" s="190" t="s">
        <v>656</v>
      </c>
      <c r="C37" s="190">
        <v>1</v>
      </c>
      <c r="D37" s="88" t="s">
        <v>656</v>
      </c>
      <c r="E37" s="88">
        <v>6.2213700327803982E-2</v>
      </c>
      <c r="F37" s="203" t="s">
        <v>800</v>
      </c>
      <c r="G37" s="80"/>
    </row>
    <row r="38" spans="1:7">
      <c r="A38" s="286"/>
      <c r="B38" s="41"/>
      <c r="C38" s="41"/>
      <c r="D38" s="80"/>
      <c r="E38" s="80"/>
      <c r="F38" s="80"/>
      <c r="G38" s="80"/>
    </row>
    <row r="39" spans="1:7" ht="23.25" customHeight="1">
      <c r="A39" s="1105" t="s">
        <v>1095</v>
      </c>
      <c r="B39" s="1105"/>
      <c r="C39" s="1105"/>
      <c r="D39" s="1105"/>
      <c r="E39" s="1105"/>
      <c r="F39" s="1105"/>
      <c r="G39" s="40"/>
    </row>
    <row r="40" spans="1:7">
      <c r="A40" s="44" t="s">
        <v>1009</v>
      </c>
      <c r="B40" s="152"/>
      <c r="C40" s="152"/>
      <c r="D40" s="152"/>
      <c r="E40" s="152"/>
      <c r="F40" s="152"/>
      <c r="G40" s="152"/>
    </row>
    <row r="41" spans="1:7">
      <c r="A41" s="127" t="s">
        <v>665</v>
      </c>
      <c r="B41" s="95"/>
      <c r="C41" s="95"/>
      <c r="D41" s="200"/>
      <c r="E41" s="200"/>
      <c r="F41" s="200"/>
      <c r="G41" s="200"/>
    </row>
    <row r="42" spans="1:7" ht="21.75" customHeight="1">
      <c r="A42" s="1164" t="s">
        <v>1096</v>
      </c>
      <c r="B42" s="1164"/>
      <c r="C42" s="1164"/>
      <c r="D42" s="1164"/>
      <c r="E42" s="1164"/>
      <c r="F42" s="1164"/>
      <c r="G42" s="126"/>
    </row>
    <row r="43" spans="1:7">
      <c r="A43" s="127" t="s">
        <v>688</v>
      </c>
      <c r="B43" s="95"/>
      <c r="C43" s="95"/>
      <c r="D43" s="200"/>
      <c r="E43" s="200"/>
      <c r="F43" s="200"/>
      <c r="G43" s="200"/>
    </row>
    <row r="44" spans="1:7" ht="22.5" customHeight="1">
      <c r="A44" s="1088" t="s">
        <v>871</v>
      </c>
      <c r="B44" s="1088"/>
      <c r="C44" s="1088"/>
      <c r="D44" s="1088"/>
      <c r="E44" s="1088"/>
      <c r="F44" s="1088"/>
      <c r="G44" s="200"/>
    </row>
    <row r="45" spans="1:7" ht="38.25" customHeight="1">
      <c r="A45" s="1088" t="s">
        <v>1097</v>
      </c>
      <c r="B45" s="1088"/>
      <c r="C45" s="1088"/>
      <c r="D45" s="1088"/>
      <c r="E45" s="1088"/>
      <c r="F45" s="1088"/>
      <c r="G45" s="200"/>
    </row>
    <row r="46" spans="1:7" ht="83.25" customHeight="1">
      <c r="A46" s="1165" t="s">
        <v>1098</v>
      </c>
      <c r="B46" s="1165"/>
      <c r="C46" s="1165"/>
      <c r="D46" s="1165"/>
      <c r="E46" s="1165"/>
      <c r="F46" s="1165"/>
      <c r="G46" s="114"/>
    </row>
    <row r="47" spans="1:7" ht="45.75" customHeight="1">
      <c r="A47" s="1166" t="s">
        <v>1099</v>
      </c>
      <c r="B47" s="1166"/>
      <c r="C47" s="1166"/>
      <c r="D47" s="1166"/>
      <c r="E47" s="1166"/>
      <c r="F47" s="1166"/>
      <c r="G47" s="287"/>
    </row>
    <row r="48" spans="1:7" ht="45" customHeight="1">
      <c r="A48" s="1166" t="s">
        <v>1100</v>
      </c>
      <c r="B48" s="1166"/>
      <c r="C48" s="1166"/>
      <c r="D48" s="1166"/>
      <c r="E48" s="1166"/>
      <c r="F48" s="1166"/>
      <c r="G48" s="288"/>
    </row>
    <row r="49" spans="1:7" ht="88.5" customHeight="1">
      <c r="A49" s="1105" t="s">
        <v>1101</v>
      </c>
      <c r="B49" s="1105"/>
      <c r="C49" s="1105"/>
      <c r="D49" s="1105"/>
      <c r="E49" s="1105"/>
      <c r="F49" s="1105"/>
      <c r="G49" s="40"/>
    </row>
    <row r="50" spans="1:7" ht="114.75" customHeight="1">
      <c r="A50" s="1105" t="s">
        <v>1102</v>
      </c>
      <c r="B50" s="1105"/>
      <c r="C50" s="1105"/>
      <c r="D50" s="1105"/>
      <c r="E50" s="1105"/>
      <c r="F50" s="1105"/>
      <c r="G50" s="40"/>
    </row>
    <row r="51" spans="1:7" ht="11.25" customHeight="1">
      <c r="B51" s="40"/>
      <c r="C51" s="40"/>
      <c r="D51" s="40"/>
      <c r="E51" s="40"/>
      <c r="F51" s="40"/>
      <c r="G51" s="40"/>
    </row>
    <row r="52" spans="1:7">
      <c r="A52" s="40"/>
      <c r="B52" s="40"/>
      <c r="C52" s="40"/>
      <c r="D52" s="40"/>
      <c r="E52" s="40"/>
      <c r="F52" s="40"/>
      <c r="G52" s="40"/>
    </row>
    <row r="53" spans="1:7">
      <c r="A53" s="40"/>
      <c r="B53" s="40"/>
      <c r="C53" s="40"/>
      <c r="D53" s="40"/>
      <c r="E53" s="40"/>
      <c r="F53" s="40"/>
    </row>
  </sheetData>
  <mergeCells count="14">
    <mergeCell ref="A49:F49"/>
    <mergeCell ref="A50:F50"/>
    <mergeCell ref="A42:F42"/>
    <mergeCell ref="A44:F44"/>
    <mergeCell ref="A45:F45"/>
    <mergeCell ref="A46:F46"/>
    <mergeCell ref="A47:F47"/>
    <mergeCell ref="A48:F48"/>
    <mergeCell ref="A39:F39"/>
    <mergeCell ref="A5:A7"/>
    <mergeCell ref="B5:F5"/>
    <mergeCell ref="B6:C6"/>
    <mergeCell ref="D6:E6"/>
    <mergeCell ref="F6:F7"/>
  </mergeCells>
  <conditionalFormatting sqref="B38:C38">
    <cfRule type="cellIs" dxfId="53" priority="1" operator="equal">
      <formula>""""""</formula>
    </cfRule>
    <cfRule type="cellIs" dxfId="52" priority="2" operator="equal">
      <formula>""" """</formula>
    </cfRule>
    <cfRule type="cellIs" dxfId="51"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Normal="100" workbookViewId="0">
      <pane xSplit="1" topLeftCell="B1" activePane="topRight" state="frozen"/>
      <selection activeCell="K28" sqref="K28"/>
      <selection pane="topRight" activeCell="A2" sqref="A2"/>
    </sheetView>
  </sheetViews>
  <sheetFormatPr defaultColWidth="9.28515625" defaultRowHeight="11.25"/>
  <cols>
    <col min="1" max="1" width="15.28515625" style="2" bestFit="1" customWidth="1"/>
    <col min="2" max="3" width="9.28515625" style="2"/>
    <col min="4" max="6" width="9.28515625" style="2" customWidth="1"/>
    <col min="7" max="16384" width="9.28515625" style="2"/>
  </cols>
  <sheetData>
    <row r="1" spans="1:6">
      <c r="A1" s="45" t="s">
        <v>1103</v>
      </c>
      <c r="F1" s="3" t="s">
        <v>566</v>
      </c>
    </row>
    <row r="2" spans="1:6">
      <c r="A2" s="2" t="s">
        <v>132</v>
      </c>
    </row>
    <row r="3" spans="1:6">
      <c r="A3" s="4" t="s">
        <v>640</v>
      </c>
    </row>
    <row r="5" spans="1:6" ht="18" customHeight="1">
      <c r="A5" s="1089" t="s">
        <v>642</v>
      </c>
      <c r="B5" s="1117" t="s">
        <v>1104</v>
      </c>
      <c r="C5" s="1118"/>
      <c r="D5" s="1118"/>
      <c r="E5" s="1118"/>
      <c r="F5" s="1119"/>
    </row>
    <row r="6" spans="1:6" ht="15.75" customHeight="1">
      <c r="A6" s="1089"/>
      <c r="B6" s="1117" t="s">
        <v>679</v>
      </c>
      <c r="C6" s="1119"/>
      <c r="D6" s="1117" t="s">
        <v>1003</v>
      </c>
      <c r="E6" s="1119"/>
      <c r="F6" s="1112" t="s">
        <v>652</v>
      </c>
    </row>
    <row r="7" spans="1:6">
      <c r="A7" s="1089"/>
      <c r="B7" s="155" t="s">
        <v>1053</v>
      </c>
      <c r="C7" s="155">
        <v>2021</v>
      </c>
      <c r="D7" s="155" t="s">
        <v>1053</v>
      </c>
      <c r="E7" s="155">
        <v>2021</v>
      </c>
      <c r="F7" s="1114"/>
    </row>
    <row r="8" spans="1:6">
      <c r="A8" s="22"/>
    </row>
    <row r="9" spans="1:6">
      <c r="A9" s="64" t="s">
        <v>654</v>
      </c>
      <c r="B9" s="289">
        <v>13264</v>
      </c>
      <c r="C9" s="289">
        <v>14353</v>
      </c>
      <c r="D9" s="290">
        <v>6.2638221786264898</v>
      </c>
      <c r="E9" s="290">
        <v>6.7265886062052278</v>
      </c>
      <c r="F9" s="201">
        <v>7.3879240882315678</v>
      </c>
    </row>
    <row r="10" spans="1:6">
      <c r="A10" s="129"/>
      <c r="B10" s="86"/>
      <c r="C10" s="86"/>
      <c r="D10" s="246"/>
      <c r="E10" s="246"/>
      <c r="F10" s="246"/>
    </row>
    <row r="11" spans="1:6">
      <c r="A11" s="57" t="s">
        <v>629</v>
      </c>
      <c r="B11" s="188">
        <v>76</v>
      </c>
      <c r="C11" s="188">
        <v>66</v>
      </c>
      <c r="D11" s="202">
        <v>8.4966516484622172</v>
      </c>
      <c r="E11" s="202">
        <v>7.2777314649411826</v>
      </c>
      <c r="F11" s="202">
        <v>-14.345888638869209</v>
      </c>
    </row>
    <row r="12" spans="1:6">
      <c r="A12" s="2" t="s">
        <v>578</v>
      </c>
      <c r="B12" s="86">
        <v>172</v>
      </c>
      <c r="C12" s="86">
        <v>184</v>
      </c>
      <c r="D12" s="150">
        <v>5.1319645906378044</v>
      </c>
      <c r="E12" s="150">
        <v>5.4674831837748865</v>
      </c>
      <c r="F12" s="150">
        <v>6.5378197220839374</v>
      </c>
    </row>
    <row r="13" spans="1:6">
      <c r="A13" s="2" t="s">
        <v>627</v>
      </c>
      <c r="B13" s="86">
        <v>42</v>
      </c>
      <c r="C13" s="86">
        <v>63</v>
      </c>
      <c r="D13" s="150">
        <v>4.87367322949315</v>
      </c>
      <c r="E13" s="150">
        <v>7.1785627605789797</v>
      </c>
      <c r="F13" s="150">
        <v>47.292656330295912</v>
      </c>
    </row>
    <row r="14" spans="1:6">
      <c r="A14" s="2" t="s">
        <v>624</v>
      </c>
      <c r="B14" s="86">
        <v>292</v>
      </c>
      <c r="C14" s="86">
        <v>136</v>
      </c>
      <c r="D14" s="150">
        <v>6.9396351558114455</v>
      </c>
      <c r="E14" s="150">
        <v>3.1850154391281484</v>
      </c>
      <c r="F14" s="150">
        <v>-54.103992967686111</v>
      </c>
    </row>
    <row r="15" spans="1:6">
      <c r="A15" s="2" t="s">
        <v>612</v>
      </c>
      <c r="B15" s="86">
        <v>395</v>
      </c>
      <c r="C15" s="86">
        <v>558</v>
      </c>
      <c r="D15" s="150">
        <v>2.6455674956602646</v>
      </c>
      <c r="E15" s="150">
        <v>3.7236531519856415</v>
      </c>
      <c r="F15" s="150">
        <v>40.750638874035403</v>
      </c>
    </row>
    <row r="16" spans="1:6">
      <c r="A16" s="2" t="s">
        <v>595</v>
      </c>
      <c r="B16" s="86">
        <v>649</v>
      </c>
      <c r="C16" s="86">
        <v>726</v>
      </c>
      <c r="D16" s="150">
        <v>7.0642508307569853</v>
      </c>
      <c r="E16" s="150">
        <v>7.856649690820273</v>
      </c>
      <c r="F16" s="150">
        <v>11.217026108604022</v>
      </c>
    </row>
    <row r="17" spans="1:6">
      <c r="A17" s="2" t="s">
        <v>597</v>
      </c>
      <c r="B17" s="86">
        <v>196</v>
      </c>
      <c r="C17" s="86">
        <v>193</v>
      </c>
      <c r="D17" s="150">
        <v>6.4153990525503017</v>
      </c>
      <c r="E17" s="150">
        <v>6.2372245966406235</v>
      </c>
      <c r="F17" s="150">
        <v>-2.7772934224387646</v>
      </c>
    </row>
    <row r="18" spans="1:6">
      <c r="A18" s="2" t="s">
        <v>591</v>
      </c>
      <c r="B18" s="86">
        <v>255</v>
      </c>
      <c r="C18" s="86">
        <v>275</v>
      </c>
      <c r="D18" s="150">
        <v>6.2745260149230377</v>
      </c>
      <c r="E18" s="150">
        <v>6.6934273950543597</v>
      </c>
      <c r="F18" s="150">
        <v>6.6762234969625744</v>
      </c>
    </row>
    <row r="19" spans="1:6">
      <c r="A19" s="2" t="s">
        <v>601</v>
      </c>
      <c r="B19" s="86">
        <v>606</v>
      </c>
      <c r="C19" s="86">
        <v>654</v>
      </c>
      <c r="D19" s="150">
        <v>8.518965240934893</v>
      </c>
      <c r="E19" s="150">
        <v>9.0750284219066746</v>
      </c>
      <c r="F19" s="150">
        <v>6.5273559082013266</v>
      </c>
    </row>
    <row r="20" spans="1:6">
      <c r="A20" s="2" t="s">
        <v>605</v>
      </c>
      <c r="B20" s="86">
        <v>191</v>
      </c>
      <c r="C20" s="86">
        <v>216</v>
      </c>
      <c r="D20" s="150">
        <v>2.6846211128162127</v>
      </c>
      <c r="E20" s="150">
        <v>3.0196014070224186</v>
      </c>
      <c r="F20" s="150">
        <v>12.477749378004631</v>
      </c>
    </row>
    <row r="21" spans="1:6">
      <c r="A21" s="2" t="s">
        <v>603</v>
      </c>
      <c r="B21" s="86">
        <v>267</v>
      </c>
      <c r="C21" s="86">
        <v>257</v>
      </c>
      <c r="D21" s="150">
        <v>7.5718474740657129</v>
      </c>
      <c r="E21" s="150">
        <v>7.2044614959377489</v>
      </c>
      <c r="F21" s="150">
        <v>-4.8519991902411626</v>
      </c>
    </row>
    <row r="22" spans="1:6">
      <c r="A22" s="2" t="s">
        <v>616</v>
      </c>
      <c r="B22" s="86">
        <v>170</v>
      </c>
      <c r="C22" s="86">
        <v>232</v>
      </c>
      <c r="D22" s="150">
        <v>6.0511270402086712</v>
      </c>
      <c r="E22" s="150">
        <v>8.171350400184842</v>
      </c>
      <c r="F22" s="150">
        <v>35.038486977511155</v>
      </c>
    </row>
    <row r="23" spans="1:6">
      <c r="A23" s="2" t="s">
        <v>618</v>
      </c>
      <c r="B23" s="86">
        <v>1657</v>
      </c>
      <c r="C23" s="86">
        <v>1773</v>
      </c>
      <c r="D23" s="150">
        <v>7.7820222230508858</v>
      </c>
      <c r="E23" s="150">
        <v>8.2804332894341162</v>
      </c>
      <c r="F23" s="150">
        <v>6.4046471739299671</v>
      </c>
    </row>
    <row r="24" spans="1:6">
      <c r="A24" s="2" t="s">
        <v>587</v>
      </c>
      <c r="B24" s="86">
        <v>387</v>
      </c>
      <c r="C24" s="86">
        <v>401</v>
      </c>
      <c r="D24" s="150">
        <v>4.4530129465310511</v>
      </c>
      <c r="E24" s="150">
        <v>4.5686947113883773</v>
      </c>
      <c r="F24" s="150">
        <v>2.5978313166020284</v>
      </c>
    </row>
    <row r="25" spans="1:6">
      <c r="A25" s="2" t="s">
        <v>593</v>
      </c>
      <c r="B25" s="86">
        <v>244</v>
      </c>
      <c r="C25" s="86">
        <v>253</v>
      </c>
      <c r="D25" s="150">
        <v>6.040685003776666</v>
      </c>
      <c r="E25" s="150">
        <v>6.2316729086025413</v>
      </c>
      <c r="F25" s="150">
        <v>3.161692832956331</v>
      </c>
    </row>
    <row r="26" spans="1:6">
      <c r="A26" s="2" t="s">
        <v>589</v>
      </c>
      <c r="B26" s="86">
        <v>691</v>
      </c>
      <c r="C26" s="86">
        <v>718</v>
      </c>
      <c r="D26" s="150">
        <v>5.9999096974517316</v>
      </c>
      <c r="E26" s="150">
        <v>6.1909979785270659</v>
      </c>
      <c r="F26" s="150">
        <v>3.1848526179734549</v>
      </c>
    </row>
    <row r="27" spans="1:6">
      <c r="A27" s="2" t="s">
        <v>583</v>
      </c>
      <c r="B27" s="86">
        <v>474</v>
      </c>
      <c r="C27" s="86">
        <v>532</v>
      </c>
      <c r="D27" s="150">
        <v>4.9289662138083639</v>
      </c>
      <c r="E27" s="150">
        <v>5.4988256596290999</v>
      </c>
      <c r="F27" s="150">
        <v>11.561439480438928</v>
      </c>
    </row>
    <row r="28" spans="1:6">
      <c r="A28" s="2" t="s">
        <v>581</v>
      </c>
      <c r="B28" s="86">
        <v>149</v>
      </c>
      <c r="C28" s="86">
        <v>239</v>
      </c>
      <c r="D28" s="150">
        <v>4.5406341041237495</v>
      </c>
      <c r="E28" s="150">
        <v>7.2660057337601733</v>
      </c>
      <c r="F28" s="150">
        <v>60.02182882697538</v>
      </c>
    </row>
    <row r="29" spans="1:6">
      <c r="A29" s="2" t="s">
        <v>620</v>
      </c>
      <c r="B29" s="86">
        <v>690</v>
      </c>
      <c r="C29" s="86">
        <v>871</v>
      </c>
      <c r="D29" s="150">
        <v>3.9732378819555629</v>
      </c>
      <c r="E29" s="150">
        <v>4.9875885776548365</v>
      </c>
      <c r="F29" s="150">
        <v>25.529573759123302</v>
      </c>
    </row>
    <row r="30" spans="1:6">
      <c r="A30" s="2" t="s">
        <v>614</v>
      </c>
      <c r="B30" s="86">
        <v>108</v>
      </c>
      <c r="C30" s="86">
        <v>165</v>
      </c>
      <c r="D30" s="150">
        <v>3.0558844875663702</v>
      </c>
      <c r="E30" s="150">
        <v>4.633656125988268</v>
      </c>
      <c r="F30" s="150">
        <v>51.630604652808579</v>
      </c>
    </row>
    <row r="31" spans="1:6">
      <c r="A31" s="2" t="s">
        <v>607</v>
      </c>
      <c r="B31" s="86">
        <v>1399</v>
      </c>
      <c r="C31" s="86">
        <v>1538</v>
      </c>
      <c r="D31" s="150">
        <v>12.247249468242636</v>
      </c>
      <c r="E31" s="150">
        <v>13.412833587549263</v>
      </c>
      <c r="F31" s="150">
        <v>9.5171093095556714</v>
      </c>
    </row>
    <row r="32" spans="1:6">
      <c r="A32" s="2" t="s">
        <v>631</v>
      </c>
      <c r="B32" s="86">
        <v>411</v>
      </c>
      <c r="C32" s="86">
        <v>353</v>
      </c>
      <c r="D32" s="150">
        <v>22.878327377175111</v>
      </c>
      <c r="E32" s="150">
        <v>19.446057298110812</v>
      </c>
      <c r="F32" s="150">
        <v>-15.002277144126152</v>
      </c>
    </row>
    <row r="33" spans="1:6">
      <c r="A33" s="2" t="s">
        <v>633</v>
      </c>
      <c r="B33" s="86">
        <v>60</v>
      </c>
      <c r="C33" s="86">
        <v>60</v>
      </c>
      <c r="D33" s="150">
        <v>9.5059895655921203</v>
      </c>
      <c r="E33" s="150">
        <v>9.1924015608697864</v>
      </c>
      <c r="F33" s="150">
        <v>-3.2988465068107931</v>
      </c>
    </row>
    <row r="34" spans="1:6">
      <c r="A34" s="2" t="s">
        <v>599</v>
      </c>
      <c r="B34" s="86">
        <v>882</v>
      </c>
      <c r="C34" s="86">
        <v>987</v>
      </c>
      <c r="D34" s="150">
        <v>12.161320327798601</v>
      </c>
      <c r="E34" s="150">
        <v>13.449664528301732</v>
      </c>
      <c r="F34" s="150">
        <v>10.593785590518557</v>
      </c>
    </row>
    <row r="35" spans="1:6">
      <c r="A35" s="2" t="s">
        <v>610</v>
      </c>
      <c r="B35" s="86">
        <v>2578</v>
      </c>
      <c r="C35" s="86">
        <v>2642</v>
      </c>
      <c r="D35" s="150">
        <v>5.5693176654759746</v>
      </c>
      <c r="E35" s="150">
        <v>5.6635566123716945</v>
      </c>
      <c r="F35" s="150">
        <v>1.6921093849593838</v>
      </c>
    </row>
    <row r="36" spans="1:6">
      <c r="A36" s="2" t="s">
        <v>585</v>
      </c>
      <c r="B36" s="86">
        <v>125</v>
      </c>
      <c r="C36" s="86">
        <v>125</v>
      </c>
      <c r="D36" s="150">
        <v>5.3906681927288949</v>
      </c>
      <c r="E36" s="150">
        <v>5.3453662516666851</v>
      </c>
      <c r="F36" s="150">
        <v>-0.84037710062204729</v>
      </c>
    </row>
    <row r="37" spans="1:6">
      <c r="A37" s="60" t="s">
        <v>622</v>
      </c>
      <c r="B37" s="192">
        <v>98</v>
      </c>
      <c r="C37" s="192">
        <v>136</v>
      </c>
      <c r="D37" s="203">
        <v>6.1625608081255248</v>
      </c>
      <c r="E37" s="203">
        <v>8.4610632445813412</v>
      </c>
      <c r="F37" s="203">
        <v>37.297845944581518</v>
      </c>
    </row>
    <row r="38" spans="1:6">
      <c r="D38" s="150"/>
      <c r="E38" s="150"/>
    </row>
    <row r="39" spans="1:6">
      <c r="A39" s="43" t="s">
        <v>1105</v>
      </c>
    </row>
    <row r="40" spans="1:6">
      <c r="A40" s="2" t="s">
        <v>1067</v>
      </c>
    </row>
    <row r="41" spans="1:6">
      <c r="A41" s="42" t="s">
        <v>1056</v>
      </c>
    </row>
    <row r="42" spans="1:6" ht="11.25" customHeight="1">
      <c r="A42" s="9"/>
      <c r="B42" s="9"/>
      <c r="C42" s="9"/>
      <c r="D42" s="9"/>
      <c r="E42" s="9"/>
      <c r="F42" s="9"/>
    </row>
    <row r="43" spans="1:6">
      <c r="A43" s="9"/>
      <c r="B43" s="9"/>
      <c r="C43" s="9"/>
      <c r="D43" s="9"/>
      <c r="E43" s="9"/>
      <c r="F43" s="9"/>
    </row>
    <row r="44" spans="1:6">
      <c r="A44" s="9"/>
      <c r="B44" s="9"/>
      <c r="C44" s="9"/>
      <c r="D44" s="9"/>
      <c r="E44" s="9"/>
      <c r="F44" s="9"/>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zoomScaleNormal="100" workbookViewId="0">
      <pane xSplit="1" topLeftCell="B1" activePane="topRight" state="frozen"/>
      <selection activeCell="K28" sqref="K28"/>
      <selection pane="topRight" activeCell="A2" sqref="A2"/>
    </sheetView>
  </sheetViews>
  <sheetFormatPr defaultColWidth="9.28515625" defaultRowHeight="11.25"/>
  <cols>
    <col min="1" max="1" width="17.42578125" style="2" customWidth="1"/>
    <col min="2" max="11" width="9.140625" style="2" customWidth="1"/>
    <col min="12" max="12" width="9.28515625" style="2" customWidth="1"/>
    <col min="13" max="16384" width="9.28515625" style="2"/>
  </cols>
  <sheetData>
    <row r="1" spans="1:11">
      <c r="A1" s="45" t="s">
        <v>1106</v>
      </c>
      <c r="K1" s="3" t="s">
        <v>566</v>
      </c>
    </row>
    <row r="2" spans="1:11">
      <c r="A2" s="2" t="s">
        <v>134</v>
      </c>
    </row>
    <row r="3" spans="1:11">
      <c r="A3" s="4" t="s">
        <v>640</v>
      </c>
    </row>
    <row r="5" spans="1:11" ht="18.75" customHeight="1">
      <c r="A5" s="1089" t="s">
        <v>642</v>
      </c>
      <c r="B5" s="1145" t="s">
        <v>1107</v>
      </c>
      <c r="C5" s="1145"/>
      <c r="D5" s="1145"/>
      <c r="E5" s="1145"/>
      <c r="F5" s="1111"/>
      <c r="G5" s="1110" t="s">
        <v>1108</v>
      </c>
      <c r="H5" s="1145"/>
      <c r="I5" s="1145"/>
      <c r="J5" s="1145"/>
      <c r="K5" s="1111"/>
    </row>
    <row r="6" spans="1:11" ht="14.25" customHeight="1">
      <c r="A6" s="1089"/>
      <c r="B6" s="1118" t="s">
        <v>679</v>
      </c>
      <c r="C6" s="1119"/>
      <c r="D6" s="1117" t="s">
        <v>1003</v>
      </c>
      <c r="E6" s="1119"/>
      <c r="F6" s="1112" t="s">
        <v>652</v>
      </c>
      <c r="G6" s="1117" t="s">
        <v>679</v>
      </c>
      <c r="H6" s="1119"/>
      <c r="I6" s="1117" t="s">
        <v>1003</v>
      </c>
      <c r="J6" s="1119"/>
      <c r="K6" s="1112" t="s">
        <v>652</v>
      </c>
    </row>
    <row r="7" spans="1:11">
      <c r="A7" s="1089"/>
      <c r="B7" s="155" t="s">
        <v>1053</v>
      </c>
      <c r="C7" s="155">
        <v>2021</v>
      </c>
      <c r="D7" s="155">
        <v>2020</v>
      </c>
      <c r="E7" s="155">
        <v>2021</v>
      </c>
      <c r="F7" s="1114"/>
      <c r="G7" s="155" t="s">
        <v>1053</v>
      </c>
      <c r="H7" s="155">
        <v>2021</v>
      </c>
      <c r="I7" s="155" t="s">
        <v>1053</v>
      </c>
      <c r="J7" s="155">
        <v>2021</v>
      </c>
      <c r="K7" s="1114"/>
    </row>
    <row r="8" spans="1:11">
      <c r="A8" s="22"/>
    </row>
    <row r="9" spans="1:11">
      <c r="A9" s="64" t="s">
        <v>654</v>
      </c>
      <c r="B9" s="51">
        <v>34553</v>
      </c>
      <c r="C9" s="51">
        <v>32634</v>
      </c>
      <c r="D9" s="245">
        <v>16.317389003172579</v>
      </c>
      <c r="E9" s="245">
        <v>15.411155984416231</v>
      </c>
      <c r="F9" s="201">
        <v>-5.5537869360113294</v>
      </c>
      <c r="G9" s="51">
        <v>532816</v>
      </c>
      <c r="H9" s="51">
        <v>540903</v>
      </c>
      <c r="I9" s="245">
        <v>255.87924460568195</v>
      </c>
      <c r="J9" s="245">
        <v>257.87935904104688</v>
      </c>
      <c r="K9" s="201">
        <v>0.78166341253944616</v>
      </c>
    </row>
    <row r="10" spans="1:11">
      <c r="A10" s="129"/>
      <c r="B10" s="86"/>
      <c r="C10" s="86"/>
      <c r="D10" s="246"/>
      <c r="E10" s="246"/>
      <c r="F10" s="246"/>
      <c r="G10" s="86"/>
      <c r="H10" s="86"/>
      <c r="I10" s="246"/>
      <c r="J10" s="246"/>
      <c r="K10" s="246"/>
    </row>
    <row r="11" spans="1:11">
      <c r="A11" s="57" t="s">
        <v>629</v>
      </c>
      <c r="B11" s="85">
        <v>308</v>
      </c>
      <c r="C11" s="85">
        <v>334</v>
      </c>
      <c r="D11" s="202">
        <v>34.433798785873201</v>
      </c>
      <c r="E11" s="202">
        <v>36.829731958944777</v>
      </c>
      <c r="F11" s="202">
        <v>6.958085536744596</v>
      </c>
      <c r="G11" s="85">
        <v>1371</v>
      </c>
      <c r="H11" s="85">
        <v>2197</v>
      </c>
      <c r="I11" s="202">
        <v>153.27512381633818</v>
      </c>
      <c r="J11" s="202">
        <v>242.26024285569363</v>
      </c>
      <c r="K11" s="202">
        <v>58.055812857135123</v>
      </c>
    </row>
    <row r="12" spans="1:11">
      <c r="A12" s="2" t="s">
        <v>578</v>
      </c>
      <c r="B12" s="86">
        <v>462</v>
      </c>
      <c r="C12" s="86">
        <v>423</v>
      </c>
      <c r="D12" s="150">
        <v>13.784695586480614</v>
      </c>
      <c r="E12" s="150">
        <v>12.569268406178137</v>
      </c>
      <c r="F12" s="150">
        <v>-8.8172217708928695</v>
      </c>
      <c r="G12" s="86">
        <v>2835</v>
      </c>
      <c r="H12" s="86">
        <v>3200</v>
      </c>
      <c r="I12" s="150">
        <v>84.587904735221954</v>
      </c>
      <c r="J12" s="150">
        <v>95.086664065650211</v>
      </c>
      <c r="K12" s="150">
        <v>12.411655500028761</v>
      </c>
    </row>
    <row r="13" spans="1:11">
      <c r="A13" s="2" t="s">
        <v>627</v>
      </c>
      <c r="B13" s="86">
        <v>197</v>
      </c>
      <c r="C13" s="86">
        <v>190</v>
      </c>
      <c r="D13" s="150">
        <v>22.859848243098821</v>
      </c>
      <c r="E13" s="150">
        <v>21.649633722381051</v>
      </c>
      <c r="F13" s="150">
        <v>-5.2940619196066745</v>
      </c>
      <c r="G13" s="86">
        <v>2482</v>
      </c>
      <c r="H13" s="86">
        <v>1970</v>
      </c>
      <c r="I13" s="150">
        <v>288.01087989528565</v>
      </c>
      <c r="J13" s="150">
        <v>224.47251806889824</v>
      </c>
      <c r="K13" s="150">
        <v>-22.061097778489668</v>
      </c>
    </row>
    <row r="14" spans="1:11">
      <c r="A14" s="2" t="s">
        <v>624</v>
      </c>
      <c r="B14" s="86">
        <v>337</v>
      </c>
      <c r="C14" s="86">
        <v>245</v>
      </c>
      <c r="D14" s="150">
        <v>8.0090994777686895</v>
      </c>
      <c r="E14" s="150">
        <v>5.7377116366646801</v>
      </c>
      <c r="F14" s="150">
        <v>-28.360090262442473</v>
      </c>
      <c r="G14" s="86">
        <v>8314</v>
      </c>
      <c r="H14" s="86">
        <v>7179</v>
      </c>
      <c r="I14" s="150">
        <v>197.58947495005603</v>
      </c>
      <c r="J14" s="150">
        <v>168.12666056986015</v>
      </c>
      <c r="K14" s="150">
        <v>-14.911125396554192</v>
      </c>
    </row>
    <row r="15" spans="1:11">
      <c r="A15" s="2" t="s">
        <v>612</v>
      </c>
      <c r="B15" s="86">
        <v>2241</v>
      </c>
      <c r="C15" s="86">
        <v>2249</v>
      </c>
      <c r="D15" s="150">
        <v>15.009409513353551</v>
      </c>
      <c r="E15" s="150">
        <v>15.00805723802098</v>
      </c>
      <c r="F15" s="150">
        <v>-9.0095172056492423E-3</v>
      </c>
      <c r="G15" s="86">
        <v>24801</v>
      </c>
      <c r="H15" s="86">
        <v>24577</v>
      </c>
      <c r="I15" s="150">
        <v>166.10815053131702</v>
      </c>
      <c r="J15" s="150">
        <v>164.00756902571885</v>
      </c>
      <c r="K15" s="150">
        <v>-1.2645866556693419</v>
      </c>
    </row>
    <row r="16" spans="1:11">
      <c r="A16" s="2" t="s">
        <v>595</v>
      </c>
      <c r="B16" s="86">
        <v>1004</v>
      </c>
      <c r="C16" s="86">
        <v>947</v>
      </c>
      <c r="D16" s="150">
        <v>10.928363380708804</v>
      </c>
      <c r="E16" s="150">
        <v>10.248274458962532</v>
      </c>
      <c r="F16" s="150">
        <v>-6.2231543558186608</v>
      </c>
      <c r="G16" s="86">
        <v>12932</v>
      </c>
      <c r="H16" s="86">
        <v>13473</v>
      </c>
      <c r="I16" s="150">
        <v>140.76254505908992</v>
      </c>
      <c r="J16" s="150">
        <v>145.80253620443739</v>
      </c>
      <c r="K16" s="150">
        <v>3.5804916309461143</v>
      </c>
    </row>
    <row r="17" spans="1:11">
      <c r="A17" s="2" t="s">
        <v>597</v>
      </c>
      <c r="B17" s="86">
        <v>758</v>
      </c>
      <c r="C17" s="86">
        <v>644</v>
      </c>
      <c r="D17" s="150">
        <v>24.810573886903718</v>
      </c>
      <c r="E17" s="150">
        <v>20.8122934727283</v>
      </c>
      <c r="F17" s="150">
        <v>-16.115227452622182</v>
      </c>
      <c r="G17" s="86">
        <v>11207</v>
      </c>
      <c r="H17" s="86">
        <v>10920</v>
      </c>
      <c r="I17" s="150">
        <v>366.82335296903688</v>
      </c>
      <c r="J17" s="150">
        <v>352.90410671147987</v>
      </c>
      <c r="K17" s="150">
        <v>-3.7945365650512208</v>
      </c>
    </row>
    <row r="18" spans="1:11">
      <c r="A18" s="2" t="s">
        <v>591</v>
      </c>
      <c r="B18" s="86">
        <v>2339</v>
      </c>
      <c r="C18" s="86">
        <v>2417</v>
      </c>
      <c r="D18" s="150">
        <v>57.553397446686219</v>
      </c>
      <c r="E18" s="150">
        <v>58.829141868532318</v>
      </c>
      <c r="F18" s="150">
        <v>2.2166274771665107</v>
      </c>
      <c r="G18" s="86">
        <v>11381</v>
      </c>
      <c r="H18" s="86">
        <v>10806</v>
      </c>
      <c r="I18" s="150">
        <v>280.04070814054546</v>
      </c>
      <c r="J18" s="150">
        <v>263.01518702166334</v>
      </c>
      <c r="K18" s="150">
        <v>-6.0796593580735525</v>
      </c>
    </row>
    <row r="19" spans="1:11">
      <c r="A19" s="2" t="s">
        <v>601</v>
      </c>
      <c r="B19" s="86">
        <v>1476</v>
      </c>
      <c r="C19" s="86">
        <v>1271</v>
      </c>
      <c r="D19" s="150">
        <v>20.749162864059247</v>
      </c>
      <c r="E19" s="150">
        <v>17.636637804653493</v>
      </c>
      <c r="F19" s="150">
        <v>-15.000725956019789</v>
      </c>
      <c r="G19" s="86">
        <v>13004</v>
      </c>
      <c r="H19" s="86">
        <v>14415</v>
      </c>
      <c r="I19" s="150">
        <v>182.80631021966559</v>
      </c>
      <c r="J19" s="150">
        <v>200.02528241863104</v>
      </c>
      <c r="K19" s="150">
        <v>9.419243886206452</v>
      </c>
    </row>
    <row r="20" spans="1:11">
      <c r="A20" s="2" t="s">
        <v>605</v>
      </c>
      <c r="B20" s="86">
        <v>897</v>
      </c>
      <c r="C20" s="86">
        <v>1010</v>
      </c>
      <c r="D20" s="150">
        <v>12.607880304691847</v>
      </c>
      <c r="E20" s="150">
        <v>14.11943250505853</v>
      </c>
      <c r="F20" s="150">
        <v>11.988947894787527</v>
      </c>
      <c r="G20" s="86">
        <v>10310</v>
      </c>
      <c r="H20" s="86">
        <v>10662</v>
      </c>
      <c r="I20" s="150">
        <v>144.91331766039346</v>
      </c>
      <c r="J20" s="150">
        <v>149.05088056330106</v>
      </c>
      <c r="K20" s="150">
        <v>2.8551985212318831</v>
      </c>
    </row>
    <row r="21" spans="1:11">
      <c r="A21" s="2" t="s">
        <v>603</v>
      </c>
      <c r="B21" s="86">
        <v>1060</v>
      </c>
      <c r="C21" s="86">
        <v>971</v>
      </c>
      <c r="D21" s="150">
        <v>30.060518061833921</v>
      </c>
      <c r="E21" s="150">
        <v>27.219969309554688</v>
      </c>
      <c r="F21" s="150">
        <v>-9.4494337936434682</v>
      </c>
      <c r="G21" s="86" t="s">
        <v>800</v>
      </c>
      <c r="H21" s="86" t="s">
        <v>800</v>
      </c>
      <c r="I21" s="150" t="s">
        <v>800</v>
      </c>
      <c r="J21" s="150" t="s">
        <v>800</v>
      </c>
      <c r="K21" s="150" t="s">
        <v>800</v>
      </c>
    </row>
    <row r="22" spans="1:11">
      <c r="A22" s="2" t="s">
        <v>616</v>
      </c>
      <c r="B22" s="86">
        <v>592</v>
      </c>
      <c r="C22" s="86">
        <v>612</v>
      </c>
      <c r="D22" s="150">
        <v>21.072160045903139</v>
      </c>
      <c r="E22" s="150">
        <v>21.555458814280701</v>
      </c>
      <c r="F22" s="150">
        <v>2.2935416555528887</v>
      </c>
      <c r="G22" s="86">
        <v>9950</v>
      </c>
      <c r="H22" s="86">
        <v>10124</v>
      </c>
      <c r="I22" s="150">
        <v>354.16890617691928</v>
      </c>
      <c r="J22" s="150">
        <v>356.58082522185919</v>
      </c>
      <c r="K22" s="150">
        <v>0.68100812998390658</v>
      </c>
    </row>
    <row r="23" spans="1:11">
      <c r="A23" s="2" t="s">
        <v>618</v>
      </c>
      <c r="B23" s="86">
        <v>2450</v>
      </c>
      <c r="C23" s="86">
        <v>2294</v>
      </c>
      <c r="D23" s="150">
        <v>11.506309261602095</v>
      </c>
      <c r="E23" s="150">
        <v>10.713657059200148</v>
      </c>
      <c r="F23" s="150">
        <v>-6.8888484081261359</v>
      </c>
      <c r="G23" s="86">
        <v>57612</v>
      </c>
      <c r="H23" s="86">
        <v>56778</v>
      </c>
      <c r="I23" s="150">
        <v>270.57203639976319</v>
      </c>
      <c r="J23" s="150">
        <v>265.17001765791889</v>
      </c>
      <c r="K23" s="150">
        <v>-1.9965177531734879</v>
      </c>
    </row>
    <row r="24" spans="1:11">
      <c r="A24" s="2" t="s">
        <v>587</v>
      </c>
      <c r="B24" s="86">
        <v>1148</v>
      </c>
      <c r="C24" s="86">
        <v>1037</v>
      </c>
      <c r="D24" s="150">
        <v>13.209454425368596</v>
      </c>
      <c r="E24" s="150">
        <v>11.814804029201364</v>
      </c>
      <c r="F24" s="150">
        <v>-10.557971217106621</v>
      </c>
      <c r="G24" s="86">
        <v>18265</v>
      </c>
      <c r="H24" s="86">
        <v>18269</v>
      </c>
      <c r="I24" s="150">
        <v>210.16610198550299</v>
      </c>
      <c r="J24" s="150">
        <v>208.14335082881362</v>
      </c>
      <c r="K24" s="150">
        <v>-0.96245357247425334</v>
      </c>
    </row>
    <row r="25" spans="1:11">
      <c r="A25" s="2" t="s">
        <v>593</v>
      </c>
      <c r="B25" s="86">
        <v>948</v>
      </c>
      <c r="C25" s="86">
        <v>860</v>
      </c>
      <c r="D25" s="150">
        <v>23.469546654017538</v>
      </c>
      <c r="E25" s="150">
        <v>21.182761665605476</v>
      </c>
      <c r="F25" s="150">
        <v>-9.7436265903355626</v>
      </c>
      <c r="G25" s="86">
        <v>2175</v>
      </c>
      <c r="H25" s="86">
        <v>2011</v>
      </c>
      <c r="I25" s="150">
        <v>53.846270013173154</v>
      </c>
      <c r="J25" s="150">
        <v>49.533178732014669</v>
      </c>
      <c r="K25" s="150">
        <v>-8.0100093843144862</v>
      </c>
    </row>
    <row r="26" spans="1:11">
      <c r="A26" s="2" t="s">
        <v>589</v>
      </c>
      <c r="B26" s="86">
        <v>872</v>
      </c>
      <c r="C26" s="86">
        <v>999</v>
      </c>
      <c r="D26" s="150">
        <v>7.5715213548160776</v>
      </c>
      <c r="E26" s="150">
        <v>8.6139372988141218</v>
      </c>
      <c r="F26" s="150">
        <v>13.767589037241335</v>
      </c>
      <c r="G26" s="86">
        <v>57063</v>
      </c>
      <c r="H26" s="86">
        <v>57672</v>
      </c>
      <c r="I26" s="150">
        <v>495.47445306177735</v>
      </c>
      <c r="J26" s="150">
        <v>497.28027216937744</v>
      </c>
      <c r="K26" s="150">
        <v>0.36446260678850706</v>
      </c>
    </row>
    <row r="27" spans="1:11">
      <c r="A27" s="2" t="s">
        <v>583</v>
      </c>
      <c r="B27" s="86">
        <v>3535</v>
      </c>
      <c r="C27" s="86">
        <v>2827</v>
      </c>
      <c r="D27" s="150">
        <v>36.759273345596128</v>
      </c>
      <c r="E27" s="150">
        <v>29.220263420623059</v>
      </c>
      <c r="F27" s="150">
        <v>-20.50913752862926</v>
      </c>
      <c r="G27" s="86">
        <v>23616</v>
      </c>
      <c r="H27" s="86">
        <v>22417</v>
      </c>
      <c r="I27" s="150">
        <v>245.57482300695847</v>
      </c>
      <c r="J27" s="150">
        <v>231.70521581185253</v>
      </c>
      <c r="K27" s="150">
        <v>-5.6478131696395151</v>
      </c>
    </row>
    <row r="28" spans="1:11">
      <c r="A28" s="2" t="s">
        <v>581</v>
      </c>
      <c r="B28" s="86">
        <v>499</v>
      </c>
      <c r="C28" s="86">
        <v>509</v>
      </c>
      <c r="D28" s="150">
        <v>15.206553140656046</v>
      </c>
      <c r="E28" s="150">
        <v>15.474464094075014</v>
      </c>
      <c r="F28" s="150">
        <v>1.761812495842241</v>
      </c>
      <c r="G28" s="86">
        <v>5266</v>
      </c>
      <c r="H28" s="86">
        <v>5669</v>
      </c>
      <c r="I28" s="150">
        <v>160.47637041822594</v>
      </c>
      <c r="J28" s="150">
        <v>172.34722386898085</v>
      </c>
      <c r="K28" s="150">
        <v>7.3972594344062337</v>
      </c>
    </row>
    <row r="29" spans="1:11">
      <c r="A29" s="2" t="s">
        <v>620</v>
      </c>
      <c r="B29" s="86">
        <v>4352</v>
      </c>
      <c r="C29" s="86">
        <v>3976</v>
      </c>
      <c r="D29" s="150">
        <v>25.060190235174797</v>
      </c>
      <c r="E29" s="150">
        <v>22.767683334966279</v>
      </c>
      <c r="F29" s="150">
        <v>-9.1480027832778639</v>
      </c>
      <c r="G29" s="86">
        <v>49746</v>
      </c>
      <c r="H29" s="86">
        <v>51670</v>
      </c>
      <c r="I29" s="150">
        <v>286.45317634168322</v>
      </c>
      <c r="J29" s="150">
        <v>295.87681034147573</v>
      </c>
      <c r="K29" s="150">
        <v>3.2897641842001946</v>
      </c>
    </row>
    <row r="30" spans="1:11">
      <c r="A30" s="2" t="s">
        <v>614</v>
      </c>
      <c r="B30" s="86">
        <v>226</v>
      </c>
      <c r="C30" s="86">
        <v>279</v>
      </c>
      <c r="D30" s="150">
        <v>6.3947212424999966</v>
      </c>
      <c r="E30" s="150">
        <v>7.8350912675801609</v>
      </c>
      <c r="F30" s="150">
        <v>22.52435986587362</v>
      </c>
      <c r="G30" s="86">
        <v>4202</v>
      </c>
      <c r="H30" s="86">
        <v>4567</v>
      </c>
      <c r="I30" s="150">
        <v>118.89654274772117</v>
      </c>
      <c r="J30" s="150">
        <v>128.25398501447526</v>
      </c>
      <c r="K30" s="150">
        <v>7.870239159610426</v>
      </c>
    </row>
    <row r="31" spans="1:11">
      <c r="A31" s="2" t="s">
        <v>607</v>
      </c>
      <c r="B31" s="86">
        <v>2306</v>
      </c>
      <c r="C31" s="86">
        <v>2014</v>
      </c>
      <c r="D31" s="150">
        <v>20.187389044865991</v>
      </c>
      <c r="E31" s="150">
        <v>17.564009652356447</v>
      </c>
      <c r="F31" s="150">
        <v>-12.995139622460073</v>
      </c>
      <c r="G31" s="86">
        <v>42622</v>
      </c>
      <c r="H31" s="86">
        <v>42179</v>
      </c>
      <c r="I31" s="150">
        <v>373.12528008251439</v>
      </c>
      <c r="J31" s="150">
        <v>367.84129251576098</v>
      </c>
      <c r="K31" s="150">
        <v>-1.4161430084782434</v>
      </c>
    </row>
    <row r="32" spans="1:11">
      <c r="A32" s="2" t="s">
        <v>631</v>
      </c>
      <c r="B32" s="86">
        <v>703</v>
      </c>
      <c r="C32" s="86">
        <v>661</v>
      </c>
      <c r="D32" s="150">
        <v>39.132516170691247</v>
      </c>
      <c r="E32" s="150">
        <v>36.413155450570109</v>
      </c>
      <c r="F32" s="150">
        <v>-6.9491077656740003</v>
      </c>
      <c r="G32" s="86">
        <v>6000</v>
      </c>
      <c r="H32" s="86">
        <v>5345</v>
      </c>
      <c r="I32" s="150">
        <v>333.99018068868776</v>
      </c>
      <c r="J32" s="150">
        <v>294.4452585223861</v>
      </c>
      <c r="K32" s="150">
        <v>-11.840145145812375</v>
      </c>
    </row>
    <row r="33" spans="1:11">
      <c r="A33" s="2" t="s">
        <v>633</v>
      </c>
      <c r="B33" s="86">
        <v>122</v>
      </c>
      <c r="C33" s="86">
        <v>174</v>
      </c>
      <c r="D33" s="150">
        <v>19.32884545003731</v>
      </c>
      <c r="E33" s="150">
        <v>26.657964526522377</v>
      </c>
      <c r="F33" s="150">
        <v>37.918038588646908</v>
      </c>
      <c r="G33" s="86">
        <v>2126</v>
      </c>
      <c r="H33" s="86">
        <v>2262</v>
      </c>
      <c r="I33" s="150">
        <v>336.8288969408141</v>
      </c>
      <c r="J33" s="150">
        <v>346.55353884479086</v>
      </c>
      <c r="K33" s="150">
        <v>2.8871162754440016</v>
      </c>
    </row>
    <row r="34" spans="1:11">
      <c r="A34" s="2" t="s">
        <v>599</v>
      </c>
      <c r="B34" s="86">
        <v>1522</v>
      </c>
      <c r="C34" s="86">
        <v>1457</v>
      </c>
      <c r="D34" s="150">
        <v>20.985861155226154</v>
      </c>
      <c r="E34" s="150">
        <v>19.854266684635892</v>
      </c>
      <c r="F34" s="150">
        <v>-5.3921755329466636</v>
      </c>
      <c r="G34" s="86">
        <v>36102</v>
      </c>
      <c r="H34" s="86">
        <v>38961</v>
      </c>
      <c r="I34" s="150">
        <v>497.78683273717127</v>
      </c>
      <c r="J34" s="150">
        <v>530.91426513390456</v>
      </c>
      <c r="K34" s="150">
        <v>6.6549434854626721</v>
      </c>
    </row>
    <row r="35" spans="1:11">
      <c r="A35" s="2" t="s">
        <v>610</v>
      </c>
      <c r="B35" s="86">
        <v>3200</v>
      </c>
      <c r="C35" s="86">
        <v>3300</v>
      </c>
      <c r="D35" s="150">
        <v>6.9130397709554385</v>
      </c>
      <c r="E35" s="150">
        <v>7.0740866089426921</v>
      </c>
      <c r="F35" s="150">
        <v>2.3296095975590791</v>
      </c>
      <c r="G35" s="86">
        <v>112021</v>
      </c>
      <c r="H35" s="86">
        <v>116191</v>
      </c>
      <c r="I35" s="150">
        <v>242.00175880693723</v>
      </c>
      <c r="J35" s="150">
        <v>249.07430217565462</v>
      </c>
      <c r="K35" s="150">
        <v>2.9225173418510941</v>
      </c>
    </row>
    <row r="36" spans="1:11">
      <c r="A36" s="2" t="s">
        <v>585</v>
      </c>
      <c r="B36" s="86">
        <v>557</v>
      </c>
      <c r="C36" s="86">
        <v>574</v>
      </c>
      <c r="D36" s="150">
        <v>24.020817466799951</v>
      </c>
      <c r="E36" s="150">
        <v>24.545921827653416</v>
      </c>
      <c r="F36" s="150">
        <v>2.1860386790717223</v>
      </c>
      <c r="G36" s="86">
        <v>3935</v>
      </c>
      <c r="H36" s="86">
        <v>4116</v>
      </c>
      <c r="I36" s="150">
        <v>169.6982347071056</v>
      </c>
      <c r="J36" s="150">
        <v>176.01221993488062</v>
      </c>
      <c r="K36" s="150">
        <v>3.7207135587902673</v>
      </c>
    </row>
    <row r="37" spans="1:11">
      <c r="A37" s="60" t="s">
        <v>622</v>
      </c>
      <c r="B37" s="90">
        <v>442</v>
      </c>
      <c r="C37" s="90">
        <v>360</v>
      </c>
      <c r="D37" s="203">
        <v>27.794406910117164</v>
      </c>
      <c r="E37" s="203">
        <v>22.396932118009435</v>
      </c>
      <c r="F37" s="203">
        <v>-19.419283921266363</v>
      </c>
      <c r="G37" s="90">
        <v>3478</v>
      </c>
      <c r="H37" s="90">
        <v>3273</v>
      </c>
      <c r="I37" s="203">
        <v>218.70802541490383</v>
      </c>
      <c r="J37" s="203">
        <v>203.62544117290244</v>
      </c>
      <c r="K37" s="203">
        <v>-6.8962189263008122</v>
      </c>
    </row>
    <row r="39" spans="1:11">
      <c r="A39" s="43" t="s">
        <v>1105</v>
      </c>
    </row>
    <row r="40" spans="1:11">
      <c r="A40" s="9" t="s">
        <v>665</v>
      </c>
    </row>
    <row r="41" spans="1:11">
      <c r="A41" s="9" t="s">
        <v>1009</v>
      </c>
    </row>
    <row r="42" spans="1:11">
      <c r="A42" s="2" t="s">
        <v>1067</v>
      </c>
    </row>
    <row r="43" spans="1:11">
      <c r="A43" s="42" t="s">
        <v>1056</v>
      </c>
      <c r="B43" s="42"/>
      <c r="C43" s="42"/>
      <c r="D43" s="42"/>
      <c r="E43" s="42"/>
      <c r="F43" s="42"/>
    </row>
    <row r="44" spans="1:11">
      <c r="A44" s="9"/>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zoomScaleNormal="100" workbookViewId="0">
      <pane xSplit="1" topLeftCell="B1" activePane="topRight" state="frozen"/>
      <selection pane="topRight" activeCell="B1" sqref="B1"/>
    </sheetView>
  </sheetViews>
  <sheetFormatPr defaultColWidth="9.28515625" defaultRowHeight="11.25"/>
  <cols>
    <col min="1" max="1" width="15.7109375" style="1085" customWidth="1"/>
    <col min="2" max="18" width="9.140625" style="1085" customWidth="1"/>
    <col min="19" max="16384" width="9.28515625" style="1085"/>
  </cols>
  <sheetData>
    <row r="1" spans="1:18" ht="11.25" customHeight="1">
      <c r="A1" s="1390" t="s">
        <v>1109</v>
      </c>
      <c r="B1" s="1081"/>
      <c r="C1" s="1081"/>
      <c r="D1" s="1081"/>
      <c r="E1" s="1081"/>
      <c r="F1" s="1391"/>
      <c r="M1" s="3" t="s">
        <v>566</v>
      </c>
      <c r="N1" s="3"/>
      <c r="O1" s="3"/>
      <c r="P1" s="3"/>
      <c r="Q1" s="3"/>
      <c r="R1" s="3"/>
    </row>
    <row r="2" spans="1:18" ht="11.25" customHeight="1">
      <c r="A2" s="1498" t="s">
        <v>1110</v>
      </c>
      <c r="B2" s="1081"/>
      <c r="C2" s="1081"/>
      <c r="D2" s="1081"/>
      <c r="E2" s="1081"/>
      <c r="F2" s="1499"/>
      <c r="G2" s="1500"/>
      <c r="H2" s="1500"/>
      <c r="I2" s="1500"/>
      <c r="J2" s="1500"/>
      <c r="K2" s="1500"/>
    </row>
    <row r="3" spans="1:18" ht="11.25" customHeight="1">
      <c r="A3" s="1081" t="s">
        <v>640</v>
      </c>
      <c r="B3" s="1081"/>
      <c r="C3" s="1081"/>
      <c r="D3" s="1081"/>
      <c r="E3" s="1081"/>
      <c r="F3" s="1391"/>
    </row>
    <row r="4" spans="1:18" ht="11.25" customHeight="1">
      <c r="A4" s="1081"/>
      <c r="B4" s="1417"/>
      <c r="C4" s="1417"/>
      <c r="D4" s="1417"/>
      <c r="E4" s="1454"/>
      <c r="F4" s="1501"/>
    </row>
    <row r="5" spans="1:18" ht="30.75" customHeight="1">
      <c r="A5" s="1502" t="s">
        <v>642</v>
      </c>
      <c r="B5" s="1503" t="s">
        <v>1111</v>
      </c>
      <c r="C5" s="1487"/>
      <c r="D5" s="1487"/>
      <c r="E5" s="1487"/>
      <c r="F5" s="1488"/>
      <c r="G5" s="1504" t="s">
        <v>1112</v>
      </c>
      <c r="H5" s="1419"/>
      <c r="I5" s="1419"/>
      <c r="J5" s="1419"/>
      <c r="K5" s="1505"/>
      <c r="L5" s="1506" t="s">
        <v>1113</v>
      </c>
      <c r="M5" s="1507"/>
      <c r="N5" s="1508"/>
      <c r="O5" s="1508"/>
      <c r="P5" s="1508"/>
      <c r="Q5" s="1508"/>
      <c r="R5" s="1508"/>
    </row>
    <row r="6" spans="1:18" ht="31.5" customHeight="1">
      <c r="A6" s="1509"/>
      <c r="B6" s="1467" t="s">
        <v>1114</v>
      </c>
      <c r="C6" s="1510"/>
      <c r="D6" s="1510"/>
      <c r="E6" s="1511"/>
      <c r="F6" s="1512" t="s">
        <v>1115</v>
      </c>
      <c r="G6" s="1513"/>
      <c r="H6" s="1514"/>
      <c r="I6" s="1514"/>
      <c r="J6" s="1514"/>
      <c r="K6" s="1515"/>
      <c r="L6" s="1516"/>
      <c r="M6" s="1517"/>
      <c r="N6" s="1508"/>
      <c r="O6" s="1508"/>
      <c r="P6" s="1508"/>
      <c r="Q6" s="1508"/>
      <c r="R6" s="1508"/>
    </row>
    <row r="7" spans="1:18" ht="13.9" customHeight="1">
      <c r="A7" s="1509"/>
      <c r="B7" s="1467" t="s">
        <v>679</v>
      </c>
      <c r="C7" s="1511"/>
      <c r="D7" s="1467" t="s">
        <v>1116</v>
      </c>
      <c r="E7" s="1518"/>
      <c r="F7" s="1509"/>
      <c r="G7" s="1467" t="s">
        <v>679</v>
      </c>
      <c r="H7" s="1511"/>
      <c r="I7" s="1467" t="s">
        <v>1116</v>
      </c>
      <c r="J7" s="1518"/>
      <c r="K7" s="1519" t="s">
        <v>652</v>
      </c>
      <c r="L7" s="1467" t="s">
        <v>949</v>
      </c>
      <c r="M7" s="1518"/>
      <c r="N7" s="1508"/>
      <c r="O7" s="1508"/>
      <c r="P7" s="1508"/>
      <c r="Q7" s="1508"/>
      <c r="R7" s="1508"/>
    </row>
    <row r="8" spans="1:18" ht="15.75" customHeight="1">
      <c r="A8" s="1520"/>
      <c r="B8" s="1521" t="s">
        <v>913</v>
      </c>
      <c r="C8" s="1521">
        <v>2021</v>
      </c>
      <c r="D8" s="1521">
        <v>2020</v>
      </c>
      <c r="E8" s="1521">
        <v>2021</v>
      </c>
      <c r="F8" s="1520"/>
      <c r="G8" s="1521" t="s">
        <v>913</v>
      </c>
      <c r="H8" s="1521">
        <v>2021</v>
      </c>
      <c r="I8" s="1521">
        <v>2020</v>
      </c>
      <c r="J8" s="1521">
        <v>2021</v>
      </c>
      <c r="K8" s="1520"/>
      <c r="L8" s="1521">
        <v>2020</v>
      </c>
      <c r="M8" s="1521">
        <v>2021</v>
      </c>
      <c r="N8" s="1522"/>
      <c r="O8" s="1522"/>
      <c r="P8" s="1522"/>
      <c r="Q8" s="1522"/>
      <c r="R8" s="1522"/>
    </row>
    <row r="9" spans="1:18" ht="11.25" customHeight="1">
      <c r="B9" s="1523"/>
      <c r="C9" s="1523"/>
      <c r="F9" s="1524"/>
    </row>
    <row r="10" spans="1:18" ht="11.25" customHeight="1">
      <c r="A10" s="1471" t="s">
        <v>654</v>
      </c>
      <c r="B10" s="1525">
        <v>3999</v>
      </c>
      <c r="C10" s="1525">
        <v>3878</v>
      </c>
      <c r="D10" s="1526">
        <v>3.6949771677853094</v>
      </c>
      <c r="E10" s="1526">
        <v>3.5563039954332578</v>
      </c>
      <c r="F10" s="1527">
        <v>-3.7530183829300734</v>
      </c>
      <c r="G10" s="1525">
        <v>1354</v>
      </c>
      <c r="H10" s="1525">
        <v>1341</v>
      </c>
      <c r="I10" s="1528">
        <v>1.2510625369295598</v>
      </c>
      <c r="J10" s="1528">
        <v>1.2297585502516759</v>
      </c>
      <c r="K10" s="1526">
        <v>-1.7028714431949643</v>
      </c>
      <c r="L10" s="1529">
        <v>33.858464616154038</v>
      </c>
      <c r="M10" s="1529">
        <v>34.579680247550279</v>
      </c>
      <c r="N10" s="1530"/>
      <c r="O10" s="1530"/>
      <c r="P10" s="1530"/>
      <c r="Q10" s="1530"/>
      <c r="R10" s="1530"/>
    </row>
    <row r="11" spans="1:18" ht="11.25" customHeight="1">
      <c r="A11" s="1531"/>
      <c r="B11" s="1086"/>
      <c r="C11" s="1086"/>
      <c r="D11" s="1086"/>
      <c r="E11" s="1086"/>
      <c r="F11" s="1086"/>
      <c r="G11" s="1086"/>
      <c r="H11" s="1086"/>
      <c r="I11" s="1086"/>
      <c r="J11" s="1086"/>
      <c r="K11" s="1086"/>
      <c r="L11" s="1086"/>
      <c r="M11" s="1086"/>
      <c r="N11" s="1086"/>
      <c r="O11" s="1532"/>
      <c r="P11" s="1532"/>
      <c r="Q11" s="1086"/>
      <c r="R11" s="1086"/>
    </row>
    <row r="12" spans="1:18" ht="11.25" customHeight="1">
      <c r="A12" s="1533" t="s">
        <v>629</v>
      </c>
      <c r="B12" s="1534">
        <v>31</v>
      </c>
      <c r="C12" s="1534">
        <v>29</v>
      </c>
      <c r="D12" s="1535">
        <v>6.9327966006932797</v>
      </c>
      <c r="E12" s="1535">
        <v>6.394468123576404</v>
      </c>
      <c r="F12" s="1536">
        <v>-7.7649541465422907</v>
      </c>
      <c r="G12" s="1422">
        <v>12</v>
      </c>
      <c r="H12" s="1422">
        <v>13</v>
      </c>
      <c r="I12" s="1537">
        <v>2.683663200268366</v>
      </c>
      <c r="J12" s="1537">
        <v>2.8664857105687331</v>
      </c>
      <c r="K12" s="1535">
        <v>6.8124237900674345</v>
      </c>
      <c r="L12" s="1538">
        <v>38.70967741935484</v>
      </c>
      <c r="M12" s="1538">
        <v>44.827586206896555</v>
      </c>
      <c r="N12" s="1539"/>
      <c r="O12" s="1539"/>
      <c r="P12" s="1539"/>
      <c r="Q12" s="1539"/>
      <c r="R12" s="1539"/>
    </row>
    <row r="13" spans="1:18" ht="10.5" customHeight="1">
      <c r="A13" s="1085" t="s">
        <v>578</v>
      </c>
      <c r="B13" s="1540">
        <v>98</v>
      </c>
      <c r="C13" s="1540">
        <v>67</v>
      </c>
      <c r="D13" s="1524">
        <v>5.6166155535547162</v>
      </c>
      <c r="E13" s="1524">
        <v>3.820665924963262</v>
      </c>
      <c r="F13" s="1501">
        <v>-31.975655293957416</v>
      </c>
      <c r="G13" s="1082">
        <v>35</v>
      </c>
      <c r="H13" s="1082">
        <v>25</v>
      </c>
      <c r="I13" s="1541">
        <v>2.0059341262695414</v>
      </c>
      <c r="J13" s="1541">
        <v>1.4256216137922619</v>
      </c>
      <c r="K13" s="1524">
        <v>-28.929789113089839</v>
      </c>
      <c r="L13" s="1539">
        <v>35.714285714285715</v>
      </c>
      <c r="M13" s="1539">
        <v>37.313432835820898</v>
      </c>
      <c r="N13" s="1539"/>
      <c r="O13" s="1539"/>
      <c r="P13" s="1539"/>
      <c r="Q13" s="1539"/>
      <c r="R13" s="1539"/>
    </row>
    <row r="14" spans="1:18" ht="11.25" customHeight="1">
      <c r="A14" s="1085" t="s">
        <v>627</v>
      </c>
      <c r="B14" s="1540">
        <v>20</v>
      </c>
      <c r="C14" s="1540">
        <v>23</v>
      </c>
      <c r="D14" s="1524">
        <v>4.6481469000346287</v>
      </c>
      <c r="E14" s="1524">
        <v>5.2484334567095523</v>
      </c>
      <c r="F14" s="1501">
        <v>12.914534965976486</v>
      </c>
      <c r="G14" s="1082">
        <v>9</v>
      </c>
      <c r="H14" s="1082">
        <v>4</v>
      </c>
      <c r="I14" s="1541">
        <v>2.0916661050155829</v>
      </c>
      <c r="J14" s="1541">
        <v>0.91277103594948716</v>
      </c>
      <c r="K14" s="1524">
        <v>-56.361532380298961</v>
      </c>
      <c r="L14" s="1539">
        <v>45</v>
      </c>
      <c r="M14" s="1539">
        <v>17.391304347826086</v>
      </c>
      <c r="N14" s="1539"/>
      <c r="O14" s="1539"/>
      <c r="P14" s="1539"/>
      <c r="Q14" s="1539"/>
      <c r="R14" s="1539"/>
    </row>
    <row r="15" spans="1:18" ht="11.25" customHeight="1">
      <c r="A15" s="1085" t="s">
        <v>624</v>
      </c>
      <c r="B15" s="1540">
        <v>68</v>
      </c>
      <c r="C15" s="1540">
        <v>110</v>
      </c>
      <c r="D15" s="1524">
        <v>3.2449157419452122</v>
      </c>
      <c r="E15" s="1524">
        <v>5.1704801307849442</v>
      </c>
      <c r="F15" s="1501">
        <v>59.340967284574958</v>
      </c>
      <c r="G15" s="1082">
        <v>16</v>
      </c>
      <c r="H15" s="1082">
        <v>23</v>
      </c>
      <c r="I15" s="1541">
        <v>0.76350958634004995</v>
      </c>
      <c r="J15" s="1541">
        <v>1.0811003909823067</v>
      </c>
      <c r="K15" s="1524">
        <v>41.596177746065507</v>
      </c>
      <c r="L15" s="1539">
        <v>23.52941176470588</v>
      </c>
      <c r="M15" s="1539">
        <v>20.909090909090907</v>
      </c>
      <c r="N15" s="1539"/>
      <c r="O15" s="1539"/>
      <c r="P15" s="1539"/>
      <c r="Q15" s="1539"/>
      <c r="R15" s="1539"/>
    </row>
    <row r="16" spans="1:18" ht="11.25" customHeight="1">
      <c r="A16" s="1085" t="s">
        <v>612</v>
      </c>
      <c r="B16" s="1540">
        <v>447</v>
      </c>
      <c r="C16" s="1540">
        <v>431</v>
      </c>
      <c r="D16" s="1524">
        <v>5.8231004609889396</v>
      </c>
      <c r="E16" s="1524">
        <v>5.5888436825059591</v>
      </c>
      <c r="F16" s="1501">
        <v>-4.02288746437317</v>
      </c>
      <c r="G16" s="1082">
        <v>113</v>
      </c>
      <c r="H16" s="1082">
        <v>88</v>
      </c>
      <c r="I16" s="1541">
        <v>1.4720589532253918</v>
      </c>
      <c r="J16" s="1541">
        <v>1.1411096149896158</v>
      </c>
      <c r="K16" s="1524">
        <v>-22.482070946319169</v>
      </c>
      <c r="L16" s="1539">
        <v>25.279642058165546</v>
      </c>
      <c r="M16" s="1539">
        <v>20.417633410672853</v>
      </c>
      <c r="N16" s="1539"/>
      <c r="O16" s="1539"/>
      <c r="P16" s="1539"/>
      <c r="Q16" s="1539"/>
      <c r="R16" s="1539"/>
    </row>
    <row r="17" spans="1:18" ht="11.25" customHeight="1">
      <c r="A17" s="1085" t="s">
        <v>595</v>
      </c>
      <c r="B17" s="1540">
        <v>329</v>
      </c>
      <c r="C17" s="1540">
        <v>339</v>
      </c>
      <c r="D17" s="1524">
        <v>6.9538030750604918</v>
      </c>
      <c r="E17" s="1524">
        <v>7.1206325474241483</v>
      </c>
      <c r="F17" s="1501">
        <v>2.3991112570038666</v>
      </c>
      <c r="G17" s="1082">
        <v>27</v>
      </c>
      <c r="H17" s="1082">
        <v>31</v>
      </c>
      <c r="I17" s="1541">
        <v>0.57067684810526831</v>
      </c>
      <c r="J17" s="1541">
        <v>0.65114928899748847</v>
      </c>
      <c r="K17" s="1524">
        <v>14.101227543994568</v>
      </c>
      <c r="L17" s="1539">
        <v>8.2066869300911858</v>
      </c>
      <c r="M17" s="1539">
        <v>9.1445427728613566</v>
      </c>
      <c r="N17" s="1539"/>
      <c r="O17" s="1539"/>
      <c r="P17" s="1539"/>
      <c r="Q17" s="1539"/>
      <c r="R17" s="1539"/>
    </row>
    <row r="18" spans="1:18" ht="11.25" customHeight="1">
      <c r="A18" s="1085" t="s">
        <v>597</v>
      </c>
      <c r="B18" s="1540">
        <v>39</v>
      </c>
      <c r="C18" s="1540">
        <v>43</v>
      </c>
      <c r="D18" s="1524">
        <v>2.4593714981545256</v>
      </c>
      <c r="E18" s="1524">
        <v>2.6778813848009677</v>
      </c>
      <c r="F18" s="1501">
        <v>8.8847856783901449</v>
      </c>
      <c r="G18" s="1082">
        <v>17</v>
      </c>
      <c r="H18" s="1082">
        <v>25</v>
      </c>
      <c r="I18" s="1541">
        <v>1.0720337299647931</v>
      </c>
      <c r="J18" s="1541">
        <v>1.556907781861028</v>
      </c>
      <c r="K18" s="1524">
        <v>45.229365302914374</v>
      </c>
      <c r="L18" s="1539">
        <v>43.589743589743591</v>
      </c>
      <c r="M18" s="1539">
        <v>58.139534883720934</v>
      </c>
      <c r="N18" s="1539"/>
      <c r="O18" s="1539"/>
      <c r="P18" s="1539"/>
      <c r="Q18" s="1539"/>
      <c r="R18" s="1539"/>
    </row>
    <row r="19" spans="1:18" ht="11.25" customHeight="1">
      <c r="A19" s="1085" t="s">
        <v>591</v>
      </c>
      <c r="B19" s="1540">
        <v>102</v>
      </c>
      <c r="C19" s="1540">
        <v>107</v>
      </c>
      <c r="D19" s="1524">
        <v>4.9432064350855223</v>
      </c>
      <c r="E19" s="1524">
        <v>5.1288737376739268</v>
      </c>
      <c r="F19" s="1501">
        <v>3.7560094854746211</v>
      </c>
      <c r="G19" s="1082">
        <v>26</v>
      </c>
      <c r="H19" s="1082">
        <v>38</v>
      </c>
      <c r="I19" s="1541">
        <v>1.2600330128649371</v>
      </c>
      <c r="J19" s="1541">
        <v>1.8214691778655066</v>
      </c>
      <c r="K19" s="1524">
        <v>44.557258362940189</v>
      </c>
      <c r="L19" s="1539">
        <v>25.490196078431371</v>
      </c>
      <c r="M19" s="1539">
        <v>35.514018691588781</v>
      </c>
      <c r="N19" s="1539"/>
      <c r="O19" s="1539"/>
      <c r="P19" s="1539"/>
      <c r="Q19" s="1539"/>
      <c r="R19" s="1539"/>
    </row>
    <row r="20" spans="1:18" ht="11.25" customHeight="1">
      <c r="A20" s="1085" t="s">
        <v>601</v>
      </c>
      <c r="B20" s="1540">
        <v>106</v>
      </c>
      <c r="C20" s="1540">
        <v>130</v>
      </c>
      <c r="D20" s="1524">
        <v>2.9540689652481658</v>
      </c>
      <c r="E20" s="1524">
        <v>3.5751471173038767</v>
      </c>
      <c r="F20" s="1501">
        <v>21.024497375048085</v>
      </c>
      <c r="G20" s="1082">
        <v>44</v>
      </c>
      <c r="H20" s="1082">
        <v>54</v>
      </c>
      <c r="I20" s="1541">
        <v>1.226217306329427</v>
      </c>
      <c r="J20" s="1541">
        <v>1.4850611102646873</v>
      </c>
      <c r="K20" s="1524">
        <v>21.109129890695016</v>
      </c>
      <c r="L20" s="1539">
        <v>41.509433962264154</v>
      </c>
      <c r="M20" s="1539">
        <v>41.53846153846154</v>
      </c>
      <c r="N20" s="1539"/>
      <c r="O20" s="1539"/>
      <c r="P20" s="1539"/>
      <c r="Q20" s="1539"/>
      <c r="R20" s="1539"/>
    </row>
    <row r="21" spans="1:18" ht="11.25" customHeight="1">
      <c r="A21" s="1085" t="s">
        <v>605</v>
      </c>
      <c r="B21" s="1540">
        <v>125</v>
      </c>
      <c r="C21" s="1540">
        <v>134</v>
      </c>
      <c r="D21" s="1524">
        <v>3.4547851538208545</v>
      </c>
      <c r="E21" s="1524">
        <v>3.6807433123778179</v>
      </c>
      <c r="F21" s="1501">
        <v>6.5404402443683951</v>
      </c>
      <c r="G21" s="1082">
        <v>65</v>
      </c>
      <c r="H21" s="1082">
        <v>58</v>
      </c>
      <c r="I21" s="1541">
        <v>1.796488279986844</v>
      </c>
      <c r="J21" s="1541">
        <v>1.5931575531187567</v>
      </c>
      <c r="K21" s="1524">
        <v>-11.318232862035504</v>
      </c>
      <c r="L21" s="1539">
        <v>52</v>
      </c>
      <c r="M21" s="1539">
        <v>43.283582089552233</v>
      </c>
      <c r="N21" s="1539"/>
      <c r="O21" s="1539"/>
      <c r="P21" s="1539"/>
      <c r="Q21" s="1539"/>
      <c r="R21" s="1539"/>
    </row>
    <row r="22" spans="1:18" ht="11.25" customHeight="1">
      <c r="A22" s="1085" t="s">
        <v>603</v>
      </c>
      <c r="B22" s="1540">
        <v>104</v>
      </c>
      <c r="C22" s="1540">
        <v>85</v>
      </c>
      <c r="D22" s="1524">
        <v>5.979612969550546</v>
      </c>
      <c r="E22" s="1524">
        <v>4.8274690942588894</v>
      </c>
      <c r="F22" s="1501">
        <v>-19.267867020133522</v>
      </c>
      <c r="G22" s="1082">
        <v>62</v>
      </c>
      <c r="H22" s="1082">
        <v>43</v>
      </c>
      <c r="I22" s="1541">
        <v>3.5647692703089793</v>
      </c>
      <c r="J22" s="1541">
        <v>2.4421314241544971</v>
      </c>
      <c r="K22" s="1524">
        <v>-31.492580894504201</v>
      </c>
      <c r="L22" s="1539">
        <v>59.615384615384613</v>
      </c>
      <c r="M22" s="1539">
        <v>50.588235294117645</v>
      </c>
      <c r="N22" s="1539"/>
      <c r="O22" s="1539"/>
      <c r="P22" s="1539"/>
      <c r="Q22" s="1539"/>
      <c r="R22" s="1539"/>
    </row>
    <row r="23" spans="1:18">
      <c r="A23" s="1085" t="s">
        <v>616</v>
      </c>
      <c r="B23" s="1540">
        <v>111</v>
      </c>
      <c r="C23" s="1540">
        <v>84</v>
      </c>
      <c r="D23" s="1524">
        <v>7.8412867056988498</v>
      </c>
      <c r="E23" s="1524">
        <v>5.8693524077970158</v>
      </c>
      <c r="F23" s="1501">
        <v>-25.148095866315956</v>
      </c>
      <c r="G23" s="1082">
        <v>41</v>
      </c>
      <c r="H23" s="1082">
        <v>37</v>
      </c>
      <c r="I23" s="1541">
        <v>2.8963311255284041</v>
      </c>
      <c r="J23" s="1541">
        <v>2.5853099891486853</v>
      </c>
      <c r="K23" s="1524">
        <v>-10.738452300510929</v>
      </c>
      <c r="L23" s="1539">
        <v>36.936936936936938</v>
      </c>
      <c r="M23" s="1539">
        <v>44.047619047619044</v>
      </c>
      <c r="N23" s="1539"/>
      <c r="O23" s="1539"/>
      <c r="P23" s="1539"/>
      <c r="Q23" s="1539"/>
      <c r="R23" s="1539"/>
    </row>
    <row r="24" spans="1:18" ht="11.25" customHeight="1">
      <c r="A24" s="1085" t="s">
        <v>618</v>
      </c>
      <c r="B24" s="1540">
        <v>437</v>
      </c>
      <c r="C24" s="1540">
        <v>419</v>
      </c>
      <c r="D24" s="1524">
        <v>4.0427270923309839</v>
      </c>
      <c r="E24" s="1524">
        <v>3.8544777348255468</v>
      </c>
      <c r="F24" s="1501">
        <v>-4.656494321927994</v>
      </c>
      <c r="G24" s="1082">
        <v>151</v>
      </c>
      <c r="H24" s="1082">
        <v>154</v>
      </c>
      <c r="I24" s="1541">
        <v>1.3969148534141385</v>
      </c>
      <c r="J24" s="1541">
        <v>1.4166815540886257</v>
      </c>
      <c r="K24" s="1524">
        <v>1.4150254488436644</v>
      </c>
      <c r="L24" s="1539">
        <v>34.553775743707092</v>
      </c>
      <c r="M24" s="1539">
        <v>36.754176610978526</v>
      </c>
      <c r="N24" s="1539"/>
      <c r="O24" s="1539"/>
      <c r="P24" s="1539"/>
      <c r="Q24" s="1539"/>
      <c r="R24" s="1539"/>
    </row>
    <row r="25" spans="1:18" ht="11.25" customHeight="1">
      <c r="A25" s="1085" t="s">
        <v>587</v>
      </c>
      <c r="B25" s="1540">
        <v>181</v>
      </c>
      <c r="C25" s="1540">
        <v>183</v>
      </c>
      <c r="D25" s="1524">
        <v>4.1761899949562702</v>
      </c>
      <c r="E25" s="1524">
        <v>4.1778237008623442</v>
      </c>
      <c r="F25" s="1501">
        <v>3.9119530194923868E-2</v>
      </c>
      <c r="G25" s="1082">
        <v>67</v>
      </c>
      <c r="H25" s="1082">
        <v>64</v>
      </c>
      <c r="I25" s="1541">
        <v>1.5458824843208292</v>
      </c>
      <c r="J25" s="1541">
        <v>1.4610968134163389</v>
      </c>
      <c r="K25" s="1524">
        <v>-5.4846129485541155</v>
      </c>
      <c r="L25" s="1539">
        <v>37.016574585635361</v>
      </c>
      <c r="M25" s="1539">
        <v>34.972677595628419</v>
      </c>
      <c r="N25" s="1539"/>
      <c r="O25" s="1539"/>
      <c r="P25" s="1539"/>
      <c r="Q25" s="1539"/>
      <c r="R25" s="1539"/>
    </row>
    <row r="26" spans="1:18" ht="11.25" customHeight="1">
      <c r="A26" s="1085" t="s">
        <v>593</v>
      </c>
      <c r="B26" s="1540">
        <v>94</v>
      </c>
      <c r="C26" s="1540">
        <v>83</v>
      </c>
      <c r="D26" s="1524">
        <v>4.496889013908782</v>
      </c>
      <c r="E26" s="1524">
        <v>3.9491013177627723</v>
      </c>
      <c r="F26" s="1501">
        <v>-12.181481340805036</v>
      </c>
      <c r="G26" s="1082">
        <v>36</v>
      </c>
      <c r="H26" s="1082">
        <v>32</v>
      </c>
      <c r="I26" s="1541">
        <v>1.722212813837406</v>
      </c>
      <c r="J26" s="1541">
        <v>1.5225450863663701</v>
      </c>
      <c r="K26" s="1524">
        <v>-11.593673317651124</v>
      </c>
      <c r="L26" s="1539">
        <v>38.297872340425535</v>
      </c>
      <c r="M26" s="1539">
        <v>38.554216867469883</v>
      </c>
      <c r="N26" s="1539"/>
      <c r="O26" s="1539"/>
      <c r="P26" s="1539"/>
      <c r="Q26" s="1539"/>
      <c r="R26" s="1539"/>
    </row>
    <row r="27" spans="1:18" ht="11.25" customHeight="1">
      <c r="A27" s="1085" t="s">
        <v>589</v>
      </c>
      <c r="B27" s="1540">
        <v>229</v>
      </c>
      <c r="C27" s="1540">
        <v>208</v>
      </c>
      <c r="D27" s="1524">
        <v>3.8975127741406665</v>
      </c>
      <c r="E27" s="1524">
        <v>3.5142175442580221</v>
      </c>
      <c r="F27" s="1501">
        <v>-9.8343546793673937</v>
      </c>
      <c r="G27" s="1082">
        <v>73</v>
      </c>
      <c r="H27" s="1082">
        <v>75</v>
      </c>
      <c r="I27" s="1541">
        <v>1.2424385699225706</v>
      </c>
      <c r="J27" s="1541">
        <v>1.2671457491314984</v>
      </c>
      <c r="K27" s="1524">
        <v>1.9886036868983723</v>
      </c>
      <c r="L27" s="1539">
        <v>31.877729257641924</v>
      </c>
      <c r="M27" s="1539">
        <v>36.057692307692307</v>
      </c>
      <c r="N27" s="1539"/>
      <c r="O27" s="1539"/>
      <c r="P27" s="1539"/>
      <c r="Q27" s="1539"/>
      <c r="R27" s="1539"/>
    </row>
    <row r="28" spans="1:18" ht="11.25" customHeight="1">
      <c r="A28" s="1085" t="s">
        <v>583</v>
      </c>
      <c r="B28" s="1540">
        <v>228</v>
      </c>
      <c r="C28" s="1540">
        <v>230</v>
      </c>
      <c r="D28" s="1524">
        <v>4.5592632230631525</v>
      </c>
      <c r="E28" s="1524">
        <v>4.5712168758197134</v>
      </c>
      <c r="F28" s="1501">
        <v>0.26218386988698228</v>
      </c>
      <c r="G28" s="1082">
        <v>75</v>
      </c>
      <c r="H28" s="1082">
        <v>86</v>
      </c>
      <c r="I28" s="1541">
        <v>1.499757639165511</v>
      </c>
      <c r="J28" s="1541">
        <v>1.7092376144369363</v>
      </c>
      <c r="K28" s="1524">
        <v>13.967588482361933</v>
      </c>
      <c r="L28" s="1539">
        <v>32.894736842105267</v>
      </c>
      <c r="M28" s="1539">
        <v>37.391304347826086</v>
      </c>
      <c r="N28" s="1539"/>
      <c r="O28" s="1539"/>
      <c r="P28" s="1539"/>
      <c r="Q28" s="1539"/>
      <c r="R28" s="1539"/>
    </row>
    <row r="29" spans="1:18" ht="11.25" customHeight="1">
      <c r="A29" s="1085" t="s">
        <v>581</v>
      </c>
      <c r="B29" s="1540">
        <v>61</v>
      </c>
      <c r="C29" s="1540">
        <v>74</v>
      </c>
      <c r="D29" s="1524">
        <v>3.6051157183045319</v>
      </c>
      <c r="E29" s="1524">
        <v>4.3582325835602749</v>
      </c>
      <c r="F29" s="1501">
        <v>20.890227224382414</v>
      </c>
      <c r="G29" s="1082">
        <v>31</v>
      </c>
      <c r="H29" s="1082">
        <v>37</v>
      </c>
      <c r="I29" s="1541">
        <v>1.8321079879908277</v>
      </c>
      <c r="J29" s="1541">
        <v>2.1791162917801374</v>
      </c>
      <c r="K29" s="1524">
        <v>18.940384849795606</v>
      </c>
      <c r="L29" s="1539">
        <v>50.819672131147541</v>
      </c>
      <c r="M29" s="1539">
        <v>50</v>
      </c>
      <c r="N29" s="1539"/>
      <c r="O29" s="1539"/>
      <c r="P29" s="1539"/>
      <c r="Q29" s="1539"/>
      <c r="R29" s="1539"/>
    </row>
    <row r="30" spans="1:18" ht="11.25" customHeight="1">
      <c r="A30" s="1085" t="s">
        <v>620</v>
      </c>
      <c r="B30" s="1540">
        <v>200</v>
      </c>
      <c r="C30" s="1540">
        <v>161</v>
      </c>
      <c r="D30" s="1524">
        <v>2.2075254985751527</v>
      </c>
      <c r="E30" s="1524">
        <v>1.7676459095630634</v>
      </c>
      <c r="F30" s="1501">
        <v>-19.926365031616157</v>
      </c>
      <c r="G30" s="1082">
        <v>78</v>
      </c>
      <c r="H30" s="1082">
        <v>85</v>
      </c>
      <c r="I30" s="1541">
        <v>0.86093494444430951</v>
      </c>
      <c r="J30" s="1541">
        <v>0.93322920691217615</v>
      </c>
      <c r="K30" s="1524">
        <v>8.3971806388378099</v>
      </c>
      <c r="L30" s="1539">
        <v>39</v>
      </c>
      <c r="M30" s="1539">
        <v>52.795031055900623</v>
      </c>
      <c r="N30" s="1539"/>
      <c r="O30" s="1539"/>
      <c r="P30" s="1539"/>
      <c r="Q30" s="1539"/>
      <c r="R30" s="1539"/>
    </row>
    <row r="31" spans="1:18" ht="11.25" customHeight="1">
      <c r="A31" s="1085" t="s">
        <v>614</v>
      </c>
      <c r="B31" s="1540">
        <v>75</v>
      </c>
      <c r="C31" s="1540">
        <v>75</v>
      </c>
      <c r="D31" s="1524">
        <v>4.1403341415265578</v>
      </c>
      <c r="E31" s="1524">
        <v>4.1082383873794921</v>
      </c>
      <c r="F31" s="1501">
        <v>-0.77519719544258692</v>
      </c>
      <c r="G31" s="1082">
        <v>13</v>
      </c>
      <c r="H31" s="1082">
        <v>20</v>
      </c>
      <c r="I31" s="1541">
        <v>0.71765791786460331</v>
      </c>
      <c r="J31" s="1541">
        <v>1.0955302366345312</v>
      </c>
      <c r="K31" s="1524">
        <v>52.653542776242176</v>
      </c>
      <c r="L31" s="1539">
        <v>17.333333333333336</v>
      </c>
      <c r="M31" s="1539">
        <v>26.666666666666668</v>
      </c>
      <c r="N31" s="1539"/>
      <c r="O31" s="1539"/>
      <c r="P31" s="1539"/>
      <c r="Q31" s="1539"/>
      <c r="R31" s="1539"/>
    </row>
    <row r="32" spans="1:18" ht="11.25" customHeight="1">
      <c r="A32" s="1085" t="s">
        <v>607</v>
      </c>
      <c r="B32" s="1540">
        <v>233</v>
      </c>
      <c r="C32" s="1540">
        <v>236</v>
      </c>
      <c r="D32" s="1524">
        <v>3.973056199306233</v>
      </c>
      <c r="E32" s="1524">
        <v>4.0085320585748443</v>
      </c>
      <c r="F32" s="1501">
        <v>0.89291108630193605</v>
      </c>
      <c r="G32" s="1082">
        <v>80</v>
      </c>
      <c r="H32" s="1082">
        <v>96</v>
      </c>
      <c r="I32" s="1541">
        <v>1.3641394675729555</v>
      </c>
      <c r="J32" s="1541">
        <v>1.6305893119626487</v>
      </c>
      <c r="K32" s="1524">
        <v>19.532448897161117</v>
      </c>
      <c r="L32" s="1539">
        <v>34.334763948497852</v>
      </c>
      <c r="M32" s="1539">
        <v>40.677966101694921</v>
      </c>
      <c r="N32" s="1539"/>
      <c r="O32" s="1539"/>
      <c r="P32" s="1539"/>
      <c r="Q32" s="1539"/>
      <c r="R32" s="1539"/>
    </row>
    <row r="33" spans="1:18" ht="11.25" customHeight="1">
      <c r="A33" s="1085" t="s">
        <v>631</v>
      </c>
      <c r="B33" s="1540">
        <v>56</v>
      </c>
      <c r="C33" s="1540">
        <v>49</v>
      </c>
      <c r="D33" s="1524">
        <v>6.3042403896921169</v>
      </c>
      <c r="E33" s="1524">
        <v>5.4549482503531799</v>
      </c>
      <c r="F33" s="1501">
        <v>-13.471760066884357</v>
      </c>
      <c r="G33" s="1082">
        <v>14</v>
      </c>
      <c r="H33" s="1082">
        <v>16</v>
      </c>
      <c r="I33" s="1541">
        <v>1.5760600974230292</v>
      </c>
      <c r="J33" s="1541">
        <v>1.7812075919520587</v>
      </c>
      <c r="K33" s="1524">
        <v>13.016476647334713</v>
      </c>
      <c r="L33" s="1539">
        <v>25</v>
      </c>
      <c r="M33" s="1539">
        <v>32.653061224489797</v>
      </c>
      <c r="N33" s="1539"/>
      <c r="O33" s="1539"/>
      <c r="P33" s="1539"/>
      <c r="Q33" s="1539"/>
      <c r="R33" s="1539"/>
    </row>
    <row r="34" spans="1:18" ht="11.25" customHeight="1">
      <c r="A34" s="1085" t="s">
        <v>633</v>
      </c>
      <c r="B34" s="1540">
        <v>16</v>
      </c>
      <c r="C34" s="1540">
        <v>26</v>
      </c>
      <c r="D34" s="1524">
        <v>5.2513079038748094</v>
      </c>
      <c r="E34" s="1524">
        <v>8.2725881428357795</v>
      </c>
      <c r="F34" s="1501">
        <v>57.533861930503889</v>
      </c>
      <c r="G34" s="1082">
        <v>9</v>
      </c>
      <c r="H34" s="1082">
        <v>5</v>
      </c>
      <c r="I34" s="1541">
        <v>2.9538606959295799</v>
      </c>
      <c r="J34" s="1541">
        <v>1.5908823351607269</v>
      </c>
      <c r="K34" s="1524">
        <v>-46.142269425468754</v>
      </c>
      <c r="L34" s="1539">
        <v>56.25</v>
      </c>
      <c r="M34" s="1539">
        <v>19.230769230769234</v>
      </c>
      <c r="N34" s="1539"/>
      <c r="O34" s="1539"/>
      <c r="P34" s="1539"/>
      <c r="Q34" s="1539"/>
      <c r="R34" s="1539"/>
    </row>
    <row r="35" spans="1:18" ht="11.25" customHeight="1">
      <c r="A35" s="1085" t="s">
        <v>599</v>
      </c>
      <c r="B35" s="1540">
        <v>104</v>
      </c>
      <c r="C35" s="1540">
        <v>106</v>
      </c>
      <c r="D35" s="1524">
        <v>2.845894537168614</v>
      </c>
      <c r="E35" s="1524">
        <v>2.8664491590622383</v>
      </c>
      <c r="F35" s="1501">
        <v>0.72225522151900634</v>
      </c>
      <c r="G35" s="1082">
        <v>57</v>
      </c>
      <c r="H35" s="1082">
        <v>55</v>
      </c>
      <c r="I35" s="1541">
        <v>1.5597691213327982</v>
      </c>
      <c r="J35" s="1541">
        <v>1.4873085259285199</v>
      </c>
      <c r="K35" s="1524">
        <v>-4.6455975062746404</v>
      </c>
      <c r="L35" s="1539">
        <v>54.807692307692314</v>
      </c>
      <c r="M35" s="1539">
        <v>51.886792452830186</v>
      </c>
      <c r="N35" s="1539"/>
      <c r="O35" s="1539"/>
      <c r="P35" s="1539"/>
      <c r="Q35" s="1539"/>
      <c r="R35" s="1539"/>
    </row>
    <row r="36" spans="1:18" ht="11.25" customHeight="1">
      <c r="A36" s="1085" t="s">
        <v>610</v>
      </c>
      <c r="B36" s="1540">
        <v>424</v>
      </c>
      <c r="C36" s="1540">
        <v>366</v>
      </c>
      <c r="D36" s="1524">
        <v>1.7877467332934014</v>
      </c>
      <c r="E36" s="1524">
        <v>1.5315351882763073</v>
      </c>
      <c r="F36" s="1501">
        <v>-14.331534788772856</v>
      </c>
      <c r="G36" s="1082">
        <v>179</v>
      </c>
      <c r="H36" s="1082">
        <v>136</v>
      </c>
      <c r="I36" s="1541">
        <v>0.75473270108377088</v>
      </c>
      <c r="J36" s="1541">
        <v>0.56909504263819077</v>
      </c>
      <c r="K36" s="1524">
        <v>-24.59647742558532</v>
      </c>
      <c r="L36" s="1539">
        <v>42.216981132075468</v>
      </c>
      <c r="M36" s="1539">
        <v>37.158469945355193</v>
      </c>
      <c r="N36" s="1539"/>
      <c r="O36" s="1539"/>
      <c r="P36" s="1539"/>
      <c r="Q36" s="1539"/>
      <c r="R36" s="1539"/>
    </row>
    <row r="37" spans="1:18" ht="11.25" customHeight="1">
      <c r="A37" s="1085" t="s">
        <v>585</v>
      </c>
      <c r="B37" s="1540">
        <v>42</v>
      </c>
      <c r="C37" s="1540">
        <v>42</v>
      </c>
      <c r="D37" s="1524">
        <v>3.5006126072062611</v>
      </c>
      <c r="E37" s="1524">
        <v>3.4690187715213385</v>
      </c>
      <c r="F37" s="1501">
        <v>-0.90252305039078351</v>
      </c>
      <c r="G37" s="1082">
        <v>14</v>
      </c>
      <c r="H37" s="1082">
        <v>20</v>
      </c>
      <c r="I37" s="1541">
        <v>1.1668708690687537</v>
      </c>
      <c r="J37" s="1541">
        <v>1.6519137007244467</v>
      </c>
      <c r="K37" s="1524">
        <v>41.56782421372742</v>
      </c>
      <c r="L37" s="1539">
        <v>33.333333333333329</v>
      </c>
      <c r="M37" s="1539">
        <v>47.619047619047613</v>
      </c>
      <c r="N37" s="1539"/>
      <c r="O37" s="1539"/>
      <c r="P37" s="1539"/>
      <c r="Q37" s="1539"/>
      <c r="R37" s="1539"/>
    </row>
    <row r="38" spans="1:18" ht="11.25" customHeight="1">
      <c r="A38" s="1542" t="s">
        <v>622</v>
      </c>
      <c r="B38" s="1543">
        <v>39</v>
      </c>
      <c r="C38" s="1543">
        <v>38</v>
      </c>
      <c r="D38" s="1544">
        <v>4.9382153289801067</v>
      </c>
      <c r="E38" s="1544">
        <v>4.7562782873392875</v>
      </c>
      <c r="F38" s="1545">
        <v>-3.6842670786977294</v>
      </c>
      <c r="G38" s="1428">
        <v>10</v>
      </c>
      <c r="H38" s="1428">
        <v>21</v>
      </c>
      <c r="I38" s="1546">
        <v>1.2662090587128478</v>
      </c>
      <c r="J38" s="1546">
        <v>2.6284695798453961</v>
      </c>
      <c r="K38" s="1544">
        <v>107.58575069091199</v>
      </c>
      <c r="L38" s="1547">
        <v>25.641025641025639</v>
      </c>
      <c r="M38" s="1547">
        <v>55.2631578947368</v>
      </c>
      <c r="N38" s="1539"/>
      <c r="O38" s="1539"/>
      <c r="P38" s="1539"/>
      <c r="Q38" s="1539"/>
      <c r="R38" s="1539"/>
    </row>
    <row r="39" spans="1:18" ht="11.25" customHeight="1">
      <c r="B39" s="1540"/>
      <c r="C39" s="1540"/>
      <c r="D39" s="1524"/>
      <c r="E39" s="1524"/>
      <c r="F39" s="1501"/>
      <c r="G39" s="1082"/>
      <c r="H39" s="1082"/>
      <c r="I39" s="1541"/>
      <c r="J39" s="1541"/>
      <c r="K39" s="1541"/>
      <c r="L39" s="1539"/>
      <c r="M39" s="1539"/>
      <c r="N39" s="1539"/>
      <c r="O39" s="1539"/>
      <c r="P39" s="1539"/>
      <c r="Q39" s="1539"/>
      <c r="R39" s="1539"/>
    </row>
    <row r="40" spans="1:18">
      <c r="A40" s="1548" t="s">
        <v>1117</v>
      </c>
      <c r="I40" s="1497"/>
    </row>
    <row r="41" spans="1:18">
      <c r="A41" s="1085" t="s">
        <v>665</v>
      </c>
      <c r="I41" s="1497"/>
    </row>
    <row r="42" spans="1:18">
      <c r="A42" s="1085" t="s">
        <v>1118</v>
      </c>
      <c r="I42" s="1497"/>
    </row>
    <row r="43" spans="1:18" ht="11.25" customHeight="1">
      <c r="A43" s="1085" t="s">
        <v>1119</v>
      </c>
      <c r="B43" s="1549"/>
      <c r="C43" s="1549"/>
      <c r="D43" s="1549"/>
      <c r="E43" s="1549"/>
      <c r="F43" s="1549"/>
      <c r="I43" s="1497"/>
    </row>
    <row r="44" spans="1:18" ht="11.25" customHeight="1">
      <c r="A44" s="1432" t="s">
        <v>871</v>
      </c>
      <c r="B44" s="1549"/>
      <c r="C44" s="1549"/>
      <c r="D44" s="1549"/>
      <c r="E44" s="1549"/>
      <c r="F44" s="1549"/>
      <c r="I44" s="1497"/>
    </row>
    <row r="45" spans="1:18" ht="11.25" customHeight="1">
      <c r="A45" s="1081" t="s">
        <v>2497</v>
      </c>
      <c r="F45" s="1524"/>
      <c r="I45" s="1497"/>
    </row>
    <row r="46" spans="1:18" ht="11.25" customHeight="1">
      <c r="F46" s="1524"/>
      <c r="I46" s="1497"/>
    </row>
    <row r="47" spans="1:18" ht="11.25" customHeight="1">
      <c r="F47" s="1524"/>
      <c r="I47" s="1497"/>
    </row>
    <row r="48" spans="1:18" ht="11.25" customHeight="1">
      <c r="F48" s="1524"/>
      <c r="I48" s="1497"/>
    </row>
    <row r="49" spans="6:9" ht="11.25" customHeight="1">
      <c r="F49" s="1524"/>
      <c r="I49" s="1497"/>
    </row>
    <row r="50" spans="6:9" ht="11.25" customHeight="1">
      <c r="F50" s="1524"/>
      <c r="I50" s="1497"/>
    </row>
    <row r="51" spans="6:9" ht="11.25" customHeight="1">
      <c r="F51" s="1524"/>
      <c r="I51" s="1497"/>
    </row>
    <row r="52" spans="6:9" ht="11.25" customHeight="1">
      <c r="F52" s="1524"/>
      <c r="I52" s="1497"/>
    </row>
    <row r="53" spans="6:9" ht="11.25" customHeight="1">
      <c r="F53" s="1524"/>
      <c r="I53" s="1497"/>
    </row>
    <row r="54" spans="6:9" ht="11.25" customHeight="1">
      <c r="F54" s="1524"/>
      <c r="I54" s="1497"/>
    </row>
    <row r="55" spans="6:9" ht="11.25" customHeight="1">
      <c r="F55" s="1524"/>
      <c r="I55" s="1497"/>
    </row>
    <row r="56" spans="6:9" ht="11.25" customHeight="1">
      <c r="F56" s="1524"/>
      <c r="I56" s="1497"/>
    </row>
    <row r="57" spans="6:9" ht="11.25" customHeight="1">
      <c r="F57" s="1524"/>
      <c r="I57" s="1497"/>
    </row>
    <row r="58" spans="6:9" ht="11.25" customHeight="1">
      <c r="F58" s="1524"/>
      <c r="I58" s="1497"/>
    </row>
    <row r="59" spans="6:9" ht="11.25" customHeight="1">
      <c r="F59" s="1524"/>
      <c r="I59" s="1497"/>
    </row>
    <row r="60" spans="6:9" ht="11.25" customHeight="1">
      <c r="F60" s="1524"/>
      <c r="I60" s="1497"/>
    </row>
    <row r="61" spans="6:9" ht="11.25" customHeight="1">
      <c r="F61" s="1524"/>
      <c r="I61" s="1497"/>
    </row>
    <row r="62" spans="6:9" ht="11.25" customHeight="1">
      <c r="F62" s="1524"/>
      <c r="I62" s="1497"/>
    </row>
    <row r="63" spans="6:9" ht="11.25" customHeight="1">
      <c r="F63" s="1524"/>
      <c r="I63" s="1497"/>
    </row>
    <row r="64" spans="6:9" ht="11.25" customHeight="1">
      <c r="F64" s="1524"/>
      <c r="I64" s="1497"/>
    </row>
    <row r="65" spans="6:9" ht="11.25" customHeight="1">
      <c r="F65" s="1524"/>
      <c r="I65" s="1497"/>
    </row>
    <row r="66" spans="6:9" ht="11.25" customHeight="1">
      <c r="F66" s="1524"/>
      <c r="I66" s="1497"/>
    </row>
    <row r="67" spans="6:9" ht="11.25" customHeight="1">
      <c r="F67" s="1524"/>
      <c r="I67" s="1497"/>
    </row>
    <row r="68" spans="6:9" ht="11.25" customHeight="1">
      <c r="F68" s="1524"/>
      <c r="I68" s="1497"/>
    </row>
    <row r="69" spans="6:9" ht="11.25" customHeight="1">
      <c r="F69" s="1524"/>
      <c r="I69" s="1497"/>
    </row>
    <row r="70" spans="6:9" ht="11.25" customHeight="1">
      <c r="F70" s="1524"/>
      <c r="I70" s="1497"/>
    </row>
    <row r="71" spans="6:9" ht="11.25" customHeight="1">
      <c r="F71" s="1524"/>
      <c r="I71" s="1497"/>
    </row>
    <row r="72" spans="6:9" ht="11.25" customHeight="1">
      <c r="F72" s="1524"/>
      <c r="I72" s="1497"/>
    </row>
    <row r="73" spans="6:9" ht="11.25" customHeight="1">
      <c r="F73" s="1524"/>
      <c r="I73" s="1497"/>
    </row>
    <row r="74" spans="6:9" ht="11.25" customHeight="1">
      <c r="F74" s="1524"/>
      <c r="I74" s="1497"/>
    </row>
    <row r="75" spans="6:9" ht="11.25" customHeight="1">
      <c r="F75" s="1524"/>
      <c r="I75" s="1497"/>
    </row>
    <row r="76" spans="6:9" ht="11.25" customHeight="1">
      <c r="F76" s="1524"/>
      <c r="I76" s="1497"/>
    </row>
    <row r="77" spans="6:9" ht="11.25" customHeight="1">
      <c r="F77" s="1524"/>
      <c r="I77" s="1497"/>
    </row>
    <row r="78" spans="6:9" ht="11.25" customHeight="1">
      <c r="F78" s="1524"/>
      <c r="I78" s="1497"/>
    </row>
    <row r="79" spans="6:9" ht="11.25" customHeight="1">
      <c r="F79" s="1524"/>
      <c r="I79" s="1497"/>
    </row>
    <row r="80" spans="6:9" ht="11.25" customHeight="1">
      <c r="F80" s="1524"/>
      <c r="I80" s="1497"/>
    </row>
    <row r="81" spans="6:9" ht="11.25" customHeight="1">
      <c r="F81" s="1524"/>
      <c r="I81" s="1497"/>
    </row>
    <row r="82" spans="6:9" ht="11.25" customHeight="1">
      <c r="F82" s="1524"/>
      <c r="I82" s="1497"/>
    </row>
    <row r="83" spans="6:9" ht="11.25" customHeight="1">
      <c r="F83" s="1524"/>
      <c r="I83" s="1497"/>
    </row>
    <row r="84" spans="6:9" ht="11.25" customHeight="1">
      <c r="F84" s="1524"/>
      <c r="I84" s="1497"/>
    </row>
    <row r="85" spans="6:9" ht="11.25" customHeight="1">
      <c r="F85" s="1524"/>
      <c r="I85" s="1497"/>
    </row>
    <row r="86" spans="6:9" ht="11.25" customHeight="1">
      <c r="F86" s="1524"/>
      <c r="I86" s="1497"/>
    </row>
    <row r="87" spans="6:9" ht="11.25" customHeight="1">
      <c r="F87" s="1524"/>
      <c r="I87" s="1497"/>
    </row>
    <row r="88" spans="6:9" ht="11.25" customHeight="1">
      <c r="F88" s="1524"/>
      <c r="I88" s="1497"/>
    </row>
    <row r="89" spans="6:9" ht="11.25" customHeight="1">
      <c r="F89" s="1524"/>
      <c r="I89" s="1497"/>
    </row>
    <row r="90" spans="6:9" ht="11.25" customHeight="1">
      <c r="F90" s="1524"/>
      <c r="I90" s="1497"/>
    </row>
    <row r="91" spans="6:9" ht="11.25" customHeight="1">
      <c r="F91" s="1524"/>
      <c r="I91" s="1497"/>
    </row>
    <row r="92" spans="6:9" ht="11.25" customHeight="1">
      <c r="F92" s="1524"/>
      <c r="I92" s="1497"/>
    </row>
    <row r="93" spans="6:9" ht="11.25" customHeight="1">
      <c r="F93" s="1524"/>
      <c r="I93" s="1497"/>
    </row>
    <row r="94" spans="6:9" ht="11.25" customHeight="1">
      <c r="F94" s="1524"/>
      <c r="I94" s="1497"/>
    </row>
    <row r="95" spans="6:9" ht="11.25" customHeight="1">
      <c r="F95" s="1524"/>
      <c r="I95" s="1497"/>
    </row>
    <row r="96" spans="6:9" ht="11.25" customHeight="1">
      <c r="F96" s="1524"/>
      <c r="I96" s="1497"/>
    </row>
    <row r="97" spans="6:9" ht="11.25" customHeight="1">
      <c r="F97" s="1524"/>
      <c r="I97" s="1497"/>
    </row>
    <row r="98" spans="6:9" ht="11.25" customHeight="1">
      <c r="F98" s="1524"/>
      <c r="I98" s="1497"/>
    </row>
    <row r="99" spans="6:9" ht="11.25" customHeight="1">
      <c r="F99" s="1524"/>
      <c r="I99" s="1497"/>
    </row>
    <row r="100" spans="6:9" ht="11.25" customHeight="1">
      <c r="F100" s="1524"/>
      <c r="I100" s="1497"/>
    </row>
    <row r="101" spans="6:9" ht="11.25" customHeight="1">
      <c r="F101" s="1524"/>
      <c r="I101" s="1497"/>
    </row>
    <row r="102" spans="6:9" ht="11.25" customHeight="1">
      <c r="F102" s="1524"/>
      <c r="I102" s="1497"/>
    </row>
    <row r="103" spans="6:9" ht="11.25" customHeight="1">
      <c r="F103" s="1524"/>
      <c r="I103" s="1497"/>
    </row>
    <row r="104" spans="6:9" ht="11.25" customHeight="1">
      <c r="F104" s="1524"/>
      <c r="I104" s="1497"/>
    </row>
    <row r="105" spans="6:9" ht="11.25" customHeight="1">
      <c r="F105" s="1524"/>
      <c r="I105" s="1497"/>
    </row>
    <row r="106" spans="6:9" ht="11.25" customHeight="1">
      <c r="F106" s="1524"/>
      <c r="I106" s="1497"/>
    </row>
    <row r="107" spans="6:9" ht="11.25" customHeight="1">
      <c r="F107" s="1524"/>
      <c r="I107" s="1497"/>
    </row>
    <row r="108" spans="6:9" ht="11.25" customHeight="1">
      <c r="F108" s="1524"/>
      <c r="I108" s="1497"/>
    </row>
    <row r="109" spans="6:9" ht="11.25" customHeight="1">
      <c r="F109" s="1524"/>
      <c r="I109" s="1497"/>
    </row>
    <row r="110" spans="6:9" ht="11.25" customHeight="1">
      <c r="F110" s="1524"/>
      <c r="I110" s="1497"/>
    </row>
    <row r="111" spans="6:9" ht="11.25" customHeight="1">
      <c r="F111" s="1524"/>
      <c r="I111" s="1497"/>
    </row>
    <row r="112" spans="6:9" ht="11.25" customHeight="1">
      <c r="F112" s="1524"/>
      <c r="I112" s="1497"/>
    </row>
    <row r="113" spans="6:9" ht="11.25" customHeight="1">
      <c r="F113" s="1524"/>
      <c r="I113" s="1497"/>
    </row>
    <row r="114" spans="6:9" ht="11.25" customHeight="1">
      <c r="F114" s="1524"/>
      <c r="I114" s="1497"/>
    </row>
    <row r="115" spans="6:9" ht="11.25" customHeight="1">
      <c r="F115" s="1524"/>
      <c r="I115" s="1497"/>
    </row>
    <row r="116" spans="6:9" ht="11.25" customHeight="1">
      <c r="F116" s="1524"/>
      <c r="I116" s="1497"/>
    </row>
    <row r="117" spans="6:9" ht="11.25" customHeight="1">
      <c r="F117" s="1524"/>
      <c r="I117" s="1497"/>
    </row>
    <row r="118" spans="6:9" ht="11.25" customHeight="1">
      <c r="F118" s="1524"/>
      <c r="I118" s="1497"/>
    </row>
    <row r="119" spans="6:9" ht="11.25" customHeight="1">
      <c r="F119" s="1524"/>
      <c r="I119" s="1497"/>
    </row>
    <row r="120" spans="6:9" ht="11.25" customHeight="1">
      <c r="F120" s="1524"/>
      <c r="I120" s="1497"/>
    </row>
    <row r="121" spans="6:9" ht="11.25" customHeight="1">
      <c r="F121" s="1524"/>
      <c r="I121" s="1497"/>
    </row>
    <row r="122" spans="6:9" ht="11.25" customHeight="1">
      <c r="F122" s="1524"/>
      <c r="I122" s="1497"/>
    </row>
    <row r="123" spans="6:9" ht="11.25" customHeight="1">
      <c r="F123" s="1524"/>
      <c r="I123" s="1497"/>
    </row>
    <row r="124" spans="6:9" ht="11.25" customHeight="1">
      <c r="F124" s="1524"/>
      <c r="I124" s="1497"/>
    </row>
    <row r="125" spans="6:9" ht="11.25" customHeight="1">
      <c r="F125" s="1524"/>
      <c r="I125" s="1497"/>
    </row>
    <row r="126" spans="6:9" ht="11.25" customHeight="1">
      <c r="F126" s="1524"/>
      <c r="I126" s="1497"/>
    </row>
    <row r="127" spans="6:9" ht="11.25" customHeight="1">
      <c r="F127" s="1524"/>
      <c r="I127" s="1497"/>
    </row>
    <row r="128" spans="6:9" ht="11.25" customHeight="1">
      <c r="F128" s="1524"/>
      <c r="I128" s="1497"/>
    </row>
    <row r="129" spans="6:9" ht="11.25" customHeight="1">
      <c r="F129" s="1524"/>
      <c r="I129" s="1497"/>
    </row>
    <row r="130" spans="6:9" ht="11.25" customHeight="1">
      <c r="F130" s="1524"/>
      <c r="I130" s="1497"/>
    </row>
    <row r="131" spans="6:9" ht="11.25" customHeight="1">
      <c r="F131" s="1524"/>
      <c r="I131" s="1497"/>
    </row>
    <row r="132" spans="6:9" ht="11.25" customHeight="1">
      <c r="F132" s="1524"/>
      <c r="I132" s="1497"/>
    </row>
    <row r="133" spans="6:9" ht="11.25" customHeight="1">
      <c r="F133" s="1524"/>
      <c r="I133" s="1497"/>
    </row>
    <row r="134" spans="6:9" ht="11.25" customHeight="1">
      <c r="F134" s="1524"/>
      <c r="I134" s="1497"/>
    </row>
    <row r="135" spans="6:9" ht="11.25" customHeight="1">
      <c r="F135" s="1524"/>
      <c r="I135" s="1497"/>
    </row>
    <row r="136" spans="6:9" ht="11.25" customHeight="1">
      <c r="F136" s="1524"/>
      <c r="I136" s="1497"/>
    </row>
    <row r="137" spans="6:9" ht="11.25" customHeight="1">
      <c r="F137" s="1524"/>
      <c r="I137" s="1497"/>
    </row>
    <row r="138" spans="6:9" ht="11.25" customHeight="1">
      <c r="F138" s="1524"/>
      <c r="I138" s="1497"/>
    </row>
    <row r="139" spans="6:9" ht="11.25" customHeight="1">
      <c r="F139" s="1524"/>
      <c r="I139" s="1497"/>
    </row>
    <row r="140" spans="6:9" ht="11.25" customHeight="1">
      <c r="F140" s="1524"/>
      <c r="I140" s="1497"/>
    </row>
    <row r="141" spans="6:9" ht="11.25" customHeight="1">
      <c r="F141" s="1524"/>
      <c r="I141" s="1497"/>
    </row>
    <row r="142" spans="6:9" ht="11.25" customHeight="1">
      <c r="F142" s="1524"/>
      <c r="I142" s="1497"/>
    </row>
    <row r="143" spans="6:9" ht="11.25" customHeight="1">
      <c r="F143" s="1524"/>
      <c r="I143" s="1497"/>
    </row>
    <row r="144" spans="6:9" ht="11.25" customHeight="1">
      <c r="F144" s="1524"/>
      <c r="I144" s="1497"/>
    </row>
    <row r="145" spans="6:9" ht="11.25" customHeight="1">
      <c r="F145" s="1524"/>
      <c r="I145" s="1497"/>
    </row>
    <row r="146" spans="6:9" ht="11.25" customHeight="1">
      <c r="F146" s="1524"/>
      <c r="I146" s="1497"/>
    </row>
    <row r="147" spans="6:9" ht="11.25" customHeight="1">
      <c r="F147" s="1524"/>
      <c r="I147" s="1497"/>
    </row>
    <row r="148" spans="6:9" ht="11.25" customHeight="1">
      <c r="F148" s="1524"/>
      <c r="I148" s="1497"/>
    </row>
    <row r="149" spans="6:9" ht="11.25" customHeight="1">
      <c r="F149" s="1524"/>
      <c r="I149" s="1497"/>
    </row>
    <row r="150" spans="6:9" ht="11.25" customHeight="1">
      <c r="F150" s="1524"/>
      <c r="I150" s="1497"/>
    </row>
    <row r="151" spans="6:9" ht="11.25" customHeight="1">
      <c r="F151" s="1524"/>
      <c r="I151" s="1497"/>
    </row>
    <row r="152" spans="6:9" ht="11.25" customHeight="1">
      <c r="F152" s="1524"/>
      <c r="I152" s="1497"/>
    </row>
    <row r="153" spans="6:9" ht="11.25" customHeight="1">
      <c r="F153" s="1524"/>
      <c r="I153" s="1497"/>
    </row>
    <row r="154" spans="6:9" ht="11.25" customHeight="1">
      <c r="F154" s="1524"/>
      <c r="I154" s="1497"/>
    </row>
    <row r="155" spans="6:9" ht="11.25" customHeight="1">
      <c r="F155" s="1524"/>
      <c r="I155" s="1497"/>
    </row>
    <row r="156" spans="6:9" ht="11.25" customHeight="1">
      <c r="F156" s="1524"/>
      <c r="I156" s="1497"/>
    </row>
    <row r="157" spans="6:9" ht="11.25" customHeight="1">
      <c r="F157" s="1524"/>
      <c r="I157" s="1497"/>
    </row>
    <row r="158" spans="6:9" ht="11.25" customHeight="1">
      <c r="F158" s="1524"/>
      <c r="I158" s="1497"/>
    </row>
    <row r="159" spans="6:9" ht="11.25" customHeight="1">
      <c r="F159" s="1524"/>
      <c r="I159" s="1497"/>
    </row>
    <row r="160" spans="6:9" ht="11.25" customHeight="1">
      <c r="F160" s="1524"/>
      <c r="I160" s="1497"/>
    </row>
    <row r="161" spans="6:9" ht="11.25" customHeight="1">
      <c r="F161" s="1524"/>
      <c r="I161" s="1497"/>
    </row>
    <row r="162" spans="6:9" ht="11.25" customHeight="1">
      <c r="F162" s="1524"/>
      <c r="I162" s="1497"/>
    </row>
    <row r="163" spans="6:9" ht="11.25" customHeight="1">
      <c r="F163" s="1524"/>
      <c r="I163" s="1497"/>
    </row>
    <row r="164" spans="6:9" ht="11.25" customHeight="1">
      <c r="F164" s="1524"/>
      <c r="I164" s="1497"/>
    </row>
    <row r="165" spans="6:9" ht="11.25" customHeight="1">
      <c r="F165" s="1524"/>
      <c r="I165" s="1497"/>
    </row>
    <row r="166" spans="6:9" ht="11.25" customHeight="1">
      <c r="F166" s="1524"/>
      <c r="I166" s="1497"/>
    </row>
    <row r="167" spans="6:9" ht="11.25" customHeight="1">
      <c r="F167" s="1524"/>
      <c r="I167" s="1497"/>
    </row>
    <row r="168" spans="6:9" ht="11.25" customHeight="1">
      <c r="F168" s="1524"/>
      <c r="I168" s="1497"/>
    </row>
    <row r="169" spans="6:9" ht="11.25" customHeight="1">
      <c r="F169" s="1524"/>
      <c r="I169" s="1497"/>
    </row>
    <row r="170" spans="6:9" ht="11.25" customHeight="1">
      <c r="F170" s="1524"/>
      <c r="I170" s="1497"/>
    </row>
    <row r="171" spans="6:9" ht="11.25" customHeight="1">
      <c r="F171" s="1524"/>
      <c r="I171" s="1497"/>
    </row>
    <row r="172" spans="6:9" ht="11.25" customHeight="1">
      <c r="F172" s="1524"/>
      <c r="I172" s="1497"/>
    </row>
    <row r="173" spans="6:9" ht="11.25" customHeight="1">
      <c r="F173" s="1524"/>
      <c r="I173" s="1497"/>
    </row>
    <row r="174" spans="6:9" ht="11.25" customHeight="1">
      <c r="F174" s="1524"/>
      <c r="I174" s="1497"/>
    </row>
    <row r="175" spans="6:9" ht="11.25" customHeight="1">
      <c r="F175" s="1524"/>
      <c r="I175" s="1497"/>
    </row>
    <row r="176" spans="6:9" ht="11.25" customHeight="1">
      <c r="F176" s="1524"/>
      <c r="I176" s="1497"/>
    </row>
    <row r="177" spans="6:9" ht="11.25" customHeight="1">
      <c r="F177" s="1524"/>
      <c r="I177" s="1497"/>
    </row>
    <row r="178" spans="6:9" ht="11.25" customHeight="1">
      <c r="F178" s="1524"/>
      <c r="I178" s="1497"/>
    </row>
    <row r="179" spans="6:9" ht="11.25" customHeight="1">
      <c r="F179" s="1524"/>
      <c r="I179" s="1497"/>
    </row>
    <row r="180" spans="6:9" ht="11.25" customHeight="1">
      <c r="F180" s="1524"/>
      <c r="I180" s="1497"/>
    </row>
    <row r="181" spans="6:9" ht="11.25" customHeight="1">
      <c r="F181" s="1524"/>
      <c r="I181" s="1497"/>
    </row>
    <row r="182" spans="6:9" ht="11.25" customHeight="1">
      <c r="F182" s="1524"/>
      <c r="I182" s="1497"/>
    </row>
    <row r="183" spans="6:9" ht="11.25" customHeight="1">
      <c r="F183" s="1524"/>
      <c r="I183" s="1497"/>
    </row>
    <row r="184" spans="6:9" ht="11.25" customHeight="1">
      <c r="F184" s="1524"/>
      <c r="I184" s="1497"/>
    </row>
    <row r="185" spans="6:9" ht="11.25" customHeight="1">
      <c r="F185" s="1524"/>
      <c r="I185" s="1497"/>
    </row>
    <row r="186" spans="6:9" ht="11.25" customHeight="1">
      <c r="F186" s="1524"/>
      <c r="I186" s="1497"/>
    </row>
    <row r="187" spans="6:9" ht="11.25" customHeight="1">
      <c r="F187" s="1524"/>
      <c r="I187" s="1497"/>
    </row>
    <row r="188" spans="6:9" ht="11.25" customHeight="1">
      <c r="F188" s="1524"/>
      <c r="I188" s="1497"/>
    </row>
    <row r="189" spans="6:9" ht="11.25" customHeight="1">
      <c r="F189" s="1524"/>
      <c r="I189" s="1497"/>
    </row>
    <row r="190" spans="6:9" ht="11.25" customHeight="1">
      <c r="F190" s="1524"/>
      <c r="I190" s="1497"/>
    </row>
    <row r="191" spans="6:9" ht="11.25" customHeight="1">
      <c r="F191" s="1524"/>
      <c r="I191" s="1497"/>
    </row>
    <row r="192" spans="6:9" ht="11.25" customHeight="1">
      <c r="F192" s="1524"/>
      <c r="I192" s="1497"/>
    </row>
    <row r="193" spans="6:9" ht="11.25" customHeight="1">
      <c r="F193" s="1524"/>
      <c r="I193" s="1497"/>
    </row>
    <row r="194" spans="6:9" ht="11.25" customHeight="1">
      <c r="F194" s="1524"/>
      <c r="I194" s="1497"/>
    </row>
    <row r="195" spans="6:9" ht="11.25" customHeight="1">
      <c r="F195" s="1524"/>
      <c r="I195" s="1497"/>
    </row>
    <row r="196" spans="6:9" ht="11.25" customHeight="1">
      <c r="F196" s="1524"/>
      <c r="I196" s="1497"/>
    </row>
    <row r="197" spans="6:9" ht="11.25" customHeight="1">
      <c r="F197" s="1524"/>
      <c r="I197" s="1497"/>
    </row>
    <row r="198" spans="6:9" ht="11.25" customHeight="1">
      <c r="F198" s="1524"/>
      <c r="I198" s="1497"/>
    </row>
    <row r="199" spans="6:9" ht="11.25" customHeight="1">
      <c r="F199" s="1524"/>
      <c r="I199" s="1497"/>
    </row>
    <row r="200" spans="6:9" ht="11.25" customHeight="1">
      <c r="F200" s="1524"/>
      <c r="I200" s="1497"/>
    </row>
    <row r="201" spans="6:9" ht="11.25" customHeight="1">
      <c r="F201" s="1524"/>
      <c r="I201" s="1497"/>
    </row>
    <row r="202" spans="6:9" ht="11.25" customHeight="1">
      <c r="F202" s="1524"/>
      <c r="I202" s="1497"/>
    </row>
    <row r="203" spans="6:9" ht="11.25" customHeight="1">
      <c r="F203" s="1524"/>
      <c r="I203" s="1497"/>
    </row>
    <row r="204" spans="6:9" ht="11.25" customHeight="1">
      <c r="F204" s="1524"/>
      <c r="I204" s="1497"/>
    </row>
    <row r="205" spans="6:9" ht="11.25" customHeight="1">
      <c r="F205" s="1524"/>
      <c r="I205" s="1497"/>
    </row>
    <row r="206" spans="6:9" ht="11.25" customHeight="1">
      <c r="F206" s="1524"/>
      <c r="I206" s="1497"/>
    </row>
    <row r="207" spans="6:9" ht="11.25" customHeight="1">
      <c r="F207" s="1524"/>
      <c r="I207" s="1497"/>
    </row>
    <row r="208" spans="6:9" ht="11.25" customHeight="1">
      <c r="F208" s="1524"/>
      <c r="I208" s="1497"/>
    </row>
    <row r="209" spans="6:9" ht="11.25" customHeight="1">
      <c r="F209" s="1524"/>
      <c r="I209" s="1497"/>
    </row>
    <row r="210" spans="6:9" ht="11.25" customHeight="1">
      <c r="F210" s="1524"/>
      <c r="I210" s="1497"/>
    </row>
    <row r="211" spans="6:9" ht="11.25" customHeight="1">
      <c r="F211" s="1524"/>
      <c r="I211" s="1497"/>
    </row>
    <row r="212" spans="6:9" ht="11.25" customHeight="1">
      <c r="F212" s="1524"/>
      <c r="I212" s="1497"/>
    </row>
    <row r="213" spans="6:9" ht="11.25" customHeight="1">
      <c r="F213" s="1524"/>
      <c r="I213" s="1497"/>
    </row>
    <row r="214" spans="6:9" ht="11.25" customHeight="1">
      <c r="F214" s="1524"/>
      <c r="I214" s="1497"/>
    </row>
    <row r="215" spans="6:9" ht="11.25" customHeight="1">
      <c r="F215" s="1524"/>
      <c r="I215" s="1497"/>
    </row>
    <row r="216" spans="6:9" ht="11.25" customHeight="1">
      <c r="F216" s="1524"/>
      <c r="I216" s="1497"/>
    </row>
    <row r="217" spans="6:9" ht="11.25" customHeight="1">
      <c r="F217" s="1524"/>
      <c r="I217" s="1497"/>
    </row>
    <row r="218" spans="6:9" ht="11.25" customHeight="1">
      <c r="F218" s="1524"/>
      <c r="I218" s="1497"/>
    </row>
    <row r="219" spans="6:9" ht="11.25" customHeight="1">
      <c r="F219" s="1524"/>
      <c r="I219" s="1497"/>
    </row>
    <row r="220" spans="6:9" ht="11.25" customHeight="1">
      <c r="F220" s="1524"/>
      <c r="I220" s="1497"/>
    </row>
    <row r="221" spans="6:9" ht="11.25" customHeight="1">
      <c r="F221" s="1524"/>
      <c r="I221" s="1497"/>
    </row>
    <row r="222" spans="6:9" ht="11.25" customHeight="1">
      <c r="F222" s="1524"/>
      <c r="I222" s="1497"/>
    </row>
    <row r="223" spans="6:9" ht="11.25" customHeight="1">
      <c r="F223" s="1524"/>
      <c r="I223" s="1497"/>
    </row>
    <row r="224" spans="6:9" ht="11.25" customHeight="1">
      <c r="F224" s="1524"/>
      <c r="I224" s="1497"/>
    </row>
    <row r="225" spans="6:9" ht="11.25" customHeight="1">
      <c r="F225" s="1524"/>
      <c r="I225" s="1497"/>
    </row>
    <row r="226" spans="6:9" ht="11.25" customHeight="1">
      <c r="F226" s="1524"/>
      <c r="I226" s="1497"/>
    </row>
    <row r="227" spans="6:9" ht="11.25" customHeight="1">
      <c r="F227" s="1524"/>
      <c r="I227" s="1497"/>
    </row>
    <row r="228" spans="6:9" ht="11.25" customHeight="1">
      <c r="F228" s="1524"/>
      <c r="I228" s="1497"/>
    </row>
    <row r="229" spans="6:9" ht="11.25" customHeight="1">
      <c r="F229" s="1524"/>
      <c r="I229" s="1497"/>
    </row>
    <row r="230" spans="6:9" ht="11.25" customHeight="1">
      <c r="F230" s="1524"/>
      <c r="I230" s="1497"/>
    </row>
    <row r="231" spans="6:9" ht="11.25" customHeight="1">
      <c r="F231" s="1524"/>
      <c r="I231" s="1497"/>
    </row>
    <row r="232" spans="6:9" ht="11.25" customHeight="1">
      <c r="F232" s="1524"/>
      <c r="I232" s="1497"/>
    </row>
    <row r="233" spans="6:9" ht="11.25" customHeight="1">
      <c r="F233" s="1524"/>
      <c r="I233" s="1497"/>
    </row>
    <row r="234" spans="6:9" ht="11.25" customHeight="1">
      <c r="F234" s="1524"/>
      <c r="I234" s="1497"/>
    </row>
    <row r="235" spans="6:9" ht="11.25" customHeight="1">
      <c r="F235" s="1524"/>
      <c r="I235" s="1497"/>
    </row>
    <row r="236" spans="6:9" ht="11.25" customHeight="1">
      <c r="F236" s="1524"/>
      <c r="I236" s="1497"/>
    </row>
    <row r="237" spans="6:9" ht="11.25" customHeight="1">
      <c r="F237" s="1524"/>
      <c r="I237" s="1497"/>
    </row>
    <row r="238" spans="6:9" ht="11.25" customHeight="1">
      <c r="F238" s="1524"/>
      <c r="I238" s="1497"/>
    </row>
    <row r="239" spans="6:9" ht="11.25" customHeight="1">
      <c r="F239" s="1524"/>
      <c r="I239" s="1497"/>
    </row>
    <row r="240" spans="6:9" ht="11.25" customHeight="1">
      <c r="F240" s="1524"/>
      <c r="I240" s="1497"/>
    </row>
    <row r="241" spans="6:9" ht="11.25" customHeight="1">
      <c r="F241" s="1524"/>
      <c r="I241" s="1497"/>
    </row>
    <row r="242" spans="6:9" ht="11.25" customHeight="1">
      <c r="F242" s="1524"/>
      <c r="I242" s="1497"/>
    </row>
    <row r="243" spans="6:9" ht="11.25" customHeight="1">
      <c r="F243" s="1524"/>
      <c r="I243" s="1497"/>
    </row>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K7:K8"/>
    <mergeCell ref="L7:M7"/>
    <mergeCell ref="A5:A8"/>
    <mergeCell ref="B5:F5"/>
    <mergeCell ref="G5:K6"/>
    <mergeCell ref="L5:M6"/>
    <mergeCell ref="B6:E6"/>
    <mergeCell ref="F6:F8"/>
    <mergeCell ref="B7:C7"/>
    <mergeCell ref="D7:E7"/>
    <mergeCell ref="G7:H7"/>
    <mergeCell ref="I7:J7"/>
  </mergeCells>
  <conditionalFormatting sqref="B39:C39">
    <cfRule type="cellIs" dxfId="50" priority="1" operator="equal">
      <formula>""""""</formula>
    </cfRule>
  </conditionalFormatting>
  <conditionalFormatting sqref="B39:C39">
    <cfRule type="cellIs" dxfId="49" priority="2" operator="equal">
      <formula>""" """</formula>
    </cfRule>
  </conditionalFormatting>
  <conditionalFormatting sqref="B39:C39">
    <cfRule type="cellIs" dxfId="48" priority="3" operator="equal">
      <formula>""""""</formula>
    </cfRule>
  </conditionalFormatting>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8"/>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6" width="9.28515625" style="2" customWidth="1"/>
    <col min="7" max="11" width="9.28515625" style="2" bestFit="1" customWidth="1"/>
    <col min="12" max="16384" width="9.140625" style="2"/>
  </cols>
  <sheetData>
    <row r="1" spans="1:11" ht="11.25" customHeight="1">
      <c r="A1" s="68" t="s">
        <v>1120</v>
      </c>
      <c r="B1" s="9"/>
      <c r="C1" s="9"/>
      <c r="D1" s="9"/>
      <c r="E1" s="9"/>
      <c r="F1" s="74"/>
      <c r="K1" s="3" t="s">
        <v>566</v>
      </c>
    </row>
    <row r="2" spans="1:11" ht="11.25" customHeight="1">
      <c r="A2" s="9" t="s">
        <v>1121</v>
      </c>
      <c r="B2" s="9"/>
      <c r="C2" s="9"/>
      <c r="D2" s="9"/>
      <c r="E2" s="9"/>
      <c r="F2" s="321"/>
      <c r="G2" s="322"/>
      <c r="H2" s="322"/>
      <c r="I2" s="322"/>
      <c r="J2" s="322"/>
      <c r="K2" s="322"/>
    </row>
    <row r="3" spans="1:11" ht="11.25" customHeight="1">
      <c r="A3" s="9" t="s">
        <v>844</v>
      </c>
      <c r="B3" s="9"/>
      <c r="C3" s="9"/>
      <c r="D3" s="9"/>
      <c r="E3" s="9"/>
      <c r="F3" s="74"/>
    </row>
    <row r="4" spans="1:11" ht="16.149999999999999" customHeight="1">
      <c r="A4" s="9"/>
      <c r="B4" s="13"/>
      <c r="C4" s="13"/>
      <c r="D4" s="13"/>
      <c r="E4" s="121"/>
      <c r="F4" s="176"/>
    </row>
    <row r="5" spans="1:11" ht="26.25" customHeight="1">
      <c r="A5" s="1167" t="s">
        <v>642</v>
      </c>
      <c r="B5" s="1156" t="s">
        <v>1122</v>
      </c>
      <c r="C5" s="1171"/>
      <c r="D5" s="1171"/>
      <c r="E5" s="1171"/>
      <c r="F5" s="1172"/>
      <c r="G5" s="1157" t="s">
        <v>1123</v>
      </c>
      <c r="H5" s="1158"/>
      <c r="I5" s="1158"/>
      <c r="J5" s="1158"/>
      <c r="K5" s="1174"/>
    </row>
    <row r="6" spans="1:11" ht="21" customHeight="1">
      <c r="A6" s="1170"/>
      <c r="B6" s="1156" t="s">
        <v>1114</v>
      </c>
      <c r="C6" s="1171"/>
      <c r="D6" s="1171"/>
      <c r="E6" s="1171"/>
      <c r="F6" s="1172"/>
      <c r="G6" s="1159"/>
      <c r="H6" s="1160"/>
      <c r="I6" s="1160"/>
      <c r="J6" s="1160"/>
      <c r="K6" s="1175"/>
    </row>
    <row r="7" spans="1:11" ht="16.5" customHeight="1">
      <c r="A7" s="1170"/>
      <c r="B7" s="1156" t="s">
        <v>679</v>
      </c>
      <c r="C7" s="1172"/>
      <c r="D7" s="1156" t="s">
        <v>1124</v>
      </c>
      <c r="E7" s="1172"/>
      <c r="F7" s="1173" t="s">
        <v>1115</v>
      </c>
      <c r="G7" s="1156" t="s">
        <v>679</v>
      </c>
      <c r="H7" s="1172"/>
      <c r="I7" s="1156" t="s">
        <v>1124</v>
      </c>
      <c r="J7" s="1172"/>
      <c r="K7" s="1167" t="s">
        <v>652</v>
      </c>
    </row>
    <row r="8" spans="1:11" ht="24.75" customHeight="1">
      <c r="A8" s="1168"/>
      <c r="B8" s="323" t="s">
        <v>1053</v>
      </c>
      <c r="C8" s="323">
        <v>2021</v>
      </c>
      <c r="D8" s="323">
        <v>2020</v>
      </c>
      <c r="E8" s="323">
        <v>2021</v>
      </c>
      <c r="F8" s="1176"/>
      <c r="G8" s="323" t="s">
        <v>1053</v>
      </c>
      <c r="H8" s="323">
        <v>2021</v>
      </c>
      <c r="I8" s="323">
        <v>2020</v>
      </c>
      <c r="J8" s="323">
        <v>2021</v>
      </c>
      <c r="K8" s="1177"/>
    </row>
    <row r="9" spans="1:11" ht="11.25" customHeight="1">
      <c r="B9" s="324"/>
      <c r="C9" s="324"/>
      <c r="F9" s="56"/>
    </row>
    <row r="10" spans="1:11" ht="11.25" customHeight="1">
      <c r="A10" s="64" t="s">
        <v>654</v>
      </c>
      <c r="B10" s="329">
        <v>5975</v>
      </c>
      <c r="C10" s="329">
        <v>5789</v>
      </c>
      <c r="D10" s="52">
        <v>5.7882033896203415</v>
      </c>
      <c r="E10" s="52">
        <v>5.5655801908723843</v>
      </c>
      <c r="F10" s="325">
        <v>-3.8461536985237021</v>
      </c>
      <c r="G10" s="329">
        <v>1940</v>
      </c>
      <c r="H10" s="329">
        <v>2028</v>
      </c>
      <c r="I10" s="53">
        <v>2.5624935376290554</v>
      </c>
      <c r="J10" s="53">
        <v>2.6589838292089056</v>
      </c>
      <c r="K10" s="201">
        <v>3.765484289538068</v>
      </c>
    </row>
    <row r="11" spans="1:11" ht="11.25" customHeight="1">
      <c r="A11" s="129"/>
      <c r="B11" s="55"/>
      <c r="C11" s="55"/>
      <c r="D11" s="55"/>
      <c r="E11" s="55"/>
      <c r="F11" s="55"/>
      <c r="G11" s="55"/>
      <c r="H11" s="55"/>
      <c r="I11" s="55"/>
      <c r="J11" s="55"/>
      <c r="K11" s="55"/>
    </row>
    <row r="12" spans="1:11">
      <c r="A12" s="57" t="s">
        <v>629</v>
      </c>
      <c r="B12" s="326">
        <v>42</v>
      </c>
      <c r="C12" s="326">
        <v>60</v>
      </c>
      <c r="D12" s="202">
        <v>9.3928212009392809</v>
      </c>
      <c r="E12" s="202">
        <v>13.229934048778768</v>
      </c>
      <c r="F12" s="197">
        <v>40.851547855033971</v>
      </c>
      <c r="G12" s="85">
        <v>18</v>
      </c>
      <c r="H12" s="85">
        <v>22</v>
      </c>
      <c r="I12" s="228">
        <v>4.0254948004025497</v>
      </c>
      <c r="J12" s="228">
        <v>4.8509758178855478</v>
      </c>
      <c r="K12" s="202">
        <v>20.506324275973476</v>
      </c>
    </row>
    <row r="13" spans="1:11" ht="10.5" customHeight="1">
      <c r="A13" s="2" t="s">
        <v>578</v>
      </c>
      <c r="B13" s="189">
        <v>115</v>
      </c>
      <c r="C13" s="189">
        <v>112</v>
      </c>
      <c r="D13" s="150">
        <v>6.5909264148856366</v>
      </c>
      <c r="E13" s="150">
        <v>6.3867848297893328</v>
      </c>
      <c r="F13" s="176">
        <v>-3.0973124602825095</v>
      </c>
      <c r="G13" s="86">
        <v>27</v>
      </c>
      <c r="H13" s="86">
        <v>31</v>
      </c>
      <c r="I13" s="227">
        <v>1.5474348974079322</v>
      </c>
      <c r="J13" s="227">
        <v>1.7677708011024047</v>
      </c>
      <c r="K13" s="150">
        <v>14.238783425625945</v>
      </c>
    </row>
    <row r="14" spans="1:11" ht="11.25" customHeight="1">
      <c r="A14" s="2" t="s">
        <v>627</v>
      </c>
      <c r="B14" s="189">
        <v>60</v>
      </c>
      <c r="C14" s="189">
        <v>72</v>
      </c>
      <c r="D14" s="150">
        <v>13.944440700103888</v>
      </c>
      <c r="E14" s="150">
        <v>16.429878647090771</v>
      </c>
      <c r="F14" s="176">
        <v>17.823862573192812</v>
      </c>
      <c r="G14" s="86">
        <v>21</v>
      </c>
      <c r="H14" s="86">
        <v>28</v>
      </c>
      <c r="I14" s="227">
        <v>4.8805542450363602</v>
      </c>
      <c r="J14" s="227">
        <v>6.389397251646411</v>
      </c>
      <c r="K14" s="150">
        <v>30.915402859103146</v>
      </c>
    </row>
    <row r="15" spans="1:11" ht="11.25" customHeight="1">
      <c r="A15" s="2" t="s">
        <v>624</v>
      </c>
      <c r="B15" s="189">
        <v>30</v>
      </c>
      <c r="C15" s="189">
        <v>51</v>
      </c>
      <c r="D15" s="150">
        <v>1.4315804743875937</v>
      </c>
      <c r="E15" s="150">
        <v>2.3972226060912014</v>
      </c>
      <c r="F15" s="176">
        <v>67.452871073607895</v>
      </c>
      <c r="G15" s="86">
        <v>33</v>
      </c>
      <c r="H15" s="86">
        <v>36</v>
      </c>
      <c r="I15" s="227">
        <v>1.5747385218263532</v>
      </c>
      <c r="J15" s="227">
        <v>1.6921571337114365</v>
      </c>
      <c r="K15" s="150">
        <v>7.4563878547216467</v>
      </c>
    </row>
    <row r="16" spans="1:11" ht="11.25" customHeight="1">
      <c r="A16" s="2" t="s">
        <v>612</v>
      </c>
      <c r="B16" s="189">
        <v>509</v>
      </c>
      <c r="C16" s="189">
        <v>484</v>
      </c>
      <c r="D16" s="150">
        <v>6.6307788247055264</v>
      </c>
      <c r="E16" s="150">
        <v>6.2761028824428875</v>
      </c>
      <c r="F16" s="176">
        <v>-5.3489333853386398</v>
      </c>
      <c r="G16" s="86">
        <v>141</v>
      </c>
      <c r="H16" s="86">
        <v>119</v>
      </c>
      <c r="I16" s="227">
        <v>1.8368169239361085</v>
      </c>
      <c r="J16" s="227">
        <v>1.5430914111791398</v>
      </c>
      <c r="K16" s="150">
        <v>-15.99100644867455</v>
      </c>
    </row>
    <row r="17" spans="1:11" ht="11.25" customHeight="1">
      <c r="A17" s="2" t="s">
        <v>595</v>
      </c>
      <c r="B17" s="189">
        <v>285</v>
      </c>
      <c r="C17" s="189">
        <v>290</v>
      </c>
      <c r="D17" s="150">
        <v>6.0238111744444991</v>
      </c>
      <c r="E17" s="150">
        <v>6.0913965744926344</v>
      </c>
      <c r="F17" s="176">
        <v>1.1219707605520739</v>
      </c>
      <c r="G17" s="86">
        <v>52</v>
      </c>
      <c r="H17" s="86">
        <v>70</v>
      </c>
      <c r="I17" s="227">
        <v>1.0990813370916279</v>
      </c>
      <c r="J17" s="227">
        <v>1.4703371041878772</v>
      </c>
      <c r="K17" s="150">
        <v>33.778734527388174</v>
      </c>
    </row>
    <row r="18" spans="1:11" ht="11.25" customHeight="1">
      <c r="A18" s="2" t="s">
        <v>597</v>
      </c>
      <c r="B18" s="189">
        <v>201</v>
      </c>
      <c r="C18" s="189">
        <v>185</v>
      </c>
      <c r="D18" s="150">
        <v>12.675222336642554</v>
      </c>
      <c r="E18" s="150">
        <v>11.521117585771606</v>
      </c>
      <c r="F18" s="176">
        <v>-9.1052032084247401</v>
      </c>
      <c r="G18" s="86">
        <v>67</v>
      </c>
      <c r="H18" s="86">
        <v>78</v>
      </c>
      <c r="I18" s="227">
        <v>4.2250741122141848</v>
      </c>
      <c r="J18" s="227">
        <v>4.8575522794064074</v>
      </c>
      <c r="K18" s="150">
        <v>14.969634860695201</v>
      </c>
    </row>
    <row r="19" spans="1:11" ht="11.25" customHeight="1">
      <c r="A19" s="2" t="s">
        <v>591</v>
      </c>
      <c r="B19" s="189">
        <v>404</v>
      </c>
      <c r="C19" s="189">
        <v>382</v>
      </c>
      <c r="D19" s="150">
        <v>19.578974507593635</v>
      </c>
      <c r="E19" s="150">
        <v>18.310558577490092</v>
      </c>
      <c r="F19" s="176">
        <v>-6.4784594801509741</v>
      </c>
      <c r="G19" s="86" t="s">
        <v>800</v>
      </c>
      <c r="H19" s="86" t="s">
        <v>800</v>
      </c>
      <c r="I19" s="86" t="s">
        <v>800</v>
      </c>
      <c r="J19" s="86" t="s">
        <v>800</v>
      </c>
      <c r="K19" s="86" t="s">
        <v>800</v>
      </c>
    </row>
    <row r="20" spans="1:11" ht="11.25" customHeight="1">
      <c r="A20" s="2" t="s">
        <v>601</v>
      </c>
      <c r="B20" s="189">
        <v>333</v>
      </c>
      <c r="C20" s="189">
        <v>317</v>
      </c>
      <c r="D20" s="150">
        <v>9.280235522902256</v>
      </c>
      <c r="E20" s="150">
        <v>8.717858739887145</v>
      </c>
      <c r="F20" s="176">
        <v>-6.0599408455448014</v>
      </c>
      <c r="G20" s="86">
        <v>123</v>
      </c>
      <c r="H20" s="86">
        <v>138</v>
      </c>
      <c r="I20" s="227">
        <v>3.427834742693626</v>
      </c>
      <c r="J20" s="227">
        <v>3.7951561706764236</v>
      </c>
      <c r="K20" s="150">
        <v>10.715844127717578</v>
      </c>
    </row>
    <row r="21" spans="1:11" ht="11.25" customHeight="1">
      <c r="A21" s="2" t="s">
        <v>605</v>
      </c>
      <c r="B21" s="189">
        <v>179</v>
      </c>
      <c r="C21" s="189">
        <v>247</v>
      </c>
      <c r="D21" s="150">
        <v>4.9472523402714632</v>
      </c>
      <c r="E21" s="150">
        <v>6.7846537175919481</v>
      </c>
      <c r="F21" s="176">
        <v>37.139835426702007</v>
      </c>
      <c r="G21" s="86">
        <v>48</v>
      </c>
      <c r="H21" s="86">
        <v>89</v>
      </c>
      <c r="I21" s="227">
        <v>1.3266374990672081</v>
      </c>
      <c r="J21" s="227">
        <v>2.4446727970270583</v>
      </c>
      <c r="K21" s="150">
        <v>84.275870292070636</v>
      </c>
    </row>
    <row r="22" spans="1:11" ht="11.25" customHeight="1">
      <c r="A22" s="2" t="s">
        <v>603</v>
      </c>
      <c r="B22" s="189">
        <v>249</v>
      </c>
      <c r="C22" s="189">
        <v>229</v>
      </c>
      <c r="D22" s="150">
        <v>14.316573359789288</v>
      </c>
      <c r="E22" s="150">
        <v>13.005769677473952</v>
      </c>
      <c r="F22" s="176">
        <v>-9.1558479069926619</v>
      </c>
      <c r="G22" s="86" t="s">
        <v>800</v>
      </c>
      <c r="H22" s="86" t="s">
        <v>800</v>
      </c>
      <c r="I22" s="86" t="s">
        <v>800</v>
      </c>
      <c r="J22" s="86" t="s">
        <v>800</v>
      </c>
      <c r="K22" s="86" t="s">
        <v>800</v>
      </c>
    </row>
    <row r="23" spans="1:11" ht="11.25" customHeight="1">
      <c r="A23" s="2" t="s">
        <v>616</v>
      </c>
      <c r="B23" s="189">
        <v>187</v>
      </c>
      <c r="C23" s="189">
        <v>191</v>
      </c>
      <c r="D23" s="150">
        <v>13.210095621312476</v>
      </c>
      <c r="E23" s="150">
        <v>13.345789403443215</v>
      </c>
      <c r="F23" s="176">
        <v>1.0271975769184962</v>
      </c>
      <c r="G23" s="86">
        <v>84</v>
      </c>
      <c r="H23" s="86">
        <v>132</v>
      </c>
      <c r="I23" s="227">
        <v>5.9339466962045346</v>
      </c>
      <c r="J23" s="227">
        <v>9.22326806939531</v>
      </c>
      <c r="K23" s="150">
        <v>55.432270318415355</v>
      </c>
    </row>
    <row r="24" spans="1:11" ht="11.25" customHeight="1">
      <c r="A24" s="2" t="s">
        <v>618</v>
      </c>
      <c r="B24" s="189">
        <v>343</v>
      </c>
      <c r="C24" s="189">
        <v>317</v>
      </c>
      <c r="D24" s="150">
        <v>3.1731244683513213</v>
      </c>
      <c r="E24" s="150">
        <v>2.9161561860135996</v>
      </c>
      <c r="F24" s="176">
        <v>-8.0982730082200618</v>
      </c>
      <c r="G24" s="86">
        <v>190</v>
      </c>
      <c r="H24" s="86">
        <v>181</v>
      </c>
      <c r="I24" s="227">
        <v>1.7577074314482537</v>
      </c>
      <c r="J24" s="227">
        <v>1.6650607875976706</v>
      </c>
      <c r="K24" s="150">
        <v>-5.2708796807126923</v>
      </c>
    </row>
    <row r="25" spans="1:11" ht="11.25" customHeight="1">
      <c r="A25" s="2" t="s">
        <v>587</v>
      </c>
      <c r="B25" s="189">
        <v>294</v>
      </c>
      <c r="C25" s="189">
        <v>207</v>
      </c>
      <c r="D25" s="150">
        <v>6.7834246326913998</v>
      </c>
      <c r="E25" s="150">
        <v>4.7257350058934708</v>
      </c>
      <c r="F25" s="176">
        <v>-30.334082535262397</v>
      </c>
      <c r="G25" s="86">
        <v>95</v>
      </c>
      <c r="H25" s="86">
        <v>94</v>
      </c>
      <c r="I25" s="227">
        <v>2.1919229255295338</v>
      </c>
      <c r="J25" s="227">
        <v>2.1459859447052474</v>
      </c>
      <c r="K25" s="150">
        <v>-2.0957388733542581</v>
      </c>
    </row>
    <row r="26" spans="1:11" ht="11.25" customHeight="1">
      <c r="A26" s="2" t="s">
        <v>593</v>
      </c>
      <c r="B26" s="189">
        <v>129</v>
      </c>
      <c r="C26" s="189">
        <v>112</v>
      </c>
      <c r="D26" s="150">
        <v>6.1712625829173717</v>
      </c>
      <c r="E26" s="150">
        <v>5.3289078022822949</v>
      </c>
      <c r="F26" s="176">
        <v>-13.649634403287152</v>
      </c>
      <c r="G26" s="86">
        <v>33</v>
      </c>
      <c r="H26" s="86">
        <v>28</v>
      </c>
      <c r="I26" s="227">
        <v>1.5786950793509555</v>
      </c>
      <c r="J26" s="227">
        <v>1.3322269505705737</v>
      </c>
      <c r="K26" s="150">
        <v>-15.612142712303356</v>
      </c>
    </row>
    <row r="27" spans="1:11" ht="11.25" customHeight="1">
      <c r="A27" s="2" t="s">
        <v>589</v>
      </c>
      <c r="B27" s="189">
        <v>325</v>
      </c>
      <c r="C27" s="189">
        <v>320</v>
      </c>
      <c r="D27" s="150">
        <v>5.5314045921210333</v>
      </c>
      <c r="E27" s="150">
        <v>5.4064885296277261</v>
      </c>
      <c r="F27" s="176">
        <v>-2.2583063743201564</v>
      </c>
      <c r="G27" s="86">
        <v>60</v>
      </c>
      <c r="H27" s="86">
        <v>61</v>
      </c>
      <c r="I27" s="227">
        <v>1.0211823862377292</v>
      </c>
      <c r="J27" s="227">
        <v>1.0306118759602851</v>
      </c>
      <c r="K27" s="150">
        <v>0.92338938172409346</v>
      </c>
    </row>
    <row r="28" spans="1:11" ht="11.25" customHeight="1">
      <c r="A28" s="2" t="s">
        <v>583</v>
      </c>
      <c r="B28" s="189" t="s">
        <v>800</v>
      </c>
      <c r="C28" s="189" t="s">
        <v>800</v>
      </c>
      <c r="D28" s="189" t="s">
        <v>800</v>
      </c>
      <c r="E28" s="189" t="s">
        <v>800</v>
      </c>
      <c r="F28" s="189" t="s">
        <v>800</v>
      </c>
      <c r="G28" s="86" t="s">
        <v>800</v>
      </c>
      <c r="H28" s="86" t="s">
        <v>800</v>
      </c>
      <c r="I28" s="86" t="s">
        <v>800</v>
      </c>
      <c r="J28" s="86" t="s">
        <v>800</v>
      </c>
      <c r="K28" s="86" t="s">
        <v>800</v>
      </c>
    </row>
    <row r="29" spans="1:11" ht="11.25" customHeight="1">
      <c r="A29" s="2" t="s">
        <v>581</v>
      </c>
      <c r="B29" s="189">
        <v>85</v>
      </c>
      <c r="C29" s="189">
        <v>102</v>
      </c>
      <c r="D29" s="150">
        <v>5.0235219025554949</v>
      </c>
      <c r="E29" s="150">
        <v>6.0072935611236229</v>
      </c>
      <c r="F29" s="176">
        <v>19.583305848983713</v>
      </c>
      <c r="G29" s="86">
        <v>59</v>
      </c>
      <c r="H29" s="86">
        <v>76</v>
      </c>
      <c r="I29" s="227">
        <v>3.4869152029502843</v>
      </c>
      <c r="J29" s="227">
        <v>4.4760226533862291</v>
      </c>
      <c r="K29" s="150">
        <v>28.366260515858244</v>
      </c>
    </row>
    <row r="30" spans="1:11" ht="11.25" customHeight="1">
      <c r="A30" s="2" t="s">
        <v>620</v>
      </c>
      <c r="B30" s="189">
        <v>273</v>
      </c>
      <c r="C30" s="189">
        <v>258</v>
      </c>
      <c r="D30" s="150">
        <v>3.0132723055550832</v>
      </c>
      <c r="E30" s="150">
        <v>2.8326251221569585</v>
      </c>
      <c r="F30" s="176">
        <v>-5.9950500678314</v>
      </c>
      <c r="G30" s="2">
        <v>270</v>
      </c>
      <c r="H30" s="86">
        <v>263</v>
      </c>
      <c r="I30" s="227">
        <v>2.9801594230764561</v>
      </c>
      <c r="J30" s="227">
        <v>2.8875209578576748</v>
      </c>
      <c r="K30" s="150">
        <v>-3.1085070315852281</v>
      </c>
    </row>
    <row r="31" spans="1:11" ht="11.25" customHeight="1">
      <c r="A31" s="2" t="s">
        <v>614</v>
      </c>
      <c r="B31" s="189">
        <v>32</v>
      </c>
      <c r="C31" s="189">
        <v>50</v>
      </c>
      <c r="D31" s="150">
        <v>1.7665425670513315</v>
      </c>
      <c r="E31" s="150">
        <v>2.7388255915863278</v>
      </c>
      <c r="F31" s="176">
        <v>55.038754382120914</v>
      </c>
      <c r="G31" s="86">
        <v>20</v>
      </c>
      <c r="H31" s="86">
        <v>26</v>
      </c>
      <c r="I31" s="227">
        <v>1.1040891044070822</v>
      </c>
      <c r="J31" s="227">
        <v>1.4241893076248904</v>
      </c>
      <c r="K31" s="150">
        <v>28.99224364592461</v>
      </c>
    </row>
    <row r="32" spans="1:11" ht="11.25" customHeight="1">
      <c r="A32" s="2" t="s">
        <v>607</v>
      </c>
      <c r="B32" s="189">
        <v>692</v>
      </c>
      <c r="C32" s="189">
        <v>633</v>
      </c>
      <c r="D32" s="150">
        <v>11.799806394506065</v>
      </c>
      <c r="E32" s="150">
        <v>10.751698275753714</v>
      </c>
      <c r="F32" s="176">
        <v>-8.8824179288258875</v>
      </c>
      <c r="G32" s="86">
        <v>317</v>
      </c>
      <c r="H32" s="86">
        <v>260</v>
      </c>
      <c r="I32" s="227">
        <v>5.4054026402578357</v>
      </c>
      <c r="J32" s="227">
        <v>4.4161793865655072</v>
      </c>
      <c r="K32" s="150">
        <v>-18.300639555042341</v>
      </c>
    </row>
    <row r="33" spans="1:11" ht="11.25" customHeight="1">
      <c r="A33" s="2" t="s">
        <v>631</v>
      </c>
      <c r="B33" s="189">
        <v>161</v>
      </c>
      <c r="C33" s="189">
        <v>138</v>
      </c>
      <c r="D33" s="150">
        <v>18.124691120364833</v>
      </c>
      <c r="E33" s="150">
        <v>15.362915480586508</v>
      </c>
      <c r="F33" s="176">
        <v>-15.237642514498944</v>
      </c>
      <c r="G33" s="86">
        <v>33</v>
      </c>
      <c r="H33" s="86">
        <v>38</v>
      </c>
      <c r="I33" s="227">
        <v>3.7149988010685688</v>
      </c>
      <c r="J33" s="227">
        <v>4.2303680308861393</v>
      </c>
      <c r="K33" s="150">
        <v>13.872662076481191</v>
      </c>
    </row>
    <row r="34" spans="1:11" ht="11.25" customHeight="1">
      <c r="A34" s="2" t="s">
        <v>633</v>
      </c>
      <c r="B34" s="189">
        <v>59</v>
      </c>
      <c r="C34" s="189">
        <v>87</v>
      </c>
      <c r="D34" s="150">
        <v>19.364197895538357</v>
      </c>
      <c r="E34" s="150">
        <v>27.681352631796646</v>
      </c>
      <c r="F34" s="330">
        <v>42.95119674528123</v>
      </c>
      <c r="G34" s="86">
        <v>8</v>
      </c>
      <c r="H34" s="86">
        <v>5</v>
      </c>
      <c r="I34" s="227">
        <v>2.6256539519374047</v>
      </c>
      <c r="J34" s="227">
        <v>1.5908823351607269</v>
      </c>
      <c r="K34" s="150">
        <v>-39.410053103652352</v>
      </c>
    </row>
    <row r="35" spans="1:11" ht="11.25" customHeight="1">
      <c r="A35" s="2" t="s">
        <v>599</v>
      </c>
      <c r="B35" s="189">
        <v>365</v>
      </c>
      <c r="C35" s="189">
        <v>368</v>
      </c>
      <c r="D35" s="150">
        <v>9.9879952506398464</v>
      </c>
      <c r="E35" s="150">
        <v>9.9514461371217333</v>
      </c>
      <c r="F35" s="176">
        <v>-0.36593042548526</v>
      </c>
      <c r="G35" s="86">
        <v>151</v>
      </c>
      <c r="H35" s="86">
        <v>163</v>
      </c>
      <c r="I35" s="227">
        <v>4.1320199530044297</v>
      </c>
      <c r="J35" s="227">
        <v>4.407841631388159</v>
      </c>
      <c r="K35" s="150">
        <v>6.6752261973753724</v>
      </c>
    </row>
    <row r="36" spans="1:11" ht="11.25" customHeight="1">
      <c r="A36" s="2" t="s">
        <v>610</v>
      </c>
      <c r="B36" s="189">
        <v>368</v>
      </c>
      <c r="C36" s="189">
        <v>336</v>
      </c>
      <c r="D36" s="150">
        <v>1.5516292402169143</v>
      </c>
      <c r="E36" s="150">
        <v>1.4059995171061181</v>
      </c>
      <c r="F36" s="176">
        <v>-9.3856005891225323</v>
      </c>
      <c r="G36" s="86" t="s">
        <v>800</v>
      </c>
      <c r="H36" s="86" t="s">
        <v>800</v>
      </c>
      <c r="I36" s="86" t="s">
        <v>800</v>
      </c>
      <c r="J36" s="86" t="s">
        <v>800</v>
      </c>
      <c r="K36" s="86" t="s">
        <v>800</v>
      </c>
    </row>
    <row r="37" spans="1:11" ht="11.25" customHeight="1">
      <c r="A37" s="2" t="s">
        <v>585</v>
      </c>
      <c r="B37" s="189">
        <v>135</v>
      </c>
      <c r="C37" s="189">
        <v>137</v>
      </c>
      <c r="D37" s="150">
        <v>11.251969094591553</v>
      </c>
      <c r="E37" s="150">
        <v>11.315608849962461</v>
      </c>
      <c r="F37" s="176">
        <v>0.56558771923305073</v>
      </c>
      <c r="G37" s="86">
        <v>52</v>
      </c>
      <c r="H37" s="86">
        <v>51</v>
      </c>
      <c r="I37" s="227">
        <v>4.3340917993982275</v>
      </c>
      <c r="J37" s="227">
        <v>4.2123799368473396</v>
      </c>
      <c r="K37" s="150">
        <v>-2.808243760960194</v>
      </c>
    </row>
    <row r="38" spans="1:11" ht="11.25" customHeight="1">
      <c r="A38" s="60" t="s">
        <v>622</v>
      </c>
      <c r="B38" s="327">
        <v>120</v>
      </c>
      <c r="C38" s="327">
        <v>104</v>
      </c>
      <c r="D38" s="203">
        <v>15.194508704554174</v>
      </c>
      <c r="E38" s="203">
        <v>13.017182681139102</v>
      </c>
      <c r="F38" s="198">
        <v>-14.329690191052194</v>
      </c>
      <c r="G38" s="90">
        <v>38</v>
      </c>
      <c r="H38" s="90">
        <v>39</v>
      </c>
      <c r="I38" s="229">
        <v>4.8115944231088221</v>
      </c>
      <c r="J38" s="229">
        <v>4.8814435054271641</v>
      </c>
      <c r="K38" s="203">
        <v>1.4516826684908279</v>
      </c>
    </row>
    <row r="39" spans="1:11" ht="11.25" customHeight="1">
      <c r="B39" s="189"/>
      <c r="C39" s="189"/>
      <c r="D39" s="150"/>
      <c r="E39" s="150"/>
      <c r="F39" s="176"/>
      <c r="G39" s="86"/>
      <c r="H39" s="86"/>
      <c r="I39" s="227"/>
      <c r="J39" s="227"/>
      <c r="K39" s="227"/>
    </row>
    <row r="40" spans="1:11">
      <c r="A40" s="2" t="s">
        <v>1125</v>
      </c>
      <c r="I40" s="67"/>
    </row>
    <row r="41" spans="1:11">
      <c r="A41" s="2" t="s">
        <v>665</v>
      </c>
      <c r="I41" s="67"/>
    </row>
    <row r="42" spans="1:11" ht="11.25" customHeight="1">
      <c r="A42" s="2" t="s">
        <v>1126</v>
      </c>
      <c r="B42" s="328"/>
      <c r="C42" s="328"/>
      <c r="D42" s="328"/>
      <c r="E42" s="328"/>
      <c r="F42" s="328"/>
      <c r="I42" s="67"/>
    </row>
    <row r="43" spans="1:11" ht="11.25" customHeight="1">
      <c r="A43" s="42" t="s">
        <v>1056</v>
      </c>
      <c r="F43" s="56"/>
      <c r="I43" s="67"/>
    </row>
    <row r="44" spans="1:11" ht="11.25" customHeight="1">
      <c r="F44" s="56"/>
      <c r="I44" s="67"/>
    </row>
    <row r="45" spans="1:11" ht="11.25" customHeight="1">
      <c r="F45" s="56"/>
      <c r="I45" s="67"/>
    </row>
    <row r="46" spans="1:11" ht="11.25" customHeight="1">
      <c r="F46" s="56"/>
      <c r="I46" s="67"/>
    </row>
    <row r="47" spans="1:11" ht="11.25" customHeight="1">
      <c r="F47" s="56"/>
      <c r="I47" s="67"/>
    </row>
    <row r="48" spans="1:11" ht="11.25" customHeight="1">
      <c r="F48" s="56"/>
      <c r="I48" s="67"/>
    </row>
    <row r="49" spans="6:9" ht="11.25" customHeight="1">
      <c r="F49" s="56"/>
      <c r="I49" s="67"/>
    </row>
    <row r="50" spans="6:9" ht="11.25" customHeight="1">
      <c r="F50" s="56"/>
      <c r="I50" s="67"/>
    </row>
    <row r="51" spans="6:9" ht="11.25" customHeight="1">
      <c r="F51" s="56"/>
      <c r="I51" s="67"/>
    </row>
    <row r="52" spans="6:9" ht="11.25" customHeight="1">
      <c r="F52" s="56"/>
      <c r="I52" s="67"/>
    </row>
    <row r="53" spans="6:9" ht="11.25" customHeight="1">
      <c r="F53" s="56"/>
      <c r="I53" s="67"/>
    </row>
    <row r="54" spans="6:9" ht="11.25" customHeight="1">
      <c r="F54" s="56"/>
      <c r="I54" s="67"/>
    </row>
    <row r="55" spans="6:9" ht="11.25" customHeight="1">
      <c r="F55" s="56"/>
      <c r="I55" s="67"/>
    </row>
    <row r="56" spans="6:9" ht="11.25" customHeight="1">
      <c r="F56" s="56"/>
      <c r="I56" s="67"/>
    </row>
    <row r="57" spans="6:9" ht="11.25" customHeight="1">
      <c r="F57" s="56"/>
      <c r="I57" s="67"/>
    </row>
    <row r="58" spans="6:9" ht="11.25" customHeight="1">
      <c r="F58" s="56"/>
      <c r="I58" s="67"/>
    </row>
    <row r="59" spans="6:9" ht="11.25" customHeight="1">
      <c r="F59" s="56"/>
      <c r="I59" s="67"/>
    </row>
    <row r="60" spans="6:9" ht="11.25" customHeight="1">
      <c r="F60" s="56"/>
      <c r="I60" s="67"/>
    </row>
    <row r="61" spans="6:9" ht="11.25" customHeight="1">
      <c r="F61" s="56"/>
      <c r="I61" s="67"/>
    </row>
    <row r="62" spans="6:9" ht="11.25" customHeight="1">
      <c r="F62" s="56"/>
      <c r="I62" s="67"/>
    </row>
    <row r="63" spans="6:9" ht="11.25" customHeight="1">
      <c r="F63" s="56"/>
      <c r="I63" s="67"/>
    </row>
    <row r="64" spans="6:9" ht="11.25" customHeight="1">
      <c r="F64" s="56"/>
      <c r="I64" s="67"/>
    </row>
    <row r="65" spans="6:9" ht="11.25" customHeight="1">
      <c r="F65" s="56"/>
      <c r="I65" s="67"/>
    </row>
    <row r="66" spans="6:9" ht="11.25" customHeight="1">
      <c r="F66" s="56"/>
      <c r="I66" s="67"/>
    </row>
    <row r="67" spans="6:9" ht="11.25" customHeight="1">
      <c r="F67" s="56"/>
      <c r="I67" s="67"/>
    </row>
    <row r="68" spans="6:9" ht="11.25" customHeight="1">
      <c r="F68" s="56"/>
      <c r="I68" s="67"/>
    </row>
    <row r="69" spans="6:9" ht="11.25" customHeight="1">
      <c r="F69" s="56"/>
      <c r="I69" s="67"/>
    </row>
    <row r="70" spans="6:9" ht="11.25" customHeight="1">
      <c r="F70" s="56"/>
      <c r="I70" s="67"/>
    </row>
    <row r="71" spans="6:9" ht="11.25" customHeight="1">
      <c r="F71" s="56"/>
      <c r="I71" s="67"/>
    </row>
    <row r="72" spans="6:9" ht="11.25" customHeight="1">
      <c r="F72" s="56"/>
      <c r="I72" s="67"/>
    </row>
    <row r="73" spans="6:9" ht="11.25" customHeight="1">
      <c r="F73" s="56"/>
      <c r="I73" s="67"/>
    </row>
    <row r="74" spans="6:9" ht="11.25" customHeight="1">
      <c r="F74" s="56"/>
      <c r="I74" s="67"/>
    </row>
    <row r="75" spans="6:9" ht="11.25" customHeight="1">
      <c r="F75" s="56"/>
      <c r="I75" s="67"/>
    </row>
    <row r="76" spans="6:9" ht="11.25" customHeight="1">
      <c r="F76" s="56"/>
      <c r="I76" s="67"/>
    </row>
    <row r="77" spans="6:9" ht="11.25" customHeight="1">
      <c r="F77" s="56"/>
      <c r="I77" s="67"/>
    </row>
    <row r="78" spans="6:9" ht="11.25" customHeight="1">
      <c r="F78" s="56"/>
      <c r="I78" s="67"/>
    </row>
    <row r="79" spans="6:9" ht="11.25" customHeight="1">
      <c r="F79" s="56"/>
      <c r="I79" s="67"/>
    </row>
    <row r="80" spans="6:9" ht="11.25" customHeight="1">
      <c r="F80" s="56"/>
      <c r="I80" s="67"/>
    </row>
    <row r="81" spans="6:9" ht="11.25" customHeight="1">
      <c r="F81" s="56"/>
      <c r="I81" s="67"/>
    </row>
    <row r="82" spans="6:9" ht="11.25" customHeight="1">
      <c r="F82" s="56"/>
      <c r="I82" s="67"/>
    </row>
    <row r="83" spans="6:9" ht="11.25" customHeight="1">
      <c r="F83" s="56"/>
      <c r="I83" s="67"/>
    </row>
    <row r="84" spans="6:9" ht="11.25" customHeight="1">
      <c r="F84" s="56"/>
      <c r="I84" s="67"/>
    </row>
    <row r="85" spans="6:9" ht="11.25" customHeight="1">
      <c r="F85" s="56"/>
      <c r="I85" s="67"/>
    </row>
    <row r="86" spans="6:9" ht="11.25" customHeight="1">
      <c r="F86" s="56"/>
      <c r="I86" s="67"/>
    </row>
    <row r="87" spans="6:9" ht="11.25" customHeight="1">
      <c r="F87" s="56"/>
      <c r="I87" s="67"/>
    </row>
    <row r="88" spans="6:9" ht="11.25" customHeight="1">
      <c r="F88" s="56"/>
      <c r="I88" s="67"/>
    </row>
    <row r="89" spans="6:9" ht="11.25" customHeight="1">
      <c r="F89" s="56"/>
      <c r="I89" s="67"/>
    </row>
    <row r="90" spans="6:9" ht="11.25" customHeight="1">
      <c r="F90" s="56"/>
      <c r="I90" s="67"/>
    </row>
    <row r="91" spans="6:9" ht="11.25" customHeight="1">
      <c r="F91" s="56"/>
      <c r="I91" s="67"/>
    </row>
    <row r="92" spans="6:9" ht="11.25" customHeight="1">
      <c r="F92" s="56"/>
      <c r="I92" s="67"/>
    </row>
    <row r="93" spans="6:9" ht="11.25" customHeight="1">
      <c r="F93" s="56"/>
      <c r="I93" s="67"/>
    </row>
    <row r="94" spans="6:9" ht="11.25" customHeight="1">
      <c r="F94" s="56"/>
      <c r="I94" s="67"/>
    </row>
    <row r="95" spans="6:9" ht="11.25" customHeight="1">
      <c r="F95" s="56"/>
      <c r="I95" s="67"/>
    </row>
    <row r="96" spans="6:9" ht="11.25" customHeight="1">
      <c r="F96" s="56"/>
      <c r="I96" s="67"/>
    </row>
    <row r="97" spans="6:9" ht="11.25" customHeight="1">
      <c r="F97" s="56"/>
      <c r="I97" s="67"/>
    </row>
    <row r="98" spans="6:9" ht="11.25" customHeight="1">
      <c r="F98" s="56"/>
      <c r="I98" s="67"/>
    </row>
    <row r="99" spans="6:9" ht="11.25" customHeight="1">
      <c r="F99" s="56"/>
      <c r="I99" s="67"/>
    </row>
    <row r="100" spans="6:9" ht="11.25" customHeight="1">
      <c r="F100" s="56"/>
      <c r="I100" s="67"/>
    </row>
    <row r="101" spans="6:9" ht="11.25" customHeight="1">
      <c r="F101" s="56"/>
      <c r="I101" s="67"/>
    </row>
    <row r="102" spans="6:9" ht="11.25" customHeight="1">
      <c r="F102" s="56"/>
      <c r="I102" s="67"/>
    </row>
    <row r="103" spans="6:9" ht="11.25" customHeight="1">
      <c r="F103" s="56"/>
      <c r="I103" s="67"/>
    </row>
    <row r="104" spans="6:9" ht="11.25" customHeight="1">
      <c r="F104" s="56"/>
      <c r="I104" s="67"/>
    </row>
    <row r="105" spans="6:9" ht="11.25" customHeight="1">
      <c r="F105" s="56"/>
      <c r="I105" s="67"/>
    </row>
    <row r="106" spans="6:9" ht="11.25" customHeight="1">
      <c r="F106" s="56"/>
      <c r="I106" s="67"/>
    </row>
    <row r="107" spans="6:9" ht="11.25" customHeight="1">
      <c r="F107" s="56"/>
      <c r="I107" s="67"/>
    </row>
    <row r="108" spans="6:9" ht="11.25" customHeight="1">
      <c r="F108" s="56"/>
      <c r="I108" s="67"/>
    </row>
    <row r="109" spans="6:9" ht="11.25" customHeight="1">
      <c r="F109" s="56"/>
      <c r="I109" s="67"/>
    </row>
    <row r="110" spans="6:9" ht="11.25" customHeight="1">
      <c r="F110" s="56"/>
      <c r="I110" s="67"/>
    </row>
    <row r="111" spans="6:9" ht="11.25" customHeight="1">
      <c r="F111" s="56"/>
      <c r="I111" s="67"/>
    </row>
    <row r="112" spans="6:9" ht="11.25" customHeight="1">
      <c r="F112" s="56"/>
      <c r="I112" s="67"/>
    </row>
    <row r="113" spans="6:9" ht="11.25" customHeight="1">
      <c r="F113" s="56"/>
      <c r="I113" s="67"/>
    </row>
    <row r="114" spans="6:9" ht="11.25" customHeight="1">
      <c r="F114" s="56"/>
      <c r="I114" s="67"/>
    </row>
    <row r="115" spans="6:9" ht="11.25" customHeight="1">
      <c r="F115" s="56"/>
      <c r="I115" s="67"/>
    </row>
    <row r="116" spans="6:9" ht="11.25" customHeight="1">
      <c r="F116" s="56"/>
      <c r="I116" s="67"/>
    </row>
    <row r="117" spans="6:9" ht="11.25" customHeight="1">
      <c r="F117" s="56"/>
      <c r="I117" s="67"/>
    </row>
    <row r="118" spans="6:9" ht="11.25" customHeight="1">
      <c r="F118" s="56"/>
      <c r="I118" s="67"/>
    </row>
    <row r="119" spans="6:9" ht="11.25" customHeight="1">
      <c r="F119" s="56"/>
      <c r="I119" s="67"/>
    </row>
    <row r="120" spans="6:9" ht="11.25" customHeight="1">
      <c r="F120" s="56"/>
      <c r="I120" s="67"/>
    </row>
    <row r="121" spans="6:9" ht="11.25" customHeight="1">
      <c r="F121" s="56"/>
      <c r="I121" s="67"/>
    </row>
    <row r="122" spans="6:9" ht="11.25" customHeight="1">
      <c r="F122" s="56"/>
      <c r="I122" s="67"/>
    </row>
    <row r="123" spans="6:9" ht="11.25" customHeight="1">
      <c r="F123" s="56"/>
      <c r="I123" s="67"/>
    </row>
    <row r="124" spans="6:9" ht="11.25" customHeight="1">
      <c r="F124" s="56"/>
      <c r="I124" s="67"/>
    </row>
    <row r="125" spans="6:9" ht="11.25" customHeight="1">
      <c r="F125" s="56"/>
      <c r="I125" s="67"/>
    </row>
    <row r="126" spans="6:9" ht="11.25" customHeight="1">
      <c r="F126" s="56"/>
      <c r="I126" s="67"/>
    </row>
    <row r="127" spans="6:9" ht="11.25" customHeight="1">
      <c r="F127" s="56"/>
      <c r="I127" s="67"/>
    </row>
    <row r="128" spans="6:9" ht="11.25" customHeight="1">
      <c r="F128" s="56"/>
      <c r="I128" s="67"/>
    </row>
    <row r="129" spans="6:9" ht="11.25" customHeight="1">
      <c r="F129" s="56"/>
      <c r="I129" s="67"/>
    </row>
    <row r="130" spans="6:9" ht="11.25" customHeight="1">
      <c r="F130" s="56"/>
      <c r="I130" s="67"/>
    </row>
    <row r="131" spans="6:9" ht="11.25" customHeight="1">
      <c r="F131" s="56"/>
      <c r="I131" s="67"/>
    </row>
    <row r="132" spans="6:9" ht="11.25" customHeight="1">
      <c r="F132" s="56"/>
      <c r="I132" s="67"/>
    </row>
    <row r="133" spans="6:9" ht="11.25" customHeight="1">
      <c r="F133" s="56"/>
      <c r="I133" s="67"/>
    </row>
    <row r="134" spans="6:9" ht="11.25" customHeight="1">
      <c r="F134" s="56"/>
      <c r="I134" s="67"/>
    </row>
    <row r="135" spans="6:9" ht="11.25" customHeight="1">
      <c r="F135" s="56"/>
      <c r="I135" s="67"/>
    </row>
    <row r="136" spans="6:9" ht="11.25" customHeight="1">
      <c r="F136" s="56"/>
      <c r="I136" s="67"/>
    </row>
    <row r="137" spans="6:9" ht="11.25" customHeight="1">
      <c r="F137" s="56"/>
      <c r="I137" s="67"/>
    </row>
    <row r="138" spans="6:9" ht="11.25" customHeight="1">
      <c r="F138" s="56"/>
      <c r="I138" s="67"/>
    </row>
    <row r="139" spans="6:9" ht="11.25" customHeight="1">
      <c r="F139" s="56"/>
      <c r="I139" s="67"/>
    </row>
    <row r="140" spans="6:9" ht="11.25" customHeight="1">
      <c r="F140" s="56"/>
      <c r="I140" s="67"/>
    </row>
    <row r="141" spans="6:9" ht="11.25" customHeight="1">
      <c r="F141" s="56"/>
      <c r="I141" s="67"/>
    </row>
    <row r="142" spans="6:9" ht="11.25" customHeight="1">
      <c r="F142" s="56"/>
      <c r="I142" s="67"/>
    </row>
    <row r="143" spans="6:9" ht="11.25" customHeight="1">
      <c r="F143" s="56"/>
      <c r="I143" s="67"/>
    </row>
    <row r="144" spans="6:9" ht="11.25" customHeight="1">
      <c r="F144" s="56"/>
      <c r="I144" s="67"/>
    </row>
    <row r="145" spans="6:9" ht="11.25" customHeight="1">
      <c r="F145" s="56"/>
      <c r="I145" s="67"/>
    </row>
    <row r="146" spans="6:9" ht="11.25" customHeight="1">
      <c r="F146" s="56"/>
      <c r="I146" s="67"/>
    </row>
    <row r="147" spans="6:9" ht="11.25" customHeight="1">
      <c r="F147" s="56"/>
      <c r="I147" s="67"/>
    </row>
    <row r="148" spans="6:9" ht="11.25" customHeight="1">
      <c r="F148" s="56"/>
      <c r="I148" s="67"/>
    </row>
    <row r="149" spans="6:9" ht="11.25" customHeight="1">
      <c r="F149" s="56"/>
      <c r="I149" s="67"/>
    </row>
    <row r="150" spans="6:9" ht="11.25" customHeight="1">
      <c r="F150" s="56"/>
      <c r="I150" s="67"/>
    </row>
    <row r="151" spans="6:9" ht="11.25" customHeight="1">
      <c r="F151" s="56"/>
      <c r="I151" s="67"/>
    </row>
    <row r="152" spans="6:9" ht="11.25" customHeight="1">
      <c r="F152" s="56"/>
      <c r="I152" s="67"/>
    </row>
    <row r="153" spans="6:9" ht="11.25" customHeight="1">
      <c r="F153" s="56"/>
      <c r="I153" s="67"/>
    </row>
    <row r="154" spans="6:9" ht="11.25" customHeight="1">
      <c r="F154" s="56"/>
      <c r="I154" s="67"/>
    </row>
    <row r="155" spans="6:9" ht="11.25" customHeight="1">
      <c r="F155" s="56"/>
      <c r="I155" s="67"/>
    </row>
    <row r="156" spans="6:9" ht="11.25" customHeight="1">
      <c r="F156" s="56"/>
      <c r="I156" s="67"/>
    </row>
    <row r="157" spans="6:9" ht="11.25" customHeight="1">
      <c r="F157" s="56"/>
      <c r="I157" s="67"/>
    </row>
    <row r="158" spans="6:9" ht="11.25" customHeight="1">
      <c r="F158" s="56"/>
      <c r="I158" s="67"/>
    </row>
    <row r="159" spans="6:9" ht="11.25" customHeight="1">
      <c r="F159" s="56"/>
      <c r="I159" s="67"/>
    </row>
    <row r="160" spans="6:9" ht="11.25" customHeight="1">
      <c r="F160" s="56"/>
      <c r="I160" s="67"/>
    </row>
    <row r="161" spans="6:9" ht="11.25" customHeight="1">
      <c r="F161" s="56"/>
      <c r="I161" s="67"/>
    </row>
    <row r="162" spans="6:9" ht="11.25" customHeight="1">
      <c r="F162" s="56"/>
      <c r="I162" s="67"/>
    </row>
    <row r="163" spans="6:9" ht="11.25" customHeight="1">
      <c r="F163" s="56"/>
      <c r="I163" s="67"/>
    </row>
    <row r="164" spans="6:9" ht="11.25" customHeight="1">
      <c r="F164" s="56"/>
      <c r="I164" s="67"/>
    </row>
    <row r="165" spans="6:9" ht="11.25" customHeight="1">
      <c r="F165" s="56"/>
      <c r="I165" s="67"/>
    </row>
    <row r="166" spans="6:9" ht="11.25" customHeight="1">
      <c r="F166" s="56"/>
      <c r="I166" s="67"/>
    </row>
    <row r="167" spans="6:9" ht="11.25" customHeight="1">
      <c r="F167" s="56"/>
      <c r="I167" s="67"/>
    </row>
    <row r="168" spans="6:9" ht="11.25" customHeight="1">
      <c r="F168" s="56"/>
      <c r="I168" s="67"/>
    </row>
    <row r="169" spans="6:9" ht="11.25" customHeight="1">
      <c r="F169" s="56"/>
      <c r="I169" s="67"/>
    </row>
    <row r="170" spans="6:9" ht="11.25" customHeight="1">
      <c r="F170" s="56"/>
      <c r="I170" s="67"/>
    </row>
    <row r="171" spans="6:9" ht="11.25" customHeight="1">
      <c r="F171" s="56"/>
      <c r="I171" s="67"/>
    </row>
    <row r="172" spans="6:9" ht="11.25" customHeight="1">
      <c r="F172" s="56"/>
      <c r="I172" s="67"/>
    </row>
    <row r="173" spans="6:9" ht="11.25" customHeight="1">
      <c r="F173" s="56"/>
      <c r="I173" s="67"/>
    </row>
    <row r="174" spans="6:9" ht="11.25" customHeight="1">
      <c r="F174" s="56"/>
      <c r="I174" s="67"/>
    </row>
    <row r="175" spans="6:9" ht="11.25" customHeight="1">
      <c r="F175" s="56"/>
      <c r="I175" s="67"/>
    </row>
    <row r="176" spans="6:9" ht="11.25" customHeight="1">
      <c r="F176" s="56"/>
      <c r="I176" s="67"/>
    </row>
    <row r="177" spans="6:9" ht="11.25" customHeight="1">
      <c r="F177" s="56"/>
      <c r="I177" s="67"/>
    </row>
    <row r="178" spans="6:9" ht="11.25" customHeight="1">
      <c r="F178" s="56"/>
      <c r="I178" s="67"/>
    </row>
    <row r="179" spans="6:9" ht="11.25" customHeight="1">
      <c r="F179" s="56"/>
      <c r="I179" s="67"/>
    </row>
    <row r="180" spans="6:9" ht="11.25" customHeight="1">
      <c r="F180" s="56"/>
      <c r="I180" s="67"/>
    </row>
    <row r="181" spans="6:9" ht="11.25" customHeight="1">
      <c r="F181" s="56"/>
      <c r="I181" s="67"/>
    </row>
    <row r="182" spans="6:9" ht="11.25" customHeight="1">
      <c r="F182" s="56"/>
      <c r="I182" s="67"/>
    </row>
    <row r="183" spans="6:9" ht="11.25" customHeight="1">
      <c r="F183" s="56"/>
      <c r="I183" s="67"/>
    </row>
    <row r="184" spans="6:9" ht="11.25" customHeight="1">
      <c r="F184" s="56"/>
      <c r="I184" s="67"/>
    </row>
    <row r="185" spans="6:9" ht="11.25" customHeight="1">
      <c r="F185" s="56"/>
      <c r="I185" s="67"/>
    </row>
    <row r="186" spans="6:9" ht="11.25" customHeight="1">
      <c r="F186" s="56"/>
      <c r="I186" s="67"/>
    </row>
    <row r="187" spans="6:9" ht="11.25" customHeight="1">
      <c r="F187" s="56"/>
      <c r="I187" s="67"/>
    </row>
    <row r="188" spans="6:9" ht="11.25" customHeight="1">
      <c r="F188" s="56"/>
      <c r="I188" s="67"/>
    </row>
    <row r="189" spans="6:9" ht="11.25" customHeight="1">
      <c r="F189" s="56"/>
      <c r="I189" s="67"/>
    </row>
    <row r="190" spans="6:9" ht="11.25" customHeight="1">
      <c r="F190" s="56"/>
      <c r="I190" s="67"/>
    </row>
    <row r="191" spans="6:9" ht="11.25" customHeight="1">
      <c r="F191" s="56"/>
      <c r="I191" s="67"/>
    </row>
    <row r="192" spans="6:9" ht="11.25" customHeight="1">
      <c r="F192" s="56"/>
      <c r="I192" s="67"/>
    </row>
    <row r="193" spans="6:9" ht="11.25" customHeight="1">
      <c r="F193" s="56"/>
      <c r="I193" s="67"/>
    </row>
    <row r="194" spans="6:9" ht="11.25" customHeight="1">
      <c r="F194" s="56"/>
      <c r="I194" s="67"/>
    </row>
    <row r="195" spans="6:9" ht="11.25" customHeight="1">
      <c r="F195" s="56"/>
      <c r="I195" s="67"/>
    </row>
    <row r="196" spans="6:9" ht="11.25" customHeight="1">
      <c r="F196" s="56"/>
      <c r="I196" s="67"/>
    </row>
    <row r="197" spans="6:9" ht="11.25" customHeight="1">
      <c r="F197" s="56"/>
      <c r="I197" s="67"/>
    </row>
    <row r="198" spans="6:9" ht="11.25" customHeight="1">
      <c r="F198" s="56"/>
      <c r="I198" s="67"/>
    </row>
    <row r="199" spans="6:9" ht="11.25" customHeight="1">
      <c r="F199" s="56"/>
      <c r="I199" s="67"/>
    </row>
    <row r="200" spans="6:9" ht="11.25" customHeight="1">
      <c r="F200" s="56"/>
      <c r="I200" s="67"/>
    </row>
    <row r="201" spans="6:9" ht="11.25" customHeight="1">
      <c r="F201" s="56"/>
      <c r="I201" s="67"/>
    </row>
    <row r="202" spans="6:9" ht="11.25" customHeight="1">
      <c r="F202" s="56"/>
      <c r="I202" s="67"/>
    </row>
    <row r="203" spans="6:9" ht="11.25" customHeight="1">
      <c r="F203" s="56"/>
      <c r="I203" s="67"/>
    </row>
    <row r="204" spans="6:9" ht="11.25" customHeight="1">
      <c r="F204" s="56"/>
      <c r="I204" s="67"/>
    </row>
    <row r="205" spans="6:9" ht="11.25" customHeight="1">
      <c r="F205" s="56"/>
      <c r="I205" s="67"/>
    </row>
    <row r="206" spans="6:9" ht="11.25" customHeight="1">
      <c r="F206" s="56"/>
      <c r="I206" s="67"/>
    </row>
    <row r="207" spans="6:9" ht="11.25" customHeight="1">
      <c r="F207" s="56"/>
      <c r="I207" s="67"/>
    </row>
    <row r="208" spans="6:9" ht="11.25" customHeight="1">
      <c r="F208" s="56"/>
      <c r="I208" s="67"/>
    </row>
    <row r="209" spans="6:9" ht="11.25" customHeight="1">
      <c r="F209" s="56"/>
      <c r="I209" s="67"/>
    </row>
    <row r="210" spans="6:9" ht="11.25" customHeight="1">
      <c r="F210" s="56"/>
      <c r="I210" s="67"/>
    </row>
    <row r="211" spans="6:9" ht="11.25" customHeight="1">
      <c r="F211" s="56"/>
      <c r="I211" s="67"/>
    </row>
    <row r="212" spans="6:9" ht="11.25" customHeight="1">
      <c r="F212" s="56"/>
      <c r="I212" s="67"/>
    </row>
    <row r="213" spans="6:9" ht="11.25" customHeight="1">
      <c r="F213" s="56"/>
      <c r="I213" s="67"/>
    </row>
    <row r="214" spans="6:9" ht="11.25" customHeight="1">
      <c r="F214" s="56"/>
      <c r="I214" s="67"/>
    </row>
    <row r="215" spans="6:9" ht="11.25" customHeight="1">
      <c r="F215" s="56"/>
      <c r="I215" s="67"/>
    </row>
    <row r="216" spans="6:9" ht="11.25" customHeight="1">
      <c r="F216" s="56"/>
      <c r="I216" s="67"/>
    </row>
    <row r="217" spans="6:9" ht="11.25" customHeight="1">
      <c r="F217" s="56"/>
      <c r="I217" s="67"/>
    </row>
    <row r="218" spans="6:9" ht="11.25" customHeight="1">
      <c r="F218" s="56"/>
      <c r="I218" s="67"/>
    </row>
    <row r="219" spans="6:9" ht="11.25" customHeight="1">
      <c r="F219" s="56"/>
      <c r="I219" s="67"/>
    </row>
    <row r="220" spans="6:9" ht="11.25" customHeight="1">
      <c r="F220" s="56"/>
      <c r="I220" s="67"/>
    </row>
    <row r="221" spans="6:9" ht="11.25" customHeight="1">
      <c r="F221" s="56"/>
      <c r="I221" s="67"/>
    </row>
    <row r="222" spans="6:9" ht="11.25" customHeight="1">
      <c r="F222" s="56"/>
      <c r="I222" s="67"/>
    </row>
    <row r="223" spans="6:9" ht="11.25" customHeight="1">
      <c r="F223" s="56"/>
      <c r="I223" s="67"/>
    </row>
    <row r="224" spans="6:9" ht="11.25" customHeight="1">
      <c r="F224" s="56"/>
      <c r="I224" s="67"/>
    </row>
    <row r="225" spans="6:9" ht="11.25" customHeight="1">
      <c r="F225" s="56"/>
      <c r="I225" s="67"/>
    </row>
    <row r="226" spans="6:9" ht="11.25" customHeight="1">
      <c r="F226" s="56"/>
      <c r="I226" s="67"/>
    </row>
    <row r="227" spans="6:9" ht="11.25" customHeight="1">
      <c r="F227" s="56"/>
      <c r="I227" s="67"/>
    </row>
    <row r="228" spans="6:9" ht="11.25" customHeight="1">
      <c r="F228" s="56"/>
      <c r="I228" s="67"/>
    </row>
    <row r="229" spans="6:9" ht="11.25" customHeight="1">
      <c r="F229" s="56"/>
      <c r="I229" s="67"/>
    </row>
    <row r="230" spans="6:9" ht="11.25" customHeight="1">
      <c r="F230" s="56"/>
      <c r="I230" s="67"/>
    </row>
    <row r="231" spans="6:9" ht="11.25" customHeight="1">
      <c r="F231" s="56"/>
      <c r="I231" s="67"/>
    </row>
    <row r="232" spans="6:9" ht="11.25" customHeight="1">
      <c r="F232" s="56"/>
      <c r="I232" s="67"/>
    </row>
    <row r="233" spans="6:9" ht="11.25" customHeight="1">
      <c r="F233" s="56"/>
      <c r="I233" s="67"/>
    </row>
    <row r="234" spans="6:9" ht="11.25" customHeight="1">
      <c r="F234" s="56"/>
      <c r="I234" s="67"/>
    </row>
    <row r="235" spans="6:9" ht="11.25" customHeight="1">
      <c r="F235" s="56"/>
      <c r="I235" s="67"/>
    </row>
    <row r="236" spans="6:9" ht="11.25" customHeight="1">
      <c r="F236" s="56"/>
      <c r="I236" s="67"/>
    </row>
    <row r="237" spans="6:9" ht="11.25" customHeight="1">
      <c r="F237" s="56"/>
      <c r="I237" s="67"/>
    </row>
    <row r="238" spans="6:9" ht="11.25" customHeight="1">
      <c r="F238" s="56"/>
      <c r="I238" s="67"/>
    </row>
    <row r="239" spans="6:9" ht="11.25" customHeight="1">
      <c r="F239" s="56"/>
      <c r="I239" s="67"/>
    </row>
    <row r="240" spans="6:9" ht="11.25" customHeight="1">
      <c r="F240" s="56"/>
      <c r="I240" s="67"/>
    </row>
    <row r="241" spans="6:9" ht="11.25" customHeight="1">
      <c r="F241" s="56"/>
      <c r="I241" s="67"/>
    </row>
    <row r="242" spans="6:9" ht="15.75" customHeight="1"/>
    <row r="243" spans="6:9" ht="15.75" customHeight="1"/>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A5:A8"/>
    <mergeCell ref="B5:F5"/>
    <mergeCell ref="G5:K6"/>
    <mergeCell ref="B6:F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pane xSplit="1" topLeftCell="B1" activePane="topRight" state="frozen"/>
      <selection activeCell="K10" sqref="K10"/>
      <selection pane="topRight" activeCell="B25" sqref="B25"/>
    </sheetView>
  </sheetViews>
  <sheetFormatPr defaultColWidth="9.140625" defaultRowHeight="11.25"/>
  <cols>
    <col min="1" max="1" width="15.7109375" style="2" customWidth="1"/>
    <col min="2" max="5" width="9.140625" style="2" customWidth="1"/>
    <col min="6" max="6" width="9.7109375" style="2" customWidth="1"/>
    <col min="7" max="16384" width="9.140625" style="2"/>
  </cols>
  <sheetData>
    <row r="1" spans="1:7" ht="11.25" customHeight="1">
      <c r="A1" s="68" t="s">
        <v>1127</v>
      </c>
      <c r="B1" s="9"/>
      <c r="C1" s="9"/>
      <c r="D1" s="9"/>
      <c r="E1" s="9"/>
      <c r="F1" s="3" t="s">
        <v>566</v>
      </c>
      <c r="G1" s="331"/>
    </row>
    <row r="2" spans="1:7" ht="11.25" customHeight="1">
      <c r="A2" s="9" t="s">
        <v>1128</v>
      </c>
      <c r="B2" s="9"/>
      <c r="C2" s="9"/>
      <c r="D2" s="9"/>
      <c r="E2" s="9"/>
      <c r="F2" s="9"/>
      <c r="G2" s="9"/>
    </row>
    <row r="3" spans="1:7" ht="11.25" customHeight="1">
      <c r="A3" s="9" t="s">
        <v>844</v>
      </c>
      <c r="B3" s="9"/>
      <c r="C3" s="9"/>
      <c r="D3" s="9"/>
      <c r="E3" s="9"/>
      <c r="F3" s="9"/>
      <c r="G3" s="9"/>
    </row>
    <row r="4" spans="1:7" ht="11.25" customHeight="1">
      <c r="A4" s="9"/>
      <c r="B4" s="9"/>
      <c r="C4" s="9"/>
      <c r="D4" s="9"/>
      <c r="E4" s="9"/>
      <c r="F4" s="9"/>
      <c r="G4" s="9"/>
    </row>
    <row r="5" spans="1:7" ht="33" customHeight="1">
      <c r="A5" s="1089" t="s">
        <v>845</v>
      </c>
      <c r="B5" s="1149" t="s">
        <v>1129</v>
      </c>
      <c r="C5" s="1179"/>
      <c r="D5" s="1179"/>
      <c r="E5" s="1179"/>
      <c r="F5" s="1150"/>
      <c r="G5" s="332"/>
    </row>
    <row r="6" spans="1:7" ht="17.25" customHeight="1">
      <c r="A6" s="1178"/>
      <c r="B6" s="1110" t="s">
        <v>679</v>
      </c>
      <c r="C6" s="1111"/>
      <c r="D6" s="1089" t="s">
        <v>1017</v>
      </c>
      <c r="E6" s="1178"/>
      <c r="F6" s="1180" t="s">
        <v>652</v>
      </c>
      <c r="G6" s="333"/>
    </row>
    <row r="7" spans="1:7" ht="23.25" customHeight="1">
      <c r="A7" s="1178"/>
      <c r="B7" s="155" t="s">
        <v>913</v>
      </c>
      <c r="C7" s="155">
        <v>2021</v>
      </c>
      <c r="D7" s="155">
        <v>2020</v>
      </c>
      <c r="E7" s="155">
        <v>2021</v>
      </c>
      <c r="F7" s="1178"/>
      <c r="G7" s="334"/>
    </row>
    <row r="8" spans="1:7" ht="11.25" customHeight="1">
      <c r="A8" s="22"/>
      <c r="B8" s="9"/>
      <c r="C8" s="9"/>
      <c r="D8" s="9"/>
      <c r="E8" s="9"/>
      <c r="F8" s="9"/>
      <c r="G8" s="9"/>
    </row>
    <row r="9" spans="1:7" ht="11.25" customHeight="1">
      <c r="A9" s="64" t="s">
        <v>654</v>
      </c>
      <c r="B9" s="77">
        <v>227753</v>
      </c>
      <c r="C9" s="77">
        <v>230861</v>
      </c>
      <c r="D9" s="157">
        <v>220.05805610626783</v>
      </c>
      <c r="E9" s="157">
        <v>221.37511399891582</v>
      </c>
      <c r="F9" s="157">
        <v>0.59850473822780081</v>
      </c>
      <c r="G9" s="111"/>
    </row>
    <row r="10" spans="1:7" ht="11.25" customHeight="1">
      <c r="A10" s="129"/>
      <c r="B10" s="13"/>
      <c r="C10" s="13"/>
      <c r="D10" s="74"/>
      <c r="E10" s="74"/>
      <c r="F10" s="74"/>
      <c r="G10" s="74"/>
    </row>
    <row r="11" spans="1:7" ht="11.25" customHeight="1">
      <c r="A11" s="32" t="s">
        <v>629</v>
      </c>
      <c r="B11" s="33">
        <v>534</v>
      </c>
      <c r="C11" s="33">
        <v>1051</v>
      </c>
      <c r="D11" s="161">
        <v>119.4230124119423</v>
      </c>
      <c r="E11" s="161">
        <v>231.74434475444141</v>
      </c>
      <c r="F11" s="161">
        <v>94.053340368817388</v>
      </c>
      <c r="G11" s="74"/>
    </row>
    <row r="12" spans="1:7" ht="11.25" customHeight="1">
      <c r="A12" s="9" t="s">
        <v>578</v>
      </c>
      <c r="B12" s="29">
        <v>1233</v>
      </c>
      <c r="C12" s="29">
        <v>1492</v>
      </c>
      <c r="D12" s="74">
        <v>70.666193648295561</v>
      </c>
      <c r="E12" s="74">
        <v>85.081097911122185</v>
      </c>
      <c r="F12" s="74">
        <v>20.398585969649584</v>
      </c>
      <c r="G12" s="74"/>
    </row>
    <row r="13" spans="1:7" ht="11.25" customHeight="1">
      <c r="A13" s="9" t="s">
        <v>627</v>
      </c>
      <c r="B13" s="29">
        <v>874</v>
      </c>
      <c r="C13" s="29">
        <v>1240</v>
      </c>
      <c r="D13" s="74">
        <v>203.12401953151326</v>
      </c>
      <c r="E13" s="74">
        <v>282.95902114434102</v>
      </c>
      <c r="F13" s="74">
        <v>39.303575124674971</v>
      </c>
      <c r="G13" s="74"/>
    </row>
    <row r="14" spans="1:7" ht="11.25" customHeight="1">
      <c r="A14" s="9" t="s">
        <v>624</v>
      </c>
      <c r="B14" s="29">
        <v>2352</v>
      </c>
      <c r="C14" s="29">
        <v>2617</v>
      </c>
      <c r="D14" s="74">
        <v>112.23590919198735</v>
      </c>
      <c r="E14" s="74">
        <v>123.01042274785637</v>
      </c>
      <c r="F14" s="74">
        <v>9.5998808522488766</v>
      </c>
      <c r="G14" s="74"/>
    </row>
    <row r="15" spans="1:7" ht="11.25" customHeight="1">
      <c r="A15" s="9" t="s">
        <v>612</v>
      </c>
      <c r="B15" s="29">
        <v>10925</v>
      </c>
      <c r="C15" s="29">
        <v>9899</v>
      </c>
      <c r="D15" s="74">
        <v>142.32074392909212</v>
      </c>
      <c r="E15" s="74">
        <v>128.36186453161599</v>
      </c>
      <c r="F15" s="74">
        <v>-9.8080427435306312</v>
      </c>
      <c r="G15" s="74"/>
    </row>
    <row r="16" spans="1:7" ht="11.25" customHeight="1">
      <c r="A16" s="9" t="s">
        <v>595</v>
      </c>
      <c r="B16" s="29" t="s">
        <v>800</v>
      </c>
      <c r="C16" s="29" t="s">
        <v>800</v>
      </c>
      <c r="D16" s="29" t="s">
        <v>800</v>
      </c>
      <c r="E16" s="29" t="s">
        <v>800</v>
      </c>
      <c r="F16" s="29" t="s">
        <v>800</v>
      </c>
      <c r="G16" s="29"/>
    </row>
    <row r="17" spans="1:7" ht="11.25" customHeight="1">
      <c r="A17" s="9" t="s">
        <v>597</v>
      </c>
      <c r="B17" s="29">
        <v>3276</v>
      </c>
      <c r="C17" s="29">
        <v>3127</v>
      </c>
      <c r="D17" s="74">
        <v>206.58720584498013</v>
      </c>
      <c r="E17" s="74">
        <v>194.73802535517737</v>
      </c>
      <c r="F17" s="74">
        <v>-5.7356797296993385</v>
      </c>
      <c r="G17" s="74"/>
    </row>
    <row r="18" spans="1:7" ht="11.25" customHeight="1">
      <c r="A18" s="9" t="s">
        <v>591</v>
      </c>
      <c r="B18" s="29">
        <v>2278</v>
      </c>
      <c r="C18" s="29">
        <v>1910</v>
      </c>
      <c r="D18" s="74">
        <v>110.39827705024332</v>
      </c>
      <c r="E18" s="74">
        <v>91.552792887450465</v>
      </c>
      <c r="F18" s="74">
        <v>-17.070451338852056</v>
      </c>
      <c r="G18" s="74"/>
    </row>
    <row r="19" spans="1:7" ht="11.25" customHeight="1">
      <c r="A19" s="9" t="s">
        <v>601</v>
      </c>
      <c r="B19" s="29">
        <v>9260</v>
      </c>
      <c r="C19" s="29">
        <v>8131</v>
      </c>
      <c r="D19" s="74">
        <v>258.06300583205672</v>
      </c>
      <c r="E19" s="74">
        <v>223.61170162152172</v>
      </c>
      <c r="F19" s="74">
        <v>-13.349958510889914</v>
      </c>
      <c r="G19" s="74"/>
    </row>
    <row r="20" spans="1:7" ht="11.25" customHeight="1">
      <c r="A20" s="9" t="s">
        <v>605</v>
      </c>
      <c r="B20" s="29">
        <v>3059</v>
      </c>
      <c r="C20" s="29">
        <v>3279</v>
      </c>
      <c r="D20" s="74">
        <v>84.54550228430395</v>
      </c>
      <c r="E20" s="74">
        <v>90.068338218558694</v>
      </c>
      <c r="F20" s="74">
        <v>6.532382900373479</v>
      </c>
      <c r="G20" s="74"/>
    </row>
    <row r="21" spans="1:7" ht="11.25" customHeight="1">
      <c r="A21" s="9" t="s">
        <v>603</v>
      </c>
      <c r="B21" s="29">
        <v>9735</v>
      </c>
      <c r="C21" s="29">
        <v>9419</v>
      </c>
      <c r="D21" s="74">
        <v>559.72627171706313</v>
      </c>
      <c r="E21" s="74">
        <v>534.940369397935</v>
      </c>
      <c r="F21" s="74">
        <v>-4.4282185009992148</v>
      </c>
      <c r="G21" s="74"/>
    </row>
    <row r="22" spans="1:7" ht="11.25" customHeight="1">
      <c r="A22" s="9" t="s">
        <v>616</v>
      </c>
      <c r="B22" s="29">
        <v>4804</v>
      </c>
      <c r="C22" s="29">
        <v>4535</v>
      </c>
      <c r="D22" s="74">
        <v>339.36523724484027</v>
      </c>
      <c r="E22" s="74">
        <v>316.87515677808886</v>
      </c>
      <c r="F22" s="74">
        <v>-6.6271020123742304</v>
      </c>
      <c r="G22" s="74"/>
    </row>
    <row r="23" spans="1:7" ht="11.25" customHeight="1">
      <c r="A23" s="9" t="s">
        <v>618</v>
      </c>
      <c r="B23" s="29">
        <v>23031</v>
      </c>
      <c r="C23" s="29">
        <v>22676</v>
      </c>
      <c r="D23" s="74">
        <v>213.06189396676174</v>
      </c>
      <c r="E23" s="74">
        <v>208.6017592241148</v>
      </c>
      <c r="F23" s="74">
        <v>-2.093351682747524</v>
      </c>
      <c r="G23" s="74"/>
    </row>
    <row r="24" spans="1:7" ht="11.25" customHeight="1">
      <c r="A24" s="9" t="s">
        <v>587</v>
      </c>
      <c r="B24" s="29">
        <v>6569</v>
      </c>
      <c r="C24" s="29">
        <v>8701</v>
      </c>
      <c r="D24" s="74">
        <v>151.5657020821422</v>
      </c>
      <c r="E24" s="74">
        <v>198.6406777114932</v>
      </c>
      <c r="F24" s="74">
        <v>31.059121544423252</v>
      </c>
      <c r="G24" s="74"/>
    </row>
    <row r="25" spans="1:7" ht="11.25" customHeight="1">
      <c r="A25" s="9" t="s">
        <v>593</v>
      </c>
      <c r="B25" s="29">
        <v>3283</v>
      </c>
      <c r="C25" s="29">
        <v>3246</v>
      </c>
      <c r="D25" s="74">
        <v>157.05624077300564</v>
      </c>
      <c r="E25" s="74">
        <v>154.44316719828865</v>
      </c>
      <c r="F25" s="74">
        <v>-1.6637820705855844</v>
      </c>
      <c r="G25" s="74"/>
    </row>
    <row r="26" spans="1:7" ht="11.25" customHeight="1">
      <c r="A26" s="9" t="s">
        <v>589</v>
      </c>
      <c r="B26" s="29">
        <v>17340</v>
      </c>
      <c r="C26" s="29">
        <v>17449</v>
      </c>
      <c r="D26" s="74">
        <v>295.12170962270375</v>
      </c>
      <c r="E26" s="74">
        <v>294.80568235460686</v>
      </c>
      <c r="F26" s="74">
        <v>-0.10708370743071072</v>
      </c>
      <c r="G26" s="74"/>
    </row>
    <row r="27" spans="1:7" ht="11.25" customHeight="1">
      <c r="A27" s="9" t="s">
        <v>583</v>
      </c>
      <c r="B27" s="29">
        <v>9757</v>
      </c>
      <c r="C27" s="29">
        <v>9090</v>
      </c>
      <c r="D27" s="74">
        <v>195.10847047117184</v>
      </c>
      <c r="E27" s="74">
        <v>180.66244087478782</v>
      </c>
      <c r="F27" s="74">
        <v>-7.4041017089099164</v>
      </c>
      <c r="G27" s="74"/>
    </row>
    <row r="28" spans="1:7" ht="11.25" customHeight="1">
      <c r="A28" s="9" t="s">
        <v>581</v>
      </c>
      <c r="B28" s="29">
        <v>1764</v>
      </c>
      <c r="C28" s="29">
        <v>1755</v>
      </c>
      <c r="D28" s="74">
        <v>104.2528545424458</v>
      </c>
      <c r="E28" s="74">
        <v>103.36078627227411</v>
      </c>
      <c r="F28" s="74">
        <v>-0.8556775486742163</v>
      </c>
      <c r="G28" s="74"/>
    </row>
    <row r="29" spans="1:7" ht="11.25" customHeight="1">
      <c r="A29" s="9" t="s">
        <v>867</v>
      </c>
      <c r="B29" s="29">
        <v>25862</v>
      </c>
      <c r="C29" s="29">
        <v>25814</v>
      </c>
      <c r="D29" s="74">
        <v>285.45512222075303</v>
      </c>
      <c r="E29" s="74">
        <v>283.41622055565784</v>
      </c>
      <c r="F29" s="74">
        <v>-0.71426347134119217</v>
      </c>
      <c r="G29" s="74"/>
    </row>
    <row r="30" spans="1:7" ht="11.25" customHeight="1">
      <c r="A30" s="9" t="s">
        <v>614</v>
      </c>
      <c r="B30" s="29">
        <v>1387</v>
      </c>
      <c r="C30" s="29">
        <v>1966</v>
      </c>
      <c r="D30" s="74">
        <v>76.568579390631143</v>
      </c>
      <c r="E30" s="74">
        <v>107.6906222611744</v>
      </c>
      <c r="F30" s="74">
        <v>40.645971386993395</v>
      </c>
      <c r="G30" s="74"/>
    </row>
    <row r="31" spans="1:7" ht="11.25" customHeight="1">
      <c r="A31" s="9" t="s">
        <v>607</v>
      </c>
      <c r="B31" s="29">
        <v>18905</v>
      </c>
      <c r="C31" s="29">
        <v>18037</v>
      </c>
      <c r="D31" s="74">
        <v>322.36320793083405</v>
      </c>
      <c r="E31" s="74">
        <v>306.36395229031558</v>
      </c>
      <c r="F31" s="74">
        <v>-4.9631146628715932</v>
      </c>
      <c r="G31" s="74"/>
    </row>
    <row r="32" spans="1:7" ht="11.25" customHeight="1">
      <c r="A32" s="9" t="s">
        <v>631</v>
      </c>
      <c r="B32" s="29">
        <v>4309</v>
      </c>
      <c r="C32" s="29">
        <v>4003</v>
      </c>
      <c r="D32" s="74">
        <v>485.08878284255945</v>
      </c>
      <c r="E32" s="74">
        <v>445.63587441150577</v>
      </c>
      <c r="F32" s="74">
        <v>-8.1331314651030606</v>
      </c>
      <c r="G32" s="74"/>
    </row>
    <row r="33" spans="1:7" ht="11.25" customHeight="1">
      <c r="A33" s="9" t="s">
        <v>633</v>
      </c>
      <c r="B33" s="29">
        <v>709</v>
      </c>
      <c r="C33" s="29">
        <v>1435</v>
      </c>
      <c r="D33" s="74">
        <v>232.69858149045245</v>
      </c>
      <c r="E33" s="74">
        <v>456.58323019112856</v>
      </c>
      <c r="F33" s="163">
        <v>96.212296296211861</v>
      </c>
      <c r="G33" s="74"/>
    </row>
    <row r="34" spans="1:7" ht="11.25" customHeight="1">
      <c r="A34" s="9" t="s">
        <v>599</v>
      </c>
      <c r="B34" s="29">
        <v>13909</v>
      </c>
      <c r="C34" s="29">
        <v>14981</v>
      </c>
      <c r="D34" s="74">
        <v>380.61102997575244</v>
      </c>
      <c r="E34" s="74">
        <v>405.11580048973013</v>
      </c>
      <c r="F34" s="74">
        <v>6.4382712491382055</v>
      </c>
      <c r="G34" s="74"/>
    </row>
    <row r="35" spans="1:7" ht="11.25" customHeight="1">
      <c r="A35" s="9" t="s">
        <v>610</v>
      </c>
      <c r="B35" s="29">
        <v>49865</v>
      </c>
      <c r="C35" s="29">
        <v>51955</v>
      </c>
      <c r="D35" s="74">
        <v>210.24997843319687</v>
      </c>
      <c r="E35" s="74">
        <v>217.40685985490589</v>
      </c>
      <c r="F35" s="74">
        <v>3.4039867566421522</v>
      </c>
      <c r="G35" s="74"/>
    </row>
    <row r="36" spans="1:7" ht="11.25" customHeight="1">
      <c r="A36" s="9" t="s">
        <v>585</v>
      </c>
      <c r="B36" s="29">
        <v>1224</v>
      </c>
      <c r="C36" s="29">
        <v>1533</v>
      </c>
      <c r="D36" s="74">
        <v>102.01785312429675</v>
      </c>
      <c r="E36" s="74">
        <v>126.61918516052886</v>
      </c>
      <c r="F36" s="74">
        <v>24.114732159927232</v>
      </c>
      <c r="G36" s="74"/>
    </row>
    <row r="37" spans="1:7" ht="11.25" customHeight="1">
      <c r="A37" s="36" t="s">
        <v>622</v>
      </c>
      <c r="B37" s="37">
        <v>1509</v>
      </c>
      <c r="C37" s="37">
        <v>1520</v>
      </c>
      <c r="D37" s="165">
        <v>191.07094695976875</v>
      </c>
      <c r="E37" s="165">
        <v>190.25113149357151</v>
      </c>
      <c r="F37" s="165">
        <v>-0.42906338155630497</v>
      </c>
      <c r="G37" s="74"/>
    </row>
    <row r="38" spans="1:7" ht="11.25" customHeight="1">
      <c r="A38" s="9"/>
      <c r="B38" s="29"/>
      <c r="C38" s="29"/>
      <c r="D38" s="74"/>
      <c r="E38" s="74"/>
      <c r="F38" s="74"/>
      <c r="G38" s="74"/>
    </row>
    <row r="39" spans="1:7">
      <c r="A39" s="2" t="s">
        <v>1125</v>
      </c>
    </row>
    <row r="40" spans="1:7" ht="11.25" customHeight="1">
      <c r="A40" s="9" t="s">
        <v>665</v>
      </c>
      <c r="B40" s="9"/>
      <c r="C40" s="9"/>
      <c r="D40" s="9"/>
      <c r="E40" s="9"/>
      <c r="F40" s="9"/>
      <c r="G40" s="9"/>
    </row>
    <row r="41" spans="1:7" ht="11.25" customHeight="1">
      <c r="A41" s="9" t="s">
        <v>1130</v>
      </c>
      <c r="B41" s="9"/>
      <c r="C41" s="9"/>
      <c r="D41" s="9"/>
      <c r="E41" s="9"/>
      <c r="F41" s="9"/>
      <c r="G41" s="9"/>
    </row>
    <row r="42" spans="1:7" ht="11.25" customHeight="1">
      <c r="A42" s="9" t="s">
        <v>1119</v>
      </c>
      <c r="B42" s="9"/>
      <c r="C42" s="9"/>
      <c r="D42" s="9"/>
      <c r="E42" s="9"/>
      <c r="F42" s="9"/>
      <c r="G42" s="9"/>
    </row>
    <row r="43" spans="1:7" ht="11.25" customHeight="1">
      <c r="A43" s="42" t="s">
        <v>871</v>
      </c>
      <c r="B43" s="9"/>
      <c r="C43" s="9"/>
      <c r="D43" s="9"/>
      <c r="E43" s="9"/>
      <c r="F43" s="9"/>
      <c r="G43" s="9"/>
    </row>
    <row r="44" spans="1:7" ht="11.25" customHeight="1">
      <c r="A44" s="9" t="s">
        <v>1131</v>
      </c>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1.25" customHeight="1">
      <c r="A242" s="9"/>
      <c r="B242" s="9"/>
      <c r="C242" s="9"/>
      <c r="D242" s="9"/>
      <c r="E242" s="9"/>
      <c r="F242" s="9"/>
      <c r="G242" s="9"/>
    </row>
    <row r="243" spans="1:7" ht="11.25" customHeight="1">
      <c r="A243" s="9"/>
      <c r="B243" s="9"/>
      <c r="C243" s="9"/>
      <c r="D243" s="9"/>
      <c r="E243" s="9"/>
      <c r="F243" s="9"/>
      <c r="G243" s="9"/>
    </row>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4"/>
  <sheetViews>
    <sheetView zoomScaleNormal="100" workbookViewId="0">
      <pane xSplit="1" topLeftCell="B1" activePane="topRight" state="frozen"/>
      <selection activeCell="K10" sqref="K10"/>
      <selection pane="topRight" activeCell="H26" sqref="H26"/>
    </sheetView>
  </sheetViews>
  <sheetFormatPr defaultColWidth="9.28515625" defaultRowHeight="11.25"/>
  <cols>
    <col min="1" max="1" width="18.5703125" style="2" customWidth="1"/>
    <col min="2" max="5" width="9.140625" style="2" customWidth="1"/>
    <col min="6" max="6" width="9" style="2" customWidth="1"/>
    <col min="7" max="12" width="9.140625" style="2" customWidth="1"/>
    <col min="13" max="16384" width="9.28515625" style="2"/>
  </cols>
  <sheetData>
    <row r="1" spans="1:12" ht="11.25" customHeight="1">
      <c r="A1" s="68" t="s">
        <v>1132</v>
      </c>
      <c r="K1" s="3" t="s">
        <v>566</v>
      </c>
      <c r="L1" s="3"/>
    </row>
    <row r="2" spans="1:12" ht="11.45" customHeight="1">
      <c r="A2" s="9" t="s">
        <v>1133</v>
      </c>
    </row>
    <row r="3" spans="1:12" ht="11.25" customHeight="1">
      <c r="A3" s="9" t="s">
        <v>844</v>
      </c>
    </row>
    <row r="4" spans="1:12" ht="11.25" customHeight="1"/>
    <row r="5" spans="1:12" ht="20.25" customHeight="1">
      <c r="A5" s="1157" t="s">
        <v>642</v>
      </c>
      <c r="B5" s="1089" t="s">
        <v>1134</v>
      </c>
      <c r="C5" s="1089"/>
      <c r="D5" s="1089"/>
      <c r="E5" s="1089"/>
      <c r="F5" s="1089"/>
      <c r="G5" s="1089"/>
      <c r="H5" s="1089"/>
      <c r="I5" s="1089"/>
      <c r="J5" s="1089"/>
      <c r="K5" s="1089"/>
      <c r="L5" s="22"/>
    </row>
    <row r="6" spans="1:12" ht="20.25" customHeight="1">
      <c r="A6" s="1181"/>
      <c r="B6" s="1160" t="s">
        <v>1135</v>
      </c>
      <c r="C6" s="1160"/>
      <c r="D6" s="1160"/>
      <c r="E6" s="1160"/>
      <c r="F6" s="1175"/>
      <c r="G6" s="1160" t="s">
        <v>1136</v>
      </c>
      <c r="H6" s="1160"/>
      <c r="I6" s="1160"/>
      <c r="J6" s="1160"/>
      <c r="K6" s="1175"/>
      <c r="L6" s="22"/>
    </row>
    <row r="7" spans="1:12" ht="18" customHeight="1">
      <c r="A7" s="1170"/>
      <c r="B7" s="1171" t="s">
        <v>679</v>
      </c>
      <c r="C7" s="1172"/>
      <c r="D7" s="1156" t="s">
        <v>1116</v>
      </c>
      <c r="E7" s="1172"/>
      <c r="F7" s="1173" t="s">
        <v>1115</v>
      </c>
      <c r="G7" s="1171" t="s">
        <v>679</v>
      </c>
      <c r="H7" s="1172"/>
      <c r="I7" s="1156" t="s">
        <v>1116</v>
      </c>
      <c r="J7" s="1172"/>
      <c r="K7" s="1173" t="s">
        <v>1115</v>
      </c>
      <c r="L7" s="335"/>
    </row>
    <row r="8" spans="1:12" ht="28.5" customHeight="1">
      <c r="A8" s="1182"/>
      <c r="B8" s="230" t="s">
        <v>913</v>
      </c>
      <c r="C8" s="230">
        <v>2021</v>
      </c>
      <c r="D8" s="230">
        <v>2020</v>
      </c>
      <c r="E8" s="230">
        <v>2021</v>
      </c>
      <c r="F8" s="1183"/>
      <c r="G8" s="230" t="s">
        <v>913</v>
      </c>
      <c r="H8" s="230">
        <v>2021</v>
      </c>
      <c r="I8" s="230">
        <v>2020</v>
      </c>
      <c r="J8" s="230">
        <v>2021</v>
      </c>
      <c r="K8" s="1183"/>
      <c r="L8" s="336"/>
    </row>
    <row r="9" spans="1:12" ht="11.25" customHeight="1">
      <c r="A9" s="337"/>
    </row>
    <row r="10" spans="1:12" ht="11.25" customHeight="1">
      <c r="A10" s="64" t="s">
        <v>654</v>
      </c>
      <c r="B10" s="77">
        <v>443348</v>
      </c>
      <c r="C10" s="77">
        <v>463096</v>
      </c>
      <c r="D10" s="157">
        <v>409.64259499456898</v>
      </c>
      <c r="E10" s="157">
        <v>456.99960696312763</v>
      </c>
      <c r="F10" s="157">
        <v>11.56056829714851</v>
      </c>
      <c r="G10" s="77">
        <v>323570</v>
      </c>
      <c r="H10" s="77">
        <v>370209</v>
      </c>
      <c r="I10" s="52">
        <v>298.97068321587716</v>
      </c>
      <c r="J10" s="52">
        <v>339.49864513804823</v>
      </c>
      <c r="K10" s="52">
        <v>13.555831456861323</v>
      </c>
      <c r="L10" s="252"/>
    </row>
    <row r="11" spans="1:12" ht="11.25" customHeight="1">
      <c r="A11" s="7"/>
      <c r="B11" s="86"/>
      <c r="C11" s="86"/>
      <c r="D11" s="74"/>
      <c r="E11" s="163"/>
      <c r="F11" s="74"/>
      <c r="I11" s="252"/>
      <c r="J11" s="252"/>
      <c r="K11" s="56"/>
      <c r="L11"/>
    </row>
    <row r="12" spans="1:12" ht="11.25" customHeight="1">
      <c r="A12" s="32" t="s">
        <v>629</v>
      </c>
      <c r="B12" s="33">
        <v>2892</v>
      </c>
      <c r="C12" s="33">
        <v>3295</v>
      </c>
      <c r="D12" s="162">
        <v>646.76283126467627</v>
      </c>
      <c r="E12" s="162">
        <v>726.54387817876727</v>
      </c>
      <c r="F12" s="162">
        <v>12.335440915503382</v>
      </c>
      <c r="G12" s="85">
        <v>1465</v>
      </c>
      <c r="H12" s="85">
        <v>1092</v>
      </c>
      <c r="I12" s="202">
        <v>327.63054903276304</v>
      </c>
      <c r="J12" s="202">
        <v>240.78479968777356</v>
      </c>
      <c r="K12" s="202">
        <v>-26.50721967209013</v>
      </c>
      <c r="L12"/>
    </row>
    <row r="13" spans="1:12" ht="11.25" customHeight="1">
      <c r="A13" s="9" t="s">
        <v>578</v>
      </c>
      <c r="B13" s="29">
        <v>1087</v>
      </c>
      <c r="C13" s="29">
        <v>1870</v>
      </c>
      <c r="D13" s="163">
        <v>62.298582721571186</v>
      </c>
      <c r="E13" s="163">
        <v>106.63649671166118</v>
      </c>
      <c r="F13" s="163">
        <v>71.170020332963006</v>
      </c>
      <c r="G13" s="86">
        <v>600</v>
      </c>
      <c r="H13" s="86">
        <v>1178</v>
      </c>
      <c r="I13" s="150">
        <v>34.387442164620708</v>
      </c>
      <c r="J13" s="150">
        <v>67.175290441891377</v>
      </c>
      <c r="K13" s="150">
        <v>95.348319657820397</v>
      </c>
      <c r="L13"/>
    </row>
    <row r="14" spans="1:12" ht="11.25" customHeight="1">
      <c r="A14" s="9" t="s">
        <v>627</v>
      </c>
      <c r="B14" s="29">
        <v>2900</v>
      </c>
      <c r="C14" s="29">
        <v>3131</v>
      </c>
      <c r="D14" s="163">
        <v>673.98130050502118</v>
      </c>
      <c r="E14" s="163">
        <v>714.47152838946113</v>
      </c>
      <c r="F14" s="163">
        <v>6.0076188840996414</v>
      </c>
      <c r="G14" s="86">
        <v>2696</v>
      </c>
      <c r="H14" s="86">
        <v>2934</v>
      </c>
      <c r="I14" s="150">
        <v>626.57020212466796</v>
      </c>
      <c r="J14" s="150">
        <v>669.51755486894888</v>
      </c>
      <c r="K14" s="150">
        <v>6.85435607991709</v>
      </c>
      <c r="L14"/>
    </row>
    <row r="15" spans="1:12" ht="11.25" customHeight="1">
      <c r="A15" s="9" t="s">
        <v>624</v>
      </c>
      <c r="B15" s="29">
        <v>8220</v>
      </c>
      <c r="C15" s="29">
        <v>8764</v>
      </c>
      <c r="D15" s="163">
        <v>392.25304998220071</v>
      </c>
      <c r="E15" s="163">
        <v>411.94625332908413</v>
      </c>
      <c r="F15" s="163">
        <v>5.0205354293043847</v>
      </c>
      <c r="G15" s="86">
        <v>6460</v>
      </c>
      <c r="H15" s="86">
        <v>7044</v>
      </c>
      <c r="I15" s="150">
        <v>308.26699548479519</v>
      </c>
      <c r="J15" s="150">
        <v>331.09874582953773</v>
      </c>
      <c r="K15" s="150">
        <v>7.4064855074206903</v>
      </c>
      <c r="L15"/>
    </row>
    <row r="16" spans="1:12" ht="11.25" customHeight="1">
      <c r="A16" s="9" t="s">
        <v>1137</v>
      </c>
      <c r="B16" s="29">
        <v>16921</v>
      </c>
      <c r="C16" s="29" t="s">
        <v>800</v>
      </c>
      <c r="D16" s="163">
        <v>220.43105794271551</v>
      </c>
      <c r="E16" s="163" t="s">
        <v>800</v>
      </c>
      <c r="F16" s="163" t="s">
        <v>800</v>
      </c>
      <c r="G16" s="86">
        <v>13981</v>
      </c>
      <c r="H16" s="86">
        <v>15055</v>
      </c>
      <c r="I16" s="150">
        <v>182.13147101809031</v>
      </c>
      <c r="J16" s="150">
        <v>195.22051424623487</v>
      </c>
      <c r="K16" s="150">
        <v>7.1865906287247316</v>
      </c>
      <c r="L16"/>
    </row>
    <row r="17" spans="1:12" ht="11.25" customHeight="1">
      <c r="A17" s="43" t="s">
        <v>1138</v>
      </c>
      <c r="B17" s="29">
        <v>14975</v>
      </c>
      <c r="C17" s="29">
        <v>16669</v>
      </c>
      <c r="D17" s="163">
        <v>316.51428890282938</v>
      </c>
      <c r="E17" s="163">
        <v>350.12927413868181</v>
      </c>
      <c r="F17" s="163">
        <v>10.620368942070835</v>
      </c>
      <c r="G17" s="86">
        <v>10876</v>
      </c>
      <c r="H17" s="86">
        <v>14182</v>
      </c>
      <c r="I17" s="150">
        <v>229.87708888862588</v>
      </c>
      <c r="J17" s="150">
        <v>297.89029730846391</v>
      </c>
      <c r="K17" s="150">
        <v>29.586771238777111</v>
      </c>
      <c r="L17"/>
    </row>
    <row r="18" spans="1:12" ht="11.25" customHeight="1">
      <c r="A18" s="9" t="s">
        <v>597</v>
      </c>
      <c r="B18" s="29">
        <v>15423</v>
      </c>
      <c r="C18" s="29">
        <v>14471</v>
      </c>
      <c r="D18" s="163">
        <v>972.58683630864732</v>
      </c>
      <c r="E18" s="163">
        <v>901.20050045243738</v>
      </c>
      <c r="F18" s="163">
        <v>-7.3398418723359837</v>
      </c>
      <c r="G18" s="86">
        <v>7909</v>
      </c>
      <c r="H18" s="86">
        <v>9768</v>
      </c>
      <c r="I18" s="150">
        <v>498.7479276642087</v>
      </c>
      <c r="J18" s="150">
        <v>608.3150085287408</v>
      </c>
      <c r="K18" s="150">
        <v>21.968428295565801</v>
      </c>
      <c r="L18"/>
    </row>
    <row r="19" spans="1:12" ht="11.25" customHeight="1">
      <c r="A19" s="9" t="s">
        <v>591</v>
      </c>
      <c r="B19" s="29">
        <v>11228</v>
      </c>
      <c r="C19" s="29">
        <v>12107</v>
      </c>
      <c r="D19" s="163">
        <v>544.14041032490434</v>
      </c>
      <c r="E19" s="163">
        <v>580.32966674783381</v>
      </c>
      <c r="F19" s="163">
        <v>6.6507202435711399</v>
      </c>
      <c r="G19" s="86">
        <v>7804</v>
      </c>
      <c r="H19" s="86">
        <v>9465</v>
      </c>
      <c r="I19" s="150">
        <v>378.20375509222958</v>
      </c>
      <c r="J19" s="150">
        <v>453.6896254867637</v>
      </c>
      <c r="K19" s="150">
        <v>19.959048364320431</v>
      </c>
      <c r="L19"/>
    </row>
    <row r="20" spans="1:12" ht="11.25" customHeight="1">
      <c r="A20" s="9" t="s">
        <v>601</v>
      </c>
      <c r="B20" s="29">
        <v>16580</v>
      </c>
      <c r="C20" s="29">
        <v>16652</v>
      </c>
      <c r="D20" s="163">
        <v>462.06097588504326</v>
      </c>
      <c r="E20" s="163">
        <v>457.94884459495512</v>
      </c>
      <c r="F20" s="163">
        <v>-0.88995424948226098</v>
      </c>
      <c r="G20" s="86">
        <v>3992</v>
      </c>
      <c r="H20" s="86">
        <v>11738</v>
      </c>
      <c r="I20" s="150">
        <v>111.25135197425166</v>
      </c>
      <c r="J20" s="150">
        <v>322.80828356086852</v>
      </c>
      <c r="K20" s="150">
        <v>190.16122306143316</v>
      </c>
      <c r="L20"/>
    </row>
    <row r="21" spans="1:12" ht="11.25" customHeight="1">
      <c r="A21" s="9" t="s">
        <v>605</v>
      </c>
      <c r="B21" s="29">
        <v>13130</v>
      </c>
      <c r="C21" s="29">
        <v>14861</v>
      </c>
      <c r="D21" s="163">
        <v>362.89063255734254</v>
      </c>
      <c r="E21" s="163">
        <v>408.20542063616978</v>
      </c>
      <c r="F21" s="163">
        <v>12.48717492636484</v>
      </c>
      <c r="G21" s="86">
        <v>12055</v>
      </c>
      <c r="H21" s="86">
        <v>14340</v>
      </c>
      <c r="I21" s="150">
        <v>333.17948023448321</v>
      </c>
      <c r="J21" s="150">
        <v>393.89447089177543</v>
      </c>
      <c r="K21" s="150">
        <v>18.222908149854412</v>
      </c>
      <c r="L21"/>
    </row>
    <row r="22" spans="1:12" ht="11.25" customHeight="1">
      <c r="A22" s="9" t="s">
        <v>603</v>
      </c>
      <c r="B22" s="29">
        <v>13603</v>
      </c>
      <c r="C22" s="29">
        <v>14170</v>
      </c>
      <c r="D22" s="163">
        <v>782.12187716150072</v>
      </c>
      <c r="E22" s="163">
        <v>804.76749488998189</v>
      </c>
      <c r="F22" s="163">
        <v>2.8954077861454763</v>
      </c>
      <c r="G22" s="86">
        <v>9742</v>
      </c>
      <c r="H22" s="86">
        <v>12430</v>
      </c>
      <c r="I22" s="150">
        <v>560.12874566693677</v>
      </c>
      <c r="J22" s="150">
        <v>705.9463628428</v>
      </c>
      <c r="K22" s="150">
        <v>26.032875174481607</v>
      </c>
      <c r="L22"/>
    </row>
    <row r="23" spans="1:12" ht="11.25" customHeight="1">
      <c r="A23" s="9" t="s">
        <v>616</v>
      </c>
      <c r="B23" s="29">
        <v>11798</v>
      </c>
      <c r="C23" s="29">
        <v>12824</v>
      </c>
      <c r="D23" s="163">
        <v>833.43694192644159</v>
      </c>
      <c r="E23" s="163">
        <v>896.0544675903443</v>
      </c>
      <c r="F23" s="163">
        <v>7.5131689650288269</v>
      </c>
      <c r="G23" s="86">
        <v>9733</v>
      </c>
      <c r="H23" s="86">
        <v>10896</v>
      </c>
      <c r="I23" s="150">
        <v>687.56075231141347</v>
      </c>
      <c r="J23" s="150">
        <v>761.33885518281284</v>
      </c>
      <c r="K23" s="150">
        <v>10.730412203339878</v>
      </c>
      <c r="L23"/>
    </row>
    <row r="24" spans="1:12" ht="11.25" customHeight="1">
      <c r="A24" s="9" t="s">
        <v>1139</v>
      </c>
      <c r="B24" s="29">
        <v>44605</v>
      </c>
      <c r="C24" s="29">
        <v>48444</v>
      </c>
      <c r="D24" s="163">
        <v>412.64494726183869</v>
      </c>
      <c r="E24" s="163">
        <v>445.64754030045054</v>
      </c>
      <c r="F24" s="163">
        <v>7.9978182836370593</v>
      </c>
      <c r="G24" s="86">
        <v>32911</v>
      </c>
      <c r="H24" s="86">
        <v>30239</v>
      </c>
      <c r="I24" s="150">
        <v>304.46268040207093</v>
      </c>
      <c r="J24" s="150">
        <v>278.17554229925946</v>
      </c>
      <c r="K24" s="150">
        <v>-8.633944254874482</v>
      </c>
      <c r="L24"/>
    </row>
    <row r="25" spans="1:12" ht="11.25" customHeight="1">
      <c r="A25" s="9" t="s">
        <v>1140</v>
      </c>
      <c r="B25" s="29">
        <v>13192</v>
      </c>
      <c r="C25" s="29">
        <v>14726</v>
      </c>
      <c r="D25" s="163">
        <v>304.37733930090116</v>
      </c>
      <c r="E25" s="163">
        <v>336.18924491201574</v>
      </c>
      <c r="F25" s="163">
        <v>10.451469772414956</v>
      </c>
      <c r="G25" s="86">
        <v>14758</v>
      </c>
      <c r="H25" s="86">
        <v>15486</v>
      </c>
      <c r="I25" s="150">
        <v>340.50945826278803</v>
      </c>
      <c r="J25" s="150">
        <v>353.53976957133477</v>
      </c>
      <c r="K25" s="150">
        <v>3.8267105339818697</v>
      </c>
      <c r="L25"/>
    </row>
    <row r="26" spans="1:12" ht="11.25" customHeight="1">
      <c r="A26" s="9" t="s">
        <v>1141</v>
      </c>
      <c r="B26" s="29">
        <v>3817</v>
      </c>
      <c r="C26" s="29">
        <v>5816</v>
      </c>
      <c r="D26" s="163">
        <v>182.60239751159384</v>
      </c>
      <c r="E26" s="163">
        <v>276.72256944708772</v>
      </c>
      <c r="F26" s="163">
        <v>51.543776652504249</v>
      </c>
      <c r="G26" s="86">
        <v>3417</v>
      </c>
      <c r="H26" s="86">
        <v>5363</v>
      </c>
      <c r="I26" s="150">
        <v>163.46669958006709</v>
      </c>
      <c r="J26" s="150">
        <v>255.16904056821383</v>
      </c>
      <c r="K26" s="150">
        <v>56.098484415310736</v>
      </c>
      <c r="L26"/>
    </row>
    <row r="27" spans="1:12" ht="11.25" customHeight="1">
      <c r="A27" s="9" t="s">
        <v>589</v>
      </c>
      <c r="B27" s="29">
        <v>36156</v>
      </c>
      <c r="C27" s="29">
        <v>39497</v>
      </c>
      <c r="D27" s="163">
        <v>615.36450594685562</v>
      </c>
      <c r="E27" s="163">
        <v>667.31274204595718</v>
      </c>
      <c r="F27" s="163">
        <v>8.4418642279618261</v>
      </c>
      <c r="G27" s="86">
        <v>13621</v>
      </c>
      <c r="H27" s="86">
        <v>16320</v>
      </c>
      <c r="I27" s="150">
        <v>231.82542138240186</v>
      </c>
      <c r="J27" s="150">
        <v>275.73091501101402</v>
      </c>
      <c r="K27" s="150">
        <v>18.939033246137814</v>
      </c>
      <c r="L27"/>
    </row>
    <row r="28" spans="1:12" ht="11.25" customHeight="1">
      <c r="A28" s="9" t="s">
        <v>583</v>
      </c>
      <c r="B28" s="29">
        <v>16173</v>
      </c>
      <c r="C28" s="29">
        <v>17769</v>
      </c>
      <c r="D28" s="163">
        <v>323.40773730965077</v>
      </c>
      <c r="E28" s="163">
        <v>353.15631594104559</v>
      </c>
      <c r="F28" s="163">
        <v>9.1984746187169009</v>
      </c>
      <c r="G28" s="86">
        <v>14632</v>
      </c>
      <c r="H28" s="86">
        <v>16165</v>
      </c>
      <c r="I28" s="150">
        <v>292.59271701693007</v>
      </c>
      <c r="J28" s="150">
        <v>321.27704694619854</v>
      </c>
      <c r="K28" s="150">
        <v>9.8035009967827555</v>
      </c>
      <c r="L28"/>
    </row>
    <row r="29" spans="1:12" ht="11.25" customHeight="1">
      <c r="A29" s="9" t="s">
        <v>581</v>
      </c>
      <c r="B29" s="29">
        <v>4245</v>
      </c>
      <c r="C29" s="29">
        <v>5970</v>
      </c>
      <c r="D29" s="163">
        <v>250.88059383938915</v>
      </c>
      <c r="E29" s="163">
        <v>351.60335843047091</v>
      </c>
      <c r="F29" s="163">
        <v>40.147690600399045</v>
      </c>
      <c r="G29" s="86">
        <v>4707</v>
      </c>
      <c r="H29" s="86">
        <v>5028</v>
      </c>
      <c r="I29" s="150">
        <v>278.18491288622022</v>
      </c>
      <c r="J29" s="150">
        <v>296.12423554244685</v>
      </c>
      <c r="K29" s="150">
        <v>6.4487043779990927</v>
      </c>
      <c r="L29"/>
    </row>
    <row r="30" spans="1:12" ht="11.25" customHeight="1">
      <c r="A30" s="9" t="s">
        <v>1142</v>
      </c>
      <c r="B30" s="29">
        <v>35187</v>
      </c>
      <c r="C30" s="29">
        <v>40520</v>
      </c>
      <c r="D30" s="163">
        <v>388.38099859181949</v>
      </c>
      <c r="E30" s="163">
        <v>444.87585251860446</v>
      </c>
      <c r="F30" s="163">
        <v>14.546245602030572</v>
      </c>
      <c r="G30" s="86">
        <v>34196</v>
      </c>
      <c r="H30" s="86">
        <v>34196</v>
      </c>
      <c r="I30" s="150">
        <v>377.44270974637959</v>
      </c>
      <c r="J30" s="150">
        <v>375.44359952433854</v>
      </c>
      <c r="K30" s="150">
        <v>-0.52964600200765544</v>
      </c>
      <c r="L30"/>
    </row>
    <row r="31" spans="1:12" ht="11.25" customHeight="1">
      <c r="A31" s="9" t="s">
        <v>1143</v>
      </c>
      <c r="B31" s="29">
        <v>4066</v>
      </c>
      <c r="C31" s="29">
        <v>4717</v>
      </c>
      <c r="D31" s="163">
        <v>224.46131492595975</v>
      </c>
      <c r="E31" s="163">
        <v>258.38080631025417</v>
      </c>
      <c r="F31" s="163">
        <v>15.111508811878348</v>
      </c>
      <c r="G31" s="86">
        <v>3324</v>
      </c>
      <c r="H31" s="86">
        <v>4555</v>
      </c>
      <c r="I31" s="150">
        <v>183.49960915245705</v>
      </c>
      <c r="J31" s="150">
        <v>249.50701139351446</v>
      </c>
      <c r="K31" s="150">
        <v>35.971412988796317</v>
      </c>
      <c r="L31"/>
    </row>
    <row r="32" spans="1:12" ht="11.25" customHeight="1">
      <c r="A32" s="9" t="s">
        <v>607</v>
      </c>
      <c r="B32" s="29">
        <v>62290</v>
      </c>
      <c r="C32" s="29">
        <v>54704</v>
      </c>
      <c r="D32" s="163">
        <v>1062.1530929389926</v>
      </c>
      <c r="E32" s="163">
        <v>929.16414293338266</v>
      </c>
      <c r="F32" s="163">
        <v>-12.520695075850853</v>
      </c>
      <c r="G32" s="86">
        <v>38803</v>
      </c>
      <c r="H32" s="86">
        <v>41300</v>
      </c>
      <c r="I32" s="150">
        <v>661.65879700291737</v>
      </c>
      <c r="J32" s="150">
        <v>701.49311025059785</v>
      </c>
      <c r="K32" s="150">
        <v>6.020370835862221</v>
      </c>
      <c r="L32"/>
    </row>
    <row r="33" spans="1:12" ht="11.25" customHeight="1">
      <c r="A33" s="9" t="s">
        <v>1144</v>
      </c>
      <c r="B33" s="29">
        <v>6740</v>
      </c>
      <c r="C33" s="29">
        <v>7125</v>
      </c>
      <c r="D33" s="163">
        <v>758.760361187944</v>
      </c>
      <c r="E33" s="163">
        <v>793.19400579115131</v>
      </c>
      <c r="F33" s="163">
        <v>4.5381448958794701</v>
      </c>
      <c r="G33" s="86">
        <v>5198</v>
      </c>
      <c r="H33" s="86">
        <v>7242</v>
      </c>
      <c r="I33" s="150">
        <v>585.16859902892179</v>
      </c>
      <c r="J33" s="150">
        <v>806.21908630730059</v>
      </c>
      <c r="K33" s="150">
        <v>37.775521045594139</v>
      </c>
      <c r="L33"/>
    </row>
    <row r="34" spans="1:12" ht="11.25" customHeight="1">
      <c r="A34" s="9" t="s">
        <v>633</v>
      </c>
      <c r="B34" s="29">
        <v>4381</v>
      </c>
      <c r="C34" s="29">
        <v>4220</v>
      </c>
      <c r="D34" s="163">
        <v>1437.8737454297211</v>
      </c>
      <c r="E34" s="163">
        <v>1342.7046908756536</v>
      </c>
      <c r="F34" s="163">
        <v>-6.6187351188908057</v>
      </c>
      <c r="G34" s="86">
        <v>1598</v>
      </c>
      <c r="H34" s="86">
        <v>1533</v>
      </c>
      <c r="I34" s="150">
        <v>524.47437689949652</v>
      </c>
      <c r="J34" s="150">
        <v>487.76452396027889</v>
      </c>
      <c r="K34" s="150">
        <v>-6.9993606086598659</v>
      </c>
      <c r="L34"/>
    </row>
    <row r="35" spans="1:12" ht="11.25" customHeight="1">
      <c r="A35" s="9" t="s">
        <v>599</v>
      </c>
      <c r="B35" s="29">
        <v>16268</v>
      </c>
      <c r="C35" s="29">
        <v>19702</v>
      </c>
      <c r="D35" s="163">
        <v>445.16358010249053</v>
      </c>
      <c r="E35" s="163">
        <v>532.78095596079447</v>
      </c>
      <c r="F35" s="163">
        <v>19.682062903288646</v>
      </c>
      <c r="G35" s="86">
        <v>6868</v>
      </c>
      <c r="H35" s="86">
        <v>8758</v>
      </c>
      <c r="I35" s="150">
        <v>187.93849693532732</v>
      </c>
      <c r="J35" s="150">
        <v>236.83360127421778</v>
      </c>
      <c r="K35" s="150">
        <v>26.016545378521382</v>
      </c>
      <c r="L35"/>
    </row>
    <row r="36" spans="1:12" ht="11.25" customHeight="1">
      <c r="A36" s="9" t="s">
        <v>610</v>
      </c>
      <c r="B36" s="29">
        <v>61169</v>
      </c>
      <c r="C36" s="29">
        <v>74167</v>
      </c>
      <c r="D36" s="163">
        <v>257.91198096420771</v>
      </c>
      <c r="E36" s="163">
        <v>310.35347078931386</v>
      </c>
      <c r="F36" s="163">
        <v>20.333095666611879</v>
      </c>
      <c r="G36" s="86">
        <v>57400</v>
      </c>
      <c r="H36" s="86">
        <v>67853</v>
      </c>
      <c r="I36" s="150">
        <v>242.02043040339916</v>
      </c>
      <c r="J36" s="150">
        <v>283.93239653036142</v>
      </c>
      <c r="K36" s="150">
        <v>17.317532266636949</v>
      </c>
      <c r="L36"/>
    </row>
    <row r="37" spans="1:12" ht="11.25" customHeight="1">
      <c r="A37" s="9" t="s">
        <v>585</v>
      </c>
      <c r="B37" s="29">
        <v>2208</v>
      </c>
      <c r="C37" s="29">
        <v>2646</v>
      </c>
      <c r="D37" s="163">
        <v>184.03220563598629</v>
      </c>
      <c r="E37" s="163">
        <v>218.54818260584429</v>
      </c>
      <c r="F37" s="163">
        <v>18.755400366243634</v>
      </c>
      <c r="G37" s="86">
        <v>1634</v>
      </c>
      <c r="H37" s="86">
        <v>2610</v>
      </c>
      <c r="I37" s="150">
        <v>136.1905000041674</v>
      </c>
      <c r="J37" s="150">
        <v>215.57473794454029</v>
      </c>
      <c r="K37" s="150">
        <v>58.289115568225199</v>
      </c>
      <c r="L37"/>
    </row>
    <row r="38" spans="1:12" ht="11.25" customHeight="1">
      <c r="A38" s="36" t="s">
        <v>622</v>
      </c>
      <c r="B38" s="37">
        <v>4094</v>
      </c>
      <c r="C38" s="37">
        <v>4259</v>
      </c>
      <c r="D38" s="166">
        <v>518.38598863703987</v>
      </c>
      <c r="E38" s="166">
        <v>533.0786638362639</v>
      </c>
      <c r="F38" s="166">
        <v>2.8343117910757165</v>
      </c>
      <c r="G38" s="90">
        <v>3190</v>
      </c>
      <c r="H38" s="90">
        <v>3439</v>
      </c>
      <c r="I38" s="203">
        <v>403.92068972939848</v>
      </c>
      <c r="J38" s="203">
        <v>430.44318500420559</v>
      </c>
      <c r="K38" s="203">
        <v>6.5662631177856978</v>
      </c>
      <c r="L38"/>
    </row>
    <row r="39" spans="1:12" ht="11.25" customHeight="1">
      <c r="A39" s="9"/>
      <c r="B39" s="29"/>
      <c r="C39" s="29"/>
      <c r="D39" s="163"/>
      <c r="E39" s="163"/>
      <c r="F39" s="163"/>
      <c r="G39" s="86"/>
      <c r="H39" s="86"/>
      <c r="I39" s="150"/>
      <c r="J39" s="150"/>
      <c r="K39" s="150"/>
      <c r="L39" s="150"/>
    </row>
    <row r="40" spans="1:12" ht="11.25" customHeight="1">
      <c r="A40" s="2" t="s">
        <v>1145</v>
      </c>
    </row>
    <row r="41" spans="1:12" ht="11.25" customHeight="1">
      <c r="A41" s="9" t="s">
        <v>665</v>
      </c>
    </row>
    <row r="42" spans="1:12" ht="78.75" customHeight="1">
      <c r="A42" s="1105" t="s">
        <v>1146</v>
      </c>
      <c r="B42" s="1105"/>
      <c r="C42" s="1105"/>
      <c r="D42" s="1105"/>
      <c r="E42" s="1105"/>
      <c r="F42" s="1105"/>
      <c r="G42" s="1105"/>
      <c r="H42" s="1105"/>
      <c r="I42" s="1105"/>
      <c r="J42" s="1105"/>
      <c r="K42" s="1105"/>
      <c r="L42" s="40"/>
    </row>
    <row r="43" spans="1:12" ht="11.25" customHeight="1">
      <c r="A43" s="2" t="s">
        <v>1119</v>
      </c>
    </row>
    <row r="44" spans="1:12" ht="11.25" customHeight="1">
      <c r="A44" s="42" t="s">
        <v>871</v>
      </c>
    </row>
    <row r="45" spans="1:12" ht="11.25" customHeight="1">
      <c r="A45" s="42" t="s">
        <v>1147</v>
      </c>
    </row>
    <row r="46" spans="1:12" ht="24" customHeight="1">
      <c r="A46" s="1121" t="s">
        <v>1148</v>
      </c>
      <c r="B46" s="1121"/>
      <c r="C46" s="1121"/>
      <c r="D46" s="1121"/>
      <c r="E46" s="1121"/>
      <c r="F46" s="1121"/>
      <c r="G46" s="1121"/>
      <c r="H46" s="1121"/>
      <c r="I46" s="1121"/>
      <c r="J46" s="1121"/>
      <c r="K46" s="1121"/>
    </row>
    <row r="47" spans="1:12" ht="69" customHeight="1">
      <c r="A47" s="1105" t="s">
        <v>1149</v>
      </c>
      <c r="B47" s="1105"/>
      <c r="C47" s="1105"/>
      <c r="D47" s="1105"/>
      <c r="E47" s="1105"/>
      <c r="F47" s="1105"/>
      <c r="G47" s="1105"/>
      <c r="H47" s="1105"/>
      <c r="I47" s="1105"/>
      <c r="J47" s="1105"/>
      <c r="K47" s="1105"/>
    </row>
    <row r="48" spans="1:12" ht="33.75" customHeight="1">
      <c r="A48" s="1105" t="s">
        <v>1150</v>
      </c>
      <c r="B48" s="1105"/>
      <c r="C48" s="1105"/>
      <c r="D48" s="1105"/>
      <c r="E48" s="1105"/>
      <c r="F48" s="1105"/>
      <c r="G48" s="1105"/>
      <c r="H48" s="1105"/>
      <c r="I48" s="1105"/>
      <c r="J48" s="1105"/>
      <c r="K48" s="1105"/>
    </row>
    <row r="49" spans="1:11" ht="33" customHeight="1">
      <c r="A49" s="1105" t="s">
        <v>1151</v>
      </c>
      <c r="B49" s="1105"/>
      <c r="C49" s="1105"/>
      <c r="D49" s="1105"/>
      <c r="E49" s="1105"/>
      <c r="F49" s="1105"/>
      <c r="G49" s="1105"/>
      <c r="H49" s="1105"/>
      <c r="I49" s="1105"/>
      <c r="J49" s="1105"/>
      <c r="K49" s="1105"/>
    </row>
    <row r="50" spans="1:11" ht="34.5" customHeight="1">
      <c r="A50" s="1105" t="s">
        <v>1152</v>
      </c>
      <c r="B50" s="1105"/>
      <c r="C50" s="1105"/>
      <c r="D50" s="1105"/>
      <c r="E50" s="1105"/>
      <c r="F50" s="1105"/>
      <c r="G50" s="1105"/>
      <c r="H50" s="1105"/>
      <c r="I50" s="1105"/>
      <c r="J50" s="1105"/>
      <c r="K50" s="1105"/>
    </row>
    <row r="51" spans="1:11" ht="11.1" customHeight="1">
      <c r="A51" s="2" t="s">
        <v>1153</v>
      </c>
    </row>
    <row r="52" spans="1:11" ht="35.25" customHeight="1">
      <c r="A52" s="1105" t="s">
        <v>1154</v>
      </c>
      <c r="B52" s="1105"/>
      <c r="C52" s="1105"/>
      <c r="D52" s="1105"/>
      <c r="E52" s="1105"/>
      <c r="F52" s="1105"/>
      <c r="G52" s="1105"/>
      <c r="H52" s="1105"/>
      <c r="I52" s="1105"/>
      <c r="J52" s="1105"/>
      <c r="K52" s="1105"/>
    </row>
    <row r="53" spans="1:11" ht="11.25" customHeight="1"/>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sheetData>
  <mergeCells count="17">
    <mergeCell ref="A52:K52"/>
    <mergeCell ref="A42:K42"/>
    <mergeCell ref="A46:K46"/>
    <mergeCell ref="A47:K47"/>
    <mergeCell ref="A48:K48"/>
    <mergeCell ref="A49:K49"/>
    <mergeCell ref="A50:K50"/>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7" topLeftCell="K8" activePane="bottomRight" state="frozen"/>
      <selection pane="topRight" activeCell="A40" sqref="A40"/>
      <selection pane="bottomLeft" activeCell="A40" sqref="A40"/>
      <selection pane="bottomRight" activeCell="X1" sqref="X1"/>
    </sheetView>
  </sheetViews>
  <sheetFormatPr defaultColWidth="9.28515625" defaultRowHeight="11.25"/>
  <cols>
    <col min="1" max="1" width="17.7109375" style="2" customWidth="1"/>
    <col min="2" max="25" width="9.28515625" style="2" customWidth="1"/>
    <col min="26" max="16384" width="9.28515625" style="2"/>
  </cols>
  <sheetData>
    <row r="1" spans="1:25">
      <c r="A1" s="45" t="s">
        <v>674</v>
      </c>
      <c r="C1" s="46"/>
      <c r="D1" s="46"/>
      <c r="E1" s="46"/>
      <c r="F1" s="46"/>
      <c r="G1" s="46"/>
      <c r="H1" s="46"/>
      <c r="I1" s="46"/>
      <c r="J1" s="46"/>
      <c r="K1" s="46"/>
      <c r="L1" s="46"/>
      <c r="M1" s="46"/>
      <c r="N1" s="46"/>
      <c r="O1" s="46"/>
      <c r="P1" s="46"/>
      <c r="Q1" s="46"/>
      <c r="R1" s="46"/>
      <c r="S1" s="46"/>
      <c r="T1" s="46"/>
      <c r="U1" s="46"/>
      <c r="X1" s="3" t="s">
        <v>566</v>
      </c>
      <c r="Y1" s="3"/>
    </row>
    <row r="2" spans="1:25">
      <c r="A2" s="2" t="s">
        <v>675</v>
      </c>
    </row>
    <row r="3" spans="1:25">
      <c r="A3" s="2" t="s">
        <v>676</v>
      </c>
    </row>
    <row r="5" spans="1:25" ht="18.75" customHeight="1">
      <c r="A5" s="1110" t="s">
        <v>677</v>
      </c>
      <c r="B5" s="1115" t="s">
        <v>678</v>
      </c>
      <c r="C5" s="1115"/>
      <c r="D5" s="1115"/>
      <c r="E5" s="1115"/>
      <c r="F5" s="1115"/>
      <c r="G5" s="1115"/>
      <c r="H5" s="1115"/>
      <c r="I5" s="1115"/>
      <c r="J5" s="1115"/>
      <c r="K5" s="1115"/>
      <c r="L5" s="1115"/>
      <c r="M5" s="1115"/>
      <c r="N5" s="1115"/>
      <c r="O5" s="1115"/>
      <c r="P5" s="1115"/>
      <c r="Q5" s="1115"/>
      <c r="R5" s="1115"/>
      <c r="S5" s="1115"/>
      <c r="T5" s="1115"/>
      <c r="U5" s="1115"/>
      <c r="V5" s="1115"/>
      <c r="W5" s="1115"/>
      <c r="X5" s="1115"/>
      <c r="Y5" s="47"/>
    </row>
    <row r="6" spans="1:25" ht="14.25" customHeight="1">
      <c r="A6" s="1110"/>
      <c r="B6" s="1117" t="s">
        <v>679</v>
      </c>
      <c r="C6" s="1118"/>
      <c r="D6" s="1118"/>
      <c r="E6" s="1118"/>
      <c r="F6" s="1118"/>
      <c r="G6" s="1118"/>
      <c r="H6" s="1118"/>
      <c r="I6" s="1118"/>
      <c r="J6" s="1118"/>
      <c r="K6" s="1118"/>
      <c r="L6" s="1119"/>
      <c r="M6" s="1117" t="s">
        <v>680</v>
      </c>
      <c r="N6" s="1118"/>
      <c r="O6" s="1118"/>
      <c r="P6" s="1118"/>
      <c r="Q6" s="1118"/>
      <c r="R6" s="1118"/>
      <c r="S6" s="1118"/>
      <c r="T6" s="1118"/>
      <c r="U6" s="1118"/>
      <c r="V6" s="1118"/>
      <c r="W6" s="1119"/>
      <c r="X6" s="1089" t="s">
        <v>652</v>
      </c>
      <c r="Y6" s="22"/>
    </row>
    <row r="7" spans="1:25" ht="14.25" customHeight="1">
      <c r="A7" s="1110"/>
      <c r="B7" s="21">
        <v>2011</v>
      </c>
      <c r="C7" s="21">
        <v>2012</v>
      </c>
      <c r="D7" s="21">
        <v>2013</v>
      </c>
      <c r="E7" s="21">
        <v>2014</v>
      </c>
      <c r="F7" s="21">
        <v>2015</v>
      </c>
      <c r="G7" s="21">
        <v>2016</v>
      </c>
      <c r="H7" s="21">
        <v>2017</v>
      </c>
      <c r="I7" s="21">
        <v>2018</v>
      </c>
      <c r="J7" s="21">
        <v>2019</v>
      </c>
      <c r="K7" s="21">
        <v>2020</v>
      </c>
      <c r="L7" s="21">
        <v>2021</v>
      </c>
      <c r="M7" s="21">
        <v>2011</v>
      </c>
      <c r="N7" s="21">
        <v>2012</v>
      </c>
      <c r="O7" s="21">
        <v>2013</v>
      </c>
      <c r="P7" s="21">
        <v>2014</v>
      </c>
      <c r="Q7" s="21">
        <v>2015</v>
      </c>
      <c r="R7" s="21">
        <v>2016</v>
      </c>
      <c r="S7" s="21">
        <v>2017</v>
      </c>
      <c r="T7" s="21">
        <v>2018</v>
      </c>
      <c r="U7" s="21">
        <v>2019</v>
      </c>
      <c r="V7" s="21">
        <v>2020</v>
      </c>
      <c r="W7" s="21">
        <v>2021</v>
      </c>
      <c r="X7" s="1089"/>
      <c r="Y7" s="22"/>
    </row>
    <row r="8" spans="1:25">
      <c r="B8" s="45"/>
      <c r="C8" s="45"/>
      <c r="D8" s="45"/>
      <c r="E8" s="45"/>
      <c r="F8" s="45"/>
      <c r="G8" s="45"/>
      <c r="H8" s="45"/>
      <c r="I8" s="45"/>
      <c r="J8" s="45"/>
      <c r="K8" s="45"/>
      <c r="L8" s="45"/>
      <c r="M8" s="45"/>
      <c r="N8" s="45"/>
      <c r="O8" s="45"/>
      <c r="P8" s="45"/>
      <c r="Q8" s="45"/>
      <c r="R8" s="45"/>
      <c r="S8" s="45"/>
      <c r="T8" s="45"/>
      <c r="U8" s="45"/>
      <c r="V8" s="45"/>
      <c r="W8" s="45"/>
    </row>
    <row r="9" spans="1:25">
      <c r="A9" s="50" t="s">
        <v>654</v>
      </c>
      <c r="B9" s="51">
        <v>47215</v>
      </c>
      <c r="C9" s="51">
        <v>54694</v>
      </c>
      <c r="D9" s="51">
        <v>55847</v>
      </c>
      <c r="E9" s="51">
        <v>59730</v>
      </c>
      <c r="F9" s="51">
        <v>58459</v>
      </c>
      <c r="G9" s="51">
        <v>61597</v>
      </c>
      <c r="H9" s="51">
        <v>64078</v>
      </c>
      <c r="I9" s="51">
        <v>57592</v>
      </c>
      <c r="J9" s="51">
        <v>47765</v>
      </c>
      <c r="K9" s="51">
        <v>50448</v>
      </c>
      <c r="L9" s="51">
        <v>47503</v>
      </c>
      <c r="M9" s="52">
        <v>24.542662953106799</v>
      </c>
      <c r="N9" s="52">
        <v>28.196194663344063</v>
      </c>
      <c r="O9" s="52">
        <v>27.775900392986195</v>
      </c>
      <c r="P9" s="52">
        <v>29.45273272296436</v>
      </c>
      <c r="Q9" s="52">
        <v>28.588760271119391</v>
      </c>
      <c r="R9" s="52">
        <v>29.884908340584051</v>
      </c>
      <c r="S9" s="52">
        <v>30.857032330814626</v>
      </c>
      <c r="T9" s="52">
        <v>27.622738014215216</v>
      </c>
      <c r="U9" s="52">
        <v>22.729314046052259</v>
      </c>
      <c r="V9" s="52">
        <v>23.823680734872525</v>
      </c>
      <c r="W9" s="52">
        <v>22.268669493383996</v>
      </c>
      <c r="X9" s="53">
        <v>-9.265471575222616</v>
      </c>
      <c r="Y9" s="54"/>
    </row>
    <row r="10" spans="1:25">
      <c r="B10" s="55"/>
      <c r="C10" s="55"/>
      <c r="D10" s="55"/>
      <c r="E10" s="55"/>
      <c r="F10" s="55"/>
      <c r="G10" s="55"/>
      <c r="H10" s="55"/>
      <c r="I10" s="55"/>
      <c r="J10" s="55"/>
      <c r="K10" s="55"/>
      <c r="L10" s="55"/>
      <c r="M10" s="56"/>
      <c r="N10" s="56"/>
      <c r="O10" s="56"/>
      <c r="P10" s="56"/>
      <c r="Q10" s="56"/>
      <c r="R10" s="56"/>
      <c r="S10" s="56"/>
      <c r="T10" s="56"/>
      <c r="U10" s="56"/>
      <c r="V10" s="56"/>
      <c r="W10" s="56"/>
      <c r="X10" s="54"/>
      <c r="Y10" s="54"/>
    </row>
    <row r="11" spans="1:25">
      <c r="A11" s="50" t="s">
        <v>681</v>
      </c>
      <c r="B11" s="51">
        <v>3303</v>
      </c>
      <c r="C11" s="51">
        <v>5833</v>
      </c>
      <c r="D11" s="51">
        <v>5902</v>
      </c>
      <c r="E11" s="51">
        <v>6261</v>
      </c>
      <c r="F11" s="51">
        <v>6742</v>
      </c>
      <c r="G11" s="51">
        <v>7422</v>
      </c>
      <c r="H11" s="51">
        <v>7872</v>
      </c>
      <c r="I11" s="51">
        <v>8074</v>
      </c>
      <c r="J11" s="51">
        <v>6477</v>
      </c>
      <c r="K11" s="51">
        <v>5758</v>
      </c>
      <c r="L11" s="51">
        <v>6291</v>
      </c>
      <c r="M11" s="52">
        <v>20.521662780308176</v>
      </c>
      <c r="N11" s="52">
        <v>35.680626765412633</v>
      </c>
      <c r="O11" s="52">
        <v>34.689978739897988</v>
      </c>
      <c r="P11" s="52">
        <v>36.270456296938768</v>
      </c>
      <c r="Q11" s="52">
        <v>38.51592903882819</v>
      </c>
      <c r="R11" s="52">
        <v>41.836669237444127</v>
      </c>
      <c r="S11" s="52">
        <v>43.888892636740636</v>
      </c>
      <c r="T11" s="52">
        <v>44.405938031991965</v>
      </c>
      <c r="U11" s="52">
        <v>35.141918660863396</v>
      </c>
      <c r="V11" s="52">
        <v>30.83664179223976</v>
      </c>
      <c r="W11" s="52">
        <v>33.273457681884587</v>
      </c>
      <c r="X11" s="53">
        <v>62.138214812751698</v>
      </c>
      <c r="Y11" s="54"/>
    </row>
    <row r="12" spans="1:25">
      <c r="A12" s="57" t="s">
        <v>629</v>
      </c>
      <c r="B12" s="58">
        <v>148</v>
      </c>
      <c r="C12" s="58">
        <v>189</v>
      </c>
      <c r="D12" s="58">
        <v>215</v>
      </c>
      <c r="E12" s="58">
        <v>204</v>
      </c>
      <c r="F12" s="58">
        <v>234</v>
      </c>
      <c r="G12" s="58">
        <v>368</v>
      </c>
      <c r="H12" s="58">
        <v>530</v>
      </c>
      <c r="I12" s="58">
        <v>417</v>
      </c>
      <c r="J12" s="58">
        <v>319</v>
      </c>
      <c r="K12" s="58">
        <v>322</v>
      </c>
      <c r="L12" s="58">
        <v>192</v>
      </c>
      <c r="M12" s="59">
        <v>19.828882106577563</v>
      </c>
      <c r="N12" s="59">
        <v>24.908208638535765</v>
      </c>
      <c r="O12" s="59">
        <v>27.689664542933791</v>
      </c>
      <c r="P12" s="59">
        <v>25.819483838142212</v>
      </c>
      <c r="Q12" s="59">
        <v>29.122117501521444</v>
      </c>
      <c r="R12" s="59">
        <v>45.060102585200944</v>
      </c>
      <c r="S12" s="59">
        <v>63.884747094750722</v>
      </c>
      <c r="T12" s="59">
        <v>47.971562181843282</v>
      </c>
      <c r="U12" s="59">
        <v>36.17046607743201</v>
      </c>
      <c r="V12" s="59">
        <v>35.998971457958348</v>
      </c>
      <c r="W12" s="59">
        <v>21.171582443465258</v>
      </c>
      <c r="X12" s="258">
        <v>6.7714373895152669</v>
      </c>
      <c r="Y12" s="54"/>
    </row>
    <row r="13" spans="1:25">
      <c r="A13" s="2" t="s">
        <v>624</v>
      </c>
      <c r="B13" s="55">
        <v>1102</v>
      </c>
      <c r="C13" s="55">
        <v>1160</v>
      </c>
      <c r="D13" s="55">
        <v>985</v>
      </c>
      <c r="E13" s="55">
        <v>1201</v>
      </c>
      <c r="F13" s="55">
        <v>1447</v>
      </c>
      <c r="G13" s="55">
        <v>1189</v>
      </c>
      <c r="H13" s="55">
        <v>1285</v>
      </c>
      <c r="I13" s="55">
        <v>1234</v>
      </c>
      <c r="J13" s="55">
        <v>1172</v>
      </c>
      <c r="K13" s="55">
        <v>1121</v>
      </c>
      <c r="L13" s="55">
        <v>1670</v>
      </c>
      <c r="M13" s="56">
        <v>31.144134318829455</v>
      </c>
      <c r="N13" s="56">
        <v>32.303114605045693</v>
      </c>
      <c r="O13" s="56">
        <v>25.867133272985445</v>
      </c>
      <c r="P13" s="56">
        <v>31.003605556692843</v>
      </c>
      <c r="Q13" s="56">
        <v>36.741405507300541</v>
      </c>
      <c r="R13" s="56">
        <v>29.71261726675408</v>
      </c>
      <c r="S13" s="56">
        <v>31.62209796501341</v>
      </c>
      <c r="T13" s="56">
        <v>30.240569365715086</v>
      </c>
      <c r="U13" s="56">
        <v>28.277779480127982</v>
      </c>
      <c r="V13" s="56">
        <v>26.641544553645993</v>
      </c>
      <c r="W13" s="56">
        <v>39.110116054000066</v>
      </c>
      <c r="X13" s="256">
        <v>25.577791482726987</v>
      </c>
      <c r="Y13" s="54"/>
    </row>
    <row r="14" spans="1:25">
      <c r="A14" s="2" t="s">
        <v>627</v>
      </c>
      <c r="B14" s="55">
        <v>26</v>
      </c>
      <c r="C14" s="55">
        <v>174</v>
      </c>
      <c r="D14" s="55">
        <v>245</v>
      </c>
      <c r="E14" s="55">
        <v>274</v>
      </c>
      <c r="F14" s="55">
        <v>250</v>
      </c>
      <c r="G14" s="55">
        <v>399</v>
      </c>
      <c r="H14" s="55">
        <v>434</v>
      </c>
      <c r="I14" s="55">
        <v>484</v>
      </c>
      <c r="J14" s="55">
        <v>461</v>
      </c>
      <c r="K14" s="55">
        <v>356</v>
      </c>
      <c r="L14" s="55">
        <v>472</v>
      </c>
      <c r="M14" s="56">
        <v>3.7994531710090036</v>
      </c>
      <c r="N14" s="56">
        <v>24.906885465544047</v>
      </c>
      <c r="O14" s="56">
        <v>33.333514740216273</v>
      </c>
      <c r="P14" s="56">
        <v>36.488962754623714</v>
      </c>
      <c r="Q14" s="56">
        <v>32.608171085943404</v>
      </c>
      <c r="R14" s="56">
        <v>51.00377734742009</v>
      </c>
      <c r="S14" s="56">
        <v>54.40491800401643</v>
      </c>
      <c r="T14" s="56">
        <v>58.348824705181713</v>
      </c>
      <c r="U14" s="56">
        <v>54.509057844633816</v>
      </c>
      <c r="V14" s="56">
        <v>41.310182611894312</v>
      </c>
      <c r="W14" s="56">
        <v>53.782247984020294</v>
      </c>
      <c r="X14" s="256">
        <v>1315.5260129114208</v>
      </c>
      <c r="Y14" s="54"/>
    </row>
    <row r="15" spans="1:25">
      <c r="A15" s="2" t="s">
        <v>587</v>
      </c>
      <c r="B15" s="55">
        <v>1269</v>
      </c>
      <c r="C15" s="55">
        <v>3401</v>
      </c>
      <c r="D15" s="55">
        <v>3536</v>
      </c>
      <c r="E15" s="55">
        <v>3611</v>
      </c>
      <c r="F15" s="55">
        <v>3772</v>
      </c>
      <c r="G15" s="55">
        <v>4207</v>
      </c>
      <c r="H15" s="55">
        <v>4527</v>
      </c>
      <c r="I15" s="55">
        <v>4720</v>
      </c>
      <c r="J15" s="55">
        <v>3497</v>
      </c>
      <c r="K15" s="55">
        <v>2876</v>
      </c>
      <c r="L15" s="55">
        <v>2881</v>
      </c>
      <c r="M15" s="56">
        <v>16.504970415263234</v>
      </c>
      <c r="N15" s="56">
        <v>43.478788909265354</v>
      </c>
      <c r="O15" s="56">
        <v>44.20149732572191</v>
      </c>
      <c r="P15" s="56">
        <v>44.553404862255825</v>
      </c>
      <c r="Q15" s="56">
        <v>45.961196419169525</v>
      </c>
      <c r="R15" s="56">
        <v>50.654041565211088</v>
      </c>
      <c r="S15" s="56">
        <v>54.107819781159151</v>
      </c>
      <c r="T15" s="56">
        <v>55.441377379941521</v>
      </c>
      <c r="U15" s="56">
        <v>40.649248825827208</v>
      </c>
      <c r="V15" s="56">
        <v>33.092675023832825</v>
      </c>
      <c r="W15" s="56">
        <v>32.823963749401287</v>
      </c>
      <c r="X15" s="256">
        <v>98.873205607486597</v>
      </c>
      <c r="Y15" s="54"/>
    </row>
    <row r="16" spans="1:25">
      <c r="A16" s="2" t="s">
        <v>631</v>
      </c>
      <c r="B16" s="55">
        <v>418</v>
      </c>
      <c r="C16" s="55">
        <v>515</v>
      </c>
      <c r="D16" s="55">
        <v>495</v>
      </c>
      <c r="E16" s="55">
        <v>540</v>
      </c>
      <c r="F16" s="55">
        <v>542</v>
      </c>
      <c r="G16" s="55">
        <v>586</v>
      </c>
      <c r="H16" s="55">
        <v>506</v>
      </c>
      <c r="I16" s="55">
        <v>431</v>
      </c>
      <c r="J16" s="55">
        <v>402</v>
      </c>
      <c r="K16" s="55">
        <v>413</v>
      </c>
      <c r="L16" s="55">
        <v>454</v>
      </c>
      <c r="M16" s="56">
        <v>26.515187556891888</v>
      </c>
      <c r="N16" s="56">
        <v>32.389713027142577</v>
      </c>
      <c r="O16" s="56">
        <v>28.64228619835275</v>
      </c>
      <c r="P16" s="56">
        <v>30.8830669859442</v>
      </c>
      <c r="Q16" s="56">
        <v>30.652571762081752</v>
      </c>
      <c r="R16" s="56">
        <v>32.787270482112753</v>
      </c>
      <c r="S16" s="56">
        <v>28.0210080031543</v>
      </c>
      <c r="T16" s="56">
        <v>24.522229030791614</v>
      </c>
      <c r="U16" s="56">
        <v>22.619533261123379</v>
      </c>
      <c r="V16" s="56">
        <v>22.989657437404674</v>
      </c>
      <c r="W16" s="56">
        <v>25.009943380573112</v>
      </c>
      <c r="X16" s="256">
        <v>-5.6769131769823344</v>
      </c>
      <c r="Y16" s="54"/>
    </row>
    <row r="17" spans="1:25">
      <c r="A17" s="2" t="s">
        <v>633</v>
      </c>
      <c r="B17" s="55">
        <v>60</v>
      </c>
      <c r="C17" s="55">
        <v>72</v>
      </c>
      <c r="D17" s="55">
        <v>107</v>
      </c>
      <c r="E17" s="55">
        <v>78</v>
      </c>
      <c r="F17" s="55">
        <v>102</v>
      </c>
      <c r="G17" s="55">
        <v>212</v>
      </c>
      <c r="H17" s="55">
        <v>211</v>
      </c>
      <c r="I17" s="55">
        <v>384</v>
      </c>
      <c r="J17" s="55">
        <v>219</v>
      </c>
      <c r="K17" s="55">
        <v>212</v>
      </c>
      <c r="L17" s="55">
        <v>232</v>
      </c>
      <c r="M17" s="56">
        <v>13.038801299533899</v>
      </c>
      <c r="N17" s="56">
        <v>15.334679377412018</v>
      </c>
      <c r="O17" s="56">
        <v>21.922994967955546</v>
      </c>
      <c r="P17" s="56">
        <v>15.696186229212616</v>
      </c>
      <c r="Q17" s="56">
        <v>20.171457387796266</v>
      </c>
      <c r="R17" s="56">
        <v>41.226768618650446</v>
      </c>
      <c r="S17" s="56">
        <v>40.372266740140361</v>
      </c>
      <c r="T17" s="56">
        <v>66.600990689736506</v>
      </c>
      <c r="U17" s="56">
        <v>36.152872172358407</v>
      </c>
      <c r="V17" s="56">
        <v>33.587829798425489</v>
      </c>
      <c r="W17" s="56">
        <v>35.543952702029834</v>
      </c>
      <c r="X17" s="256">
        <v>172.60138325215854</v>
      </c>
      <c r="Y17" s="54"/>
    </row>
    <row r="18" spans="1:25">
      <c r="A18" s="60" t="s">
        <v>622</v>
      </c>
      <c r="B18" s="61">
        <v>280</v>
      </c>
      <c r="C18" s="61">
        <v>322</v>
      </c>
      <c r="D18" s="61">
        <v>319</v>
      </c>
      <c r="E18" s="61">
        <v>353</v>
      </c>
      <c r="F18" s="61">
        <v>395</v>
      </c>
      <c r="G18" s="61">
        <v>461</v>
      </c>
      <c r="H18" s="61">
        <v>379</v>
      </c>
      <c r="I18" s="61">
        <v>404</v>
      </c>
      <c r="J18" s="61">
        <v>407</v>
      </c>
      <c r="K18" s="61">
        <v>458</v>
      </c>
      <c r="L18" s="61">
        <v>390</v>
      </c>
      <c r="M18" s="62">
        <v>19.987265256707868</v>
      </c>
      <c r="N18" s="62">
        <v>22.712940874405902</v>
      </c>
      <c r="O18" s="62">
        <v>21.580825943535359</v>
      </c>
      <c r="P18" s="62">
        <v>23.582384693495804</v>
      </c>
      <c r="Q18" s="62">
        <v>26.070439026193199</v>
      </c>
      <c r="R18" s="62">
        <v>30.073677247469181</v>
      </c>
      <c r="S18" s="62">
        <v>24.448552890799473</v>
      </c>
      <c r="T18" s="62">
        <v>25.97688186112785</v>
      </c>
      <c r="U18" s="62">
        <v>25.876330215034208</v>
      </c>
      <c r="V18" s="62">
        <v>28.800539286953985</v>
      </c>
      <c r="W18" s="62">
        <v>24.263343127843555</v>
      </c>
      <c r="X18" s="263">
        <v>21.394011718039341</v>
      </c>
      <c r="Y18" s="54"/>
    </row>
    <row r="19" spans="1:25">
      <c r="B19" s="55"/>
      <c r="C19" s="55"/>
      <c r="D19" s="55"/>
      <c r="E19" s="55"/>
      <c r="F19" s="55"/>
      <c r="G19" s="55"/>
      <c r="H19" s="55"/>
      <c r="I19" s="55"/>
      <c r="J19" s="55"/>
      <c r="K19" s="55"/>
      <c r="L19" s="55"/>
      <c r="M19" s="56"/>
      <c r="N19" s="56"/>
      <c r="O19" s="56"/>
      <c r="P19" s="56"/>
      <c r="Q19" s="56"/>
      <c r="R19" s="56"/>
      <c r="S19" s="56"/>
      <c r="T19" s="56"/>
      <c r="U19" s="56"/>
      <c r="V19" s="56"/>
      <c r="W19" s="56"/>
      <c r="X19" s="54"/>
      <c r="Y19" s="54"/>
    </row>
    <row r="20" spans="1:25">
      <c r="A20" s="50" t="s">
        <v>682</v>
      </c>
      <c r="B20" s="51">
        <v>19934</v>
      </c>
      <c r="C20" s="51">
        <v>20724</v>
      </c>
      <c r="D20" s="51">
        <v>22274</v>
      </c>
      <c r="E20" s="51">
        <v>23737</v>
      </c>
      <c r="F20" s="51">
        <v>23500</v>
      </c>
      <c r="G20" s="51">
        <v>24814</v>
      </c>
      <c r="H20" s="51">
        <v>27288</v>
      </c>
      <c r="I20" s="51">
        <v>23474</v>
      </c>
      <c r="J20" s="51">
        <v>18190</v>
      </c>
      <c r="K20" s="51">
        <v>22147</v>
      </c>
      <c r="L20" s="51">
        <v>20500</v>
      </c>
      <c r="M20" s="52">
        <v>37.258518437649059</v>
      </c>
      <c r="N20" s="52">
        <v>38.443884172383534</v>
      </c>
      <c r="O20" s="52">
        <v>39.921349528728591</v>
      </c>
      <c r="P20" s="52">
        <v>42.247036148918447</v>
      </c>
      <c r="Q20" s="52">
        <v>41.548738234657058</v>
      </c>
      <c r="R20" s="52">
        <v>43.597631426108848</v>
      </c>
      <c r="S20" s="52">
        <v>47.661166414128971</v>
      </c>
      <c r="T20" s="52">
        <v>41.356020829875838</v>
      </c>
      <c r="U20" s="52">
        <v>31.872214532279017</v>
      </c>
      <c r="V20" s="52">
        <v>38.600945026847675</v>
      </c>
      <c r="W20" s="52">
        <v>35.548408417987972</v>
      </c>
      <c r="X20" s="53">
        <v>-4.5898497615327933</v>
      </c>
      <c r="Y20" s="1061"/>
    </row>
    <row r="21" spans="1:25">
      <c r="A21" s="57" t="s">
        <v>578</v>
      </c>
      <c r="B21" s="58">
        <v>2401</v>
      </c>
      <c r="C21" s="58">
        <v>2171</v>
      </c>
      <c r="D21" s="58">
        <v>2273</v>
      </c>
      <c r="E21" s="58">
        <v>2201</v>
      </c>
      <c r="F21" s="58">
        <v>1808</v>
      </c>
      <c r="G21" s="58">
        <v>1878</v>
      </c>
      <c r="H21" s="58">
        <v>1926</v>
      </c>
      <c r="I21" s="58">
        <v>1499</v>
      </c>
      <c r="J21" s="58">
        <v>1095</v>
      </c>
      <c r="K21" s="58">
        <v>1249</v>
      </c>
      <c r="L21" s="58">
        <v>1069</v>
      </c>
      <c r="M21" s="59">
        <v>76.382650035757649</v>
      </c>
      <c r="N21" s="59">
        <v>68.583768866064844</v>
      </c>
      <c r="O21" s="59">
        <v>68.859277750092019</v>
      </c>
      <c r="P21" s="59">
        <v>66.260653334256546</v>
      </c>
      <c r="Q21" s="59">
        <v>54.116635717219033</v>
      </c>
      <c r="R21" s="59">
        <v>55.91011273419803</v>
      </c>
      <c r="S21" s="59">
        <v>57.052754246890316</v>
      </c>
      <c r="T21" s="59">
        <v>45.112284144190781</v>
      </c>
      <c r="U21" s="59">
        <v>32.810394572711274</v>
      </c>
      <c r="V21" s="59">
        <v>37.266417288991967</v>
      </c>
      <c r="W21" s="59">
        <v>31.764888714431272</v>
      </c>
      <c r="X21" s="258">
        <v>-58.41347649032744</v>
      </c>
      <c r="Y21" s="54"/>
    </row>
    <row r="22" spans="1:25">
      <c r="A22" s="2" t="s">
        <v>612</v>
      </c>
      <c r="B22" s="55">
        <v>6051</v>
      </c>
      <c r="C22" s="55">
        <v>6530</v>
      </c>
      <c r="D22" s="55">
        <v>6026</v>
      </c>
      <c r="E22" s="55">
        <v>6366</v>
      </c>
      <c r="F22" s="55">
        <v>6273</v>
      </c>
      <c r="G22" s="55">
        <v>7091</v>
      </c>
      <c r="H22" s="55">
        <v>6979</v>
      </c>
      <c r="I22" s="55">
        <v>6348</v>
      </c>
      <c r="J22" s="55">
        <v>6002</v>
      </c>
      <c r="K22" s="55">
        <v>6696</v>
      </c>
      <c r="L22" s="55">
        <v>6734</v>
      </c>
      <c r="M22" s="56">
        <v>42.922400470890871</v>
      </c>
      <c r="N22" s="56">
        <v>46.065911218643699</v>
      </c>
      <c r="O22" s="56">
        <v>40.055471443792356</v>
      </c>
      <c r="P22" s="56">
        <v>42.085441379164905</v>
      </c>
      <c r="Q22" s="56">
        <v>41.259058346346414</v>
      </c>
      <c r="R22" s="56">
        <v>46.417499849115309</v>
      </c>
      <c r="S22" s="56">
        <v>45.482251657554031</v>
      </c>
      <c r="T22" s="56">
        <v>42.855357699453108</v>
      </c>
      <c r="U22" s="56">
        <v>40.35483206419336</v>
      </c>
      <c r="V22" s="56">
        <v>44.84739228086363</v>
      </c>
      <c r="W22" s="56">
        <v>44.937419938120627</v>
      </c>
      <c r="X22" s="256">
        <v>4.694563782834793</v>
      </c>
      <c r="Y22" s="54"/>
    </row>
    <row r="23" spans="1:25">
      <c r="A23" s="2" t="s">
        <v>595</v>
      </c>
      <c r="B23" s="55">
        <v>2762</v>
      </c>
      <c r="C23" s="55">
        <v>3734</v>
      </c>
      <c r="D23" s="55">
        <v>4432</v>
      </c>
      <c r="E23" s="55">
        <v>4492</v>
      </c>
      <c r="F23" s="55">
        <v>4130</v>
      </c>
      <c r="G23" s="55">
        <v>3566</v>
      </c>
      <c r="H23" s="55">
        <v>5329</v>
      </c>
      <c r="I23" s="55">
        <v>4788</v>
      </c>
      <c r="J23" s="55">
        <v>2359</v>
      </c>
      <c r="K23" s="55">
        <v>4183</v>
      </c>
      <c r="L23" s="55">
        <v>3418</v>
      </c>
      <c r="M23" s="56">
        <v>32.379247504881214</v>
      </c>
      <c r="N23" s="56">
        <v>43.38830851248634</v>
      </c>
      <c r="O23" s="56">
        <v>50.486548159974916</v>
      </c>
      <c r="P23" s="56">
        <v>50.798441351831116</v>
      </c>
      <c r="Q23" s="56">
        <v>46.381256851202302</v>
      </c>
      <c r="R23" s="56">
        <v>39.782843241652436</v>
      </c>
      <c r="S23" s="56">
        <v>59.076809830097353</v>
      </c>
      <c r="T23" s="56">
        <v>52.756557685296116</v>
      </c>
      <c r="U23" s="56">
        <v>25.832017641548838</v>
      </c>
      <c r="V23" s="56">
        <v>45.531219144925224</v>
      </c>
      <c r="W23" s="56">
        <v>36.989020169729606</v>
      </c>
      <c r="X23" s="256">
        <v>14.236812217928986</v>
      </c>
      <c r="Y23" s="54"/>
    </row>
    <row r="24" spans="1:25">
      <c r="A24" s="2" t="s">
        <v>605</v>
      </c>
      <c r="B24" s="55">
        <v>1546</v>
      </c>
      <c r="C24" s="55">
        <v>1666</v>
      </c>
      <c r="D24" s="55">
        <v>1782</v>
      </c>
      <c r="E24" s="55">
        <v>2158</v>
      </c>
      <c r="F24" s="55">
        <v>2280</v>
      </c>
      <c r="G24" s="55">
        <v>2342</v>
      </c>
      <c r="H24" s="55">
        <v>2058</v>
      </c>
      <c r="I24" s="55">
        <v>1779</v>
      </c>
      <c r="J24" s="55">
        <v>1562</v>
      </c>
      <c r="K24" s="55">
        <v>2041</v>
      </c>
      <c r="L24" s="55">
        <v>2021</v>
      </c>
      <c r="M24" s="56">
        <v>23.262949118994801</v>
      </c>
      <c r="N24" s="56">
        <v>24.812661427511433</v>
      </c>
      <c r="O24" s="56">
        <v>26.227863616875382</v>
      </c>
      <c r="P24" s="56">
        <v>31.499584579157961</v>
      </c>
      <c r="Q24" s="56">
        <v>33.023180969493971</v>
      </c>
      <c r="R24" s="56">
        <v>33.678284092863485</v>
      </c>
      <c r="S24" s="56">
        <v>29.399038231463575</v>
      </c>
      <c r="T24" s="56">
        <v>25.287648781708175</v>
      </c>
      <c r="U24" s="56">
        <v>22.077173714707794</v>
      </c>
      <c r="V24" s="56">
        <v>28.687495765748114</v>
      </c>
      <c r="W24" s="56">
        <v>28.252844646260684</v>
      </c>
      <c r="X24" s="256">
        <v>21.449969656648161</v>
      </c>
      <c r="Y24" s="54"/>
    </row>
    <row r="25" spans="1:25">
      <c r="A25" s="2" t="s">
        <v>593</v>
      </c>
      <c r="B25" s="55">
        <v>1667</v>
      </c>
      <c r="C25" s="55">
        <v>1540</v>
      </c>
      <c r="D25" s="55">
        <v>1537</v>
      </c>
      <c r="E25" s="55">
        <v>1513</v>
      </c>
      <c r="F25" s="55">
        <v>1502</v>
      </c>
      <c r="G25" s="55">
        <v>1324</v>
      </c>
      <c r="H25" s="55">
        <v>1286</v>
      </c>
      <c r="I25" s="55">
        <v>1210</v>
      </c>
      <c r="J25" s="55">
        <v>942</v>
      </c>
      <c r="K25" s="55">
        <v>1166</v>
      </c>
      <c r="L25" s="55">
        <v>1161</v>
      </c>
      <c r="M25" s="56">
        <v>43.968913160737102</v>
      </c>
      <c r="N25" s="56">
        <v>40.365163186656638</v>
      </c>
      <c r="O25" s="56">
        <v>39.265066276723942</v>
      </c>
      <c r="P25" s="56">
        <v>38.363187567588817</v>
      </c>
      <c r="Q25" s="56">
        <v>37.812779914012431</v>
      </c>
      <c r="R25" s="56">
        <v>33.10484158308153</v>
      </c>
      <c r="S25" s="56">
        <v>31.945881788313567</v>
      </c>
      <c r="T25" s="56">
        <v>30.276522233476527</v>
      </c>
      <c r="U25" s="56">
        <v>23.443758746301448</v>
      </c>
      <c r="V25" s="56">
        <v>28.866552108211444</v>
      </c>
      <c r="W25" s="56">
        <v>28.596728248567395</v>
      </c>
      <c r="X25" s="256">
        <v>-34.961484847200175</v>
      </c>
      <c r="Y25" s="54"/>
    </row>
    <row r="26" spans="1:25">
      <c r="A26" s="2" t="s">
        <v>583</v>
      </c>
      <c r="B26" s="55">
        <v>3378</v>
      </c>
      <c r="C26" s="55">
        <v>3321</v>
      </c>
      <c r="D26" s="55">
        <v>3097</v>
      </c>
      <c r="E26" s="55">
        <v>3434</v>
      </c>
      <c r="F26" s="55">
        <v>3889</v>
      </c>
      <c r="G26" s="55">
        <v>4480</v>
      </c>
      <c r="H26" s="55">
        <v>5427</v>
      </c>
      <c r="I26" s="55">
        <v>4173</v>
      </c>
      <c r="J26" s="55">
        <v>3412</v>
      </c>
      <c r="K26" s="55">
        <v>3760</v>
      </c>
      <c r="L26" s="55">
        <v>3368</v>
      </c>
      <c r="M26" s="56">
        <v>38.105310986941092</v>
      </c>
      <c r="N26" s="56">
        <v>37.18496907634821</v>
      </c>
      <c r="O26" s="56">
        <v>33.631787849335673</v>
      </c>
      <c r="P26" s="56">
        <v>37.013376228897442</v>
      </c>
      <c r="Q26" s="56">
        <v>41.615066944186054</v>
      </c>
      <c r="R26" s="56">
        <v>47.607226777024749</v>
      </c>
      <c r="S26" s="56">
        <v>57.287528926138037</v>
      </c>
      <c r="T26" s="56">
        <v>43.943458363862788</v>
      </c>
      <c r="U26" s="56">
        <v>35.701314764743302</v>
      </c>
      <c r="V26" s="56">
        <v>39.098972497720354</v>
      </c>
      <c r="W26" s="56">
        <v>34.812114326373703</v>
      </c>
      <c r="X26" s="256">
        <v>-8.6423560791722309</v>
      </c>
      <c r="Y26" s="54"/>
    </row>
    <row r="27" spans="1:25">
      <c r="A27" s="2" t="s">
        <v>581</v>
      </c>
      <c r="B27" s="55">
        <v>349</v>
      </c>
      <c r="C27" s="55">
        <v>529</v>
      </c>
      <c r="D27" s="55">
        <v>551</v>
      </c>
      <c r="E27" s="55">
        <v>734</v>
      </c>
      <c r="F27" s="55">
        <v>673</v>
      </c>
      <c r="G27" s="55">
        <v>703</v>
      </c>
      <c r="H27" s="55">
        <v>653</v>
      </c>
      <c r="I27" s="55">
        <v>621</v>
      </c>
      <c r="J27" s="55">
        <v>587</v>
      </c>
      <c r="K27" s="55">
        <v>707</v>
      </c>
      <c r="L27" s="55">
        <v>782</v>
      </c>
      <c r="M27" s="56">
        <v>11.113488782063531</v>
      </c>
      <c r="N27" s="56">
        <v>16.736544640698973</v>
      </c>
      <c r="O27" s="56">
        <v>17.304374206621137</v>
      </c>
      <c r="P27" s="56">
        <v>22.975423808924607</v>
      </c>
      <c r="Q27" s="56">
        <v>21.004810195166833</v>
      </c>
      <c r="R27" s="56">
        <v>21.885448511602711</v>
      </c>
      <c r="S27" s="56">
        <v>20.284183586461101</v>
      </c>
      <c r="T27" s="56">
        <v>19.02264061820825</v>
      </c>
      <c r="U27" s="56">
        <v>17.933372784716735</v>
      </c>
      <c r="V27" s="56">
        <v>21.545156453795236</v>
      </c>
      <c r="W27" s="56">
        <v>23.774127547282241</v>
      </c>
      <c r="X27" s="256">
        <v>113.92137080888749</v>
      </c>
      <c r="Y27" s="54"/>
    </row>
    <row r="28" spans="1:25">
      <c r="A28" s="2" t="s">
        <v>614</v>
      </c>
      <c r="B28" s="55">
        <v>1068</v>
      </c>
      <c r="C28" s="55">
        <v>388</v>
      </c>
      <c r="D28" s="55">
        <v>1624</v>
      </c>
      <c r="E28" s="55">
        <v>1762</v>
      </c>
      <c r="F28" s="55">
        <v>1659</v>
      </c>
      <c r="G28" s="55">
        <v>1980</v>
      </c>
      <c r="H28" s="55">
        <v>2355</v>
      </c>
      <c r="I28" s="55">
        <v>1926</v>
      </c>
      <c r="J28" s="55">
        <v>1264</v>
      </c>
      <c r="K28" s="55">
        <v>1357</v>
      </c>
      <c r="L28" s="55">
        <v>1155</v>
      </c>
      <c r="M28" s="56">
        <v>33.389012951373033</v>
      </c>
      <c r="N28" s="56">
        <v>12.019089287583972</v>
      </c>
      <c r="O28" s="56">
        <v>48.133364987541341</v>
      </c>
      <c r="P28" s="56">
        <v>51.694142015132705</v>
      </c>
      <c r="Q28" s="56">
        <v>48.196271252914222</v>
      </c>
      <c r="R28" s="56">
        <v>56.978450059539604</v>
      </c>
      <c r="S28" s="56">
        <v>67.151354019372093</v>
      </c>
      <c r="T28" s="56">
        <v>55.36057671578984</v>
      </c>
      <c r="U28" s="56">
        <v>36.043712125943117</v>
      </c>
      <c r="V28" s="56">
        <v>38.396622681736702</v>
      </c>
      <c r="W28" s="56">
        <v>32.43559288191787</v>
      </c>
      <c r="X28" s="256">
        <v>-2.8554904298719541</v>
      </c>
      <c r="Y28" s="54"/>
    </row>
    <row r="29" spans="1:25">
      <c r="A29" s="60" t="s">
        <v>585</v>
      </c>
      <c r="B29" s="61">
        <v>712</v>
      </c>
      <c r="C29" s="61">
        <v>845</v>
      </c>
      <c r="D29" s="61">
        <v>952</v>
      </c>
      <c r="E29" s="61">
        <v>1077</v>
      </c>
      <c r="F29" s="61">
        <v>1286</v>
      </c>
      <c r="G29" s="61">
        <v>1450</v>
      </c>
      <c r="H29" s="61">
        <v>1275</v>
      </c>
      <c r="I29" s="61">
        <v>1130</v>
      </c>
      <c r="J29" s="61">
        <v>967</v>
      </c>
      <c r="K29" s="61">
        <v>988</v>
      </c>
      <c r="L29" s="61">
        <v>792</v>
      </c>
      <c r="M29" s="62">
        <v>34.069936200216382</v>
      </c>
      <c r="N29" s="62">
        <v>40.030944630808101</v>
      </c>
      <c r="O29" s="62">
        <v>43.358221802809361</v>
      </c>
      <c r="P29" s="62">
        <v>48.522824650135568</v>
      </c>
      <c r="Q29" s="62">
        <v>57.335538180519563</v>
      </c>
      <c r="R29" s="62">
        <v>63.995650061193082</v>
      </c>
      <c r="S29" s="62">
        <v>55.722699373633155</v>
      </c>
      <c r="T29" s="62">
        <v>49.598210601902814</v>
      </c>
      <c r="U29" s="62">
        <v>42.067328607175547</v>
      </c>
      <c r="V29" s="62">
        <v>42.607841395329181</v>
      </c>
      <c r="W29" s="62">
        <v>33.868240570560111</v>
      </c>
      <c r="X29" s="263">
        <v>-0.59200471779865538</v>
      </c>
      <c r="Y29" s="54"/>
    </row>
    <row r="30" spans="1:25">
      <c r="B30" s="55"/>
      <c r="C30" s="55"/>
      <c r="D30" s="55"/>
      <c r="E30" s="55"/>
      <c r="F30" s="55"/>
      <c r="G30" s="55"/>
      <c r="H30" s="55"/>
      <c r="I30" s="55"/>
      <c r="J30" s="55"/>
      <c r="K30" s="55"/>
      <c r="L30" s="55"/>
      <c r="M30" s="56"/>
      <c r="N30" s="56"/>
      <c r="O30" s="56"/>
      <c r="P30" s="56"/>
      <c r="Q30" s="56"/>
      <c r="R30" s="56"/>
      <c r="S30" s="56"/>
      <c r="T30" s="56"/>
      <c r="U30" s="56"/>
      <c r="V30" s="56"/>
      <c r="W30" s="56"/>
      <c r="X30" s="54"/>
      <c r="Y30" s="54"/>
    </row>
    <row r="31" spans="1:25">
      <c r="A31" s="50" t="s">
        <v>683</v>
      </c>
      <c r="B31" s="51">
        <v>3290</v>
      </c>
      <c r="C31" s="51">
        <v>5120</v>
      </c>
      <c r="D31" s="51">
        <v>5225</v>
      </c>
      <c r="E31" s="51">
        <v>5666</v>
      </c>
      <c r="F31" s="51">
        <v>5574</v>
      </c>
      <c r="G31" s="51">
        <v>5467</v>
      </c>
      <c r="H31" s="51">
        <v>4850</v>
      </c>
      <c r="I31" s="51">
        <v>4778</v>
      </c>
      <c r="J31" s="51">
        <v>4100</v>
      </c>
      <c r="K31" s="51">
        <v>4231</v>
      </c>
      <c r="L31" s="51">
        <v>3706</v>
      </c>
      <c r="M31" s="52">
        <v>23.097133203483921</v>
      </c>
      <c r="N31" s="52">
        <v>35.496513022228584</v>
      </c>
      <c r="O31" s="52">
        <v>34.849152525302983</v>
      </c>
      <c r="P31" s="52">
        <v>37.228291293704807</v>
      </c>
      <c r="Q31" s="52">
        <v>36.09581827290252</v>
      </c>
      <c r="R31" s="52">
        <v>34.908397860977864</v>
      </c>
      <c r="S31" s="52">
        <v>30.549435695233033</v>
      </c>
      <c r="T31" s="52">
        <v>29.703059545682443</v>
      </c>
      <c r="U31" s="52">
        <v>25.157890305953082</v>
      </c>
      <c r="V31" s="52">
        <v>25.635738752493822</v>
      </c>
      <c r="W31" s="52">
        <v>22.181872681557373</v>
      </c>
      <c r="X31" s="53">
        <v>-3.9626585423531813</v>
      </c>
      <c r="Y31" s="54"/>
    </row>
    <row r="32" spans="1:25">
      <c r="A32" s="57" t="s">
        <v>597</v>
      </c>
      <c r="B32" s="58">
        <v>761</v>
      </c>
      <c r="C32" s="58">
        <v>871</v>
      </c>
      <c r="D32" s="58">
        <v>743</v>
      </c>
      <c r="E32" s="58">
        <v>767</v>
      </c>
      <c r="F32" s="58">
        <v>694</v>
      </c>
      <c r="G32" s="58">
        <v>659</v>
      </c>
      <c r="H32" s="58">
        <v>557</v>
      </c>
      <c r="I32" s="58">
        <v>505</v>
      </c>
      <c r="J32" s="58">
        <v>461</v>
      </c>
      <c r="K32" s="58">
        <v>425</v>
      </c>
      <c r="L32" s="58">
        <v>347</v>
      </c>
      <c r="M32" s="59">
        <v>29.15711046521875</v>
      </c>
      <c r="N32" s="59">
        <v>32.886142210099784</v>
      </c>
      <c r="O32" s="59">
        <v>26.633105846701564</v>
      </c>
      <c r="P32" s="59">
        <v>26.889900756282842</v>
      </c>
      <c r="Q32" s="59">
        <v>23.809278757251711</v>
      </c>
      <c r="R32" s="59">
        <v>22.134772888497174</v>
      </c>
      <c r="S32" s="59">
        <v>18.325720098807544</v>
      </c>
      <c r="T32" s="59">
        <v>16.976484711246805</v>
      </c>
      <c r="U32" s="59">
        <v>15.288856579249339</v>
      </c>
      <c r="V32" s="59">
        <v>13.910941823132031</v>
      </c>
      <c r="W32" s="59">
        <v>11.214077383597392</v>
      </c>
      <c r="X32" s="258">
        <v>-61.539133320585513</v>
      </c>
      <c r="Y32" s="54"/>
    </row>
    <row r="33" spans="1:25">
      <c r="A33" s="2" t="s">
        <v>601</v>
      </c>
      <c r="B33" s="55">
        <v>1055</v>
      </c>
      <c r="C33" s="55">
        <v>2588</v>
      </c>
      <c r="D33" s="55">
        <v>2774</v>
      </c>
      <c r="E33" s="55">
        <v>2851</v>
      </c>
      <c r="F33" s="55">
        <v>3054</v>
      </c>
      <c r="G33" s="55">
        <v>3014</v>
      </c>
      <c r="H33" s="55">
        <v>2676</v>
      </c>
      <c r="I33" s="55">
        <v>2705</v>
      </c>
      <c r="J33" s="55">
        <v>2251</v>
      </c>
      <c r="K33" s="55">
        <v>2209</v>
      </c>
      <c r="L33" s="55">
        <v>1881</v>
      </c>
      <c r="M33" s="56">
        <v>17.349930501605403</v>
      </c>
      <c r="N33" s="56">
        <v>42.047143491238657</v>
      </c>
      <c r="O33" s="56">
        <v>43.114381490470699</v>
      </c>
      <c r="P33" s="56">
        <v>43.705395891784768</v>
      </c>
      <c r="Q33" s="56">
        <v>46.197963568352485</v>
      </c>
      <c r="R33" s="56">
        <v>45.012922173493905</v>
      </c>
      <c r="S33" s="56">
        <v>39.476176511025891</v>
      </c>
      <c r="T33" s="56">
        <v>39.083038235926026</v>
      </c>
      <c r="U33" s="56">
        <v>32.073047327051327</v>
      </c>
      <c r="V33" s="56">
        <v>31.053455804001945</v>
      </c>
      <c r="W33" s="56">
        <v>26.101113855667364</v>
      </c>
      <c r="X33" s="256">
        <v>50.439299184813493</v>
      </c>
      <c r="Y33" s="54"/>
    </row>
    <row r="34" spans="1:25">
      <c r="A34" s="2" t="s">
        <v>616</v>
      </c>
      <c r="B34" s="55">
        <v>459</v>
      </c>
      <c r="C34" s="55">
        <v>614</v>
      </c>
      <c r="D34" s="55">
        <v>578</v>
      </c>
      <c r="E34" s="55">
        <v>646</v>
      </c>
      <c r="F34" s="55">
        <v>600</v>
      </c>
      <c r="G34" s="55">
        <v>622</v>
      </c>
      <c r="H34" s="55">
        <v>564</v>
      </c>
      <c r="I34" s="55">
        <v>590</v>
      </c>
      <c r="J34" s="55">
        <v>482</v>
      </c>
      <c r="K34" s="55">
        <v>607</v>
      </c>
      <c r="L34" s="55">
        <v>589</v>
      </c>
      <c r="M34" s="56">
        <v>18.526426595391722</v>
      </c>
      <c r="N34" s="56">
        <v>24.510117009861531</v>
      </c>
      <c r="O34" s="56">
        <v>22.340158676967878</v>
      </c>
      <c r="P34" s="56">
        <v>24.659716901869214</v>
      </c>
      <c r="Q34" s="56">
        <v>22.630962551414719</v>
      </c>
      <c r="R34" s="56">
        <v>23.188310705468936</v>
      </c>
      <c r="S34" s="56">
        <v>20.787668342334566</v>
      </c>
      <c r="T34" s="56">
        <v>21.469980418650064</v>
      </c>
      <c r="U34" s="56">
        <v>17.344455855481101</v>
      </c>
      <c r="V34" s="56">
        <v>21.606083020039197</v>
      </c>
      <c r="W34" s="56">
        <v>20.745368041848586</v>
      </c>
      <c r="X34" s="256">
        <v>11.977169126661513</v>
      </c>
      <c r="Y34" s="54"/>
    </row>
    <row r="35" spans="1:25">
      <c r="A35" s="60" t="s">
        <v>603</v>
      </c>
      <c r="B35" s="61">
        <v>1015</v>
      </c>
      <c r="C35" s="61">
        <v>1047</v>
      </c>
      <c r="D35" s="61">
        <v>1130</v>
      </c>
      <c r="E35" s="61">
        <v>1402</v>
      </c>
      <c r="F35" s="61">
        <v>1226</v>
      </c>
      <c r="G35" s="61">
        <v>1172</v>
      </c>
      <c r="H35" s="61">
        <v>1053</v>
      </c>
      <c r="I35" s="61">
        <v>978</v>
      </c>
      <c r="J35" s="61">
        <v>906</v>
      </c>
      <c r="K35" s="61">
        <v>990</v>
      </c>
      <c r="L35" s="61">
        <v>889</v>
      </c>
      <c r="M35" s="62">
        <v>32.998085785920125</v>
      </c>
      <c r="N35" s="62">
        <v>33.60793185710947</v>
      </c>
      <c r="O35" s="62">
        <v>35.510995366915004</v>
      </c>
      <c r="P35" s="62">
        <v>43.481537559271509</v>
      </c>
      <c r="Q35" s="62">
        <v>37.544181784885922</v>
      </c>
      <c r="R35" s="62">
        <v>35.455725570263901</v>
      </c>
      <c r="S35" s="62">
        <v>31.48411263239473</v>
      </c>
      <c r="T35" s="62">
        <v>28.413729467594109</v>
      </c>
      <c r="U35" s="62">
        <v>26.001114661471803</v>
      </c>
      <c r="V35" s="62">
        <v>28.075389510580735</v>
      </c>
      <c r="W35" s="62">
        <v>24.921269532640697</v>
      </c>
      <c r="X35" s="263">
        <v>-24.476620570292916</v>
      </c>
      <c r="Y35" s="54"/>
    </row>
    <row r="36" spans="1:25">
      <c r="B36" s="55"/>
      <c r="C36" s="55"/>
      <c r="D36" s="55"/>
      <c r="E36" s="55"/>
      <c r="F36" s="55"/>
      <c r="G36" s="55"/>
      <c r="H36" s="55"/>
      <c r="I36" s="55"/>
      <c r="J36" s="55"/>
      <c r="K36" s="55"/>
      <c r="L36" s="55"/>
      <c r="M36" s="56"/>
      <c r="N36" s="56"/>
      <c r="O36" s="56"/>
      <c r="P36" s="56"/>
      <c r="Q36" s="56"/>
      <c r="R36" s="56"/>
      <c r="S36" s="56"/>
      <c r="T36" s="56"/>
      <c r="U36" s="56"/>
      <c r="V36" s="56"/>
      <c r="W36" s="56"/>
      <c r="X36" s="54"/>
      <c r="Y36" s="54"/>
    </row>
    <row r="37" spans="1:25">
      <c r="A37" s="50" t="s">
        <v>684</v>
      </c>
      <c r="B37" s="51">
        <v>14409</v>
      </c>
      <c r="C37" s="51">
        <v>16430</v>
      </c>
      <c r="D37" s="51">
        <v>16701</v>
      </c>
      <c r="E37" s="51">
        <v>17584</v>
      </c>
      <c r="F37" s="51">
        <v>16028</v>
      </c>
      <c r="G37" s="51">
        <v>16866</v>
      </c>
      <c r="H37" s="51">
        <v>17224</v>
      </c>
      <c r="I37" s="51">
        <v>15432</v>
      </c>
      <c r="J37" s="51">
        <v>13949</v>
      </c>
      <c r="K37" s="51">
        <v>12978</v>
      </c>
      <c r="L37" s="51">
        <v>12031</v>
      </c>
      <c r="M37" s="52">
        <v>17.7942456158654</v>
      </c>
      <c r="N37" s="52">
        <v>20.143201118534918</v>
      </c>
      <c r="O37" s="52">
        <v>19.772553479482823</v>
      </c>
      <c r="P37" s="52">
        <v>20.658957051868139</v>
      </c>
      <c r="Q37" s="52">
        <v>18.692521778397285</v>
      </c>
      <c r="R37" s="52">
        <v>19.530564256135396</v>
      </c>
      <c r="S37" s="52">
        <v>19.809150838610005</v>
      </c>
      <c r="T37" s="52">
        <v>17.593954647865182</v>
      </c>
      <c r="U37" s="52">
        <v>15.784512626382329</v>
      </c>
      <c r="V37" s="52">
        <v>14.580017309978944</v>
      </c>
      <c r="W37" s="52">
        <v>13.422524976093602</v>
      </c>
      <c r="X37" s="53">
        <v>-24.56817071173818</v>
      </c>
      <c r="Y37" s="1061"/>
    </row>
    <row r="38" spans="1:25">
      <c r="A38" s="57" t="s">
        <v>591</v>
      </c>
      <c r="B38" s="58">
        <v>1489</v>
      </c>
      <c r="C38" s="58">
        <v>1736</v>
      </c>
      <c r="D38" s="58">
        <v>1641</v>
      </c>
      <c r="E38" s="58">
        <v>1626</v>
      </c>
      <c r="F38" s="58">
        <v>1462</v>
      </c>
      <c r="G38" s="58">
        <v>1308</v>
      </c>
      <c r="H38" s="58">
        <v>1508</v>
      </c>
      <c r="I38" s="58">
        <v>1187</v>
      </c>
      <c r="J38" s="58">
        <v>1064</v>
      </c>
      <c r="K38" s="58">
        <v>1206</v>
      </c>
      <c r="L38" s="58">
        <v>1160</v>
      </c>
      <c r="M38" s="59">
        <v>41.978486378136225</v>
      </c>
      <c r="N38" s="59">
        <v>48.517817022431387</v>
      </c>
      <c r="O38" s="59">
        <v>42.741431788477577</v>
      </c>
      <c r="P38" s="59">
        <v>41.852753980709124</v>
      </c>
      <c r="Q38" s="59">
        <v>37.201860296581778</v>
      </c>
      <c r="R38" s="59">
        <v>32.916450348378348</v>
      </c>
      <c r="S38" s="59">
        <v>37.546472474053594</v>
      </c>
      <c r="T38" s="59">
        <v>29.881270409637732</v>
      </c>
      <c r="U38" s="59">
        <v>26.476553071305041</v>
      </c>
      <c r="V38" s="59">
        <v>29.674817152930128</v>
      </c>
      <c r="W38" s="59">
        <v>28.234093739138391</v>
      </c>
      <c r="X38" s="258">
        <v>-32.741515535339474</v>
      </c>
      <c r="Y38" s="54"/>
    </row>
    <row r="39" spans="1:25">
      <c r="A39" s="2" t="s">
        <v>618</v>
      </c>
      <c r="B39" s="55">
        <v>3780</v>
      </c>
      <c r="C39" s="55">
        <v>4125</v>
      </c>
      <c r="D39" s="55">
        <v>4240</v>
      </c>
      <c r="E39" s="55">
        <v>4421</v>
      </c>
      <c r="F39" s="55">
        <v>4360</v>
      </c>
      <c r="G39" s="55">
        <v>4370</v>
      </c>
      <c r="H39" s="55">
        <v>4136</v>
      </c>
      <c r="I39" s="55">
        <v>3216</v>
      </c>
      <c r="J39" s="55">
        <v>2829</v>
      </c>
      <c r="K39" s="55">
        <v>2708</v>
      </c>
      <c r="L39" s="55">
        <v>2450</v>
      </c>
      <c r="M39" s="56">
        <v>19.159903127935287</v>
      </c>
      <c r="N39" s="56">
        <v>20.775275880554403</v>
      </c>
      <c r="O39" s="56">
        <v>20.589164777222326</v>
      </c>
      <c r="P39" s="56">
        <v>21.322365763023104</v>
      </c>
      <c r="Q39" s="56">
        <v>20.892131386014185</v>
      </c>
      <c r="R39" s="56">
        <v>20.811941958970472</v>
      </c>
      <c r="S39" s="56">
        <v>19.583763582684771</v>
      </c>
      <c r="T39" s="56">
        <v>15.284690187029288</v>
      </c>
      <c r="U39" s="56">
        <v>13.364013088891095</v>
      </c>
      <c r="V39" s="56">
        <v>12.717994073640192</v>
      </c>
      <c r="W39" s="56">
        <v>11.442223101586906</v>
      </c>
      <c r="X39" s="256">
        <v>-40.280370807804054</v>
      </c>
      <c r="Y39" s="54"/>
    </row>
    <row r="40" spans="1:25">
      <c r="A40" s="2" t="s">
        <v>620</v>
      </c>
      <c r="B40" s="55">
        <v>4164</v>
      </c>
      <c r="C40" s="55">
        <v>4241</v>
      </c>
      <c r="D40" s="55">
        <v>5348</v>
      </c>
      <c r="E40" s="55">
        <v>5719</v>
      </c>
      <c r="F40" s="55">
        <v>5010</v>
      </c>
      <c r="G40" s="55">
        <v>6262</v>
      </c>
      <c r="H40" s="55">
        <v>6749</v>
      </c>
      <c r="I40" s="55">
        <v>6714</v>
      </c>
      <c r="J40" s="55">
        <v>5980</v>
      </c>
      <c r="K40" s="55">
        <v>4907</v>
      </c>
      <c r="L40" s="55">
        <v>4755</v>
      </c>
      <c r="M40" s="56">
        <v>25.843003875581701</v>
      </c>
      <c r="N40" s="56">
        <v>26.128424812084504</v>
      </c>
      <c r="O40" s="56">
        <v>32.671155957180261</v>
      </c>
      <c r="P40" s="56">
        <v>34.742360097910399</v>
      </c>
      <c r="Q40" s="56">
        <v>30.271859424493883</v>
      </c>
      <c r="R40" s="56">
        <v>37.641268968807161</v>
      </c>
      <c r="S40" s="56">
        <v>40.367353081137367</v>
      </c>
      <c r="T40" s="56">
        <v>39.12596532859051</v>
      </c>
      <c r="U40" s="56">
        <v>34.636662281479872</v>
      </c>
      <c r="V40" s="56">
        <v>28.256055488052098</v>
      </c>
      <c r="W40" s="56">
        <v>27.228454290182253</v>
      </c>
      <c r="X40" s="256">
        <v>5.3610269969801116</v>
      </c>
      <c r="Y40" s="54"/>
    </row>
    <row r="41" spans="1:25">
      <c r="A41" s="60" t="s">
        <v>610</v>
      </c>
      <c r="B41" s="61">
        <v>4976</v>
      </c>
      <c r="C41" s="61">
        <v>6328</v>
      </c>
      <c r="D41" s="61">
        <v>5472</v>
      </c>
      <c r="E41" s="61">
        <v>5818</v>
      </c>
      <c r="F41" s="61">
        <v>5196</v>
      </c>
      <c r="G41" s="61">
        <v>4926</v>
      </c>
      <c r="H41" s="61">
        <v>4831</v>
      </c>
      <c r="I41" s="61">
        <v>4315</v>
      </c>
      <c r="J41" s="61">
        <v>4076</v>
      </c>
      <c r="K41" s="61">
        <v>4157</v>
      </c>
      <c r="L41" s="61">
        <v>3666</v>
      </c>
      <c r="M41" s="62">
        <v>11.965225246567559</v>
      </c>
      <c r="N41" s="62">
        <v>15.102185929244683</v>
      </c>
      <c r="O41" s="62">
        <v>12.532158028222501</v>
      </c>
      <c r="P41" s="62">
        <v>13.212126342990617</v>
      </c>
      <c r="Q41" s="62">
        <v>11.703629503633666</v>
      </c>
      <c r="R41" s="62">
        <v>11.007895270982717</v>
      </c>
      <c r="S41" s="62">
        <v>10.712971183903729</v>
      </c>
      <c r="T41" s="62">
        <v>9.4754080332487352</v>
      </c>
      <c r="U41" s="62">
        <v>8.8764904517077436</v>
      </c>
      <c r="V41" s="62">
        <v>8.9804707274567974</v>
      </c>
      <c r="W41" s="62">
        <v>7.8586671237526993</v>
      </c>
      <c r="X41" s="263">
        <v>-34.320775732934074</v>
      </c>
      <c r="Y41" s="54"/>
    </row>
    <row r="42" spans="1:25">
      <c r="B42" s="55"/>
      <c r="C42" s="55"/>
      <c r="D42" s="55"/>
      <c r="E42" s="55"/>
      <c r="F42" s="55"/>
      <c r="G42" s="55"/>
      <c r="H42" s="55"/>
      <c r="I42" s="55"/>
      <c r="J42" s="55"/>
      <c r="K42" s="55"/>
      <c r="L42" s="55"/>
      <c r="M42" s="56"/>
      <c r="N42" s="56"/>
      <c r="O42" s="56"/>
      <c r="P42" s="56"/>
      <c r="Q42" s="56"/>
      <c r="R42" s="56"/>
      <c r="S42" s="56"/>
      <c r="T42" s="56"/>
      <c r="U42" s="56"/>
      <c r="V42" s="56"/>
      <c r="W42" s="56"/>
      <c r="X42" s="54"/>
      <c r="Y42" s="54"/>
    </row>
    <row r="43" spans="1:25">
      <c r="A43" s="50" t="s">
        <v>685</v>
      </c>
      <c r="B43" s="51">
        <v>6279</v>
      </c>
      <c r="C43" s="51">
        <v>6587</v>
      </c>
      <c r="D43" s="51">
        <v>5745</v>
      </c>
      <c r="E43" s="51">
        <v>6482</v>
      </c>
      <c r="F43" s="51">
        <v>6615</v>
      </c>
      <c r="G43" s="51">
        <v>7028</v>
      </c>
      <c r="H43" s="51">
        <v>6844</v>
      </c>
      <c r="I43" s="51">
        <v>5834</v>
      </c>
      <c r="J43" s="51">
        <v>5049</v>
      </c>
      <c r="K43" s="51">
        <v>5334</v>
      </c>
      <c r="L43" s="51">
        <v>4975</v>
      </c>
      <c r="M43" s="52">
        <v>22.781007757914551</v>
      </c>
      <c r="N43" s="52">
        <v>23.75264877913477</v>
      </c>
      <c r="O43" s="52">
        <v>19.950852490029611</v>
      </c>
      <c r="P43" s="52">
        <v>22.339311184123414</v>
      </c>
      <c r="Q43" s="52">
        <v>22.630719345553125</v>
      </c>
      <c r="R43" s="52">
        <v>23.872466679685335</v>
      </c>
      <c r="S43" s="52">
        <v>23.086564361657846</v>
      </c>
      <c r="T43" s="52">
        <v>19.607424014678209</v>
      </c>
      <c r="U43" s="52">
        <v>16.843483770207509</v>
      </c>
      <c r="V43" s="52">
        <v>17.666747316328674</v>
      </c>
      <c r="W43" s="52">
        <v>16.363739046285765</v>
      </c>
      <c r="X43" s="53">
        <v>-28.169380300567724</v>
      </c>
      <c r="Y43" s="54"/>
    </row>
    <row r="44" spans="1:25">
      <c r="A44" s="57" t="s">
        <v>589</v>
      </c>
      <c r="B44" s="58">
        <v>3475</v>
      </c>
      <c r="C44" s="58">
        <v>3453</v>
      </c>
      <c r="D44" s="58">
        <v>2874</v>
      </c>
      <c r="E44" s="58">
        <v>2870</v>
      </c>
      <c r="F44" s="58">
        <v>2840</v>
      </c>
      <c r="G44" s="58">
        <v>2940</v>
      </c>
      <c r="H44" s="58">
        <v>2557</v>
      </c>
      <c r="I44" s="58">
        <v>2409</v>
      </c>
      <c r="J44" s="58">
        <v>2219</v>
      </c>
      <c r="K44" s="58">
        <v>2490</v>
      </c>
      <c r="L44" s="58">
        <v>2407</v>
      </c>
      <c r="M44" s="59">
        <v>33.056360666869033</v>
      </c>
      <c r="N44" s="59">
        <v>32.643977857305259</v>
      </c>
      <c r="O44" s="59">
        <v>26.133295263954007</v>
      </c>
      <c r="P44" s="59">
        <v>25.898572167499331</v>
      </c>
      <c r="Q44" s="59">
        <v>25.441148621277865</v>
      </c>
      <c r="R44" s="59">
        <v>26.150255454196138</v>
      </c>
      <c r="S44" s="59">
        <v>22.586559433655935</v>
      </c>
      <c r="T44" s="59">
        <v>21.226657615598711</v>
      </c>
      <c r="U44" s="59">
        <v>19.407104644525077</v>
      </c>
      <c r="V44" s="59">
        <v>21.620513960426646</v>
      </c>
      <c r="W44" s="59">
        <v>20.754501579825419</v>
      </c>
      <c r="X44" s="258">
        <v>-37.214801747287439</v>
      </c>
      <c r="Y44" s="54"/>
    </row>
    <row r="45" spans="1:25">
      <c r="A45" s="2" t="s">
        <v>607</v>
      </c>
      <c r="B45" s="55">
        <v>1880</v>
      </c>
      <c r="C45" s="55">
        <v>2222</v>
      </c>
      <c r="D45" s="55">
        <v>2043</v>
      </c>
      <c r="E45" s="55">
        <v>2691</v>
      </c>
      <c r="F45" s="55">
        <v>2799</v>
      </c>
      <c r="G45" s="55">
        <v>3051</v>
      </c>
      <c r="H45" s="55">
        <v>3132</v>
      </c>
      <c r="I45" s="55">
        <v>2485</v>
      </c>
      <c r="J45" s="55">
        <v>2012</v>
      </c>
      <c r="K45" s="55">
        <v>2033</v>
      </c>
      <c r="L45" s="55">
        <v>1824</v>
      </c>
      <c r="M45" s="56">
        <v>17.516022968350971</v>
      </c>
      <c r="N45" s="56">
        <v>20.630228409681429</v>
      </c>
      <c r="O45" s="56">
        <v>18.299822026840992</v>
      </c>
      <c r="P45" s="56">
        <v>24.011191303076913</v>
      </c>
      <c r="Q45" s="56">
        <v>24.884485843314689</v>
      </c>
      <c r="R45" s="56">
        <v>27.032295219953042</v>
      </c>
      <c r="S45" s="56">
        <v>27.660770500830395</v>
      </c>
      <c r="T45" s="56">
        <v>21.933686125862287</v>
      </c>
      <c r="U45" s="56">
        <v>17.684431169987729</v>
      </c>
      <c r="V45" s="56">
        <v>17.797468312321143</v>
      </c>
      <c r="W45" s="56">
        <v>15.907027609681309</v>
      </c>
      <c r="X45" s="256">
        <v>-9.1858486459905464</v>
      </c>
      <c r="Y45" s="54"/>
    </row>
    <row r="46" spans="1:25">
      <c r="A46" s="60" t="s">
        <v>599</v>
      </c>
      <c r="B46" s="61">
        <v>924</v>
      </c>
      <c r="C46" s="61">
        <v>912</v>
      </c>
      <c r="D46" s="61">
        <v>828</v>
      </c>
      <c r="E46" s="61">
        <v>921</v>
      </c>
      <c r="F46" s="61">
        <v>976</v>
      </c>
      <c r="G46" s="61">
        <v>1037</v>
      </c>
      <c r="H46" s="61">
        <v>1155</v>
      </c>
      <c r="I46" s="61">
        <v>940</v>
      </c>
      <c r="J46" s="61">
        <v>818</v>
      </c>
      <c r="K46" s="61">
        <v>811</v>
      </c>
      <c r="L46" s="61">
        <v>744</v>
      </c>
      <c r="M46" s="62">
        <v>14.627071416517889</v>
      </c>
      <c r="N46" s="62">
        <v>14.287312208790269</v>
      </c>
      <c r="O46" s="62">
        <v>12.48067981720326</v>
      </c>
      <c r="P46" s="62">
        <v>13.690794375268686</v>
      </c>
      <c r="Q46" s="62">
        <v>14.31255031755971</v>
      </c>
      <c r="R46" s="62">
        <v>15.006034972888568</v>
      </c>
      <c r="S46" s="62">
        <v>16.497263810959353</v>
      </c>
      <c r="T46" s="62">
        <v>13.285291458094658</v>
      </c>
      <c r="U46" s="62">
        <v>11.41694632137057</v>
      </c>
      <c r="V46" s="62">
        <v>11.182347829755855</v>
      </c>
      <c r="W46" s="62">
        <v>10.138348945345987</v>
      </c>
      <c r="X46" s="263">
        <v>-30.687772988535013</v>
      </c>
      <c r="Y46" s="54"/>
    </row>
    <row r="48" spans="1:25">
      <c r="A48" s="4" t="s">
        <v>686</v>
      </c>
    </row>
    <row r="49" spans="1:25" ht="35.25" customHeight="1">
      <c r="A49" s="1109" t="s">
        <v>687</v>
      </c>
      <c r="B49" s="1109"/>
      <c r="C49" s="1109"/>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63"/>
    </row>
    <row r="50" spans="1:25">
      <c r="A50" s="2" t="s">
        <v>688</v>
      </c>
    </row>
    <row r="51" spans="1:25" ht="11.25" customHeight="1">
      <c r="A51" s="1116"/>
      <c r="B51" s="1116"/>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44"/>
    </row>
    <row r="52" spans="1:25">
      <c r="A52" s="9"/>
      <c r="B52" s="9"/>
      <c r="C52" s="9"/>
      <c r="D52" s="9"/>
      <c r="E52" s="9"/>
      <c r="F52" s="9"/>
      <c r="G52" s="9"/>
      <c r="H52" s="9"/>
      <c r="I52" s="9"/>
      <c r="J52" s="9"/>
      <c r="K52" s="9"/>
      <c r="L52" s="9"/>
      <c r="M52" s="9"/>
      <c r="N52" s="9"/>
      <c r="O52" s="9"/>
      <c r="P52" s="9"/>
      <c r="Q52" s="9"/>
      <c r="R52" s="9"/>
      <c r="S52" s="9"/>
      <c r="T52" s="9"/>
      <c r="U52" s="9"/>
      <c r="V52" s="9"/>
      <c r="W52" s="9"/>
      <c r="X52" s="9"/>
      <c r="Y52" s="9"/>
    </row>
  </sheetData>
  <mergeCells count="7">
    <mergeCell ref="A51:X51"/>
    <mergeCell ref="A5:A7"/>
    <mergeCell ref="B5:X5"/>
    <mergeCell ref="B6:L6"/>
    <mergeCell ref="M6:W6"/>
    <mergeCell ref="X6:X7"/>
    <mergeCell ref="A49:X49"/>
  </mergeCells>
  <hyperlinks>
    <hyperlink ref="X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election activeCell="Q1" sqref="Q1"/>
    </sheetView>
  </sheetViews>
  <sheetFormatPr defaultColWidth="9.140625" defaultRowHeight="11.25"/>
  <cols>
    <col min="1" max="1" width="20" style="2" customWidth="1"/>
    <col min="2" max="16384" width="9.140625" style="2"/>
  </cols>
  <sheetData>
    <row r="1" spans="1:17">
      <c r="A1" s="45" t="s">
        <v>1155</v>
      </c>
      <c r="Q1" s="3" t="s">
        <v>566</v>
      </c>
    </row>
    <row r="2" spans="1:17">
      <c r="A2" s="2" t="s">
        <v>145</v>
      </c>
    </row>
    <row r="11" spans="1:17">
      <c r="A11" s="45"/>
      <c r="L11" s="355">
        <v>2020</v>
      </c>
      <c r="M11" s="355">
        <v>2021</v>
      </c>
    </row>
    <row r="12" spans="1:17">
      <c r="B12" s="355">
        <v>2016</v>
      </c>
      <c r="C12" s="355">
        <v>2017</v>
      </c>
      <c r="D12" s="355">
        <v>2018</v>
      </c>
      <c r="E12" s="355">
        <v>2019</v>
      </c>
      <c r="F12" s="355">
        <v>2020</v>
      </c>
      <c r="G12" s="355">
        <v>2021</v>
      </c>
      <c r="L12" s="357">
        <v>323570</v>
      </c>
      <c r="M12" s="357">
        <v>370209</v>
      </c>
    </row>
    <row r="13" spans="1:17">
      <c r="A13" s="11" t="s">
        <v>1156</v>
      </c>
      <c r="B13" s="86">
        <v>422718</v>
      </c>
      <c r="C13" s="86">
        <v>479566</v>
      </c>
      <c r="D13" s="86">
        <v>518361</v>
      </c>
      <c r="E13" s="86">
        <v>568228</v>
      </c>
      <c r="F13" s="86">
        <v>558971</v>
      </c>
      <c r="G13" s="86">
        <v>630742</v>
      </c>
    </row>
    <row r="14" spans="1:17">
      <c r="A14" s="11" t="s">
        <v>1157</v>
      </c>
      <c r="B14" s="86">
        <v>404</v>
      </c>
      <c r="C14" s="86">
        <v>454</v>
      </c>
      <c r="D14" s="86">
        <v>489</v>
      </c>
      <c r="E14" s="86">
        <v>535</v>
      </c>
      <c r="F14" s="86">
        <v>521</v>
      </c>
      <c r="G14" s="86">
        <v>585</v>
      </c>
    </row>
    <row r="28" spans="1:10">
      <c r="A28" s="1121" t="s">
        <v>1158</v>
      </c>
      <c r="B28" s="1121"/>
      <c r="C28" s="1121"/>
      <c r="D28" s="1121"/>
      <c r="E28" s="1121"/>
      <c r="F28" s="1121"/>
      <c r="G28" s="1121"/>
      <c r="H28" s="1121"/>
      <c r="J28" s="2" t="s">
        <v>1159</v>
      </c>
    </row>
    <row r="29" spans="1:10">
      <c r="A29" s="1121"/>
      <c r="B29" s="1121"/>
      <c r="C29" s="1121"/>
      <c r="D29" s="1121"/>
      <c r="E29" s="1121"/>
      <c r="F29" s="1121"/>
      <c r="G29" s="1121"/>
      <c r="H29" s="1121"/>
    </row>
    <row r="32" spans="1:10">
      <c r="A32" s="45"/>
    </row>
    <row r="33" spans="2:7">
      <c r="B33" s="292">
        <v>2016</v>
      </c>
      <c r="C33" s="292">
        <v>2017</v>
      </c>
      <c r="D33" s="292">
        <v>2018</v>
      </c>
      <c r="E33" s="292">
        <v>2019</v>
      </c>
      <c r="F33" s="292">
        <v>2020</v>
      </c>
      <c r="G33" s="292">
        <v>2021</v>
      </c>
    </row>
    <row r="34" spans="2:7">
      <c r="B34" s="293">
        <v>929</v>
      </c>
      <c r="C34" s="293">
        <v>1075</v>
      </c>
      <c r="D34" s="293">
        <v>1229</v>
      </c>
      <c r="E34" s="293">
        <v>1330</v>
      </c>
      <c r="F34" s="293">
        <v>1354</v>
      </c>
      <c r="G34" s="293">
        <v>1341</v>
      </c>
    </row>
    <row r="51" spans="1:8">
      <c r="A51" s="1121" t="s">
        <v>1160</v>
      </c>
      <c r="B51" s="1121"/>
      <c r="C51" s="1121"/>
      <c r="D51" s="1121"/>
      <c r="E51" s="1121"/>
      <c r="F51" s="1121"/>
      <c r="G51" s="1121"/>
      <c r="H51" s="1121"/>
    </row>
    <row r="52" spans="1:8">
      <c r="A52" s="1121"/>
      <c r="B52" s="1121"/>
      <c r="C52" s="1121"/>
      <c r="D52" s="1121"/>
      <c r="E52" s="1121"/>
      <c r="F52" s="1121"/>
      <c r="G52" s="1121"/>
      <c r="H52" s="1121"/>
    </row>
    <row r="53" spans="1:8">
      <c r="A53" s="1121"/>
      <c r="B53" s="1121"/>
      <c r="C53" s="1121"/>
      <c r="D53" s="1121"/>
      <c r="E53" s="1121"/>
      <c r="F53" s="1121"/>
      <c r="G53" s="1121"/>
      <c r="H53" s="1121"/>
    </row>
    <row r="54" spans="1:8">
      <c r="A54" s="292"/>
      <c r="B54" s="292"/>
      <c r="C54" s="292"/>
      <c r="D54" s="292"/>
      <c r="E54" s="292"/>
      <c r="F54" s="292"/>
      <c r="G54" s="292"/>
    </row>
    <row r="55" spans="1:8">
      <c r="A55" s="292"/>
      <c r="B55" s="292"/>
      <c r="C55" s="292"/>
      <c r="D55" s="292"/>
      <c r="E55" s="292"/>
      <c r="F55" s="292"/>
      <c r="G55" s="292"/>
    </row>
    <row r="56" spans="1:8">
      <c r="A56" s="292"/>
      <c r="B56" s="292"/>
      <c r="C56" s="292"/>
      <c r="D56" s="292"/>
      <c r="E56" s="292"/>
      <c r="F56" s="292"/>
      <c r="G56" s="292"/>
    </row>
    <row r="57" spans="1:8">
      <c r="A57" s="292"/>
    </row>
    <row r="58" spans="1:8">
      <c r="A58" s="292"/>
    </row>
  </sheetData>
  <mergeCells count="2">
    <mergeCell ref="A28:H29"/>
    <mergeCell ref="A51:H53"/>
  </mergeCells>
  <hyperlinks>
    <hyperlink ref="Q1" location="Índice!A1" display="(Voltar ao 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pane xSplit="1" topLeftCell="D1" activePane="topRight" state="frozen"/>
      <selection activeCell="K10" sqref="K10"/>
      <selection pane="topRight" activeCell="F25" sqref="F25"/>
    </sheetView>
  </sheetViews>
  <sheetFormatPr defaultColWidth="9.140625" defaultRowHeight="11.25"/>
  <cols>
    <col min="1" max="1" width="17.5703125" style="296" customWidth="1"/>
    <col min="2" max="4" width="9.140625" style="296" customWidth="1"/>
    <col min="5" max="6" width="9.140625" style="296"/>
    <col min="7" max="9" width="9.140625" style="296" customWidth="1"/>
    <col min="10" max="16384" width="9.140625" style="296"/>
  </cols>
  <sheetData>
    <row r="1" spans="1:9">
      <c r="A1" s="295" t="s">
        <v>1161</v>
      </c>
      <c r="I1" s="3" t="s">
        <v>566</v>
      </c>
    </row>
    <row r="2" spans="1:9">
      <c r="A2" s="296" t="s">
        <v>153</v>
      </c>
    </row>
    <row r="3" spans="1:9">
      <c r="A3" s="4" t="s">
        <v>844</v>
      </c>
    </row>
    <row r="5" spans="1:9" ht="62.25" customHeight="1">
      <c r="A5" s="1184" t="s">
        <v>642</v>
      </c>
      <c r="B5" s="1185" t="s">
        <v>1162</v>
      </c>
      <c r="C5" s="1186"/>
      <c r="D5" s="1187"/>
      <c r="E5" s="1185" t="s">
        <v>1163</v>
      </c>
      <c r="F5" s="1186"/>
      <c r="G5" s="1187"/>
      <c r="H5" s="1185" t="s">
        <v>1164</v>
      </c>
      <c r="I5" s="1187"/>
    </row>
    <row r="6" spans="1:9" ht="19.5" customHeight="1">
      <c r="A6" s="1184"/>
      <c r="B6" s="1188" t="s">
        <v>679</v>
      </c>
      <c r="C6" s="1189"/>
      <c r="D6" s="1190" t="s">
        <v>652</v>
      </c>
      <c r="E6" s="1188" t="s">
        <v>679</v>
      </c>
      <c r="F6" s="1189"/>
      <c r="G6" s="1190" t="s">
        <v>652</v>
      </c>
      <c r="H6" s="1185" t="s">
        <v>949</v>
      </c>
      <c r="I6" s="1187"/>
    </row>
    <row r="7" spans="1:9" ht="18" customHeight="1">
      <c r="A7" s="1184"/>
      <c r="B7" s="297" t="s">
        <v>1165</v>
      </c>
      <c r="C7" s="297">
        <v>2021</v>
      </c>
      <c r="D7" s="1191"/>
      <c r="E7" s="297" t="s">
        <v>1165</v>
      </c>
      <c r="F7" s="297">
        <v>2021</v>
      </c>
      <c r="G7" s="1191"/>
      <c r="H7" s="297">
        <v>2020</v>
      </c>
      <c r="I7" s="297">
        <v>2021</v>
      </c>
    </row>
    <row r="8" spans="1:9">
      <c r="A8" s="298"/>
      <c r="B8" s="299"/>
      <c r="C8" s="299"/>
      <c r="D8" s="299"/>
      <c r="E8" s="299"/>
      <c r="F8" s="299"/>
      <c r="G8" s="299"/>
      <c r="H8" s="299"/>
      <c r="I8" s="299"/>
    </row>
    <row r="9" spans="1:9">
      <c r="A9" s="300" t="s">
        <v>654</v>
      </c>
      <c r="B9" s="301">
        <v>44270615</v>
      </c>
      <c r="C9" s="301">
        <v>41938476</v>
      </c>
      <c r="D9" s="302">
        <v>-5.2679164271831276</v>
      </c>
      <c r="E9" s="301">
        <v>595705</v>
      </c>
      <c r="F9" s="301">
        <v>619353</v>
      </c>
      <c r="G9" s="303">
        <v>3.969750127999605</v>
      </c>
      <c r="H9" s="304">
        <v>1.3455991067664184</v>
      </c>
      <c r="I9" s="304">
        <v>1.4768133205412615</v>
      </c>
    </row>
    <row r="10" spans="1:9">
      <c r="A10" s="305"/>
      <c r="B10" s="306"/>
      <c r="C10" s="306"/>
      <c r="D10" s="307"/>
      <c r="E10" s="308"/>
      <c r="F10" s="308"/>
      <c r="G10" s="307"/>
      <c r="I10" s="308"/>
    </row>
    <row r="11" spans="1:9">
      <c r="A11" s="309" t="s">
        <v>629</v>
      </c>
      <c r="B11" s="310">
        <v>76465</v>
      </c>
      <c r="C11" s="310">
        <v>108587</v>
      </c>
      <c r="D11" s="311">
        <v>42.008762178774603</v>
      </c>
      <c r="E11" s="310">
        <v>6886</v>
      </c>
      <c r="F11" s="310">
        <v>11190</v>
      </c>
      <c r="G11" s="312">
        <v>62.503630554748767</v>
      </c>
      <c r="H11" s="312">
        <v>9.0054273196887475</v>
      </c>
      <c r="I11" s="312">
        <v>10.305100978938547</v>
      </c>
    </row>
    <row r="12" spans="1:9">
      <c r="A12" s="296" t="s">
        <v>1166</v>
      </c>
      <c r="B12" s="308">
        <v>153526</v>
      </c>
      <c r="C12" s="308">
        <v>150841</v>
      </c>
      <c r="D12" s="313">
        <v>-1.7488894389223963</v>
      </c>
      <c r="E12" s="308">
        <v>11050</v>
      </c>
      <c r="F12" s="308">
        <v>11849</v>
      </c>
      <c r="G12" s="307">
        <v>7.2307692307692406</v>
      </c>
      <c r="H12" s="307">
        <v>7.1974779516173166</v>
      </c>
      <c r="I12" s="307">
        <v>7.8552913332581991</v>
      </c>
    </row>
    <row r="13" spans="1:9">
      <c r="A13" s="296" t="s">
        <v>1167</v>
      </c>
      <c r="B13" s="308">
        <v>88869</v>
      </c>
      <c r="C13" s="308">
        <v>75247</v>
      </c>
      <c r="D13" s="313">
        <v>-15.328179680203446</v>
      </c>
      <c r="E13" s="308">
        <v>10373</v>
      </c>
      <c r="F13" s="308">
        <v>8120</v>
      </c>
      <c r="G13" s="307">
        <v>-21.71984960956329</v>
      </c>
      <c r="H13" s="307">
        <v>11.672236662953337</v>
      </c>
      <c r="I13" s="307">
        <v>10.791127885497097</v>
      </c>
    </row>
    <row r="14" spans="1:9">
      <c r="A14" s="296" t="s">
        <v>624</v>
      </c>
      <c r="B14" s="306">
        <v>1521140</v>
      </c>
      <c r="C14" s="308">
        <v>1433936</v>
      </c>
      <c r="D14" s="313">
        <v>-5.7328056589137084</v>
      </c>
      <c r="E14" s="308">
        <v>22125</v>
      </c>
      <c r="F14" s="308">
        <v>18892</v>
      </c>
      <c r="G14" s="307">
        <v>-14.612429378531077</v>
      </c>
      <c r="H14" s="307">
        <v>1.4545012293411521</v>
      </c>
      <c r="I14" s="307">
        <v>1.3174925519688467</v>
      </c>
    </row>
    <row r="15" spans="1:9">
      <c r="A15" s="296" t="s">
        <v>1137</v>
      </c>
      <c r="B15" s="308">
        <v>1671747</v>
      </c>
      <c r="C15" s="308">
        <v>1742243</v>
      </c>
      <c r="D15" s="313">
        <v>4.2169060270483616</v>
      </c>
      <c r="E15" s="308">
        <v>54848</v>
      </c>
      <c r="F15" s="308">
        <v>49884</v>
      </c>
      <c r="G15" s="307">
        <v>-9.0504667444574078</v>
      </c>
      <c r="H15" s="307">
        <v>3.2808792239495572</v>
      </c>
      <c r="I15" s="307">
        <v>2.8632056492693616</v>
      </c>
    </row>
    <row r="16" spans="1:9">
      <c r="A16" s="296" t="s">
        <v>1168</v>
      </c>
      <c r="B16" s="308">
        <v>3000000</v>
      </c>
      <c r="C16" s="308">
        <v>2466914</v>
      </c>
      <c r="D16" s="313">
        <v>-17.769533333333332</v>
      </c>
      <c r="E16" s="308" t="s">
        <v>800</v>
      </c>
      <c r="F16" s="308">
        <v>10270</v>
      </c>
      <c r="G16" s="307" t="s">
        <v>800</v>
      </c>
      <c r="H16" s="307" t="s">
        <v>800</v>
      </c>
      <c r="I16" s="307">
        <v>0.4163096078744537</v>
      </c>
    </row>
    <row r="17" spans="1:9">
      <c r="A17" s="296" t="s">
        <v>1169</v>
      </c>
      <c r="B17" s="308">
        <v>1144036</v>
      </c>
      <c r="C17" s="308">
        <v>629001</v>
      </c>
      <c r="D17" s="313">
        <v>-45.019125272281649</v>
      </c>
      <c r="E17" s="308">
        <v>26968</v>
      </c>
      <c r="F17" s="308">
        <v>27836</v>
      </c>
      <c r="G17" s="307">
        <v>3.2186294867991627</v>
      </c>
      <c r="H17" s="307">
        <v>2.3572684775653912</v>
      </c>
      <c r="I17" s="307">
        <v>4.4254301662477484</v>
      </c>
    </row>
    <row r="18" spans="1:9">
      <c r="A18" s="296" t="s">
        <v>591</v>
      </c>
      <c r="B18" s="308">
        <v>2249697</v>
      </c>
      <c r="C18" s="308">
        <v>2193498</v>
      </c>
      <c r="D18" s="313">
        <v>-2.4980697400583285</v>
      </c>
      <c r="E18" s="308">
        <v>46549</v>
      </c>
      <c r="F18" s="308">
        <v>46791</v>
      </c>
      <c r="G18" s="307">
        <v>0.5198822745923648</v>
      </c>
      <c r="H18" s="307">
        <v>2.0691230863534069</v>
      </c>
      <c r="I18" s="307">
        <v>2.1331681177735291</v>
      </c>
    </row>
    <row r="19" spans="1:9">
      <c r="A19" s="296" t="s">
        <v>1170</v>
      </c>
      <c r="B19" s="308">
        <v>669849</v>
      </c>
      <c r="C19" s="308">
        <v>623940</v>
      </c>
      <c r="D19" s="313">
        <v>-6.8536341772548752</v>
      </c>
      <c r="E19" s="308">
        <v>1621</v>
      </c>
      <c r="F19" s="308">
        <v>1890</v>
      </c>
      <c r="G19" s="307">
        <v>16.59469463294263</v>
      </c>
      <c r="H19" s="307">
        <v>0.24199483764251345</v>
      </c>
      <c r="I19" s="307">
        <v>0.30291374170593327</v>
      </c>
    </row>
    <row r="20" spans="1:9">
      <c r="A20" s="296" t="s">
        <v>852</v>
      </c>
      <c r="B20" s="308">
        <v>1059282</v>
      </c>
      <c r="C20" s="308">
        <v>967287</v>
      </c>
      <c r="D20" s="313">
        <v>-8.6846562105275087</v>
      </c>
      <c r="E20" s="308">
        <v>8376</v>
      </c>
      <c r="F20" s="308">
        <v>7271</v>
      </c>
      <c r="G20" s="307">
        <v>-13.192454632282713</v>
      </c>
      <c r="H20" s="307">
        <v>0.79072428305210518</v>
      </c>
      <c r="I20" s="307">
        <v>0.75169003615266206</v>
      </c>
    </row>
    <row r="21" spans="1:9">
      <c r="A21" s="296" t="s">
        <v>603</v>
      </c>
      <c r="B21" s="308">
        <v>524567</v>
      </c>
      <c r="C21" s="308">
        <v>477620</v>
      </c>
      <c r="D21" s="313">
        <v>-8.9496670587360665</v>
      </c>
      <c r="E21" s="308">
        <v>765</v>
      </c>
      <c r="F21" s="308">
        <v>600</v>
      </c>
      <c r="G21" s="307">
        <v>-21.568627450980394</v>
      </c>
      <c r="H21" s="307">
        <v>0.14583456450748905</v>
      </c>
      <c r="I21" s="307">
        <v>0.12562288011389808</v>
      </c>
    </row>
    <row r="22" spans="1:9">
      <c r="A22" s="296" t="s">
        <v>1171</v>
      </c>
      <c r="B22" s="308">
        <v>767009</v>
      </c>
      <c r="C22" s="308">
        <v>652452</v>
      </c>
      <c r="D22" s="313">
        <v>-14.93554834428279</v>
      </c>
      <c r="E22" s="308">
        <v>15423</v>
      </c>
      <c r="F22" s="308">
        <v>13595</v>
      </c>
      <c r="G22" s="307">
        <v>-11.852428191661801</v>
      </c>
      <c r="H22" s="307">
        <v>2.0107977872489111</v>
      </c>
      <c r="I22" s="307">
        <v>2.0836781862880334</v>
      </c>
    </row>
    <row r="23" spans="1:9">
      <c r="A23" s="296" t="s">
        <v>1172</v>
      </c>
      <c r="B23" s="308">
        <v>3663039</v>
      </c>
      <c r="C23" s="308">
        <v>3479244</v>
      </c>
      <c r="D23" s="313">
        <v>-5.0175550956459869</v>
      </c>
      <c r="E23" s="308">
        <v>17106</v>
      </c>
      <c r="F23" s="308">
        <v>25156</v>
      </c>
      <c r="G23" s="307">
        <v>47.05951128259089</v>
      </c>
      <c r="H23" s="307">
        <v>0.46698929495427155</v>
      </c>
      <c r="I23" s="307">
        <v>0.72303063539090673</v>
      </c>
    </row>
    <row r="24" spans="1:9">
      <c r="A24" s="296" t="s">
        <v>1173</v>
      </c>
      <c r="B24" s="55">
        <v>1227865</v>
      </c>
      <c r="C24" s="55">
        <v>751062</v>
      </c>
      <c r="D24" s="313">
        <v>-38.831874839660706</v>
      </c>
      <c r="E24" s="308">
        <v>7898</v>
      </c>
      <c r="F24" s="308">
        <v>9741</v>
      </c>
      <c r="G24" s="307">
        <v>23.335021524436563</v>
      </c>
      <c r="H24" s="307">
        <v>0.64323032255174639</v>
      </c>
      <c r="I24" s="307">
        <v>1.2969634996844468</v>
      </c>
    </row>
    <row r="25" spans="1:9">
      <c r="A25" s="296" t="s">
        <v>593</v>
      </c>
      <c r="B25" s="308">
        <v>159949</v>
      </c>
      <c r="C25" s="308">
        <v>165070</v>
      </c>
      <c r="D25" s="313">
        <v>3.2016455245109432</v>
      </c>
      <c r="E25" s="308">
        <v>9149</v>
      </c>
      <c r="F25" s="308">
        <v>9473</v>
      </c>
      <c r="G25" s="307">
        <v>3.5413706416001833</v>
      </c>
      <c r="H25" s="307">
        <v>5.7199482334994283</v>
      </c>
      <c r="I25" s="307">
        <v>5.7387774883382807</v>
      </c>
    </row>
    <row r="26" spans="1:9">
      <c r="A26" s="296" t="s">
        <v>589</v>
      </c>
      <c r="B26" s="308">
        <v>847437</v>
      </c>
      <c r="C26" s="308">
        <v>839832</v>
      </c>
      <c r="D26" s="313">
        <v>-0.8974118430042588</v>
      </c>
      <c r="E26" s="308">
        <v>63345</v>
      </c>
      <c r="F26" s="308">
        <v>62588</v>
      </c>
      <c r="G26" s="307">
        <v>-1.1950430183913507</v>
      </c>
      <c r="H26" s="307">
        <v>7.4748919388697921</v>
      </c>
      <c r="I26" s="307">
        <v>7.4524428695262861</v>
      </c>
    </row>
    <row r="27" spans="1:9">
      <c r="A27" s="296" t="s">
        <v>1174</v>
      </c>
      <c r="B27" s="55">
        <v>796344</v>
      </c>
      <c r="C27" s="55">
        <v>1091135</v>
      </c>
      <c r="D27" s="313">
        <v>37.018047476969748</v>
      </c>
      <c r="E27" s="308">
        <v>3384</v>
      </c>
      <c r="F27" s="308">
        <v>986</v>
      </c>
      <c r="G27" s="307">
        <v>-70.862884160756494</v>
      </c>
      <c r="H27" s="307">
        <v>0.42494198487085982</v>
      </c>
      <c r="I27" s="307">
        <v>9.0364620326540718E-2</v>
      </c>
    </row>
    <row r="28" spans="1:9">
      <c r="A28" s="296" t="s">
        <v>581</v>
      </c>
      <c r="B28" s="308" t="s">
        <v>800</v>
      </c>
      <c r="C28" s="308" t="s">
        <v>800</v>
      </c>
      <c r="D28" s="313" t="s">
        <v>800</v>
      </c>
      <c r="E28" s="308" t="s">
        <v>800</v>
      </c>
      <c r="F28" s="308" t="s">
        <v>800</v>
      </c>
      <c r="G28" s="307" t="s">
        <v>800</v>
      </c>
      <c r="H28" s="307" t="s">
        <v>800</v>
      </c>
      <c r="I28" s="307" t="s">
        <v>800</v>
      </c>
    </row>
    <row r="29" spans="1:9">
      <c r="A29" s="296" t="s">
        <v>620</v>
      </c>
      <c r="B29" s="308">
        <v>1767521</v>
      </c>
      <c r="C29" s="308">
        <v>1457124</v>
      </c>
      <c r="D29" s="313">
        <v>-17.561149202753455</v>
      </c>
      <c r="E29" s="308">
        <v>92586</v>
      </c>
      <c r="F29" s="308">
        <v>64139</v>
      </c>
      <c r="G29" s="307">
        <v>-30.724947616270281</v>
      </c>
      <c r="H29" s="307">
        <v>5.238183874477305</v>
      </c>
      <c r="I29" s="307">
        <v>4.4017530422942732</v>
      </c>
    </row>
    <row r="30" spans="1:9">
      <c r="A30" s="296" t="s">
        <v>614</v>
      </c>
      <c r="B30" s="308">
        <v>124208</v>
      </c>
      <c r="C30" s="308">
        <v>123630</v>
      </c>
      <c r="D30" s="313">
        <v>-0.46534844776503492</v>
      </c>
      <c r="E30" s="308">
        <v>4930</v>
      </c>
      <c r="F30" s="308">
        <v>5408</v>
      </c>
      <c r="G30" s="307">
        <v>9.6957403651115612</v>
      </c>
      <c r="H30" s="307">
        <v>3.9691485250547469</v>
      </c>
      <c r="I30" s="307">
        <v>4.3743427970557311</v>
      </c>
    </row>
    <row r="31" spans="1:9">
      <c r="A31" s="296" t="s">
        <v>607</v>
      </c>
      <c r="B31" s="308">
        <v>255923</v>
      </c>
      <c r="C31" s="308">
        <v>301206</v>
      </c>
      <c r="D31" s="313">
        <v>17.693993896601711</v>
      </c>
      <c r="E31" s="308">
        <v>23176</v>
      </c>
      <c r="F31" s="308">
        <v>26027</v>
      </c>
      <c r="G31" s="307">
        <v>12.301518812564716</v>
      </c>
      <c r="H31" s="307">
        <v>9.055848829530758</v>
      </c>
      <c r="I31" s="307">
        <v>8.6409301275539008</v>
      </c>
    </row>
    <row r="32" spans="1:9">
      <c r="A32" s="296" t="s">
        <v>631</v>
      </c>
      <c r="B32" s="55">
        <v>36063</v>
      </c>
      <c r="C32" s="55">
        <v>36054</v>
      </c>
      <c r="D32" s="313">
        <v>-2.4956326428748898E-2</v>
      </c>
      <c r="E32" s="308">
        <v>2855</v>
      </c>
      <c r="F32" s="308">
        <v>2623</v>
      </c>
      <c r="G32" s="307">
        <v>-8.1260945709281991</v>
      </c>
      <c r="H32" s="307">
        <v>7.9167013282311514</v>
      </c>
      <c r="I32" s="307">
        <v>7.2751983136406499</v>
      </c>
    </row>
    <row r="33" spans="1:9">
      <c r="A33" s="296" t="s">
        <v>633</v>
      </c>
      <c r="B33" s="308">
        <v>51088</v>
      </c>
      <c r="C33" s="308">
        <v>51335</v>
      </c>
      <c r="D33" s="313">
        <v>0.4834794863764591</v>
      </c>
      <c r="E33" s="308">
        <v>5460</v>
      </c>
      <c r="F33" s="308">
        <v>5107</v>
      </c>
      <c r="G33" s="307">
        <v>-6.4652014652014644</v>
      </c>
      <c r="H33" s="307">
        <v>10.687441277795177</v>
      </c>
      <c r="I33" s="307">
        <v>9.9483782994058636</v>
      </c>
    </row>
    <row r="34" spans="1:9">
      <c r="A34" s="296" t="s">
        <v>599</v>
      </c>
      <c r="B34" s="308">
        <v>655422</v>
      </c>
      <c r="C34" s="308">
        <v>611723</v>
      </c>
      <c r="D34" s="313">
        <v>-6.6673074751839252</v>
      </c>
      <c r="E34" s="308">
        <v>26013</v>
      </c>
      <c r="F34" s="308">
        <v>25836</v>
      </c>
      <c r="G34" s="307">
        <v>-0.68042901626109709</v>
      </c>
      <c r="H34" s="307">
        <v>3.9688933236906907</v>
      </c>
      <c r="I34" s="307">
        <v>4.2234802353352743</v>
      </c>
    </row>
    <row r="35" spans="1:9">
      <c r="A35" s="296" t="s">
        <v>610</v>
      </c>
      <c r="B35" s="308">
        <v>21112819</v>
      </c>
      <c r="C35" s="308">
        <v>20995968</v>
      </c>
      <c r="D35" s="313">
        <v>-0.55345996193117974</v>
      </c>
      <c r="E35" s="308">
        <v>122282</v>
      </c>
      <c r="F35" s="308">
        <v>161997</v>
      </c>
      <c r="G35" s="307">
        <v>32.478206113737109</v>
      </c>
      <c r="H35" s="307">
        <v>0.57918367035685758</v>
      </c>
      <c r="I35" s="307">
        <v>0.77156242570002009</v>
      </c>
    </row>
    <row r="36" spans="1:9">
      <c r="A36" s="296" t="s">
        <v>585</v>
      </c>
      <c r="B36" s="308">
        <v>646750</v>
      </c>
      <c r="C36" s="308">
        <v>513527</v>
      </c>
      <c r="D36" s="313">
        <v>-20.598840355624269</v>
      </c>
      <c r="E36" s="308">
        <v>12537</v>
      </c>
      <c r="F36" s="308">
        <v>12084</v>
      </c>
      <c r="G36" s="307">
        <v>-3.613304618329749</v>
      </c>
      <c r="H36" s="307">
        <v>1.9384615384615385</v>
      </c>
      <c r="I36" s="307">
        <v>2.3531381991599272</v>
      </c>
    </row>
    <row r="37" spans="1:9">
      <c r="A37" s="314" t="s">
        <v>622</v>
      </c>
      <c r="B37" s="315" t="s">
        <v>800</v>
      </c>
      <c r="C37" s="315" t="s">
        <v>800</v>
      </c>
      <c r="D37" s="316" t="s">
        <v>800</v>
      </c>
      <c r="E37" s="315" t="s">
        <v>800</v>
      </c>
      <c r="F37" s="315" t="s">
        <v>800</v>
      </c>
      <c r="G37" s="317" t="s">
        <v>800</v>
      </c>
      <c r="H37" s="317" t="s">
        <v>800</v>
      </c>
      <c r="I37" s="317" t="s">
        <v>800</v>
      </c>
    </row>
    <row r="39" spans="1:9">
      <c r="A39" s="318" t="s">
        <v>1175</v>
      </c>
    </row>
    <row r="40" spans="1:9">
      <c r="A40" s="319" t="s">
        <v>665</v>
      </c>
    </row>
    <row r="41" spans="1:9">
      <c r="A41" s="42" t="s">
        <v>1176</v>
      </c>
    </row>
    <row r="42" spans="1:9">
      <c r="A42" s="296" t="s">
        <v>1177</v>
      </c>
    </row>
    <row r="43" spans="1:9">
      <c r="A43" s="296" t="s">
        <v>1178</v>
      </c>
    </row>
    <row r="44" spans="1:9">
      <c r="A44" s="296" t="s">
        <v>1179</v>
      </c>
    </row>
    <row r="45" spans="1:9">
      <c r="A45" s="296" t="s">
        <v>1180</v>
      </c>
    </row>
    <row r="46" spans="1:9">
      <c r="A46" s="42" t="s">
        <v>1181</v>
      </c>
    </row>
    <row r="47" spans="1:9">
      <c r="A47" s="296" t="s">
        <v>1182</v>
      </c>
    </row>
    <row r="48" spans="1:9">
      <c r="A48" s="296" t="s">
        <v>1183</v>
      </c>
    </row>
    <row r="49" spans="1:1">
      <c r="A49" s="296" t="s">
        <v>1184</v>
      </c>
    </row>
    <row r="50" spans="1:1">
      <c r="A50" s="296" t="s">
        <v>1185</v>
      </c>
    </row>
    <row r="51" spans="1:1">
      <c r="A51" s="320" t="s">
        <v>1186</v>
      </c>
    </row>
  </sheetData>
  <mergeCells count="9">
    <mergeCell ref="A5:A7"/>
    <mergeCell ref="B5:D5"/>
    <mergeCell ref="E5:G5"/>
    <mergeCell ref="H5:I5"/>
    <mergeCell ref="B6:C6"/>
    <mergeCell ref="D6:D7"/>
    <mergeCell ref="E6:F6"/>
    <mergeCell ref="G6:G7"/>
    <mergeCell ref="H6:I6"/>
  </mergeCells>
  <hyperlinks>
    <hyperlink ref="I1" location="Índice!A1" display="(Voltar ao índice)"/>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8"/>
  <sheetViews>
    <sheetView zoomScaleNormal="100" workbookViewId="0">
      <selection activeCell="F1" sqref="F1"/>
    </sheetView>
  </sheetViews>
  <sheetFormatPr defaultColWidth="9.140625" defaultRowHeight="11.25"/>
  <cols>
    <col min="1" max="1" width="15.7109375" style="2" customWidth="1"/>
    <col min="2" max="7" width="9.28515625" style="2" customWidth="1"/>
    <col min="8" max="16384" width="9.140625" style="2"/>
  </cols>
  <sheetData>
    <row r="1" spans="1:7" ht="11.25" customHeight="1">
      <c r="A1" s="68" t="s">
        <v>1187</v>
      </c>
      <c r="B1" s="9"/>
      <c r="C1" s="9"/>
      <c r="D1" s="9"/>
      <c r="E1" s="9"/>
      <c r="F1" s="3" t="s">
        <v>566</v>
      </c>
      <c r="G1" s="9"/>
    </row>
    <row r="2" spans="1:7">
      <c r="A2" s="9" t="s">
        <v>155</v>
      </c>
      <c r="B2" s="9"/>
      <c r="C2" s="9"/>
      <c r="D2" s="9"/>
      <c r="E2" s="9"/>
      <c r="F2" s="9"/>
      <c r="G2" s="9"/>
    </row>
    <row r="3" spans="1:7" ht="11.25" customHeight="1">
      <c r="A3" s="9" t="s">
        <v>844</v>
      </c>
      <c r="B3" s="9"/>
      <c r="C3" s="9"/>
      <c r="D3" s="13"/>
      <c r="E3" s="13"/>
      <c r="F3" s="9"/>
      <c r="G3" s="9"/>
    </row>
    <row r="4" spans="1:7" ht="11.25" customHeight="1">
      <c r="A4" s="9"/>
      <c r="B4" s="9"/>
      <c r="C4" s="9"/>
      <c r="D4" s="9"/>
      <c r="E4" s="9"/>
      <c r="F4" s="9"/>
      <c r="G4" s="9"/>
    </row>
    <row r="5" spans="1:7" ht="25.5" customHeight="1">
      <c r="A5" s="1167" t="s">
        <v>845</v>
      </c>
      <c r="B5" s="1192" t="s">
        <v>1188</v>
      </c>
      <c r="C5" s="1193"/>
      <c r="D5" s="1193"/>
      <c r="E5" s="1193"/>
      <c r="F5" s="1194"/>
      <c r="G5" s="9"/>
    </row>
    <row r="6" spans="1:7" ht="17.25" customHeight="1">
      <c r="A6" s="1170"/>
      <c r="B6" s="1156" t="s">
        <v>679</v>
      </c>
      <c r="C6" s="1172"/>
      <c r="D6" s="1156" t="s">
        <v>1003</v>
      </c>
      <c r="E6" s="1195"/>
      <c r="F6" s="1196" t="s">
        <v>652</v>
      </c>
      <c r="G6" s="9"/>
    </row>
    <row r="7" spans="1:7" ht="18.75" customHeight="1">
      <c r="A7" s="1182"/>
      <c r="B7" s="338" t="s">
        <v>1053</v>
      </c>
      <c r="C7" s="338">
        <v>2021</v>
      </c>
      <c r="D7" s="338">
        <v>2020</v>
      </c>
      <c r="E7" s="338">
        <v>2021</v>
      </c>
      <c r="F7" s="1197"/>
      <c r="G7" s="9"/>
    </row>
    <row r="8" spans="1:7" ht="11.25" customHeight="1">
      <c r="A8" s="22"/>
      <c r="B8" s="22"/>
      <c r="C8" s="22"/>
      <c r="D8" s="22"/>
      <c r="E8" s="22"/>
      <c r="F8" s="22"/>
      <c r="G8" s="9"/>
    </row>
    <row r="9" spans="1:7" ht="11.25" customHeight="1">
      <c r="A9" s="64" t="s">
        <v>654</v>
      </c>
      <c r="B9" s="77">
        <v>574420</v>
      </c>
      <c r="C9" s="77">
        <v>597623</v>
      </c>
      <c r="D9" s="325">
        <v>530.74988365072215</v>
      </c>
      <c r="E9" s="325">
        <v>548.04772116111656</v>
      </c>
      <c r="F9" s="158">
        <v>3.2591316631880529</v>
      </c>
      <c r="G9" s="9"/>
    </row>
    <row r="10" spans="1:7" ht="11.25" customHeight="1">
      <c r="A10" s="129"/>
      <c r="B10" s="13"/>
      <c r="C10" s="13"/>
      <c r="D10" s="339"/>
      <c r="E10" s="339"/>
      <c r="F10" s="340"/>
      <c r="G10" s="9"/>
    </row>
    <row r="11" spans="1:7" ht="11.25" customHeight="1">
      <c r="A11" s="32" t="s">
        <v>629</v>
      </c>
      <c r="B11" s="33">
        <v>1107</v>
      </c>
      <c r="C11" s="33">
        <v>1779</v>
      </c>
      <c r="D11" s="197">
        <v>247.56793022475679</v>
      </c>
      <c r="E11" s="197">
        <v>392.26754454629042</v>
      </c>
      <c r="F11" s="162">
        <v>58.448448549118126</v>
      </c>
      <c r="G11" s="9"/>
    </row>
    <row r="12" spans="1:7" ht="11.25" customHeight="1">
      <c r="A12" s="9" t="s">
        <v>578</v>
      </c>
      <c r="B12" s="29">
        <v>4190</v>
      </c>
      <c r="C12" s="29">
        <v>5379</v>
      </c>
      <c r="D12" s="176">
        <v>240.13897111626795</v>
      </c>
      <c r="E12" s="176">
        <v>306.73674642354308</v>
      </c>
      <c r="F12" s="163">
        <v>27.73301434486055</v>
      </c>
      <c r="G12" s="9"/>
    </row>
    <row r="13" spans="1:7" ht="11.25" customHeight="1">
      <c r="A13" s="9" t="s">
        <v>627</v>
      </c>
      <c r="B13" s="29">
        <v>5163</v>
      </c>
      <c r="C13" s="29">
        <v>5769</v>
      </c>
      <c r="D13" s="176">
        <v>1199.9191222439395</v>
      </c>
      <c r="E13" s="176">
        <v>1316.444026598148</v>
      </c>
      <c r="F13" s="163">
        <v>9.7110632036847768</v>
      </c>
      <c r="G13" s="9"/>
    </row>
    <row r="14" spans="1:7" ht="11.25" customHeight="1">
      <c r="A14" s="9" t="s">
        <v>624</v>
      </c>
      <c r="B14" s="29">
        <v>13453</v>
      </c>
      <c r="C14" s="29">
        <v>12282</v>
      </c>
      <c r="D14" s="176">
        <v>641.96840406454328</v>
      </c>
      <c r="E14" s="176">
        <v>577.3076087845518</v>
      </c>
      <c r="F14" s="163">
        <v>-10.072270671048555</v>
      </c>
      <c r="G14" s="9"/>
    </row>
    <row r="15" spans="1:7" ht="11.25" customHeight="1">
      <c r="A15" s="9" t="s">
        <v>612</v>
      </c>
      <c r="B15" s="29">
        <v>34745</v>
      </c>
      <c r="C15" s="29">
        <v>34081</v>
      </c>
      <c r="D15" s="176">
        <v>452.6255604408517</v>
      </c>
      <c r="E15" s="176">
        <v>441.93359986887612</v>
      </c>
      <c r="F15" s="163">
        <v>-2.3622087452510931</v>
      </c>
      <c r="G15" s="9"/>
    </row>
    <row r="16" spans="1:7" ht="11.25" customHeight="1">
      <c r="A16" s="9" t="s">
        <v>595</v>
      </c>
      <c r="B16" s="29">
        <v>16066</v>
      </c>
      <c r="C16" s="29">
        <v>16462</v>
      </c>
      <c r="D16" s="176">
        <v>339.57386080219413</v>
      </c>
      <c r="E16" s="176">
        <v>345.78127727344048</v>
      </c>
      <c r="F16" s="163">
        <v>1.8280018540244081</v>
      </c>
      <c r="G16" s="9"/>
    </row>
    <row r="17" spans="1:7" ht="11.25" customHeight="1">
      <c r="A17" s="9" t="s">
        <v>597</v>
      </c>
      <c r="B17" s="29">
        <v>16376</v>
      </c>
      <c r="C17" s="29">
        <v>16804</v>
      </c>
      <c r="D17" s="176">
        <v>1032.6837859943207</v>
      </c>
      <c r="E17" s="176">
        <v>1046.4911346557085</v>
      </c>
      <c r="F17" s="163">
        <v>1.3370354844966847</v>
      </c>
      <c r="G17" s="9"/>
    </row>
    <row r="18" spans="1:7" ht="11.25" customHeight="1">
      <c r="A18" s="9" t="s">
        <v>591</v>
      </c>
      <c r="B18" s="29">
        <v>10935</v>
      </c>
      <c r="C18" s="29">
        <v>10871</v>
      </c>
      <c r="D18" s="176">
        <v>529.94080752608022</v>
      </c>
      <c r="E18" s="176">
        <v>521.08398506778735</v>
      </c>
      <c r="F18" s="163">
        <v>-1.6712852327110173</v>
      </c>
      <c r="G18" s="9"/>
    </row>
    <row r="19" spans="1:7" ht="11.25" customHeight="1">
      <c r="A19" s="9" t="s">
        <v>601</v>
      </c>
      <c r="B19" s="29">
        <v>23150</v>
      </c>
      <c r="C19" s="29">
        <v>24544</v>
      </c>
      <c r="D19" s="176">
        <v>645.15751458014176</v>
      </c>
      <c r="E19" s="176">
        <v>674.98777574697203</v>
      </c>
      <c r="F19" s="163">
        <v>4.6237175407068287</v>
      </c>
      <c r="G19" s="9"/>
    </row>
    <row r="20" spans="1:7" ht="11.25" customHeight="1">
      <c r="A20" s="9" t="s">
        <v>605</v>
      </c>
      <c r="B20" s="29">
        <v>5261</v>
      </c>
      <c r="C20" s="29">
        <v>6526</v>
      </c>
      <c r="D20" s="176">
        <v>145.40499755401211</v>
      </c>
      <c r="E20" s="176">
        <v>179.25769295953461</v>
      </c>
      <c r="F20" s="163">
        <v>23.281658797832993</v>
      </c>
      <c r="G20" s="9"/>
    </row>
    <row r="21" spans="1:7" ht="11.25" customHeight="1">
      <c r="A21" s="9" t="s">
        <v>603</v>
      </c>
      <c r="B21" s="29">
        <v>18076</v>
      </c>
      <c r="C21" s="29">
        <v>18251</v>
      </c>
      <c r="D21" s="176">
        <v>1039.3027311307276</v>
      </c>
      <c r="E21" s="176">
        <v>1036.5428051684589</v>
      </c>
      <c r="F21" s="163">
        <v>-0.2655555383046071</v>
      </c>
      <c r="G21" s="9"/>
    </row>
    <row r="22" spans="1:7" ht="11.25" customHeight="1">
      <c r="A22" s="9" t="s">
        <v>616</v>
      </c>
      <c r="B22" s="29">
        <v>14942</v>
      </c>
      <c r="C22" s="29">
        <v>15014</v>
      </c>
      <c r="D22" s="176">
        <v>1055.5360896986685</v>
      </c>
      <c r="E22" s="176">
        <v>1049.0768696507664</v>
      </c>
      <c r="F22" s="163">
        <v>-0.61193739474565412</v>
      </c>
      <c r="G22" s="9"/>
    </row>
    <row r="23" spans="1:7" ht="11.25" customHeight="1">
      <c r="A23" s="9" t="s">
        <v>618</v>
      </c>
      <c r="B23" s="29">
        <v>85148</v>
      </c>
      <c r="C23" s="29">
        <v>84209</v>
      </c>
      <c r="D23" s="176">
        <v>787.71195985766281</v>
      </c>
      <c r="E23" s="176">
        <v>774.65803239122783</v>
      </c>
      <c r="F23" s="163">
        <v>-1.6571955399526717</v>
      </c>
      <c r="G23" s="9"/>
    </row>
    <row r="24" spans="1:7" ht="11.25" customHeight="1">
      <c r="A24" s="9" t="s">
        <v>587</v>
      </c>
      <c r="B24" s="29">
        <v>19351</v>
      </c>
      <c r="C24" s="29">
        <v>20954</v>
      </c>
      <c r="D24" s="176">
        <v>446.48316349391592</v>
      </c>
      <c r="E24" s="176">
        <v>478.37222856759314</v>
      </c>
      <c r="F24" s="163">
        <v>7.1422771743803404</v>
      </c>
      <c r="G24" s="9"/>
    </row>
    <row r="25" spans="1:7" ht="11.25" customHeight="1">
      <c r="A25" s="9" t="s">
        <v>593</v>
      </c>
      <c r="B25" s="29">
        <v>861</v>
      </c>
      <c r="C25" s="29">
        <v>845</v>
      </c>
      <c r="D25" s="176">
        <v>41.189589797611291</v>
      </c>
      <c r="E25" s="176">
        <v>40.204706186861962</v>
      </c>
      <c r="F25" s="163">
        <v>-2.3910983711870948</v>
      </c>
      <c r="G25" s="9"/>
    </row>
    <row r="26" spans="1:7" ht="11.25" customHeight="1">
      <c r="A26" s="9" t="s">
        <v>589</v>
      </c>
      <c r="B26" s="29">
        <v>57634</v>
      </c>
      <c r="C26" s="29">
        <v>58159</v>
      </c>
      <c r="D26" s="176">
        <v>980.91376080708812</v>
      </c>
      <c r="E26" s="176">
        <v>982.61239498318412</v>
      </c>
      <c r="F26" s="163">
        <v>0.17316855405293818</v>
      </c>
      <c r="G26" s="9"/>
    </row>
    <row r="27" spans="1:7" ht="11.25" customHeight="1">
      <c r="A27" s="9" t="s">
        <v>583</v>
      </c>
      <c r="B27" s="29">
        <v>12189</v>
      </c>
      <c r="C27" s="29">
        <v>12388</v>
      </c>
      <c r="D27" s="176">
        <v>243.74061151717885</v>
      </c>
      <c r="E27" s="176">
        <v>246.20971590284614</v>
      </c>
      <c r="F27" s="163">
        <v>1.0130049195733903</v>
      </c>
      <c r="G27" s="9"/>
    </row>
    <row r="28" spans="1:7" ht="11.25" customHeight="1">
      <c r="A28" s="9" t="s">
        <v>581</v>
      </c>
      <c r="B28" s="29">
        <v>8010</v>
      </c>
      <c r="C28" s="29">
        <v>7592</v>
      </c>
      <c r="D28" s="176">
        <v>473.39306399375897</v>
      </c>
      <c r="E28" s="176">
        <v>447.13110505931905</v>
      </c>
      <c r="F28" s="163">
        <v>-5.5476011230249362</v>
      </c>
      <c r="G28" s="9"/>
    </row>
    <row r="29" spans="1:7" ht="11.25" customHeight="1">
      <c r="A29" s="9" t="s">
        <v>620</v>
      </c>
      <c r="B29" s="29">
        <v>30468</v>
      </c>
      <c r="C29" s="29">
        <v>34682</v>
      </c>
      <c r="D29" s="176">
        <v>336.29443445293879</v>
      </c>
      <c r="E29" s="176">
        <v>380.77947475444819</v>
      </c>
      <c r="F29" s="163">
        <v>13.228003720571424</v>
      </c>
      <c r="G29" s="9"/>
    </row>
    <row r="30" spans="1:7" ht="11.25" customHeight="1">
      <c r="A30" s="9" t="s">
        <v>614</v>
      </c>
      <c r="B30" s="29">
        <v>4035</v>
      </c>
      <c r="C30" s="29">
        <v>7191</v>
      </c>
      <c r="D30" s="176">
        <v>222.74997681412879</v>
      </c>
      <c r="E30" s="176">
        <v>393.89789658194564</v>
      </c>
      <c r="F30" s="163">
        <v>76.834090946114571</v>
      </c>
      <c r="G30" s="9"/>
    </row>
    <row r="31" spans="1:7" ht="11.25" customHeight="1">
      <c r="A31" s="9" t="s">
        <v>607</v>
      </c>
      <c r="B31" s="29">
        <v>61714</v>
      </c>
      <c r="C31" s="29">
        <v>63328</v>
      </c>
      <c r="D31" s="176">
        <v>1052.3312887724671</v>
      </c>
      <c r="E31" s="176">
        <v>1075.6454161246938</v>
      </c>
      <c r="F31" s="163">
        <v>2.2154741193167737</v>
      </c>
      <c r="G31" s="9"/>
    </row>
    <row r="32" spans="1:7" ht="11.25" customHeight="1">
      <c r="A32" s="9" t="s">
        <v>631</v>
      </c>
      <c r="B32" s="29">
        <v>5428</v>
      </c>
      <c r="C32" s="29">
        <v>5166</v>
      </c>
      <c r="D32" s="176">
        <v>611.06101491515733</v>
      </c>
      <c r="E32" s="176">
        <v>575.10740125152097</v>
      </c>
      <c r="F32" s="163">
        <v>-5.8838009275764875</v>
      </c>
      <c r="G32" s="9"/>
    </row>
    <row r="33" spans="1:7" ht="11.25" customHeight="1">
      <c r="A33" s="9" t="s">
        <v>633</v>
      </c>
      <c r="B33" s="29">
        <v>2226</v>
      </c>
      <c r="C33" s="29">
        <v>2713</v>
      </c>
      <c r="D33" s="176">
        <v>730.58821212658279</v>
      </c>
      <c r="E33" s="176">
        <v>863.2127550582104</v>
      </c>
      <c r="F33" s="163">
        <v>18.153118368223666</v>
      </c>
      <c r="G33" s="9"/>
    </row>
    <row r="34" spans="1:7" ht="11.25" customHeight="1">
      <c r="A34" s="9" t="s">
        <v>599</v>
      </c>
      <c r="B34" s="29">
        <v>56702</v>
      </c>
      <c r="C34" s="29">
        <v>61034</v>
      </c>
      <c r="D34" s="176">
        <v>1551.6145389089882</v>
      </c>
      <c r="E34" s="176">
        <v>1650.4797922094781</v>
      </c>
      <c r="F34" s="163">
        <v>6.3717663647317124</v>
      </c>
      <c r="G34" s="9"/>
    </row>
    <row r="35" spans="1:7" ht="11.25" customHeight="1">
      <c r="A35" s="9" t="s">
        <v>610</v>
      </c>
      <c r="B35" s="29">
        <v>55157</v>
      </c>
      <c r="C35" s="29">
        <v>58339</v>
      </c>
      <c r="D35" s="176">
        <v>232.56308152892484</v>
      </c>
      <c r="E35" s="176">
        <v>244.12085067992214</v>
      </c>
      <c r="F35" s="163">
        <v>4.9697351252029343</v>
      </c>
      <c r="G35" s="9"/>
    </row>
    <row r="36" spans="1:7" ht="11.25" customHeight="1">
      <c r="A36" s="9" t="s">
        <v>585</v>
      </c>
      <c r="B36" s="29">
        <v>7230</v>
      </c>
      <c r="C36" s="29">
        <v>7691</v>
      </c>
      <c r="D36" s="176">
        <v>602.60545595479209</v>
      </c>
      <c r="E36" s="176">
        <v>635.24341361358597</v>
      </c>
      <c r="F36" s="163">
        <v>5.4161404176271466</v>
      </c>
      <c r="G36" s="9"/>
    </row>
    <row r="37" spans="1:7" ht="11.25" customHeight="1">
      <c r="A37" s="36" t="s">
        <v>622</v>
      </c>
      <c r="B37" s="37">
        <v>4803</v>
      </c>
      <c r="C37" s="37">
        <v>5570</v>
      </c>
      <c r="D37" s="198">
        <v>608.16021089978085</v>
      </c>
      <c r="E37" s="198">
        <v>697.17026474946931</v>
      </c>
      <c r="F37" s="166">
        <v>14.635954844529685</v>
      </c>
      <c r="G37" s="9"/>
    </row>
    <row r="38" spans="1:7" ht="11.25" customHeight="1">
      <c r="A38" s="9"/>
      <c r="B38" s="29"/>
      <c r="C38" s="29"/>
      <c r="D38" s="176"/>
      <c r="E38" s="176"/>
      <c r="F38" s="163"/>
      <c r="G38" s="9"/>
    </row>
    <row r="39" spans="1:7">
      <c r="A39" s="2" t="s">
        <v>1125</v>
      </c>
    </row>
    <row r="40" spans="1:7">
      <c r="A40" s="2" t="s">
        <v>665</v>
      </c>
    </row>
    <row r="41" spans="1:7" ht="11.25" customHeight="1">
      <c r="A41" s="9" t="s">
        <v>1126</v>
      </c>
      <c r="B41" s="9"/>
      <c r="C41" s="9"/>
      <c r="D41" s="9"/>
      <c r="E41" s="9"/>
      <c r="F41" s="9"/>
      <c r="G41" s="9"/>
    </row>
    <row r="42" spans="1:7" ht="11.25" customHeight="1">
      <c r="A42" s="42" t="s">
        <v>1056</v>
      </c>
      <c r="F42" s="334"/>
      <c r="G42" s="9"/>
    </row>
    <row r="43" spans="1:7" ht="11.25" customHeight="1">
      <c r="A43" s="334"/>
      <c r="B43" s="334"/>
      <c r="C43" s="334"/>
      <c r="D43" s="334"/>
      <c r="E43" s="334"/>
      <c r="F43" s="334"/>
      <c r="G43" s="9"/>
    </row>
    <row r="44" spans="1:7" ht="11.25" customHeight="1">
      <c r="A44" s="9"/>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5.75" customHeight="1"/>
    <row r="243" spans="1:7" ht="15.75" customHeight="1"/>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
  <sheetViews>
    <sheetView zoomScaleNormal="100" workbookViewId="0">
      <selection activeCell="Y1" sqref="Y1"/>
    </sheetView>
  </sheetViews>
  <sheetFormatPr defaultColWidth="8.85546875" defaultRowHeight="11.25"/>
  <cols>
    <col min="1" max="1" width="17.7109375" style="1026" customWidth="1"/>
    <col min="2" max="9" width="8.85546875" style="1026"/>
    <col min="10" max="10" width="14" style="1026" customWidth="1"/>
    <col min="11" max="13" width="8.85546875" style="1026"/>
    <col min="14" max="14" width="11.28515625" style="1026" customWidth="1"/>
    <col min="15" max="16384" width="8.85546875" style="1026"/>
  </cols>
  <sheetData>
    <row r="1" spans="1:30">
      <c r="A1" s="1025" t="s">
        <v>1189</v>
      </c>
      <c r="AD1" s="3" t="s">
        <v>566</v>
      </c>
    </row>
    <row r="2" spans="1:30">
      <c r="A2" s="1026" t="s">
        <v>157</v>
      </c>
    </row>
    <row r="6" spans="1:30">
      <c r="A6" s="292">
        <v>2016</v>
      </c>
      <c r="B6" s="293">
        <v>929</v>
      </c>
      <c r="W6" s="1026" t="s">
        <v>1190</v>
      </c>
    </row>
    <row r="7" spans="1:30">
      <c r="A7" s="292">
        <v>2017</v>
      </c>
      <c r="B7" s="293">
        <v>1075</v>
      </c>
      <c r="R7" s="1026" t="s">
        <v>1191</v>
      </c>
      <c r="S7" s="1026" t="s">
        <v>1192</v>
      </c>
      <c r="V7" s="1026" t="s">
        <v>654</v>
      </c>
      <c r="W7" s="158">
        <v>34.562806293525924</v>
      </c>
    </row>
    <row r="8" spans="1:30">
      <c r="A8" s="292">
        <v>2018</v>
      </c>
      <c r="B8" s="293">
        <v>1229</v>
      </c>
      <c r="Q8" s="1026" t="s">
        <v>654</v>
      </c>
      <c r="R8" s="52">
        <v>3.5553869495344874</v>
      </c>
      <c r="S8" s="53">
        <v>1.2288415043529051</v>
      </c>
      <c r="W8" s="1027"/>
    </row>
    <row r="9" spans="1:30">
      <c r="A9" s="292">
        <v>2019</v>
      </c>
      <c r="B9" s="293">
        <v>1330</v>
      </c>
      <c r="R9" s="1027"/>
      <c r="S9" s="1027"/>
      <c r="V9" s="57" t="s">
        <v>629</v>
      </c>
      <c r="W9" s="162">
        <v>44.827586206896555</v>
      </c>
    </row>
    <row r="10" spans="1:30">
      <c r="A10" s="292">
        <v>2020</v>
      </c>
      <c r="B10" s="293">
        <v>1354</v>
      </c>
      <c r="Q10" s="57" t="s">
        <v>629</v>
      </c>
      <c r="R10" s="59">
        <v>6.1739692227634251</v>
      </c>
      <c r="S10" s="258">
        <v>2.6459868097557533</v>
      </c>
      <c r="V10" s="2" t="s">
        <v>578</v>
      </c>
      <c r="W10" s="163">
        <v>37.313432835820898</v>
      </c>
    </row>
    <row r="11" spans="1:30">
      <c r="A11" s="292">
        <v>2021</v>
      </c>
      <c r="B11" s="293">
        <v>1341</v>
      </c>
      <c r="Q11" s="2" t="s">
        <v>578</v>
      </c>
      <c r="R11" s="56">
        <v>3.820665924963262</v>
      </c>
      <c r="S11" s="256">
        <v>1.4256216137922619</v>
      </c>
      <c r="V11" s="2" t="s">
        <v>627</v>
      </c>
      <c r="W11" s="163">
        <v>17.391304347826086</v>
      </c>
    </row>
    <row r="12" spans="1:30">
      <c r="Q12" s="2" t="s">
        <v>627</v>
      </c>
      <c r="R12" s="56">
        <v>5.2484334567095523</v>
      </c>
      <c r="S12" s="256">
        <v>0.91277103594948716</v>
      </c>
      <c r="V12" s="2" t="s">
        <v>624</v>
      </c>
      <c r="W12" s="163">
        <v>20.909090909090907</v>
      </c>
    </row>
    <row r="13" spans="1:30">
      <c r="Q13" s="2" t="s">
        <v>624</v>
      </c>
      <c r="R13" s="56">
        <v>5.1704801307849442</v>
      </c>
      <c r="S13" s="256">
        <v>1.0811003909823067</v>
      </c>
      <c r="V13" s="2" t="s">
        <v>612</v>
      </c>
      <c r="W13" s="163">
        <v>20.417633410672853</v>
      </c>
    </row>
    <row r="14" spans="1:30">
      <c r="Q14" s="2" t="s">
        <v>612</v>
      </c>
      <c r="R14" s="56">
        <v>5.5888436825059591</v>
      </c>
      <c r="S14" s="256">
        <v>1.1411096149896158</v>
      </c>
      <c r="V14" s="2" t="s">
        <v>595</v>
      </c>
      <c r="W14" s="163">
        <v>9.1445427728613566</v>
      </c>
    </row>
    <row r="15" spans="1:30">
      <c r="Q15" s="2" t="s">
        <v>595</v>
      </c>
      <c r="R15" s="56">
        <v>7.1206325474241483</v>
      </c>
      <c r="S15" s="256">
        <v>0.65114928899748847</v>
      </c>
      <c r="V15" s="2" t="s">
        <v>597</v>
      </c>
      <c r="W15" s="163">
        <v>58.139534883720934</v>
      </c>
    </row>
    <row r="16" spans="1:30">
      <c r="A16" s="1025"/>
      <c r="B16" s="1025"/>
      <c r="C16" s="1025"/>
      <c r="D16" s="1025"/>
      <c r="E16" s="1025"/>
      <c r="F16" s="1025"/>
      <c r="G16" s="1025"/>
      <c r="Q16" s="2" t="s">
        <v>597</v>
      </c>
      <c r="R16" s="56">
        <v>2.6778813848009677</v>
      </c>
      <c r="S16" s="256">
        <v>1.556907781861028</v>
      </c>
      <c r="V16" s="2" t="s">
        <v>591</v>
      </c>
      <c r="W16" s="163">
        <v>35.514018691588781</v>
      </c>
    </row>
    <row r="17" spans="1:23">
      <c r="A17" s="1028"/>
      <c r="G17" s="1029"/>
      <c r="I17" s="1030"/>
      <c r="J17" s="1030" t="s">
        <v>1193</v>
      </c>
      <c r="K17" s="1025" t="s">
        <v>1194</v>
      </c>
      <c r="Q17" s="2" t="s">
        <v>591</v>
      </c>
      <c r="R17" s="56">
        <v>5.1288737376739268</v>
      </c>
      <c r="S17" s="256">
        <v>1.8214691778655066</v>
      </c>
      <c r="V17" s="2" t="s">
        <v>601</v>
      </c>
      <c r="W17" s="163">
        <v>41.53846153846154</v>
      </c>
    </row>
    <row r="18" spans="1:23">
      <c r="A18" s="1028"/>
      <c r="B18" s="1029"/>
      <c r="C18" s="1029"/>
      <c r="D18" s="1029"/>
      <c r="E18" s="1029"/>
      <c r="F18" s="1029"/>
      <c r="G18" s="1029"/>
      <c r="I18" s="1028" t="s">
        <v>924</v>
      </c>
      <c r="J18" s="1027">
        <v>37.536945812807879</v>
      </c>
      <c r="K18" s="1027">
        <v>28.563801388147358</v>
      </c>
      <c r="Q18" s="2" t="s">
        <v>601</v>
      </c>
      <c r="R18" s="56">
        <v>3.5751471173038767</v>
      </c>
      <c r="S18" s="256">
        <v>1.4850611102646873</v>
      </c>
      <c r="V18" s="2" t="s">
        <v>605</v>
      </c>
      <c r="W18" s="163">
        <v>43.283582089552233</v>
      </c>
    </row>
    <row r="19" spans="1:23">
      <c r="A19" s="1028"/>
      <c r="B19" s="1029"/>
      <c r="C19" s="1029"/>
      <c r="D19" s="1029"/>
      <c r="E19" s="1029"/>
      <c r="F19" s="1029"/>
      <c r="G19" s="1029"/>
      <c r="I19" s="1028" t="s">
        <v>925</v>
      </c>
      <c r="J19" s="1027">
        <v>61.970443349753694</v>
      </c>
      <c r="K19" s="1027">
        <v>70.742124933262147</v>
      </c>
      <c r="Q19" s="2" t="s">
        <v>605</v>
      </c>
      <c r="R19" s="56">
        <v>3.6807433123778179</v>
      </c>
      <c r="S19" s="256">
        <v>1.5931575531187567</v>
      </c>
      <c r="V19" s="2" t="s">
        <v>603</v>
      </c>
      <c r="W19" s="163">
        <v>50.588235294117645</v>
      </c>
    </row>
    <row r="20" spans="1:23">
      <c r="A20" s="1028"/>
      <c r="B20" s="1031"/>
      <c r="C20" s="1031"/>
      <c r="D20" s="1031"/>
      <c r="E20" s="294"/>
      <c r="F20" s="294"/>
      <c r="I20" s="1028" t="s">
        <v>772</v>
      </c>
      <c r="J20" s="1027">
        <v>0.29556650246305421</v>
      </c>
      <c r="K20" s="1027">
        <v>0.58729311265349704</v>
      </c>
      <c r="Q20" s="2" t="s">
        <v>603</v>
      </c>
      <c r="R20" s="56">
        <v>4.8274690942588894</v>
      </c>
      <c r="S20" s="256">
        <v>2.4421314241544971</v>
      </c>
      <c r="V20" s="2" t="s">
        <v>616</v>
      </c>
      <c r="W20" s="163">
        <v>44.047619047619044</v>
      </c>
    </row>
    <row r="21" spans="1:23">
      <c r="A21" s="1028"/>
      <c r="B21" s="1029"/>
      <c r="C21" s="1029"/>
      <c r="D21" s="1029"/>
      <c r="E21" s="1029"/>
      <c r="F21" s="1029"/>
      <c r="G21" s="1029"/>
      <c r="I21" s="1028" t="s">
        <v>774</v>
      </c>
      <c r="J21" s="1027">
        <v>0.19704433497536947</v>
      </c>
      <c r="K21" s="1027">
        <v>0.10678056593699947</v>
      </c>
      <c r="Q21" s="2" t="s">
        <v>616</v>
      </c>
      <c r="R21" s="56">
        <v>5.8693524077970158</v>
      </c>
      <c r="S21" s="256">
        <v>2.5853099891486853</v>
      </c>
      <c r="V21" s="2" t="s">
        <v>618</v>
      </c>
      <c r="W21" s="163">
        <v>36.754176610978526</v>
      </c>
    </row>
    <row r="22" spans="1:23">
      <c r="A22" s="1032"/>
      <c r="B22" s="1025"/>
      <c r="C22" s="1025"/>
      <c r="D22" s="1025"/>
      <c r="E22" s="1025"/>
      <c r="F22" s="1025"/>
      <c r="G22" s="1025"/>
      <c r="I22" s="1028"/>
      <c r="Q22" s="2" t="s">
        <v>618</v>
      </c>
      <c r="R22" s="56">
        <v>3.8544777348255468</v>
      </c>
      <c r="S22" s="256">
        <v>1.4166815540886257</v>
      </c>
      <c r="V22" s="2" t="s">
        <v>587</v>
      </c>
      <c r="W22" s="163">
        <v>34.972677595628419</v>
      </c>
    </row>
    <row r="23" spans="1:23">
      <c r="B23" s="1030" t="s">
        <v>1195</v>
      </c>
      <c r="C23" s="1025" t="s">
        <v>1194</v>
      </c>
      <c r="G23" s="1030"/>
      <c r="H23" s="1025"/>
      <c r="L23" s="1025" t="s">
        <v>1193</v>
      </c>
      <c r="M23" s="1025" t="s">
        <v>1194</v>
      </c>
      <c r="Q23" s="2" t="s">
        <v>587</v>
      </c>
      <c r="R23" s="56">
        <v>4.1778237008623442</v>
      </c>
      <c r="S23" s="256">
        <v>1.4610968134163389</v>
      </c>
      <c r="V23" s="2" t="s">
        <v>593</v>
      </c>
      <c r="W23" s="163">
        <v>38.554216867469883</v>
      </c>
    </row>
    <row r="24" spans="1:23">
      <c r="A24" s="1028" t="s">
        <v>790</v>
      </c>
      <c r="B24" s="1027">
        <v>50</v>
      </c>
      <c r="C24" s="1027">
        <v>22.091656874265571</v>
      </c>
      <c r="F24" s="1028"/>
      <c r="G24" s="1027"/>
      <c r="H24" s="1027"/>
      <c r="K24" s="1028" t="s">
        <v>1196</v>
      </c>
      <c r="L24" s="1027">
        <v>3.6708860759493671</v>
      </c>
      <c r="M24" s="1027">
        <v>5.106658047834518</v>
      </c>
      <c r="Q24" s="2" t="s">
        <v>593</v>
      </c>
      <c r="R24" s="56">
        <v>3.9491013177627723</v>
      </c>
      <c r="S24" s="256">
        <v>1.5225450863663701</v>
      </c>
      <c r="V24" s="2" t="s">
        <v>589</v>
      </c>
      <c r="W24" s="163">
        <v>36.057692307692307</v>
      </c>
    </row>
    <row r="25" spans="1:23">
      <c r="A25" s="1028" t="s">
        <v>789</v>
      </c>
      <c r="B25" s="1027">
        <v>29.186046511627907</v>
      </c>
      <c r="C25" s="1027">
        <v>64.982373678025851</v>
      </c>
      <c r="F25" s="1028"/>
      <c r="G25" s="1027"/>
      <c r="H25" s="1027"/>
      <c r="K25" s="1028" t="s">
        <v>1197</v>
      </c>
      <c r="L25" s="1027">
        <v>1.0126582278481013</v>
      </c>
      <c r="M25" s="1027">
        <v>1.8099547511312217</v>
      </c>
      <c r="Q25" s="2" t="s">
        <v>589</v>
      </c>
      <c r="R25" s="56">
        <v>3.5142175442580221</v>
      </c>
      <c r="S25" s="256">
        <v>1.2671457491314984</v>
      </c>
      <c r="V25" s="2" t="s">
        <v>583</v>
      </c>
      <c r="W25" s="163">
        <v>37.391304347826086</v>
      </c>
    </row>
    <row r="26" spans="1:23">
      <c r="A26" s="1028" t="s">
        <v>791</v>
      </c>
      <c r="B26" s="1027">
        <v>20.813953488372093</v>
      </c>
      <c r="C26" s="1027">
        <v>12.925969447708578</v>
      </c>
      <c r="D26" s="1025"/>
      <c r="E26" s="1025"/>
      <c r="F26" s="1028"/>
      <c r="G26" s="1027"/>
      <c r="H26" s="1027"/>
      <c r="K26" s="1028" t="s">
        <v>1198</v>
      </c>
      <c r="L26" s="1027">
        <v>65.569620253164558</v>
      </c>
      <c r="M26" s="1027">
        <v>32.126696832579185</v>
      </c>
      <c r="Q26" s="2" t="s">
        <v>583</v>
      </c>
      <c r="R26" s="56">
        <v>4.5712168758197134</v>
      </c>
      <c r="S26" s="256">
        <v>1.7092376144369363</v>
      </c>
      <c r="V26" s="2" t="s">
        <v>581</v>
      </c>
      <c r="W26" s="163">
        <v>50</v>
      </c>
    </row>
    <row r="27" spans="1:23">
      <c r="A27" s="1028"/>
      <c r="B27" s="1027"/>
      <c r="C27" s="1027"/>
      <c r="F27" s="1028"/>
      <c r="G27" s="1027"/>
      <c r="H27" s="1027"/>
      <c r="K27" s="1028" t="s">
        <v>1199</v>
      </c>
      <c r="L27" s="1027">
        <v>0.379746835443038</v>
      </c>
      <c r="M27" s="1027">
        <v>1.098901098901099</v>
      </c>
      <c r="Q27" s="2" t="s">
        <v>581</v>
      </c>
      <c r="R27" s="56">
        <v>4.3582325835602749</v>
      </c>
      <c r="S27" s="256">
        <v>2.1791162917801374</v>
      </c>
      <c r="V27" s="2" t="s">
        <v>620</v>
      </c>
      <c r="W27" s="163">
        <v>52.795031055900623</v>
      </c>
    </row>
    <row r="28" spans="1:23">
      <c r="A28" s="1028"/>
      <c r="F28" s="1028"/>
      <c r="G28" s="1027"/>
      <c r="H28" s="1027"/>
      <c r="K28" s="1028" t="s">
        <v>1200</v>
      </c>
      <c r="L28" s="1027">
        <v>6.3291139240506329</v>
      </c>
      <c r="M28" s="1027">
        <v>4.8480930833872007</v>
      </c>
      <c r="Q28" s="2" t="s">
        <v>620</v>
      </c>
      <c r="R28" s="56">
        <v>1.7676459095630634</v>
      </c>
      <c r="S28" s="256">
        <v>0.93322920691217615</v>
      </c>
      <c r="V28" s="2" t="s">
        <v>614</v>
      </c>
      <c r="W28" s="163">
        <v>26.666666666666668</v>
      </c>
    </row>
    <row r="29" spans="1:23">
      <c r="A29" s="1028"/>
      <c r="F29" s="1028"/>
      <c r="G29" s="1027"/>
      <c r="H29" s="1027"/>
      <c r="K29" s="1028" t="s">
        <v>1201</v>
      </c>
      <c r="L29" s="1027">
        <v>11.772151898734178</v>
      </c>
      <c r="M29" s="1027">
        <v>36.974789915966383</v>
      </c>
      <c r="Q29" s="2" t="s">
        <v>614</v>
      </c>
      <c r="R29" s="56">
        <v>4.1082383873794921</v>
      </c>
      <c r="S29" s="256">
        <v>1.0955302366345312</v>
      </c>
      <c r="V29" s="2" t="s">
        <v>607</v>
      </c>
      <c r="W29" s="163">
        <v>40.677966101694921</v>
      </c>
    </row>
    <row r="30" spans="1:23">
      <c r="A30" s="1028"/>
      <c r="F30" s="1028"/>
      <c r="G30" s="1027"/>
      <c r="H30" s="1027"/>
      <c r="K30" s="1028" t="s">
        <v>791</v>
      </c>
      <c r="L30" s="1027">
        <v>11.265822784810126</v>
      </c>
      <c r="M30" s="1027">
        <v>18.034906270200388</v>
      </c>
      <c r="Q30" s="2" t="s">
        <v>607</v>
      </c>
      <c r="R30" s="56">
        <v>4.0085320585748443</v>
      </c>
      <c r="S30" s="256">
        <v>1.6305893119626487</v>
      </c>
      <c r="V30" s="2" t="s">
        <v>631</v>
      </c>
      <c r="W30" s="163">
        <v>32.653061224489797</v>
      </c>
    </row>
    <row r="31" spans="1:23">
      <c r="A31" s="1032"/>
      <c r="B31" s="1025"/>
      <c r="C31" s="1025"/>
      <c r="D31" s="1025"/>
      <c r="E31" s="1025"/>
      <c r="F31" s="1028"/>
      <c r="G31" s="1027"/>
      <c r="H31" s="1027"/>
      <c r="Q31" s="2" t="s">
        <v>631</v>
      </c>
      <c r="R31" s="56">
        <v>5.4549482503531799</v>
      </c>
      <c r="S31" s="256">
        <v>1.7812075919520587</v>
      </c>
      <c r="V31" s="2" t="s">
        <v>633</v>
      </c>
      <c r="W31" s="163">
        <v>19.230769230769234</v>
      </c>
    </row>
    <row r="32" spans="1:23">
      <c r="F32" s="1028"/>
      <c r="G32" s="1027"/>
      <c r="H32" s="1027"/>
      <c r="Q32" s="2" t="s">
        <v>633</v>
      </c>
      <c r="R32" s="56">
        <v>8.2725881428357795</v>
      </c>
      <c r="S32" s="256">
        <v>1.5908823351607269</v>
      </c>
      <c r="V32" s="2" t="s">
        <v>599</v>
      </c>
      <c r="W32" s="163">
        <v>51.886792452830186</v>
      </c>
    </row>
    <row r="33" spans="1:23">
      <c r="F33" s="1028"/>
      <c r="G33" s="1027"/>
      <c r="H33" s="1027"/>
      <c r="Q33" s="2" t="s">
        <v>599</v>
      </c>
      <c r="R33" s="56">
        <v>2.8664491590622383</v>
      </c>
      <c r="S33" s="256">
        <v>1.4873085259285199</v>
      </c>
      <c r="V33" s="2" t="s">
        <v>610</v>
      </c>
      <c r="W33" s="163">
        <v>37.158469945355193</v>
      </c>
    </row>
    <row r="34" spans="1:23">
      <c r="A34" s="1025"/>
      <c r="B34" s="1025"/>
      <c r="C34" s="1025"/>
      <c r="D34" s="1025"/>
      <c r="E34" s="1025"/>
      <c r="F34" s="1028"/>
      <c r="G34" s="1027"/>
      <c r="H34" s="1027"/>
      <c r="Q34" s="2" t="s">
        <v>610</v>
      </c>
      <c r="R34" s="56">
        <v>1.5315351882763073</v>
      </c>
      <c r="S34" s="256">
        <v>0.56909504263819077</v>
      </c>
      <c r="V34" s="2" t="s">
        <v>585</v>
      </c>
      <c r="W34" s="163">
        <v>47.619047619047613</v>
      </c>
    </row>
    <row r="35" spans="1:23">
      <c r="A35" s="1028"/>
      <c r="J35" s="1033"/>
      <c r="K35" s="1034"/>
      <c r="L35" s="1035"/>
      <c r="M35" s="1033"/>
      <c r="Q35" s="2" t="s">
        <v>585</v>
      </c>
      <c r="R35" s="56">
        <v>3.4690187715213385</v>
      </c>
      <c r="S35" s="256">
        <v>1.6519137007244467</v>
      </c>
      <c r="V35" s="60" t="s">
        <v>622</v>
      </c>
      <c r="W35" s="166">
        <v>55.2631578947368</v>
      </c>
    </row>
    <row r="36" spans="1:23">
      <c r="B36" s="1025" t="s">
        <v>1193</v>
      </c>
      <c r="C36" s="1025" t="s">
        <v>1194</v>
      </c>
      <c r="G36" s="1025" t="s">
        <v>1193</v>
      </c>
      <c r="H36" s="1025" t="s">
        <v>1194</v>
      </c>
      <c r="J36" s="1033"/>
      <c r="K36" s="1036"/>
      <c r="L36" s="1036"/>
      <c r="M36" s="1033"/>
      <c r="Q36" s="60" t="s">
        <v>622</v>
      </c>
      <c r="R36" s="62">
        <v>4.7562782873392875</v>
      </c>
      <c r="S36" s="263">
        <v>2.6284695798453961</v>
      </c>
    </row>
    <row r="37" spans="1:23">
      <c r="A37" s="1028" t="s">
        <v>1202</v>
      </c>
      <c r="B37" s="1027">
        <v>25.233644859813083</v>
      </c>
      <c r="C37" s="1027">
        <v>22.473974280465402</v>
      </c>
      <c r="F37" s="1028" t="s">
        <v>1203</v>
      </c>
      <c r="G37" s="1027">
        <v>81.730769230769226</v>
      </c>
      <c r="H37" s="1027">
        <v>3.0612244897959182</v>
      </c>
      <c r="J37" s="1033"/>
      <c r="K37" s="2" t="s">
        <v>1193</v>
      </c>
      <c r="L37" s="2" t="s">
        <v>1204</v>
      </c>
      <c r="M37" s="1033"/>
    </row>
    <row r="38" spans="1:23">
      <c r="A38" s="1028" t="s">
        <v>1205</v>
      </c>
      <c r="B38" s="1027">
        <v>25.025960539979231</v>
      </c>
      <c r="C38" s="1027">
        <v>22.565829761175749</v>
      </c>
      <c r="F38" s="1028" t="s">
        <v>1206</v>
      </c>
      <c r="G38" s="1027">
        <v>3.8461538461538463</v>
      </c>
      <c r="H38" s="1027">
        <v>82.65306122448979</v>
      </c>
      <c r="J38" s="1037" t="s">
        <v>769</v>
      </c>
      <c r="K38" s="56">
        <v>1.9150707743547044</v>
      </c>
      <c r="L38" s="56">
        <v>3.3097969991173875</v>
      </c>
      <c r="M38" s="1033"/>
    </row>
    <row r="39" spans="1:23">
      <c r="A39" s="1028" t="s">
        <v>1207</v>
      </c>
      <c r="B39" s="1027">
        <v>31.360332294911736</v>
      </c>
      <c r="C39" s="1027">
        <v>34.537660747091245</v>
      </c>
      <c r="F39" s="1028" t="s">
        <v>791</v>
      </c>
      <c r="G39" s="1027">
        <v>14.423076923076923</v>
      </c>
      <c r="H39" s="1027">
        <v>14.285714285714286</v>
      </c>
      <c r="J39" s="1037" t="s">
        <v>771</v>
      </c>
      <c r="K39" s="56">
        <v>5.1623646960865948</v>
      </c>
      <c r="L39" s="56">
        <v>7.9876434245366283</v>
      </c>
      <c r="M39" s="1033"/>
    </row>
    <row r="40" spans="1:23">
      <c r="A40" s="1028" t="s">
        <v>1208</v>
      </c>
      <c r="B40" s="1027">
        <v>18.380062305295951</v>
      </c>
      <c r="C40" s="1027">
        <v>20.422535211267604</v>
      </c>
      <c r="J40" s="1037" t="s">
        <v>773</v>
      </c>
      <c r="K40" s="56">
        <v>15.986677768526228</v>
      </c>
      <c r="L40" s="56">
        <v>21.006178287731686</v>
      </c>
      <c r="M40" s="1033"/>
    </row>
    <row r="41" spans="1:23">
      <c r="A41" s="1028"/>
      <c r="G41" s="1027"/>
      <c r="H41" s="1027"/>
      <c r="J41" s="1037" t="s">
        <v>775</v>
      </c>
      <c r="K41" s="56">
        <v>12.323064113238967</v>
      </c>
      <c r="L41" s="56">
        <v>12.577228596646073</v>
      </c>
      <c r="M41" s="1033"/>
    </row>
    <row r="42" spans="1:23">
      <c r="A42" s="1028"/>
      <c r="J42" s="1037" t="s">
        <v>777</v>
      </c>
      <c r="K42" s="56">
        <v>14.404662781015821</v>
      </c>
      <c r="L42" s="56">
        <v>12.488967343336276</v>
      </c>
      <c r="M42" s="1033"/>
    </row>
    <row r="43" spans="1:23">
      <c r="A43" s="1028"/>
      <c r="J43" s="1037" t="s">
        <v>779</v>
      </c>
      <c r="K43" s="56">
        <v>15.154038301415486</v>
      </c>
      <c r="L43" s="56">
        <v>11.341571050308914</v>
      </c>
      <c r="M43" s="1033"/>
    </row>
    <row r="44" spans="1:23">
      <c r="A44" s="1028"/>
      <c r="J44" s="1037" t="s">
        <v>781</v>
      </c>
      <c r="K44" s="56">
        <v>10.824313072439633</v>
      </c>
      <c r="L44" s="56">
        <v>8.8702559576345976</v>
      </c>
      <c r="M44" s="1033"/>
    </row>
    <row r="45" spans="1:23">
      <c r="A45" s="1028"/>
      <c r="J45" s="1037" t="s">
        <v>783</v>
      </c>
      <c r="K45" s="56">
        <v>9.5753538717735225</v>
      </c>
      <c r="L45" s="56">
        <v>6.3548102383053839</v>
      </c>
    </row>
    <row r="46" spans="1:23">
      <c r="A46" s="1028"/>
      <c r="J46" s="1037" t="s">
        <v>785</v>
      </c>
      <c r="K46" s="56">
        <v>5.1623646960865948</v>
      </c>
      <c r="L46" s="56">
        <v>4.2806707855251549</v>
      </c>
    </row>
    <row r="47" spans="1:23">
      <c r="A47" s="1032"/>
      <c r="B47" s="1025"/>
      <c r="C47" s="1025"/>
      <c r="D47" s="1025"/>
      <c r="E47" s="1025"/>
      <c r="F47" s="1025"/>
      <c r="G47" s="1025"/>
      <c r="J47" s="1037" t="s">
        <v>786</v>
      </c>
      <c r="K47" s="56">
        <v>3.1640299750208158</v>
      </c>
      <c r="L47" s="56">
        <v>3.4421888790820829</v>
      </c>
    </row>
    <row r="48" spans="1:23">
      <c r="A48" s="1028"/>
      <c r="J48" s="1037" t="s">
        <v>787</v>
      </c>
      <c r="K48" s="56">
        <v>6.3280599500416317</v>
      </c>
      <c r="L48" s="56">
        <v>8.3406884377758157</v>
      </c>
    </row>
    <row r="60" spans="1:17">
      <c r="A60" s="1025"/>
      <c r="B60" s="1025"/>
      <c r="C60" s="1025"/>
      <c r="D60" s="1025"/>
      <c r="E60" s="1025"/>
      <c r="F60" s="1025"/>
      <c r="G60" s="1025"/>
      <c r="H60" s="1025"/>
    </row>
    <row r="61" spans="1:17">
      <c r="A61" s="1028"/>
    </row>
    <row r="62" spans="1:17">
      <c r="A62" s="1028"/>
      <c r="K62" s="1027"/>
      <c r="L62" s="1027"/>
      <c r="O62" s="1027"/>
      <c r="P62" s="1027"/>
      <c r="Q62" s="1027"/>
    </row>
    <row r="63" spans="1:17">
      <c r="A63" s="1028"/>
      <c r="K63" s="1027"/>
      <c r="L63" s="1027"/>
      <c r="O63" s="1027"/>
      <c r="P63" s="1027"/>
      <c r="Q63" s="1027"/>
    </row>
    <row r="64" spans="1:17">
      <c r="A64" s="1028"/>
      <c r="K64" s="1027"/>
      <c r="L64" s="1027"/>
      <c r="O64" s="1027"/>
      <c r="P64" s="1027"/>
      <c r="Q64" s="1027"/>
    </row>
    <row r="65" spans="1:17">
      <c r="A65" s="1028"/>
      <c r="K65" s="1027"/>
      <c r="L65" s="1027"/>
      <c r="O65" s="1027"/>
      <c r="P65" s="1027"/>
      <c r="Q65" s="1027"/>
    </row>
    <row r="66" spans="1:17">
      <c r="A66" s="1032"/>
      <c r="B66" s="1025"/>
      <c r="C66" s="1025"/>
      <c r="D66" s="1025"/>
      <c r="E66" s="1025"/>
      <c r="F66" s="1025"/>
      <c r="G66" s="1025"/>
      <c r="H66" s="1025"/>
      <c r="K66" s="1027"/>
      <c r="L66" s="1027"/>
      <c r="O66" s="1027"/>
      <c r="P66" s="1027"/>
      <c r="Q66" s="1027"/>
    </row>
    <row r="67" spans="1:17">
      <c r="K67" s="1027"/>
      <c r="L67" s="1027"/>
      <c r="O67" s="1027"/>
      <c r="P67" s="1027"/>
      <c r="Q67" s="1027"/>
    </row>
    <row r="68" spans="1:17">
      <c r="K68" s="1027"/>
      <c r="L68" s="1027"/>
      <c r="O68" s="1027"/>
      <c r="P68" s="1027"/>
      <c r="Q68" s="1027"/>
    </row>
    <row r="72" spans="1:17">
      <c r="N72" s="11"/>
      <c r="O72" s="2"/>
      <c r="P72" s="1027"/>
    </row>
    <row r="73" spans="1:17">
      <c r="N73" s="11"/>
      <c r="O73" s="2"/>
      <c r="P73" s="1027"/>
    </row>
    <row r="74" spans="1:17">
      <c r="N74" s="11"/>
      <c r="O74" s="2"/>
      <c r="P74" s="1027"/>
    </row>
    <row r="75" spans="1:17">
      <c r="N75" s="11"/>
      <c r="O75" s="2"/>
      <c r="P75" s="1027"/>
    </row>
    <row r="76" spans="1:17">
      <c r="N76" s="11"/>
      <c r="O76" s="2"/>
      <c r="P76" s="1027"/>
    </row>
    <row r="77" spans="1:17">
      <c r="A77" s="144" t="s">
        <v>1209</v>
      </c>
      <c r="N77" s="11"/>
      <c r="O77" s="2"/>
      <c r="P77" s="1027"/>
    </row>
    <row r="78" spans="1:17">
      <c r="N78" s="11"/>
      <c r="O78" s="2"/>
      <c r="P78" s="1027"/>
    </row>
    <row r="79" spans="1:17">
      <c r="N79" s="181"/>
      <c r="O79" s="182"/>
    </row>
    <row r="83" spans="14:15">
      <c r="N83" s="11"/>
      <c r="O83" s="2"/>
    </row>
    <row r="84" spans="14:15">
      <c r="N84" s="11"/>
      <c r="O84" s="2"/>
    </row>
    <row r="85" spans="14:15">
      <c r="N85" s="11"/>
      <c r="O85" s="2"/>
    </row>
    <row r="86" spans="14:15">
      <c r="N86" s="11"/>
      <c r="O86" s="2"/>
    </row>
    <row r="87" spans="14:15">
      <c r="N87" s="11"/>
      <c r="O87" s="2"/>
    </row>
    <row r="88" spans="14:15">
      <c r="N88" s="11"/>
      <c r="O88" s="2"/>
    </row>
    <row r="89" spans="14:15">
      <c r="N89" s="11"/>
      <c r="O89" s="2"/>
    </row>
    <row r="90" spans="14:15">
      <c r="N90" s="181"/>
      <c r="O90" s="182"/>
    </row>
    <row r="95" spans="14:15">
      <c r="N95" s="11"/>
      <c r="O95" s="2"/>
    </row>
    <row r="96" spans="14:15">
      <c r="N96" s="11"/>
      <c r="O96" s="2"/>
    </row>
    <row r="97" spans="1:18">
      <c r="N97" s="11"/>
      <c r="O97" s="2"/>
    </row>
    <row r="98" spans="1:18">
      <c r="N98" s="11"/>
      <c r="O98" s="2"/>
    </row>
    <row r="99" spans="1:18">
      <c r="N99" s="11"/>
      <c r="O99" s="2"/>
    </row>
    <row r="100" spans="1:18">
      <c r="A100" s="2"/>
      <c r="N100" s="11"/>
      <c r="O100" s="2"/>
    </row>
    <row r="101" spans="1:18">
      <c r="N101" s="11"/>
      <c r="O101" s="2"/>
    </row>
    <row r="102" spans="1:18">
      <c r="N102" s="181"/>
      <c r="O102" s="182"/>
    </row>
    <row r="111" spans="1:18">
      <c r="O111" s="1027"/>
      <c r="P111" s="1027"/>
      <c r="Q111" s="1027"/>
      <c r="R111" s="1027"/>
    </row>
    <row r="112" spans="1:18">
      <c r="O112" s="1027"/>
      <c r="P112" s="1027"/>
      <c r="Q112" s="1027"/>
      <c r="R112" s="1027"/>
    </row>
    <row r="113" spans="15:18">
      <c r="O113" s="1027"/>
      <c r="P113" s="1027"/>
      <c r="Q113" s="1027"/>
      <c r="R113" s="1027"/>
    </row>
    <row r="114" spans="15:18">
      <c r="O114" s="1027"/>
      <c r="P114" s="1027"/>
      <c r="Q114" s="1027"/>
      <c r="R114" s="1027"/>
    </row>
    <row r="115" spans="15:18">
      <c r="O115" s="1027"/>
      <c r="P115" s="1027"/>
      <c r="Q115" s="1027"/>
      <c r="R115" s="1027"/>
    </row>
    <row r="116" spans="15:18">
      <c r="O116" s="1027"/>
      <c r="P116" s="1027"/>
      <c r="Q116" s="1027"/>
      <c r="R116" s="1027"/>
    </row>
    <row r="117" spans="15:18">
      <c r="O117" s="1027"/>
      <c r="P117" s="1027"/>
      <c r="Q117" s="1027"/>
      <c r="R117" s="1027"/>
    </row>
  </sheetData>
  <hyperlinks>
    <hyperlink ref="AD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6"/>
  <sheetViews>
    <sheetView zoomScaleNormal="100" workbookViewId="0">
      <pane xSplit="1" topLeftCell="B1" activePane="topRight" state="frozen"/>
      <selection activeCell="K10" sqref="K10"/>
      <selection pane="topRight" activeCell="P1" sqref="P1"/>
    </sheetView>
  </sheetViews>
  <sheetFormatPr defaultColWidth="9.140625" defaultRowHeight="11.25"/>
  <cols>
    <col min="1" max="1" width="16.7109375" style="2" customWidth="1"/>
    <col min="2" max="18" width="9.140625" style="2" customWidth="1"/>
    <col min="19" max="16384" width="9.140625" style="2"/>
  </cols>
  <sheetData>
    <row r="1" spans="1:17" ht="11.25" customHeight="1">
      <c r="A1" s="68" t="s">
        <v>1210</v>
      </c>
      <c r="B1" s="9"/>
      <c r="C1" s="9"/>
      <c r="D1" s="9"/>
      <c r="E1" s="9"/>
      <c r="F1" s="9"/>
      <c r="G1" s="9"/>
      <c r="H1" s="9"/>
      <c r="I1" s="9"/>
      <c r="J1" s="9"/>
      <c r="L1" s="9"/>
      <c r="M1" s="9"/>
      <c r="N1" s="9"/>
      <c r="O1" s="9"/>
      <c r="P1" s="3" t="s">
        <v>566</v>
      </c>
    </row>
    <row r="2" spans="1:17" ht="11.25" customHeight="1">
      <c r="A2" s="9" t="s">
        <v>1211</v>
      </c>
      <c r="B2" s="13"/>
      <c r="C2" s="13"/>
      <c r="D2" s="9"/>
      <c r="E2" s="9"/>
      <c r="F2" s="9"/>
      <c r="G2" s="9"/>
      <c r="H2" s="9"/>
      <c r="I2" s="9"/>
      <c r="J2" s="9"/>
      <c r="K2" s="9"/>
      <c r="L2" s="9"/>
      <c r="M2" s="9"/>
      <c r="N2" s="9"/>
      <c r="O2" s="9"/>
      <c r="P2" s="9"/>
      <c r="Q2" s="9"/>
    </row>
    <row r="3" spans="1:17" ht="11.25" customHeight="1">
      <c r="A3" s="9" t="s">
        <v>844</v>
      </c>
      <c r="B3" s="13"/>
      <c r="C3" s="13"/>
      <c r="D3" s="9"/>
      <c r="E3" s="9"/>
      <c r="F3" s="9"/>
      <c r="G3" s="9"/>
      <c r="H3" s="9"/>
      <c r="I3" s="9"/>
      <c r="J3" s="9"/>
      <c r="K3" s="9"/>
      <c r="L3" s="9"/>
      <c r="M3" s="9"/>
      <c r="N3" s="9"/>
      <c r="O3" s="9"/>
      <c r="P3" s="9"/>
      <c r="Q3" s="9"/>
    </row>
    <row r="4" spans="1:17" ht="11.25" customHeight="1">
      <c r="A4" s="9"/>
      <c r="B4" s="13"/>
      <c r="C4" s="13"/>
      <c r="D4" s="13"/>
      <c r="E4" s="13"/>
      <c r="F4" s="9"/>
      <c r="G4" s="9"/>
      <c r="H4" s="9"/>
      <c r="I4" s="9"/>
      <c r="J4" s="9"/>
      <c r="K4" s="9"/>
      <c r="L4" s="9"/>
      <c r="M4" s="9"/>
      <c r="N4" s="9"/>
      <c r="O4" s="9"/>
      <c r="P4" s="9"/>
      <c r="Q4" s="9"/>
    </row>
    <row r="5" spans="1:17" ht="17.25" customHeight="1">
      <c r="A5" s="1167" t="s">
        <v>845</v>
      </c>
      <c r="B5" s="1198" t="s">
        <v>1212</v>
      </c>
      <c r="C5" s="1199"/>
      <c r="D5" s="1199"/>
      <c r="E5" s="1199"/>
      <c r="F5" s="1199"/>
      <c r="G5" s="1199"/>
      <c r="H5" s="1199"/>
      <c r="I5" s="1199"/>
      <c r="J5" s="1199"/>
      <c r="K5" s="1199"/>
      <c r="L5" s="1199"/>
      <c r="M5" s="1199"/>
      <c r="N5" s="1199"/>
      <c r="O5" s="1199"/>
      <c r="P5" s="1200"/>
      <c r="Q5" s="334"/>
    </row>
    <row r="6" spans="1:17" ht="13.5" customHeight="1">
      <c r="A6" s="1170"/>
      <c r="B6" s="1198" t="s">
        <v>1075</v>
      </c>
      <c r="C6" s="1199"/>
      <c r="D6" s="1199"/>
      <c r="E6" s="1199"/>
      <c r="F6" s="1200"/>
      <c r="G6" s="1201" t="s">
        <v>1213</v>
      </c>
      <c r="H6" s="1202"/>
      <c r="I6" s="1202"/>
      <c r="J6" s="1202"/>
      <c r="K6" s="1203"/>
      <c r="L6" s="1204" t="s">
        <v>1214</v>
      </c>
      <c r="M6" s="1205"/>
      <c r="N6" s="1205"/>
      <c r="O6" s="1205"/>
      <c r="P6" s="1206"/>
      <c r="Q6" s="334"/>
    </row>
    <row r="7" spans="1:17" ht="13.5" customHeight="1">
      <c r="A7" s="1170"/>
      <c r="B7" s="1156" t="s">
        <v>679</v>
      </c>
      <c r="C7" s="1172"/>
      <c r="D7" s="1156" t="s">
        <v>1215</v>
      </c>
      <c r="E7" s="1172"/>
      <c r="F7" s="1196" t="s">
        <v>652</v>
      </c>
      <c r="G7" s="1156" t="s">
        <v>679</v>
      </c>
      <c r="H7" s="1172"/>
      <c r="I7" s="1156" t="s">
        <v>1215</v>
      </c>
      <c r="J7" s="1172"/>
      <c r="K7" s="1196" t="s">
        <v>652</v>
      </c>
      <c r="L7" s="1156" t="s">
        <v>679</v>
      </c>
      <c r="M7" s="1172"/>
      <c r="N7" s="1156" t="s">
        <v>1215</v>
      </c>
      <c r="O7" s="1171"/>
      <c r="P7" s="1180" t="s">
        <v>652</v>
      </c>
      <c r="Q7" s="333"/>
    </row>
    <row r="8" spans="1:17" ht="27.75" customHeight="1">
      <c r="A8" s="1168"/>
      <c r="B8" s="341" t="s">
        <v>653</v>
      </c>
      <c r="C8" s="341">
        <v>2021</v>
      </c>
      <c r="D8" s="341">
        <v>2020</v>
      </c>
      <c r="E8" s="341">
        <v>2021</v>
      </c>
      <c r="F8" s="1207"/>
      <c r="G8" s="341" t="s">
        <v>653</v>
      </c>
      <c r="H8" s="341">
        <v>2021</v>
      </c>
      <c r="I8" s="341">
        <v>2020</v>
      </c>
      <c r="J8" s="341">
        <v>2021</v>
      </c>
      <c r="K8" s="1168"/>
      <c r="L8" s="341" t="s">
        <v>653</v>
      </c>
      <c r="M8" s="341">
        <v>2021</v>
      </c>
      <c r="N8" s="341">
        <v>2020</v>
      </c>
      <c r="O8" s="341">
        <v>2021</v>
      </c>
      <c r="P8" s="1178"/>
      <c r="Q8" s="334"/>
    </row>
    <row r="9" spans="1:17" ht="11.25" customHeight="1">
      <c r="A9" s="22"/>
      <c r="B9" s="342"/>
      <c r="C9" s="342"/>
      <c r="D9" s="22"/>
      <c r="E9" s="22"/>
      <c r="F9" s="22"/>
      <c r="G9" s="22"/>
      <c r="H9" s="22"/>
      <c r="I9" s="22"/>
      <c r="J9" s="22"/>
      <c r="K9" s="22"/>
      <c r="L9" s="22"/>
      <c r="M9" s="22"/>
      <c r="N9" s="22"/>
      <c r="O9" s="22"/>
      <c r="P9" s="22"/>
      <c r="Q9" s="22"/>
    </row>
    <row r="10" spans="1:17" ht="11.25" customHeight="1">
      <c r="A10" s="64" t="s">
        <v>654</v>
      </c>
      <c r="B10" s="26">
        <v>14744</v>
      </c>
      <c r="C10" s="26">
        <v>14921</v>
      </c>
      <c r="D10" s="343">
        <v>7.5847716941793921</v>
      </c>
      <c r="E10" s="343">
        <v>7.6184187744879122</v>
      </c>
      <c r="F10" s="27">
        <v>0.44361362035907348</v>
      </c>
      <c r="G10" s="26">
        <v>43427</v>
      </c>
      <c r="H10" s="26">
        <v>45994</v>
      </c>
      <c r="I10" s="158">
        <v>22.340198071291944</v>
      </c>
      <c r="J10" s="158">
        <v>23.483784807573016</v>
      </c>
      <c r="K10" s="158">
        <v>5.1189641767349858</v>
      </c>
      <c r="L10" s="26">
        <v>62917</v>
      </c>
      <c r="M10" s="26">
        <v>66020</v>
      </c>
      <c r="N10" s="325">
        <v>29.71207026633315</v>
      </c>
      <c r="O10" s="325">
        <v>30.949151842056533</v>
      </c>
      <c r="P10" s="158">
        <v>4.1635657314836205</v>
      </c>
      <c r="Q10" s="340"/>
    </row>
    <row r="11" spans="1:17" ht="11.25" customHeight="1">
      <c r="A11" s="129"/>
      <c r="B11" s="189"/>
      <c r="C11" s="189"/>
      <c r="D11" s="189"/>
      <c r="E11" s="189"/>
      <c r="F11" s="189"/>
      <c r="G11" s="189"/>
      <c r="H11" s="189"/>
      <c r="I11" s="189"/>
      <c r="J11" s="189"/>
      <c r="K11" s="189"/>
      <c r="L11" s="189"/>
      <c r="M11" s="189"/>
      <c r="N11" s="189"/>
      <c r="O11" s="189"/>
      <c r="P11" s="189"/>
      <c r="Q11" s="340"/>
    </row>
    <row r="12" spans="1:17" ht="11.25" customHeight="1">
      <c r="A12" s="32" t="s">
        <v>629</v>
      </c>
      <c r="B12" s="33">
        <v>112</v>
      </c>
      <c r="C12" s="33">
        <v>128</v>
      </c>
      <c r="D12" s="344">
        <v>12.521381376681164</v>
      </c>
      <c r="E12" s="344">
        <v>14.114388295643506</v>
      </c>
      <c r="F12" s="162">
        <v>12.722293739323632</v>
      </c>
      <c r="G12" s="33">
        <v>196</v>
      </c>
      <c r="H12" s="33">
        <v>459</v>
      </c>
      <c r="I12" s="162">
        <v>21.912417409192035</v>
      </c>
      <c r="J12" s="162">
        <v>50.613314278909129</v>
      </c>
      <c r="K12" s="162">
        <v>130.98005726048902</v>
      </c>
      <c r="L12" s="33">
        <v>308</v>
      </c>
      <c r="M12" s="33">
        <v>587</v>
      </c>
      <c r="N12" s="197">
        <v>34.433798785873201</v>
      </c>
      <c r="O12" s="197">
        <v>64.727702574552637</v>
      </c>
      <c r="P12" s="162">
        <v>87.97723416188343</v>
      </c>
      <c r="Q12" s="163"/>
    </row>
    <row r="13" spans="1:17" ht="11.25" customHeight="1">
      <c r="A13" s="9" t="s">
        <v>578</v>
      </c>
      <c r="B13" s="29">
        <v>164</v>
      </c>
      <c r="C13" s="29">
        <v>189</v>
      </c>
      <c r="D13" s="330">
        <v>4.8932685631662789</v>
      </c>
      <c r="E13" s="330">
        <v>5.6160560963774655</v>
      </c>
      <c r="F13" s="163">
        <v>14.771057911105</v>
      </c>
      <c r="G13" s="29">
        <v>641</v>
      </c>
      <c r="H13" s="29">
        <v>650</v>
      </c>
      <c r="I13" s="163">
        <v>19.125519201156003</v>
      </c>
      <c r="J13" s="163">
        <v>19.314478638335199</v>
      </c>
      <c r="K13" s="163">
        <v>0.98799637903568271</v>
      </c>
      <c r="L13" s="29">
        <v>805</v>
      </c>
      <c r="M13" s="29">
        <v>839</v>
      </c>
      <c r="N13" s="176">
        <v>24.018787764322283</v>
      </c>
      <c r="O13" s="176">
        <v>24.930534734712666</v>
      </c>
      <c r="P13" s="163">
        <v>3.7959741321529128</v>
      </c>
      <c r="Q13" s="163"/>
    </row>
    <row r="14" spans="1:17" ht="11.25" customHeight="1">
      <c r="A14" s="9" t="s">
        <v>627</v>
      </c>
      <c r="B14" s="29">
        <v>136</v>
      </c>
      <c r="C14" s="29">
        <v>157</v>
      </c>
      <c r="D14" s="330">
        <v>15.781418076454008</v>
      </c>
      <c r="E14" s="330">
        <v>17.889434181125395</v>
      </c>
      <c r="F14" s="163">
        <v>13.357583548315999</v>
      </c>
      <c r="G14" s="29">
        <v>334</v>
      </c>
      <c r="H14" s="29">
        <v>374</v>
      </c>
      <c r="I14" s="163">
        <v>38.757306158350282</v>
      </c>
      <c r="J14" s="163">
        <v>42.615594800897433</v>
      </c>
      <c r="K14" s="163">
        <v>9.9549969411790062</v>
      </c>
      <c r="L14" s="29">
        <v>470</v>
      </c>
      <c r="M14" s="29">
        <v>531</v>
      </c>
      <c r="N14" s="176">
        <v>54.538724234804292</v>
      </c>
      <c r="O14" s="176">
        <v>60.505028982022822</v>
      </c>
      <c r="P14" s="163">
        <v>10.939575193456918</v>
      </c>
      <c r="Q14" s="163"/>
    </row>
    <row r="15" spans="1:17" ht="11.25" customHeight="1">
      <c r="A15" s="9" t="s">
        <v>624</v>
      </c>
      <c r="B15" s="29">
        <v>229</v>
      </c>
      <c r="C15" s="29">
        <v>214</v>
      </c>
      <c r="D15" s="330">
        <v>5.4423851050713044</v>
      </c>
      <c r="E15" s="330">
        <v>5.0117154703928222</v>
      </c>
      <c r="F15" s="163">
        <v>-7.9132517520154373</v>
      </c>
      <c r="G15" s="29">
        <v>635</v>
      </c>
      <c r="H15" s="29">
        <v>539</v>
      </c>
      <c r="I15" s="163">
        <v>15.091329876507768</v>
      </c>
      <c r="J15" s="163">
        <v>12.622965600662297</v>
      </c>
      <c r="K15" s="163">
        <v>-16.356174678070623</v>
      </c>
      <c r="L15" s="29">
        <v>864</v>
      </c>
      <c r="M15" s="29">
        <v>753</v>
      </c>
      <c r="N15" s="176">
        <v>20.53371498157907</v>
      </c>
      <c r="O15" s="176">
        <v>17.634681071055116</v>
      </c>
      <c r="P15" s="163">
        <v>-14.118409226604623</v>
      </c>
      <c r="Q15" s="163"/>
    </row>
    <row r="16" spans="1:17" ht="11.25" customHeight="1">
      <c r="A16" s="9" t="s">
        <v>612</v>
      </c>
      <c r="B16" s="29">
        <v>855</v>
      </c>
      <c r="C16" s="29">
        <v>850</v>
      </c>
      <c r="D16" s="330">
        <v>5.7264815412393073</v>
      </c>
      <c r="E16" s="330">
        <v>5.6722315039207798</v>
      </c>
      <c r="F16" s="163">
        <v>-0.94735374466582423</v>
      </c>
      <c r="G16" s="29">
        <v>2271</v>
      </c>
      <c r="H16" s="29">
        <v>2330</v>
      </c>
      <c r="I16" s="163">
        <v>15.210338690239142</v>
      </c>
      <c r="J16" s="163">
        <v>15.548587534276962</v>
      </c>
      <c r="K16" s="163">
        <v>2.2238087588074773</v>
      </c>
      <c r="L16" s="29">
        <v>3126</v>
      </c>
      <c r="M16" s="29">
        <v>3180</v>
      </c>
      <c r="N16" s="176">
        <v>20.936820231478446</v>
      </c>
      <c r="O16" s="176">
        <v>21.220819038197742</v>
      </c>
      <c r="P16" s="163">
        <v>1.3564562506598099</v>
      </c>
      <c r="Q16" s="163"/>
    </row>
    <row r="17" spans="1:17" ht="11.25" customHeight="1">
      <c r="A17" s="9" t="s">
        <v>595</v>
      </c>
      <c r="B17" s="29">
        <v>357</v>
      </c>
      <c r="C17" s="29">
        <v>363</v>
      </c>
      <c r="D17" s="330">
        <v>3.8858821981205609</v>
      </c>
      <c r="E17" s="330">
        <v>3.9283248454101365</v>
      </c>
      <c r="F17" s="163">
        <v>1.0922268130028057</v>
      </c>
      <c r="G17" s="29">
        <v>1455</v>
      </c>
      <c r="H17" s="29">
        <v>1566</v>
      </c>
      <c r="I17" s="163">
        <v>15.837419042760269</v>
      </c>
      <c r="J17" s="163">
        <v>16.946988176066871</v>
      </c>
      <c r="K17" s="163">
        <v>7.0059971912773022</v>
      </c>
      <c r="L17" s="29">
        <v>1812</v>
      </c>
      <c r="M17" s="29">
        <v>1929</v>
      </c>
      <c r="N17" s="176">
        <v>19.723301240880829</v>
      </c>
      <c r="O17" s="176">
        <v>20.875313021477005</v>
      </c>
      <c r="P17" s="163">
        <v>5.8408669346305064</v>
      </c>
      <c r="Q17" s="163"/>
    </row>
    <row r="18" spans="1:17" ht="11.25" customHeight="1">
      <c r="A18" s="9" t="s">
        <v>1216</v>
      </c>
      <c r="B18" s="29">
        <v>301</v>
      </c>
      <c r="C18" s="29">
        <v>253</v>
      </c>
      <c r="D18" s="330">
        <v>9.8522199735593912</v>
      </c>
      <c r="E18" s="330">
        <v>8.1762581500004039</v>
      </c>
      <c r="F18" s="163">
        <v>-17.011006941144235</v>
      </c>
      <c r="G18" s="29">
        <v>398</v>
      </c>
      <c r="H18" s="29">
        <v>340</v>
      </c>
      <c r="I18" s="163">
        <v>13.027187872015407</v>
      </c>
      <c r="J18" s="163">
        <v>10.987856802372084</v>
      </c>
      <c r="K18" s="163">
        <v>-15.654422809270674</v>
      </c>
      <c r="L18" s="29">
        <v>699</v>
      </c>
      <c r="M18" s="29">
        <v>593</v>
      </c>
      <c r="N18" s="176">
        <v>22.8794078455748</v>
      </c>
      <c r="O18" s="176">
        <v>19.164114952372486</v>
      </c>
      <c r="P18" s="163">
        <v>-16.238588508403652</v>
      </c>
      <c r="Q18" s="163"/>
    </row>
    <row r="19" spans="1:17" ht="11.25" customHeight="1">
      <c r="A19" s="9" t="s">
        <v>591</v>
      </c>
      <c r="B19" s="29">
        <v>411</v>
      </c>
      <c r="C19" s="29">
        <v>385</v>
      </c>
      <c r="D19" s="330">
        <v>10.113059576993601</v>
      </c>
      <c r="E19" s="330">
        <v>9.3707983530761041</v>
      </c>
      <c r="F19" s="163">
        <v>-7.3396306851200794</v>
      </c>
      <c r="G19" s="29">
        <v>1097</v>
      </c>
      <c r="H19" s="29">
        <v>1062</v>
      </c>
      <c r="I19" s="163">
        <v>26.992764856355187</v>
      </c>
      <c r="J19" s="163">
        <v>25.848799612900837</v>
      </c>
      <c r="K19" s="163">
        <v>-4.2380439704568289</v>
      </c>
      <c r="L19" s="29">
        <v>1508</v>
      </c>
      <c r="M19" s="29">
        <v>1447</v>
      </c>
      <c r="N19" s="176">
        <v>37.105824433348786</v>
      </c>
      <c r="O19" s="176">
        <v>35.219597965976945</v>
      </c>
      <c r="P19" s="163">
        <v>-5.0833703230606542</v>
      </c>
      <c r="Q19" s="163"/>
    </row>
    <row r="20" spans="1:17" ht="11.25" customHeight="1">
      <c r="A20" s="9" t="s">
        <v>601</v>
      </c>
      <c r="B20" s="29">
        <v>681</v>
      </c>
      <c r="C20" s="29">
        <v>675</v>
      </c>
      <c r="D20" s="330">
        <v>9.5732926222387178</v>
      </c>
      <c r="E20" s="330">
        <v>9.3664284171055119</v>
      </c>
      <c r="F20" s="163">
        <v>-2.1608469864658808</v>
      </c>
      <c r="G20" s="29">
        <v>2270</v>
      </c>
      <c r="H20" s="29">
        <v>2394</v>
      </c>
      <c r="I20" s="163">
        <v>31.910975407462391</v>
      </c>
      <c r="J20" s="163">
        <v>33.219599452667552</v>
      </c>
      <c r="K20" s="163">
        <v>4.1008588064003204</v>
      </c>
      <c r="L20" s="29">
        <v>2951</v>
      </c>
      <c r="M20" s="29">
        <v>3069</v>
      </c>
      <c r="N20" s="176">
        <v>41.484268029701106</v>
      </c>
      <c r="O20" s="176">
        <v>42.586027869773069</v>
      </c>
      <c r="P20" s="163">
        <v>2.6558497772773748</v>
      </c>
      <c r="Q20" s="163"/>
    </row>
    <row r="21" spans="1:17" ht="11.25" customHeight="1">
      <c r="A21" s="9" t="s">
        <v>605</v>
      </c>
      <c r="B21" s="29">
        <v>497</v>
      </c>
      <c r="C21" s="29">
        <v>510</v>
      </c>
      <c r="D21" s="330">
        <v>6.9856371364903538</v>
      </c>
      <c r="E21" s="330">
        <v>7.1296144332473776</v>
      </c>
      <c r="F21" s="163">
        <v>2.0610474598650397</v>
      </c>
      <c r="G21" s="29">
        <v>1166</v>
      </c>
      <c r="H21" s="29">
        <v>1393</v>
      </c>
      <c r="I21" s="163">
        <v>16.38883883530735</v>
      </c>
      <c r="J21" s="163">
        <v>19.473633148065876</v>
      </c>
      <c r="K21" s="163">
        <v>18.822531258973573</v>
      </c>
      <c r="L21" s="29">
        <v>1663</v>
      </c>
      <c r="M21" s="29">
        <v>1903</v>
      </c>
      <c r="N21" s="176">
        <v>23.374475971797704</v>
      </c>
      <c r="O21" s="176">
        <v>26.603247581313251</v>
      </c>
      <c r="P21" s="163">
        <v>13.813236341260438</v>
      </c>
      <c r="Q21" s="29"/>
    </row>
    <row r="22" spans="1:17" ht="11.25" customHeight="1">
      <c r="A22" s="9" t="s">
        <v>603</v>
      </c>
      <c r="B22" s="29">
        <v>467</v>
      </c>
      <c r="C22" s="29">
        <v>445</v>
      </c>
      <c r="D22" s="330">
        <v>13.243643334789095</v>
      </c>
      <c r="E22" s="330">
        <v>12.474651228374702</v>
      </c>
      <c r="F22" s="163">
        <v>-5.8064996691232551</v>
      </c>
      <c r="G22" s="29">
        <v>1146</v>
      </c>
      <c r="H22" s="29">
        <v>1216</v>
      </c>
      <c r="I22" s="163">
        <v>32.499390281944969</v>
      </c>
      <c r="J22" s="163">
        <v>34.088035716187953</v>
      </c>
      <c r="K22" s="163">
        <v>4.8882315036093305</v>
      </c>
      <c r="L22" s="29">
        <v>1613</v>
      </c>
      <c r="M22" s="29">
        <v>1661</v>
      </c>
      <c r="N22" s="176">
        <v>45.743033616734067</v>
      </c>
      <c r="O22" s="176">
        <v>46.56268694456265</v>
      </c>
      <c r="P22" s="163">
        <v>1.7918648218572253</v>
      </c>
      <c r="Q22" s="163"/>
    </row>
    <row r="23" spans="1:17" ht="11.25" customHeight="1">
      <c r="A23" s="9" t="s">
        <v>616</v>
      </c>
      <c r="B23" s="29">
        <v>361</v>
      </c>
      <c r="C23" s="29">
        <v>383</v>
      </c>
      <c r="D23" s="330">
        <v>12.849746244207827</v>
      </c>
      <c r="E23" s="330">
        <v>13.489772427891355</v>
      </c>
      <c r="F23" s="163">
        <v>4.9808468705911269</v>
      </c>
      <c r="G23" s="29">
        <v>1970</v>
      </c>
      <c r="H23" s="29">
        <v>2072</v>
      </c>
      <c r="I23" s="163">
        <v>70.121883936535781</v>
      </c>
      <c r="J23" s="163">
        <v>72.978612194754277</v>
      </c>
      <c r="K23" s="163">
        <v>4.0739468163804471</v>
      </c>
      <c r="L23" s="29">
        <v>2331</v>
      </c>
      <c r="M23" s="29">
        <v>2455</v>
      </c>
      <c r="N23" s="176">
        <v>82.971630180743603</v>
      </c>
      <c r="O23" s="176">
        <v>86.46838462264563</v>
      </c>
      <c r="P23" s="163">
        <v>4.2143976613268519</v>
      </c>
      <c r="Q23" s="163"/>
    </row>
    <row r="24" spans="1:17" ht="11.25" customHeight="1">
      <c r="A24" s="9" t="s">
        <v>1139</v>
      </c>
      <c r="B24" s="29">
        <v>1266</v>
      </c>
      <c r="C24" s="29">
        <v>1192</v>
      </c>
      <c r="D24" s="330">
        <v>5.9457091939543876</v>
      </c>
      <c r="E24" s="330">
        <v>5.5669918110577923</v>
      </c>
      <c r="F24" s="163">
        <v>-6.3695914237056233</v>
      </c>
      <c r="G24" s="29">
        <v>3402</v>
      </c>
      <c r="H24" s="29">
        <v>3392</v>
      </c>
      <c r="I24" s="163">
        <v>15.977332288967478</v>
      </c>
      <c r="J24" s="163">
        <v>15.841641126768483</v>
      </c>
      <c r="K24" s="163">
        <v>-0.84927295586567642</v>
      </c>
      <c r="L24" s="29">
        <v>4668</v>
      </c>
      <c r="M24" s="29">
        <v>4584</v>
      </c>
      <c r="N24" s="176">
        <v>21.923041482921867</v>
      </c>
      <c r="O24" s="176">
        <v>21.408632937826276</v>
      </c>
      <c r="P24" s="163">
        <v>-2.3464287357040203</v>
      </c>
      <c r="Q24" s="163"/>
    </row>
    <row r="25" spans="1:17" ht="11.25" customHeight="1">
      <c r="A25" s="9" t="s">
        <v>587</v>
      </c>
      <c r="B25" s="29">
        <v>748</v>
      </c>
      <c r="C25" s="29">
        <v>717</v>
      </c>
      <c r="D25" s="330">
        <v>8.6068570646129885</v>
      </c>
      <c r="E25" s="330">
        <v>8.1689628630061506</v>
      </c>
      <c r="F25" s="163">
        <v>-5.0877364213149923</v>
      </c>
      <c r="G25" s="29">
        <v>2542</v>
      </c>
      <c r="H25" s="29">
        <v>3187</v>
      </c>
      <c r="I25" s="163">
        <v>29.249506227601891</v>
      </c>
      <c r="J25" s="163">
        <v>36.310299364575457</v>
      </c>
      <c r="K25" s="163">
        <v>24.13987122391319</v>
      </c>
      <c r="L25" s="29">
        <v>3290</v>
      </c>
      <c r="M25" s="29">
        <v>3904</v>
      </c>
      <c r="N25" s="176">
        <v>37.85636329221488</v>
      </c>
      <c r="O25" s="176">
        <v>44.479262227581614</v>
      </c>
      <c r="P25" s="163">
        <v>17.49481027600115</v>
      </c>
      <c r="Q25" s="163"/>
    </row>
    <row r="26" spans="1:17" ht="11.25" customHeight="1">
      <c r="A26" s="9" t="s">
        <v>593</v>
      </c>
      <c r="B26" s="29">
        <v>110</v>
      </c>
      <c r="C26" s="29">
        <v>148</v>
      </c>
      <c r="D26" s="330">
        <v>2.7232596328501364</v>
      </c>
      <c r="E26" s="330">
        <v>3.6454054959414073</v>
      </c>
      <c r="F26" s="163">
        <v>33.861841594815623</v>
      </c>
      <c r="G26" s="29">
        <v>261</v>
      </c>
      <c r="H26" s="29">
        <v>401</v>
      </c>
      <c r="I26" s="163">
        <v>6.4615524015807777</v>
      </c>
      <c r="J26" s="163">
        <v>9.8770784045439477</v>
      </c>
      <c r="K26" s="163">
        <v>52.859216960425528</v>
      </c>
      <c r="L26" s="29">
        <v>371</v>
      </c>
      <c r="M26" s="29">
        <v>549</v>
      </c>
      <c r="N26" s="176">
        <v>9.1848120344309141</v>
      </c>
      <c r="O26" s="176">
        <v>13.522483900485355</v>
      </c>
      <c r="P26" s="163">
        <v>47.226571973317476</v>
      </c>
      <c r="Q26" s="163"/>
    </row>
    <row r="27" spans="1:17" ht="11.25" customHeight="1">
      <c r="A27" s="9" t="s">
        <v>589</v>
      </c>
      <c r="B27" s="29">
        <v>1260</v>
      </c>
      <c r="C27" s="29">
        <v>1371</v>
      </c>
      <c r="D27" s="330">
        <v>10.940501040215892</v>
      </c>
      <c r="E27" s="330">
        <v>11.821529566240402</v>
      </c>
      <c r="F27" s="163">
        <v>8.0529083886191408</v>
      </c>
      <c r="G27" s="29">
        <v>4636</v>
      </c>
      <c r="H27" s="29">
        <v>4631</v>
      </c>
      <c r="I27" s="163">
        <v>40.254097478127683</v>
      </c>
      <c r="J27" s="163">
        <v>39.931074705513716</v>
      </c>
      <c r="K27" s="163">
        <v>-0.80245935904905696</v>
      </c>
      <c r="L27" s="29">
        <v>5896</v>
      </c>
      <c r="M27" s="29">
        <v>6002</v>
      </c>
      <c r="N27" s="176">
        <v>51.194598518343575</v>
      </c>
      <c r="O27" s="176">
        <v>51.752604271754116</v>
      </c>
      <c r="P27" s="163">
        <v>1.0899699764431281</v>
      </c>
      <c r="Q27" s="163"/>
    </row>
    <row r="28" spans="1:17" ht="11.25" customHeight="1">
      <c r="A28" s="9" t="s">
        <v>1217</v>
      </c>
      <c r="B28" s="29">
        <v>770</v>
      </c>
      <c r="C28" s="29">
        <v>699</v>
      </c>
      <c r="D28" s="330">
        <v>8.0069704317140094</v>
      </c>
      <c r="E28" s="330">
        <v>7.2249607821066553</v>
      </c>
      <c r="F28" s="163">
        <v>-9.7666109332684705</v>
      </c>
      <c r="G28" s="29">
        <v>1779</v>
      </c>
      <c r="H28" s="29">
        <v>1708</v>
      </c>
      <c r="I28" s="163">
        <v>18.499221296128859</v>
      </c>
      <c r="J28" s="163">
        <v>17.654124486177636</v>
      </c>
      <c r="K28" s="163">
        <v>-4.5682831532377399</v>
      </c>
      <c r="L28" s="29">
        <v>2549</v>
      </c>
      <c r="M28" s="29">
        <v>2407</v>
      </c>
      <c r="N28" s="176">
        <v>26.506191727842864</v>
      </c>
      <c r="O28" s="176">
        <v>24.879085268284292</v>
      </c>
      <c r="P28" s="163">
        <v>-6.1385900934588511</v>
      </c>
      <c r="Q28" s="163"/>
    </row>
    <row r="29" spans="1:17" ht="11.25" customHeight="1">
      <c r="A29" s="9" t="s">
        <v>581</v>
      </c>
      <c r="B29" s="29">
        <v>237</v>
      </c>
      <c r="C29" s="29">
        <v>217</v>
      </c>
      <c r="D29" s="330">
        <v>7.2223508904518692</v>
      </c>
      <c r="E29" s="330">
        <v>6.5971683858826671</v>
      </c>
      <c r="F29" s="163">
        <v>-8.6562189244461791</v>
      </c>
      <c r="G29" s="29">
        <v>719</v>
      </c>
      <c r="H29" s="29">
        <v>848</v>
      </c>
      <c r="I29" s="163">
        <v>21.910845106476344</v>
      </c>
      <c r="J29" s="163">
        <v>25.780639590914756</v>
      </c>
      <c r="K29" s="163">
        <v>17.661548268143189</v>
      </c>
      <c r="L29" s="29">
        <v>956</v>
      </c>
      <c r="M29" s="29">
        <v>1065</v>
      </c>
      <c r="N29" s="176">
        <v>29.133195996928215</v>
      </c>
      <c r="O29" s="176">
        <v>32.377807976797421</v>
      </c>
      <c r="P29" s="163">
        <v>11.137164560356894</v>
      </c>
      <c r="Q29" s="163"/>
    </row>
    <row r="30" spans="1:17" ht="11.25" customHeight="1">
      <c r="A30" s="9" t="s">
        <v>620</v>
      </c>
      <c r="B30" s="29" t="s">
        <v>800</v>
      </c>
      <c r="C30" s="29" t="s">
        <v>800</v>
      </c>
      <c r="D30" s="29" t="s">
        <v>800</v>
      </c>
      <c r="E30" s="29" t="s">
        <v>800</v>
      </c>
      <c r="F30" s="29" t="s">
        <v>800</v>
      </c>
      <c r="G30" s="29" t="s">
        <v>800</v>
      </c>
      <c r="H30" s="29" t="s">
        <v>800</v>
      </c>
      <c r="I30" s="29" t="s">
        <v>800</v>
      </c>
      <c r="J30" s="29" t="s">
        <v>800</v>
      </c>
      <c r="K30" s="29" t="s">
        <v>800</v>
      </c>
      <c r="L30" s="29">
        <v>4746</v>
      </c>
      <c r="M30" s="29">
        <v>5105</v>
      </c>
      <c r="N30" s="176">
        <v>27.328966648929136</v>
      </c>
      <c r="O30" s="176">
        <v>29.232651766851824</v>
      </c>
      <c r="P30" s="163">
        <v>6.9658144867957628</v>
      </c>
      <c r="Q30" s="163"/>
    </row>
    <row r="31" spans="1:17" ht="11.25" customHeight="1">
      <c r="A31" s="9" t="s">
        <v>614</v>
      </c>
      <c r="B31" s="29">
        <v>185</v>
      </c>
      <c r="C31" s="29">
        <v>163</v>
      </c>
      <c r="D31" s="330">
        <v>5.2346169462942447</v>
      </c>
      <c r="E31" s="330">
        <v>4.5774905971884099</v>
      </c>
      <c r="F31" s="163">
        <v>-12.553475370743906</v>
      </c>
      <c r="G31" s="29">
        <v>370</v>
      </c>
      <c r="H31" s="29">
        <v>356</v>
      </c>
      <c r="I31" s="163">
        <v>10.469233892588489</v>
      </c>
      <c r="J31" s="163">
        <v>9.9974641263746857</v>
      </c>
      <c r="K31" s="163">
        <v>-4.5062491778675824</v>
      </c>
      <c r="L31" s="29">
        <v>555</v>
      </c>
      <c r="M31" s="29">
        <v>519</v>
      </c>
      <c r="N31" s="176">
        <v>15.703850838882735</v>
      </c>
      <c r="O31" s="176">
        <v>14.574954723563097</v>
      </c>
      <c r="P31" s="163">
        <v>-7.1886579088263574</v>
      </c>
      <c r="Q31" s="163"/>
    </row>
    <row r="32" spans="1:17" ht="11.25" customHeight="1">
      <c r="A32" s="9" t="s">
        <v>607</v>
      </c>
      <c r="B32" s="29">
        <v>1117</v>
      </c>
      <c r="C32" s="29">
        <v>1095</v>
      </c>
      <c r="D32" s="330">
        <v>9.7785401401193894</v>
      </c>
      <c r="E32" s="330">
        <v>9.549449140680391</v>
      </c>
      <c r="F32" s="163">
        <v>-2.342793465653259</v>
      </c>
      <c r="G32" s="29">
        <v>3156</v>
      </c>
      <c r="H32" s="29">
        <v>3186</v>
      </c>
      <c r="I32" s="163">
        <v>27.628534182826137</v>
      </c>
      <c r="J32" s="163">
        <v>27.784972568226237</v>
      </c>
      <c r="K32" s="163">
        <v>0.56622035886848554</v>
      </c>
      <c r="L32" s="29">
        <v>4273</v>
      </c>
      <c r="M32" s="29">
        <v>4281</v>
      </c>
      <c r="N32" s="176">
        <v>37.407074322945526</v>
      </c>
      <c r="O32" s="176">
        <v>37.334421708906632</v>
      </c>
      <c r="P32" s="163">
        <v>-0.19422158870716633</v>
      </c>
      <c r="Q32" s="163"/>
    </row>
    <row r="33" spans="1:17" ht="11.25" customHeight="1">
      <c r="A33" s="9" t="s">
        <v>631</v>
      </c>
      <c r="B33" s="29">
        <v>258</v>
      </c>
      <c r="C33" s="29">
        <v>255</v>
      </c>
      <c r="D33" s="330">
        <v>14.361577769613572</v>
      </c>
      <c r="E33" s="330">
        <v>14.047435158691947</v>
      </c>
      <c r="F33" s="163">
        <v>-2.1873823054893826</v>
      </c>
      <c r="G33" s="29">
        <v>674</v>
      </c>
      <c r="H33" s="29">
        <v>667</v>
      </c>
      <c r="I33" s="163">
        <v>37.518230297362592</v>
      </c>
      <c r="J33" s="163">
        <v>36.743683336656979</v>
      </c>
      <c r="K33" s="163">
        <v>-2.0644549451471872</v>
      </c>
      <c r="L33" s="29">
        <v>932</v>
      </c>
      <c r="M33" s="29">
        <v>922</v>
      </c>
      <c r="N33" s="176">
        <v>51.879808066976167</v>
      </c>
      <c r="O33" s="176">
        <v>50.791118495348925</v>
      </c>
      <c r="P33" s="163">
        <v>-2.0984841929672426</v>
      </c>
      <c r="Q33" s="163"/>
    </row>
    <row r="34" spans="1:17" ht="11.25" customHeight="1">
      <c r="A34" s="9" t="s">
        <v>633</v>
      </c>
      <c r="B34" s="29">
        <v>132</v>
      </c>
      <c r="C34" s="29">
        <v>121</v>
      </c>
      <c r="D34" s="330">
        <v>20.913177044302664</v>
      </c>
      <c r="E34" s="330">
        <v>18.538009814420732</v>
      </c>
      <c r="F34" s="163">
        <v>-11.357275964576575</v>
      </c>
      <c r="G34" s="29">
        <v>290</v>
      </c>
      <c r="H34" s="29">
        <v>423</v>
      </c>
      <c r="I34" s="163">
        <v>45.945616233695247</v>
      </c>
      <c r="J34" s="163">
        <v>64.80643100413198</v>
      </c>
      <c r="K34" s="163">
        <v>41.050303198686301</v>
      </c>
      <c r="L34" s="29">
        <v>422</v>
      </c>
      <c r="M34" s="29">
        <v>544</v>
      </c>
      <c r="N34" s="176">
        <v>66.858793277997918</v>
      </c>
      <c r="O34" s="176">
        <v>83.344440818552712</v>
      </c>
      <c r="P34" s="163">
        <v>24.657411138139619</v>
      </c>
      <c r="Q34" s="163"/>
    </row>
    <row r="35" spans="1:17" ht="11.25" customHeight="1">
      <c r="A35" s="9" t="s">
        <v>599</v>
      </c>
      <c r="B35" s="29">
        <v>1165</v>
      </c>
      <c r="C35" s="29">
        <v>1395</v>
      </c>
      <c r="D35" s="330">
        <v>16.063421974926722</v>
      </c>
      <c r="E35" s="330">
        <v>19.009404272523724</v>
      </c>
      <c r="F35" s="163">
        <v>18.339693137585279</v>
      </c>
      <c r="G35" s="29">
        <v>2481</v>
      </c>
      <c r="H35" s="29">
        <v>2413</v>
      </c>
      <c r="I35" s="163">
        <v>34.208884051324631</v>
      </c>
      <c r="J35" s="163">
        <v>32.881500006881538</v>
      </c>
      <c r="K35" s="163">
        <v>-3.8802319375621175</v>
      </c>
      <c r="L35" s="29">
        <v>3646</v>
      </c>
      <c r="M35" s="29">
        <v>3808</v>
      </c>
      <c r="N35" s="176">
        <v>50.272306026251357</v>
      </c>
      <c r="O35" s="176">
        <v>51.89090427940527</v>
      </c>
      <c r="P35" s="163">
        <v>3.2196618398780297</v>
      </c>
      <c r="Q35" s="163"/>
    </row>
    <row r="36" spans="1:17" ht="11.25" customHeight="1">
      <c r="A36" s="9" t="s">
        <v>610</v>
      </c>
      <c r="B36" s="29">
        <v>2619</v>
      </c>
      <c r="C36" s="29">
        <v>2661</v>
      </c>
      <c r="D36" s="330">
        <v>5.6578909875413412</v>
      </c>
      <c r="E36" s="330">
        <v>5.7042862019383334</v>
      </c>
      <c r="F36" s="163">
        <v>0.8200089838979574</v>
      </c>
      <c r="G36" s="29">
        <v>8404</v>
      </c>
      <c r="H36" s="29">
        <v>9101</v>
      </c>
      <c r="I36" s="163">
        <v>18.155370698471721</v>
      </c>
      <c r="J36" s="163">
        <v>19.509473402420436</v>
      </c>
      <c r="K36" s="163">
        <v>7.4584139670731187</v>
      </c>
      <c r="L36" s="29">
        <v>11023</v>
      </c>
      <c r="M36" s="29">
        <v>11762</v>
      </c>
      <c r="N36" s="176">
        <v>23.81326168601306</v>
      </c>
      <c r="O36" s="176">
        <v>25.213759604358767</v>
      </c>
      <c r="P36" s="163">
        <v>5.881167967713985</v>
      </c>
      <c r="Q36" s="163"/>
    </row>
    <row r="37" spans="1:17" ht="11.25" customHeight="1">
      <c r="A37" s="9" t="s">
        <v>585</v>
      </c>
      <c r="B37" s="29">
        <v>150</v>
      </c>
      <c r="C37" s="29">
        <v>168</v>
      </c>
      <c r="D37" s="330">
        <v>6.4688018312746731</v>
      </c>
      <c r="E37" s="330">
        <v>7.1841722422400256</v>
      </c>
      <c r="F37" s="163">
        <v>11.058777647303341</v>
      </c>
      <c r="G37" s="29">
        <v>467</v>
      </c>
      <c r="H37" s="29">
        <v>621</v>
      </c>
      <c r="I37" s="163">
        <v>20.139536368035149</v>
      </c>
      <c r="J37" s="163">
        <v>26.555779538280095</v>
      </c>
      <c r="K37" s="163">
        <v>31.858941799815256</v>
      </c>
      <c r="L37" s="29">
        <v>617</v>
      </c>
      <c r="M37" s="29">
        <v>789</v>
      </c>
      <c r="N37" s="176">
        <v>26.60833819930982</v>
      </c>
      <c r="O37" s="176">
        <v>33.739951780520116</v>
      </c>
      <c r="P37" s="163">
        <v>26.802175798394188</v>
      </c>
      <c r="Q37" s="163"/>
    </row>
    <row r="38" spans="1:17" ht="11.25" customHeight="1">
      <c r="A38" s="36" t="s">
        <v>622</v>
      </c>
      <c r="B38" s="37">
        <v>156</v>
      </c>
      <c r="C38" s="37">
        <v>167</v>
      </c>
      <c r="D38" s="345">
        <v>9.8097906741590002</v>
      </c>
      <c r="E38" s="345">
        <v>10.389687954743266</v>
      </c>
      <c r="F38" s="166">
        <v>5.9114134016318376</v>
      </c>
      <c r="G38" s="37">
        <v>667</v>
      </c>
      <c r="H38" s="37">
        <v>665</v>
      </c>
      <c r="I38" s="166">
        <v>41.943143459384949</v>
      </c>
      <c r="J38" s="166">
        <v>41.372110717989649</v>
      </c>
      <c r="K38" s="166">
        <v>-1.3614447900125781</v>
      </c>
      <c r="L38" s="37">
        <v>823</v>
      </c>
      <c r="M38" s="37">
        <v>832</v>
      </c>
      <c r="N38" s="198">
        <v>51.752934133543945</v>
      </c>
      <c r="O38" s="198">
        <v>51.761798672732915</v>
      </c>
      <c r="P38" s="166" t="s">
        <v>656</v>
      </c>
      <c r="Q38" s="163"/>
    </row>
    <row r="39" spans="1:17" ht="11.25" customHeight="1">
      <c r="A39" s="9"/>
      <c r="B39" s="29"/>
      <c r="C39" s="29"/>
      <c r="D39" s="330"/>
      <c r="E39" s="330"/>
      <c r="F39" s="163"/>
      <c r="G39" s="29"/>
      <c r="H39" s="29"/>
      <c r="I39" s="163"/>
      <c r="J39" s="163"/>
      <c r="K39" s="163"/>
      <c r="L39" s="29"/>
      <c r="M39" s="29"/>
      <c r="N39" s="176"/>
      <c r="O39" s="176"/>
      <c r="P39" s="163"/>
      <c r="Q39" s="163"/>
    </row>
    <row r="40" spans="1:17">
      <c r="A40" s="224" t="s">
        <v>1218</v>
      </c>
    </row>
    <row r="41" spans="1:17" ht="11.25" customHeight="1">
      <c r="A41" s="9" t="s">
        <v>665</v>
      </c>
      <c r="B41" s="346"/>
      <c r="C41" s="346"/>
      <c r="D41" s="346"/>
      <c r="E41" s="346"/>
      <c r="F41" s="346"/>
      <c r="G41" s="346"/>
      <c r="H41" s="346"/>
      <c r="I41" s="346"/>
      <c r="J41" s="346"/>
      <c r="K41" s="346"/>
      <c r="L41" s="347"/>
      <c r="M41" s="347"/>
      <c r="N41" s="347"/>
      <c r="O41" s="347"/>
      <c r="P41" s="347"/>
      <c r="Q41" s="347"/>
    </row>
    <row r="42" spans="1:17" ht="11.25" customHeight="1">
      <c r="A42" s="9" t="s">
        <v>1219</v>
      </c>
      <c r="B42" s="154"/>
      <c r="C42" s="154"/>
      <c r="D42" s="154"/>
      <c r="E42" s="154"/>
      <c r="F42" s="154"/>
      <c r="G42" s="154"/>
      <c r="H42" s="154"/>
      <c r="I42" s="154"/>
      <c r="J42" s="154"/>
      <c r="K42" s="154"/>
      <c r="L42" s="9"/>
      <c r="M42" s="9"/>
      <c r="N42" s="9"/>
      <c r="O42" s="9"/>
      <c r="P42" s="9"/>
      <c r="Q42" s="9"/>
    </row>
    <row r="43" spans="1:17" ht="11.25" customHeight="1">
      <c r="A43" s="9" t="s">
        <v>1220</v>
      </c>
      <c r="B43" s="9"/>
      <c r="C43" s="9"/>
      <c r="D43" s="9"/>
      <c r="E43" s="9"/>
      <c r="F43" s="9"/>
      <c r="G43" s="9"/>
      <c r="H43" s="9"/>
      <c r="I43" s="9"/>
      <c r="J43" s="9"/>
      <c r="K43" s="9"/>
      <c r="L43" s="9"/>
      <c r="M43" s="9"/>
      <c r="N43" s="9"/>
      <c r="O43" s="9"/>
      <c r="P43" s="9"/>
      <c r="Q43" s="9"/>
    </row>
    <row r="44" spans="1:17" ht="11.25" customHeight="1">
      <c r="A44" s="9" t="s">
        <v>1221</v>
      </c>
      <c r="B44" s="154"/>
      <c r="C44" s="154"/>
      <c r="D44" s="154"/>
      <c r="E44" s="154"/>
      <c r="F44" s="154"/>
      <c r="G44" s="154"/>
      <c r="H44" s="154"/>
      <c r="I44" s="154"/>
      <c r="J44" s="154"/>
      <c r="K44" s="154"/>
      <c r="N44" s="9"/>
      <c r="O44" s="9"/>
      <c r="P44" s="9"/>
      <c r="Q44" s="9"/>
    </row>
    <row r="45" spans="1:17" ht="11.25" customHeight="1">
      <c r="A45" s="42" t="s">
        <v>670</v>
      </c>
      <c r="B45" s="154"/>
      <c r="C45" s="154"/>
      <c r="D45" s="154"/>
      <c r="E45" s="154"/>
      <c r="F45" s="154"/>
      <c r="G45" s="154"/>
      <c r="H45" s="154"/>
      <c r="I45" s="154"/>
      <c r="J45" s="154"/>
      <c r="K45" s="154"/>
      <c r="N45" s="9"/>
      <c r="O45" s="9"/>
      <c r="P45" s="9"/>
      <c r="Q45" s="9"/>
    </row>
    <row r="46" spans="1:17" ht="11.25" customHeight="1">
      <c r="A46" s="42" t="s">
        <v>1222</v>
      </c>
      <c r="B46" s="154"/>
      <c r="C46" s="154"/>
      <c r="D46" s="154"/>
      <c r="E46" s="154"/>
      <c r="F46" s="154"/>
      <c r="G46" s="154"/>
      <c r="H46" s="154"/>
      <c r="I46" s="154"/>
      <c r="J46" s="154"/>
      <c r="K46" s="154"/>
      <c r="N46" s="9"/>
      <c r="O46" s="9"/>
      <c r="P46" s="9"/>
      <c r="Q46" s="9"/>
    </row>
    <row r="47" spans="1:17" ht="11.25" customHeight="1">
      <c r="A47" s="9" t="s">
        <v>1223</v>
      </c>
      <c r="B47" s="154"/>
      <c r="C47" s="154"/>
      <c r="D47" s="154"/>
      <c r="E47" s="154"/>
      <c r="F47" s="154"/>
      <c r="G47" s="154"/>
      <c r="H47" s="154"/>
      <c r="I47" s="154"/>
      <c r="J47" s="154"/>
      <c r="K47" s="154"/>
      <c r="N47" s="9"/>
      <c r="O47" s="9"/>
      <c r="P47" s="9"/>
      <c r="Q47" s="9"/>
    </row>
    <row r="48" spans="1:17" ht="11.25" customHeight="1">
      <c r="A48" s="9" t="s">
        <v>1224</v>
      </c>
      <c r="B48" s="9"/>
      <c r="C48" s="9"/>
      <c r="D48" s="9"/>
      <c r="E48" s="9"/>
      <c r="F48" s="9"/>
      <c r="G48" s="9"/>
      <c r="H48" s="9"/>
      <c r="I48" s="9"/>
      <c r="J48" s="9"/>
      <c r="K48" s="9"/>
      <c r="L48" s="9"/>
      <c r="M48" s="9"/>
      <c r="N48" s="9"/>
      <c r="O48" s="9"/>
      <c r="P48" s="9"/>
      <c r="Q48" s="9"/>
    </row>
    <row r="49" spans="1:17" ht="11.25" customHeight="1">
      <c r="A49" s="9"/>
      <c r="B49" s="9"/>
      <c r="C49" s="9"/>
      <c r="D49" s="9"/>
      <c r="E49" s="9"/>
      <c r="F49" s="9"/>
      <c r="G49" s="9"/>
      <c r="H49" s="9"/>
      <c r="I49" s="9"/>
      <c r="J49" s="9"/>
      <c r="K49" s="9"/>
      <c r="L49" s="9"/>
      <c r="M49" s="9"/>
      <c r="N49" s="9"/>
      <c r="O49" s="9"/>
      <c r="P49" s="9"/>
      <c r="Q49" s="9"/>
    </row>
    <row r="50" spans="1:17" ht="11.25" customHeight="1">
      <c r="A50" s="9"/>
      <c r="B50" s="9"/>
      <c r="C50" s="9"/>
      <c r="D50" s="9"/>
      <c r="E50" s="9"/>
      <c r="F50" s="9"/>
      <c r="G50" s="9"/>
      <c r="H50" s="9"/>
      <c r="I50" s="9"/>
      <c r="J50" s="9"/>
      <c r="K50" s="9"/>
      <c r="L50" s="9"/>
      <c r="M50" s="9"/>
      <c r="N50" s="9"/>
      <c r="O50" s="9"/>
      <c r="P50" s="9"/>
      <c r="Q50" s="9"/>
    </row>
    <row r="51" spans="1:17" ht="11.25" customHeight="1">
      <c r="A51" s="9"/>
      <c r="B51" s="9"/>
      <c r="C51" s="9"/>
      <c r="D51" s="9"/>
      <c r="E51" s="9"/>
      <c r="F51" s="9"/>
      <c r="G51" s="9"/>
      <c r="H51" s="9"/>
      <c r="I51" s="9"/>
      <c r="J51" s="9"/>
      <c r="K51" s="9"/>
      <c r="L51" s="9"/>
      <c r="M51" s="9"/>
      <c r="N51" s="9"/>
      <c r="O51" s="9"/>
      <c r="P51" s="9"/>
      <c r="Q51" s="9"/>
    </row>
    <row r="52" spans="1:17" ht="11.25" customHeight="1">
      <c r="A52" s="9"/>
      <c r="B52" s="9"/>
      <c r="C52" s="9"/>
      <c r="D52" s="9"/>
      <c r="E52" s="9"/>
      <c r="F52" s="9"/>
      <c r="G52" s="9"/>
      <c r="H52" s="9"/>
      <c r="I52" s="9"/>
      <c r="J52" s="9"/>
      <c r="K52" s="9"/>
      <c r="L52" s="9"/>
      <c r="M52" s="9"/>
      <c r="N52" s="9"/>
      <c r="O52" s="9"/>
      <c r="P52" s="9"/>
      <c r="Q52" s="9"/>
    </row>
    <row r="53" spans="1:17" ht="11.25" customHeight="1">
      <c r="A53" s="9"/>
      <c r="B53" s="9"/>
      <c r="C53" s="9"/>
      <c r="D53" s="9"/>
      <c r="E53" s="9"/>
      <c r="F53" s="9"/>
      <c r="G53" s="9"/>
      <c r="H53" s="9"/>
      <c r="I53" s="9"/>
      <c r="J53" s="9"/>
      <c r="K53" s="9"/>
      <c r="L53" s="9"/>
      <c r="M53" s="9"/>
      <c r="N53" s="9"/>
      <c r="O53" s="9"/>
      <c r="P53" s="9"/>
      <c r="Q53" s="9"/>
    </row>
    <row r="54" spans="1:17" ht="11.25" customHeight="1">
      <c r="A54" s="9"/>
      <c r="B54" s="9"/>
      <c r="C54" s="9"/>
      <c r="D54" s="9"/>
      <c r="E54" s="9"/>
      <c r="F54" s="9"/>
      <c r="G54" s="9"/>
      <c r="H54" s="9"/>
      <c r="I54" s="9"/>
      <c r="J54" s="9"/>
      <c r="K54" s="9"/>
      <c r="L54" s="9"/>
      <c r="M54" s="9"/>
      <c r="N54" s="9"/>
      <c r="O54" s="9"/>
      <c r="P54" s="9"/>
      <c r="Q54" s="9"/>
    </row>
    <row r="55" spans="1:17" ht="11.25" customHeight="1">
      <c r="A55" s="9"/>
      <c r="B55" s="9"/>
      <c r="C55" s="9"/>
      <c r="D55" s="9"/>
      <c r="E55" s="9"/>
      <c r="F55" s="9"/>
      <c r="G55" s="9"/>
      <c r="H55" s="9"/>
      <c r="I55" s="9"/>
      <c r="J55" s="9"/>
      <c r="K55" s="9"/>
      <c r="L55" s="9"/>
      <c r="M55" s="9"/>
      <c r="N55" s="9"/>
      <c r="O55" s="9"/>
      <c r="P55" s="9"/>
      <c r="Q55" s="9"/>
    </row>
    <row r="56" spans="1:17" ht="11.25" customHeight="1">
      <c r="A56" s="9"/>
      <c r="B56" s="9"/>
      <c r="C56" s="9"/>
      <c r="D56" s="9"/>
      <c r="E56" s="9"/>
      <c r="F56" s="9"/>
      <c r="G56" s="9"/>
      <c r="H56" s="9"/>
      <c r="I56" s="9"/>
      <c r="J56" s="9"/>
      <c r="K56" s="9"/>
      <c r="L56" s="9"/>
      <c r="M56" s="9"/>
      <c r="N56" s="9"/>
      <c r="O56" s="9"/>
      <c r="P56" s="9"/>
      <c r="Q56" s="9"/>
    </row>
    <row r="57" spans="1:17" ht="11.25" customHeight="1">
      <c r="A57" s="9"/>
      <c r="B57" s="9"/>
      <c r="C57" s="9"/>
      <c r="D57" s="9"/>
      <c r="E57" s="9"/>
      <c r="F57" s="9"/>
      <c r="G57" s="9"/>
      <c r="H57" s="9"/>
      <c r="I57" s="9"/>
      <c r="J57" s="9"/>
      <c r="K57" s="9"/>
      <c r="L57" s="9"/>
      <c r="M57" s="9"/>
      <c r="N57" s="9"/>
      <c r="O57" s="9"/>
      <c r="P57" s="9"/>
      <c r="Q57" s="9"/>
    </row>
    <row r="58" spans="1:17" ht="11.25" customHeight="1">
      <c r="A58" s="9"/>
      <c r="B58" s="9"/>
      <c r="C58" s="9"/>
      <c r="D58" s="9"/>
      <c r="E58" s="9"/>
      <c r="F58" s="9"/>
      <c r="G58" s="9"/>
      <c r="H58" s="9"/>
      <c r="I58" s="9"/>
      <c r="J58" s="9"/>
      <c r="K58" s="9"/>
      <c r="L58" s="9"/>
      <c r="M58" s="9"/>
      <c r="N58" s="9"/>
      <c r="O58" s="9"/>
      <c r="P58" s="9"/>
      <c r="Q58" s="9"/>
    </row>
    <row r="59" spans="1:17" ht="11.25" customHeight="1">
      <c r="A59" s="9"/>
      <c r="B59" s="9"/>
      <c r="C59" s="9"/>
      <c r="D59" s="9"/>
      <c r="E59" s="9"/>
      <c r="F59" s="9"/>
      <c r="G59" s="9"/>
      <c r="H59" s="9"/>
      <c r="I59" s="9"/>
      <c r="J59" s="9"/>
      <c r="K59" s="9"/>
      <c r="L59" s="9"/>
      <c r="M59" s="9"/>
      <c r="N59" s="9"/>
      <c r="O59" s="9"/>
      <c r="P59" s="9"/>
      <c r="Q59" s="9"/>
    </row>
    <row r="60" spans="1:17" ht="11.25" customHeight="1">
      <c r="A60" s="9"/>
      <c r="B60" s="9"/>
      <c r="C60" s="9"/>
      <c r="D60" s="9"/>
      <c r="E60" s="9"/>
      <c r="F60" s="9"/>
      <c r="G60" s="9"/>
      <c r="H60" s="9"/>
      <c r="I60" s="9"/>
      <c r="J60" s="9"/>
      <c r="K60" s="9"/>
      <c r="L60" s="9"/>
      <c r="M60" s="9"/>
      <c r="N60" s="9"/>
      <c r="O60" s="9"/>
      <c r="P60" s="9"/>
      <c r="Q60" s="9"/>
    </row>
    <row r="61" spans="1:17" ht="11.25" customHeight="1">
      <c r="A61" s="9"/>
      <c r="B61" s="9"/>
      <c r="C61" s="9"/>
      <c r="D61" s="9"/>
      <c r="E61" s="9"/>
      <c r="F61" s="9"/>
      <c r="G61" s="9"/>
      <c r="H61" s="9"/>
      <c r="I61" s="9"/>
      <c r="J61" s="9"/>
      <c r="K61" s="9"/>
      <c r="L61" s="9"/>
      <c r="M61" s="9"/>
      <c r="N61" s="9"/>
      <c r="O61" s="9"/>
      <c r="P61" s="9"/>
      <c r="Q61" s="9"/>
    </row>
    <row r="62" spans="1:17" ht="11.25" customHeight="1">
      <c r="A62" s="9"/>
      <c r="B62" s="9"/>
      <c r="C62" s="9"/>
      <c r="D62" s="9"/>
      <c r="E62" s="9"/>
      <c r="F62" s="9"/>
      <c r="G62" s="9"/>
      <c r="H62" s="9"/>
      <c r="I62" s="9"/>
      <c r="J62" s="9"/>
      <c r="K62" s="9"/>
      <c r="L62" s="9"/>
      <c r="M62" s="9"/>
      <c r="N62" s="9"/>
      <c r="O62" s="9"/>
      <c r="P62" s="9"/>
      <c r="Q62" s="9"/>
    </row>
    <row r="63" spans="1:17" ht="11.25" customHeight="1">
      <c r="A63" s="9"/>
      <c r="B63" s="9"/>
      <c r="C63" s="9"/>
      <c r="D63" s="9"/>
      <c r="E63" s="9"/>
      <c r="F63" s="9"/>
      <c r="G63" s="9"/>
      <c r="H63" s="9"/>
      <c r="I63" s="9"/>
      <c r="J63" s="9"/>
      <c r="K63" s="9"/>
      <c r="L63" s="9"/>
      <c r="M63" s="9"/>
      <c r="N63" s="9"/>
      <c r="O63" s="9"/>
      <c r="P63" s="9"/>
      <c r="Q63" s="9"/>
    </row>
    <row r="64" spans="1:17" ht="11.25" customHeight="1">
      <c r="A64" s="9"/>
      <c r="B64" s="9"/>
      <c r="C64" s="9"/>
      <c r="D64" s="9"/>
      <c r="E64" s="9"/>
      <c r="F64" s="9"/>
      <c r="G64" s="9"/>
      <c r="H64" s="9"/>
      <c r="I64" s="9"/>
      <c r="J64" s="9"/>
      <c r="K64" s="9"/>
      <c r="L64" s="9"/>
      <c r="M64" s="9"/>
      <c r="N64" s="9"/>
      <c r="O64" s="9"/>
      <c r="P64" s="9"/>
      <c r="Q64" s="9"/>
    </row>
    <row r="65" spans="1:17" ht="11.25" customHeight="1">
      <c r="A65" s="9"/>
      <c r="B65" s="9"/>
      <c r="C65" s="9"/>
      <c r="D65" s="9"/>
      <c r="E65" s="9"/>
      <c r="F65" s="9"/>
      <c r="G65" s="9"/>
      <c r="H65" s="9"/>
      <c r="I65" s="9"/>
      <c r="J65" s="9"/>
      <c r="K65" s="9"/>
      <c r="L65" s="9"/>
      <c r="M65" s="9"/>
      <c r="N65" s="9"/>
      <c r="O65" s="9"/>
      <c r="P65" s="9"/>
      <c r="Q65" s="9"/>
    </row>
    <row r="66" spans="1:17" ht="11.25" customHeight="1">
      <c r="A66" s="9"/>
      <c r="B66" s="9"/>
      <c r="C66" s="9"/>
      <c r="D66" s="9"/>
      <c r="E66" s="9"/>
      <c r="F66" s="9"/>
      <c r="G66" s="9"/>
      <c r="H66" s="9"/>
      <c r="I66" s="9"/>
      <c r="J66" s="9"/>
      <c r="K66" s="9"/>
      <c r="L66" s="9"/>
      <c r="M66" s="9"/>
      <c r="N66" s="9"/>
      <c r="O66" s="9"/>
      <c r="P66" s="9"/>
      <c r="Q66" s="9"/>
    </row>
    <row r="67" spans="1:17" ht="11.25" customHeight="1">
      <c r="A67" s="9"/>
      <c r="B67" s="9"/>
      <c r="C67" s="9"/>
      <c r="D67" s="9"/>
      <c r="E67" s="9"/>
      <c r="F67" s="9"/>
      <c r="G67" s="9"/>
      <c r="H67" s="9"/>
      <c r="I67" s="9"/>
      <c r="J67" s="9"/>
      <c r="K67" s="9"/>
      <c r="L67" s="9"/>
      <c r="M67" s="9"/>
      <c r="N67" s="9"/>
      <c r="O67" s="9"/>
      <c r="P67" s="9"/>
      <c r="Q67" s="9"/>
    </row>
    <row r="68" spans="1:17" ht="11.25" customHeight="1">
      <c r="A68" s="9"/>
      <c r="B68" s="9"/>
      <c r="C68" s="9"/>
      <c r="D68" s="9"/>
      <c r="E68" s="9"/>
      <c r="F68" s="9"/>
      <c r="G68" s="9"/>
      <c r="H68" s="9"/>
      <c r="I68" s="9"/>
      <c r="J68" s="9"/>
      <c r="K68" s="9"/>
      <c r="L68" s="9"/>
      <c r="M68" s="9"/>
      <c r="N68" s="9"/>
      <c r="O68" s="9"/>
      <c r="P68" s="9"/>
      <c r="Q68" s="9"/>
    </row>
    <row r="69" spans="1:17" ht="11.25" customHeight="1">
      <c r="A69" s="9"/>
      <c r="B69" s="9"/>
      <c r="C69" s="9"/>
      <c r="D69" s="9"/>
      <c r="E69" s="9"/>
      <c r="F69" s="9"/>
      <c r="G69" s="9"/>
      <c r="H69" s="9"/>
      <c r="I69" s="9"/>
      <c r="J69" s="9"/>
      <c r="K69" s="9"/>
      <c r="L69" s="9"/>
      <c r="M69" s="9"/>
      <c r="N69" s="9"/>
      <c r="O69" s="9"/>
      <c r="P69" s="9"/>
      <c r="Q69" s="9"/>
    </row>
    <row r="70" spans="1:17" ht="11.25" customHeight="1">
      <c r="A70" s="9"/>
      <c r="B70" s="9"/>
      <c r="C70" s="9"/>
      <c r="D70" s="9"/>
      <c r="E70" s="9"/>
      <c r="F70" s="9"/>
      <c r="G70" s="9"/>
      <c r="H70" s="9"/>
      <c r="I70" s="9"/>
      <c r="J70" s="9"/>
      <c r="K70" s="9"/>
      <c r="L70" s="9"/>
      <c r="M70" s="9"/>
      <c r="N70" s="9"/>
      <c r="O70" s="9"/>
      <c r="P70" s="9"/>
      <c r="Q70" s="9"/>
    </row>
    <row r="71" spans="1:17" ht="11.25" customHeight="1">
      <c r="A71" s="9"/>
      <c r="B71" s="9"/>
      <c r="C71" s="9"/>
      <c r="D71" s="9"/>
      <c r="E71" s="9"/>
      <c r="F71" s="9"/>
      <c r="G71" s="9"/>
      <c r="H71" s="9"/>
      <c r="I71" s="9"/>
      <c r="J71" s="9"/>
      <c r="K71" s="9"/>
      <c r="L71" s="9"/>
      <c r="M71" s="9"/>
      <c r="N71" s="9"/>
      <c r="O71" s="9"/>
      <c r="P71" s="9"/>
      <c r="Q71" s="9"/>
    </row>
    <row r="72" spans="1:17" ht="11.25" customHeight="1">
      <c r="A72" s="9"/>
      <c r="B72" s="9"/>
      <c r="C72" s="9"/>
      <c r="D72" s="9"/>
      <c r="E72" s="9"/>
      <c r="F72" s="9"/>
      <c r="G72" s="9"/>
      <c r="H72" s="9"/>
      <c r="I72" s="9"/>
      <c r="J72" s="9"/>
      <c r="K72" s="9"/>
      <c r="L72" s="9"/>
      <c r="M72" s="9"/>
      <c r="N72" s="9"/>
      <c r="O72" s="9"/>
      <c r="P72" s="9"/>
      <c r="Q72" s="9"/>
    </row>
    <row r="73" spans="1:17" ht="11.25" customHeight="1">
      <c r="A73" s="9"/>
      <c r="B73" s="9"/>
      <c r="C73" s="9"/>
      <c r="D73" s="9"/>
      <c r="E73" s="9"/>
      <c r="F73" s="9"/>
      <c r="G73" s="9"/>
      <c r="H73" s="9"/>
      <c r="I73" s="9"/>
      <c r="J73" s="9"/>
      <c r="K73" s="9"/>
      <c r="L73" s="9"/>
      <c r="M73" s="9"/>
      <c r="N73" s="9"/>
      <c r="O73" s="9"/>
      <c r="P73" s="9"/>
      <c r="Q73" s="9"/>
    </row>
    <row r="74" spans="1:17" ht="11.25" customHeight="1">
      <c r="A74" s="9"/>
      <c r="B74" s="9"/>
      <c r="C74" s="9"/>
      <c r="D74" s="9"/>
      <c r="E74" s="9"/>
      <c r="F74" s="9"/>
      <c r="G74" s="9"/>
      <c r="H74" s="9"/>
      <c r="I74" s="9"/>
      <c r="J74" s="9"/>
      <c r="K74" s="9"/>
      <c r="L74" s="9"/>
      <c r="M74" s="9"/>
      <c r="N74" s="9"/>
      <c r="O74" s="9"/>
      <c r="P74" s="9"/>
      <c r="Q74" s="9"/>
    </row>
    <row r="75" spans="1:17" ht="11.25" customHeight="1">
      <c r="A75" s="9"/>
      <c r="B75" s="9"/>
      <c r="C75" s="9"/>
      <c r="D75" s="9"/>
      <c r="E75" s="9"/>
      <c r="F75" s="9"/>
      <c r="G75" s="9"/>
      <c r="H75" s="9"/>
      <c r="I75" s="9"/>
      <c r="J75" s="9"/>
      <c r="K75" s="9"/>
      <c r="L75" s="9"/>
      <c r="M75" s="9"/>
      <c r="N75" s="9"/>
      <c r="O75" s="9"/>
      <c r="P75" s="9"/>
      <c r="Q75" s="9"/>
    </row>
    <row r="76" spans="1:17" ht="11.25" customHeight="1">
      <c r="A76" s="9"/>
      <c r="B76" s="9"/>
      <c r="C76" s="9"/>
      <c r="D76" s="9"/>
      <c r="E76" s="9"/>
      <c r="F76" s="9"/>
      <c r="G76" s="9"/>
      <c r="H76" s="9"/>
      <c r="I76" s="9"/>
      <c r="J76" s="9"/>
      <c r="K76" s="9"/>
      <c r="L76" s="9"/>
      <c r="M76" s="9"/>
      <c r="N76" s="9"/>
      <c r="O76" s="9"/>
      <c r="P76" s="9"/>
      <c r="Q76" s="9"/>
    </row>
    <row r="77" spans="1:17" ht="11.25" customHeight="1">
      <c r="A77" s="9"/>
      <c r="B77" s="9"/>
      <c r="C77" s="9"/>
      <c r="D77" s="9"/>
      <c r="E77" s="9"/>
      <c r="F77" s="9"/>
      <c r="G77" s="9"/>
      <c r="H77" s="9"/>
      <c r="I77" s="9"/>
      <c r="J77" s="9"/>
      <c r="K77" s="9"/>
      <c r="L77" s="9"/>
      <c r="M77" s="9"/>
      <c r="N77" s="9"/>
      <c r="O77" s="9"/>
      <c r="P77" s="9"/>
      <c r="Q77" s="9"/>
    </row>
    <row r="78" spans="1:17" ht="11.25" customHeight="1">
      <c r="A78" s="9"/>
      <c r="B78" s="9"/>
      <c r="C78" s="9"/>
      <c r="D78" s="9"/>
      <c r="E78" s="9"/>
      <c r="F78" s="9"/>
      <c r="G78" s="9"/>
      <c r="H78" s="9"/>
      <c r="I78" s="9"/>
      <c r="J78" s="9"/>
      <c r="K78" s="9"/>
      <c r="L78" s="9"/>
      <c r="M78" s="9"/>
      <c r="N78" s="9"/>
      <c r="O78" s="9"/>
      <c r="P78" s="9"/>
      <c r="Q78" s="9"/>
    </row>
    <row r="79" spans="1:17" ht="11.25" customHeight="1">
      <c r="A79" s="9"/>
      <c r="B79" s="9"/>
      <c r="C79" s="9"/>
      <c r="D79" s="9"/>
      <c r="E79" s="9"/>
      <c r="F79" s="9"/>
      <c r="G79" s="9"/>
      <c r="H79" s="9"/>
      <c r="I79" s="9"/>
      <c r="J79" s="9"/>
      <c r="K79" s="9"/>
      <c r="L79" s="9"/>
      <c r="M79" s="9"/>
      <c r="N79" s="9"/>
      <c r="O79" s="9"/>
      <c r="P79" s="9"/>
      <c r="Q79" s="9"/>
    </row>
    <row r="80" spans="1:17" ht="11.25" customHeight="1">
      <c r="A80" s="9"/>
      <c r="B80" s="9"/>
      <c r="C80" s="9"/>
      <c r="D80" s="9"/>
      <c r="E80" s="9"/>
      <c r="F80" s="9"/>
      <c r="G80" s="9"/>
      <c r="H80" s="9"/>
      <c r="I80" s="9"/>
      <c r="J80" s="9"/>
      <c r="K80" s="9"/>
      <c r="L80" s="9"/>
      <c r="M80" s="9"/>
      <c r="N80" s="9"/>
      <c r="O80" s="9"/>
      <c r="P80" s="9"/>
      <c r="Q80" s="9"/>
    </row>
    <row r="81" spans="1:17" ht="11.25" customHeight="1">
      <c r="A81" s="9"/>
      <c r="B81" s="9"/>
      <c r="C81" s="9"/>
      <c r="D81" s="9"/>
      <c r="E81" s="9"/>
      <c r="F81" s="9"/>
      <c r="G81" s="9"/>
      <c r="H81" s="9"/>
      <c r="I81" s="9"/>
      <c r="J81" s="9"/>
      <c r="K81" s="9"/>
      <c r="L81" s="9"/>
      <c r="M81" s="9"/>
      <c r="N81" s="9"/>
      <c r="O81" s="9"/>
      <c r="P81" s="9"/>
      <c r="Q81" s="9"/>
    </row>
    <row r="82" spans="1:17" ht="11.25" customHeight="1">
      <c r="A82" s="9"/>
      <c r="B82" s="9"/>
      <c r="C82" s="9"/>
      <c r="D82" s="9"/>
      <c r="E82" s="9"/>
      <c r="F82" s="9"/>
      <c r="G82" s="9"/>
      <c r="H82" s="9"/>
      <c r="I82" s="9"/>
      <c r="J82" s="9"/>
      <c r="K82" s="9"/>
      <c r="L82" s="9"/>
      <c r="M82" s="9"/>
      <c r="N82" s="9"/>
      <c r="O82" s="9"/>
      <c r="P82" s="9"/>
      <c r="Q82" s="9"/>
    </row>
    <row r="83" spans="1:17" ht="11.25" customHeight="1">
      <c r="A83" s="9"/>
      <c r="B83" s="9"/>
      <c r="C83" s="9"/>
      <c r="D83" s="9"/>
      <c r="E83" s="9"/>
      <c r="F83" s="9"/>
      <c r="G83" s="9"/>
      <c r="H83" s="9"/>
      <c r="I83" s="9"/>
      <c r="J83" s="9"/>
      <c r="K83" s="9"/>
      <c r="L83" s="9"/>
      <c r="M83" s="9"/>
      <c r="N83" s="9"/>
      <c r="O83" s="9"/>
      <c r="P83" s="9"/>
      <c r="Q83" s="9"/>
    </row>
    <row r="84" spans="1:17" ht="11.25" customHeight="1">
      <c r="A84" s="9"/>
      <c r="B84" s="9"/>
      <c r="C84" s="9"/>
      <c r="D84" s="9"/>
      <c r="E84" s="9"/>
      <c r="F84" s="9"/>
      <c r="G84" s="9"/>
      <c r="H84" s="9"/>
      <c r="I84" s="9"/>
      <c r="J84" s="9"/>
      <c r="K84" s="9"/>
      <c r="L84" s="9"/>
      <c r="M84" s="9"/>
      <c r="N84" s="9"/>
      <c r="O84" s="9"/>
      <c r="P84" s="9"/>
      <c r="Q84" s="9"/>
    </row>
    <row r="85" spans="1:17" ht="11.25" customHeight="1">
      <c r="A85" s="9"/>
      <c r="B85" s="9"/>
      <c r="C85" s="9"/>
      <c r="D85" s="9"/>
      <c r="E85" s="9"/>
      <c r="F85" s="9"/>
      <c r="G85" s="9"/>
      <c r="H85" s="9"/>
      <c r="I85" s="9"/>
      <c r="J85" s="9"/>
      <c r="K85" s="9"/>
      <c r="L85" s="9"/>
      <c r="M85" s="9"/>
      <c r="N85" s="9"/>
      <c r="O85" s="9"/>
      <c r="P85" s="9"/>
      <c r="Q85" s="9"/>
    </row>
    <row r="86" spans="1:17" ht="11.25" customHeight="1">
      <c r="A86" s="9"/>
      <c r="B86" s="9"/>
      <c r="C86" s="9"/>
      <c r="D86" s="9"/>
      <c r="E86" s="9"/>
      <c r="F86" s="9"/>
      <c r="G86" s="9"/>
      <c r="H86" s="9"/>
      <c r="I86" s="9"/>
      <c r="J86" s="9"/>
      <c r="K86" s="9"/>
      <c r="L86" s="9"/>
      <c r="M86" s="9"/>
      <c r="N86" s="9"/>
      <c r="O86" s="9"/>
      <c r="P86" s="9"/>
      <c r="Q86" s="9"/>
    </row>
    <row r="87" spans="1:17" ht="11.25" customHeight="1">
      <c r="A87" s="9"/>
      <c r="B87" s="9"/>
      <c r="C87" s="9"/>
      <c r="D87" s="9"/>
      <c r="E87" s="9"/>
      <c r="F87" s="9"/>
      <c r="G87" s="9"/>
      <c r="H87" s="9"/>
      <c r="I87" s="9"/>
      <c r="J87" s="9"/>
      <c r="K87" s="9"/>
      <c r="L87" s="9"/>
      <c r="M87" s="9"/>
      <c r="N87" s="9"/>
      <c r="O87" s="9"/>
      <c r="P87" s="9"/>
      <c r="Q87" s="9"/>
    </row>
    <row r="88" spans="1:17" ht="11.25" customHeight="1">
      <c r="A88" s="9"/>
      <c r="B88" s="9"/>
      <c r="C88" s="9"/>
      <c r="D88" s="9"/>
      <c r="E88" s="9"/>
      <c r="F88" s="9"/>
      <c r="G88" s="9"/>
      <c r="H88" s="9"/>
      <c r="I88" s="9"/>
      <c r="J88" s="9"/>
      <c r="K88" s="9"/>
      <c r="L88" s="9"/>
      <c r="M88" s="9"/>
      <c r="N88" s="9"/>
      <c r="O88" s="9"/>
      <c r="P88" s="9"/>
      <c r="Q88" s="9"/>
    </row>
    <row r="89" spans="1:17" ht="11.25" customHeight="1">
      <c r="A89" s="9"/>
      <c r="B89" s="9"/>
      <c r="C89" s="9"/>
      <c r="D89" s="9"/>
      <c r="E89" s="9"/>
      <c r="F89" s="9"/>
      <c r="G89" s="9"/>
      <c r="H89" s="9"/>
      <c r="I89" s="9"/>
      <c r="J89" s="9"/>
      <c r="K89" s="9"/>
      <c r="L89" s="9"/>
      <c r="M89" s="9"/>
      <c r="N89" s="9"/>
      <c r="O89" s="9"/>
      <c r="P89" s="9"/>
      <c r="Q89" s="9"/>
    </row>
    <row r="90" spans="1:17" ht="11.25" customHeight="1">
      <c r="A90" s="9"/>
      <c r="B90" s="9"/>
      <c r="C90" s="9"/>
      <c r="D90" s="9"/>
      <c r="E90" s="9"/>
      <c r="F90" s="9"/>
      <c r="G90" s="9"/>
      <c r="H90" s="9"/>
      <c r="I90" s="9"/>
      <c r="J90" s="9"/>
      <c r="K90" s="9"/>
      <c r="L90" s="9"/>
      <c r="M90" s="9"/>
      <c r="N90" s="9"/>
      <c r="O90" s="9"/>
      <c r="P90" s="9"/>
      <c r="Q90" s="9"/>
    </row>
    <row r="91" spans="1:17" ht="11.25" customHeight="1">
      <c r="A91" s="9"/>
      <c r="B91" s="9"/>
      <c r="C91" s="9"/>
      <c r="D91" s="9"/>
      <c r="E91" s="9"/>
      <c r="F91" s="9"/>
      <c r="G91" s="9"/>
      <c r="H91" s="9"/>
      <c r="I91" s="9"/>
      <c r="J91" s="9"/>
      <c r="K91" s="9"/>
      <c r="L91" s="9"/>
      <c r="M91" s="9"/>
      <c r="N91" s="9"/>
      <c r="O91" s="9"/>
      <c r="P91" s="9"/>
      <c r="Q91" s="9"/>
    </row>
    <row r="92" spans="1:17" ht="11.25" customHeight="1">
      <c r="A92" s="9"/>
      <c r="B92" s="9"/>
      <c r="C92" s="9"/>
      <c r="D92" s="9"/>
      <c r="E92" s="9"/>
      <c r="F92" s="9"/>
      <c r="G92" s="9"/>
      <c r="H92" s="9"/>
      <c r="I92" s="9"/>
      <c r="J92" s="9"/>
      <c r="K92" s="9"/>
      <c r="L92" s="9"/>
      <c r="M92" s="9"/>
      <c r="N92" s="9"/>
      <c r="O92" s="9"/>
      <c r="P92" s="9"/>
      <c r="Q92" s="9"/>
    </row>
    <row r="93" spans="1:17" ht="11.25" customHeight="1">
      <c r="A93" s="9"/>
      <c r="B93" s="9"/>
      <c r="C93" s="9"/>
      <c r="D93" s="9"/>
      <c r="E93" s="9"/>
      <c r="F93" s="9"/>
      <c r="G93" s="9"/>
      <c r="H93" s="9"/>
      <c r="I93" s="9"/>
      <c r="J93" s="9"/>
      <c r="K93" s="9"/>
      <c r="L93" s="9"/>
      <c r="M93" s="9"/>
      <c r="N93" s="9"/>
      <c r="O93" s="9"/>
      <c r="P93" s="9"/>
      <c r="Q93" s="9"/>
    </row>
    <row r="94" spans="1:17" ht="11.25" customHeight="1">
      <c r="A94" s="9"/>
      <c r="B94" s="9"/>
      <c r="C94" s="9"/>
      <c r="D94" s="9"/>
      <c r="E94" s="9"/>
      <c r="F94" s="9"/>
      <c r="G94" s="9"/>
      <c r="H94" s="9"/>
      <c r="I94" s="9"/>
      <c r="J94" s="9"/>
      <c r="K94" s="9"/>
      <c r="L94" s="9"/>
      <c r="M94" s="9"/>
      <c r="N94" s="9"/>
      <c r="O94" s="9"/>
      <c r="P94" s="9"/>
      <c r="Q94" s="9"/>
    </row>
    <row r="95" spans="1:17" ht="11.25" customHeight="1">
      <c r="A95" s="9"/>
      <c r="B95" s="9"/>
      <c r="C95" s="9"/>
      <c r="D95" s="9"/>
      <c r="E95" s="9"/>
      <c r="F95" s="9"/>
      <c r="G95" s="9"/>
      <c r="H95" s="9"/>
      <c r="I95" s="9"/>
      <c r="J95" s="9"/>
      <c r="K95" s="9"/>
      <c r="L95" s="9"/>
      <c r="M95" s="9"/>
      <c r="N95" s="9"/>
      <c r="O95" s="9"/>
      <c r="P95" s="9"/>
      <c r="Q95" s="9"/>
    </row>
    <row r="96" spans="1:17" ht="11.25" customHeight="1">
      <c r="A96" s="9"/>
      <c r="B96" s="9"/>
      <c r="C96" s="9"/>
      <c r="D96" s="9"/>
      <c r="E96" s="9"/>
      <c r="F96" s="9"/>
      <c r="G96" s="9"/>
      <c r="H96" s="9"/>
      <c r="I96" s="9"/>
      <c r="J96" s="9"/>
      <c r="K96" s="9"/>
      <c r="L96" s="9"/>
      <c r="M96" s="9"/>
      <c r="N96" s="9"/>
      <c r="O96" s="9"/>
      <c r="P96" s="9"/>
      <c r="Q96" s="9"/>
    </row>
    <row r="97" spans="1:17" ht="11.25" customHeight="1">
      <c r="A97" s="9"/>
      <c r="B97" s="9"/>
      <c r="C97" s="9"/>
      <c r="D97" s="9"/>
      <c r="E97" s="9"/>
      <c r="F97" s="9"/>
      <c r="G97" s="9"/>
      <c r="H97" s="9"/>
      <c r="I97" s="9"/>
      <c r="J97" s="9"/>
      <c r="K97" s="9"/>
      <c r="L97" s="9"/>
      <c r="M97" s="9"/>
      <c r="N97" s="9"/>
      <c r="O97" s="9"/>
      <c r="P97" s="9"/>
      <c r="Q97" s="9"/>
    </row>
    <row r="98" spans="1:17" ht="11.25" customHeight="1">
      <c r="A98" s="9"/>
      <c r="B98" s="9"/>
      <c r="C98" s="9"/>
      <c r="D98" s="9"/>
      <c r="E98" s="9"/>
      <c r="F98" s="9"/>
      <c r="G98" s="9"/>
      <c r="H98" s="9"/>
      <c r="I98" s="9"/>
      <c r="J98" s="9"/>
      <c r="K98" s="9"/>
      <c r="L98" s="9"/>
      <c r="M98" s="9"/>
      <c r="N98" s="9"/>
      <c r="O98" s="9"/>
      <c r="P98" s="9"/>
      <c r="Q98" s="9"/>
    </row>
    <row r="99" spans="1:17" ht="11.25" customHeight="1">
      <c r="A99" s="9"/>
      <c r="B99" s="9"/>
      <c r="C99" s="9"/>
      <c r="D99" s="9"/>
      <c r="E99" s="9"/>
      <c r="F99" s="9"/>
      <c r="G99" s="9"/>
      <c r="H99" s="9"/>
      <c r="I99" s="9"/>
      <c r="J99" s="9"/>
      <c r="K99" s="9"/>
      <c r="L99" s="9"/>
      <c r="M99" s="9"/>
      <c r="N99" s="9"/>
      <c r="O99" s="9"/>
      <c r="P99" s="9"/>
      <c r="Q99" s="9"/>
    </row>
    <row r="100" spans="1:17" ht="11.25" customHeight="1">
      <c r="A100" s="9"/>
      <c r="B100" s="9"/>
      <c r="C100" s="9"/>
      <c r="D100" s="9"/>
      <c r="E100" s="9"/>
      <c r="F100" s="9"/>
      <c r="G100" s="9"/>
      <c r="H100" s="9"/>
      <c r="I100" s="9"/>
      <c r="J100" s="9"/>
      <c r="K100" s="9"/>
      <c r="L100" s="9"/>
      <c r="M100" s="9"/>
      <c r="N100" s="9"/>
      <c r="O100" s="9"/>
      <c r="P100" s="9"/>
      <c r="Q100" s="9"/>
    </row>
    <row r="101" spans="1:17" ht="11.25" customHeight="1">
      <c r="A101" s="9"/>
      <c r="B101" s="9"/>
      <c r="C101" s="9"/>
      <c r="D101" s="9"/>
      <c r="E101" s="9"/>
      <c r="F101" s="9"/>
      <c r="G101" s="9"/>
      <c r="H101" s="9"/>
      <c r="I101" s="9"/>
      <c r="J101" s="9"/>
      <c r="K101" s="9"/>
      <c r="L101" s="9"/>
      <c r="M101" s="9"/>
      <c r="N101" s="9"/>
      <c r="O101" s="9"/>
      <c r="P101" s="9"/>
      <c r="Q101" s="9"/>
    </row>
    <row r="102" spans="1:17" ht="11.25" customHeight="1">
      <c r="A102" s="9"/>
      <c r="B102" s="9"/>
      <c r="C102" s="9"/>
      <c r="D102" s="9"/>
      <c r="E102" s="9"/>
      <c r="F102" s="9"/>
      <c r="G102" s="9"/>
      <c r="H102" s="9"/>
      <c r="I102" s="9"/>
      <c r="J102" s="9"/>
      <c r="K102" s="9"/>
      <c r="L102" s="9"/>
      <c r="M102" s="9"/>
      <c r="N102" s="9"/>
      <c r="O102" s="9"/>
      <c r="P102" s="9"/>
      <c r="Q102" s="9"/>
    </row>
    <row r="103" spans="1:17" ht="11.25" customHeight="1">
      <c r="A103" s="9"/>
      <c r="B103" s="9"/>
      <c r="C103" s="9"/>
      <c r="D103" s="9"/>
      <c r="E103" s="9"/>
      <c r="F103" s="9"/>
      <c r="G103" s="9"/>
      <c r="H103" s="9"/>
      <c r="I103" s="9"/>
      <c r="J103" s="9"/>
      <c r="K103" s="9"/>
      <c r="L103" s="9"/>
      <c r="M103" s="9"/>
      <c r="N103" s="9"/>
      <c r="O103" s="9"/>
      <c r="P103" s="9"/>
      <c r="Q103" s="9"/>
    </row>
    <row r="104" spans="1:17" ht="11.25" customHeight="1">
      <c r="A104" s="9"/>
      <c r="B104" s="9"/>
      <c r="C104" s="9"/>
      <c r="D104" s="9"/>
      <c r="E104" s="9"/>
      <c r="F104" s="9"/>
      <c r="G104" s="9"/>
      <c r="H104" s="9"/>
      <c r="I104" s="9"/>
      <c r="J104" s="9"/>
      <c r="K104" s="9"/>
      <c r="L104" s="9"/>
      <c r="M104" s="9"/>
      <c r="N104" s="9"/>
      <c r="O104" s="9"/>
      <c r="P104" s="9"/>
      <c r="Q104" s="9"/>
    </row>
    <row r="105" spans="1:17" ht="11.25" customHeight="1">
      <c r="A105" s="9"/>
      <c r="B105" s="9"/>
      <c r="C105" s="9"/>
      <c r="D105" s="9"/>
      <c r="E105" s="9"/>
      <c r="F105" s="9"/>
      <c r="G105" s="9"/>
      <c r="H105" s="9"/>
      <c r="I105" s="9"/>
      <c r="J105" s="9"/>
      <c r="K105" s="9"/>
      <c r="L105" s="9"/>
      <c r="M105" s="9"/>
      <c r="N105" s="9"/>
      <c r="O105" s="9"/>
      <c r="P105" s="9"/>
      <c r="Q105" s="9"/>
    </row>
    <row r="106" spans="1:17" ht="11.25" customHeight="1">
      <c r="A106" s="9"/>
      <c r="B106" s="9"/>
      <c r="C106" s="9"/>
      <c r="D106" s="9"/>
      <c r="E106" s="9"/>
      <c r="F106" s="9"/>
      <c r="G106" s="9"/>
      <c r="H106" s="9"/>
      <c r="I106" s="9"/>
      <c r="J106" s="9"/>
      <c r="K106" s="9"/>
      <c r="L106" s="9"/>
      <c r="M106" s="9"/>
      <c r="N106" s="9"/>
      <c r="O106" s="9"/>
      <c r="P106" s="9"/>
      <c r="Q106" s="9"/>
    </row>
    <row r="107" spans="1:17" ht="11.25" customHeight="1">
      <c r="A107" s="9"/>
      <c r="B107" s="9"/>
      <c r="C107" s="9"/>
      <c r="D107" s="9"/>
      <c r="E107" s="9"/>
      <c r="F107" s="9"/>
      <c r="G107" s="9"/>
      <c r="H107" s="9"/>
      <c r="I107" s="9"/>
      <c r="J107" s="9"/>
      <c r="K107" s="9"/>
      <c r="L107" s="9"/>
      <c r="M107" s="9"/>
      <c r="N107" s="9"/>
      <c r="O107" s="9"/>
      <c r="P107" s="9"/>
      <c r="Q107" s="9"/>
    </row>
    <row r="108" spans="1:17" ht="11.25" customHeight="1">
      <c r="A108" s="9"/>
      <c r="B108" s="9"/>
      <c r="C108" s="9"/>
      <c r="D108" s="9"/>
      <c r="E108" s="9"/>
      <c r="F108" s="9"/>
      <c r="G108" s="9"/>
      <c r="H108" s="9"/>
      <c r="I108" s="9"/>
      <c r="J108" s="9"/>
      <c r="K108" s="9"/>
      <c r="L108" s="9"/>
      <c r="M108" s="9"/>
      <c r="N108" s="9"/>
      <c r="O108" s="9"/>
      <c r="P108" s="9"/>
      <c r="Q108" s="9"/>
    </row>
    <row r="109" spans="1:17" ht="11.25" customHeight="1">
      <c r="A109" s="9"/>
      <c r="B109" s="9"/>
      <c r="C109" s="9"/>
      <c r="D109" s="9"/>
      <c r="E109" s="9"/>
      <c r="F109" s="9"/>
      <c r="G109" s="9"/>
      <c r="H109" s="9"/>
      <c r="I109" s="9"/>
      <c r="J109" s="9"/>
      <c r="K109" s="9"/>
      <c r="L109" s="9"/>
      <c r="M109" s="9"/>
      <c r="N109" s="9"/>
      <c r="O109" s="9"/>
      <c r="P109" s="9"/>
      <c r="Q109" s="9"/>
    </row>
    <row r="110" spans="1:17" ht="11.25" customHeight="1">
      <c r="A110" s="9"/>
      <c r="B110" s="9"/>
      <c r="C110" s="9"/>
      <c r="D110" s="9"/>
      <c r="E110" s="9"/>
      <c r="F110" s="9"/>
      <c r="G110" s="9"/>
      <c r="H110" s="9"/>
      <c r="I110" s="9"/>
      <c r="J110" s="9"/>
      <c r="K110" s="9"/>
      <c r="L110" s="9"/>
      <c r="M110" s="9"/>
      <c r="N110" s="9"/>
      <c r="O110" s="9"/>
      <c r="P110" s="9"/>
      <c r="Q110" s="9"/>
    </row>
    <row r="111" spans="1:17" ht="11.25" customHeight="1">
      <c r="A111" s="9"/>
      <c r="B111" s="9"/>
      <c r="C111" s="9"/>
      <c r="D111" s="9"/>
      <c r="E111" s="9"/>
      <c r="F111" s="9"/>
      <c r="G111" s="9"/>
      <c r="H111" s="9"/>
      <c r="I111" s="9"/>
      <c r="J111" s="9"/>
      <c r="K111" s="9"/>
      <c r="L111" s="9"/>
      <c r="M111" s="9"/>
      <c r="N111" s="9"/>
      <c r="O111" s="9"/>
      <c r="P111" s="9"/>
      <c r="Q111" s="9"/>
    </row>
    <row r="112" spans="1:17" ht="11.25" customHeight="1">
      <c r="A112" s="9"/>
      <c r="B112" s="9"/>
      <c r="C112" s="9"/>
      <c r="D112" s="9"/>
      <c r="E112" s="9"/>
      <c r="F112" s="9"/>
      <c r="G112" s="9"/>
      <c r="H112" s="9"/>
      <c r="I112" s="9"/>
      <c r="J112" s="9"/>
      <c r="K112" s="9"/>
      <c r="L112" s="9"/>
      <c r="M112" s="9"/>
      <c r="N112" s="9"/>
      <c r="O112" s="9"/>
      <c r="P112" s="9"/>
      <c r="Q112" s="9"/>
    </row>
    <row r="113" spans="1:17" ht="11.25" customHeight="1">
      <c r="A113" s="9"/>
      <c r="B113" s="9"/>
      <c r="C113" s="9"/>
      <c r="D113" s="9"/>
      <c r="E113" s="9"/>
      <c r="F113" s="9"/>
      <c r="G113" s="9"/>
      <c r="H113" s="9"/>
      <c r="I113" s="9"/>
      <c r="J113" s="9"/>
      <c r="K113" s="9"/>
      <c r="L113" s="9"/>
      <c r="M113" s="9"/>
      <c r="N113" s="9"/>
      <c r="O113" s="9"/>
      <c r="P113" s="9"/>
      <c r="Q113" s="9"/>
    </row>
    <row r="114" spans="1:17" ht="11.25" customHeight="1">
      <c r="A114" s="9"/>
      <c r="B114" s="9"/>
      <c r="C114" s="9"/>
      <c r="D114" s="9"/>
      <c r="E114" s="9"/>
      <c r="F114" s="9"/>
      <c r="G114" s="9"/>
      <c r="H114" s="9"/>
      <c r="I114" s="9"/>
      <c r="J114" s="9"/>
      <c r="K114" s="9"/>
      <c r="L114" s="9"/>
      <c r="M114" s="9"/>
      <c r="N114" s="9"/>
      <c r="O114" s="9"/>
      <c r="P114" s="9"/>
      <c r="Q114" s="9"/>
    </row>
    <row r="115" spans="1:17" ht="11.25" customHeight="1">
      <c r="A115" s="9"/>
      <c r="B115" s="9"/>
      <c r="C115" s="9"/>
      <c r="D115" s="9"/>
      <c r="E115" s="9"/>
      <c r="F115" s="9"/>
      <c r="G115" s="9"/>
      <c r="H115" s="9"/>
      <c r="I115" s="9"/>
      <c r="J115" s="9"/>
      <c r="K115" s="9"/>
      <c r="L115" s="9"/>
      <c r="M115" s="9"/>
      <c r="N115" s="9"/>
      <c r="O115" s="9"/>
      <c r="P115" s="9"/>
      <c r="Q115" s="9"/>
    </row>
    <row r="116" spans="1:17" ht="11.25" customHeight="1">
      <c r="A116" s="9"/>
      <c r="B116" s="9"/>
      <c r="C116" s="9"/>
      <c r="D116" s="9"/>
      <c r="E116" s="9"/>
      <c r="F116" s="9"/>
      <c r="G116" s="9"/>
      <c r="H116" s="9"/>
      <c r="I116" s="9"/>
      <c r="J116" s="9"/>
      <c r="K116" s="9"/>
      <c r="L116" s="9"/>
      <c r="M116" s="9"/>
      <c r="N116" s="9"/>
      <c r="O116" s="9"/>
      <c r="P116" s="9"/>
      <c r="Q116" s="9"/>
    </row>
    <row r="117" spans="1:17" ht="11.25" customHeight="1">
      <c r="A117" s="9"/>
      <c r="B117" s="9"/>
      <c r="C117" s="9"/>
      <c r="D117" s="9"/>
      <c r="E117" s="9"/>
      <c r="F117" s="9"/>
      <c r="G117" s="9"/>
      <c r="H117" s="9"/>
      <c r="I117" s="9"/>
      <c r="J117" s="9"/>
      <c r="K117" s="9"/>
      <c r="L117" s="9"/>
      <c r="M117" s="9"/>
      <c r="N117" s="9"/>
      <c r="O117" s="9"/>
      <c r="P117" s="9"/>
      <c r="Q117" s="9"/>
    </row>
    <row r="118" spans="1:17" ht="11.25" customHeight="1">
      <c r="A118" s="9"/>
      <c r="B118" s="9"/>
      <c r="C118" s="9"/>
      <c r="D118" s="9"/>
      <c r="E118" s="9"/>
      <c r="F118" s="9"/>
      <c r="G118" s="9"/>
      <c r="H118" s="9"/>
      <c r="I118" s="9"/>
      <c r="J118" s="9"/>
      <c r="K118" s="9"/>
      <c r="L118" s="9"/>
      <c r="M118" s="9"/>
      <c r="N118" s="9"/>
      <c r="O118" s="9"/>
      <c r="P118" s="9"/>
      <c r="Q118" s="9"/>
    </row>
    <row r="119" spans="1:17" ht="11.25" customHeight="1">
      <c r="A119" s="9"/>
      <c r="B119" s="9"/>
      <c r="C119" s="9"/>
      <c r="D119" s="9"/>
      <c r="E119" s="9"/>
      <c r="F119" s="9"/>
      <c r="G119" s="9"/>
      <c r="H119" s="9"/>
      <c r="I119" s="9"/>
      <c r="J119" s="9"/>
      <c r="K119" s="9"/>
      <c r="L119" s="9"/>
      <c r="M119" s="9"/>
      <c r="N119" s="9"/>
      <c r="O119" s="9"/>
      <c r="P119" s="9"/>
      <c r="Q119" s="9"/>
    </row>
    <row r="120" spans="1:17" ht="11.25" customHeight="1">
      <c r="A120" s="9"/>
      <c r="B120" s="9"/>
      <c r="C120" s="9"/>
      <c r="D120" s="9"/>
      <c r="E120" s="9"/>
      <c r="F120" s="9"/>
      <c r="G120" s="9"/>
      <c r="H120" s="9"/>
      <c r="I120" s="9"/>
      <c r="J120" s="9"/>
      <c r="K120" s="9"/>
      <c r="L120" s="9"/>
      <c r="M120" s="9"/>
      <c r="N120" s="9"/>
      <c r="O120" s="9"/>
      <c r="P120" s="9"/>
      <c r="Q120" s="9"/>
    </row>
    <row r="121" spans="1:17" ht="11.25" customHeight="1">
      <c r="A121" s="9"/>
      <c r="B121" s="9"/>
      <c r="C121" s="9"/>
      <c r="D121" s="9"/>
      <c r="E121" s="9"/>
      <c r="F121" s="9"/>
      <c r="G121" s="9"/>
      <c r="H121" s="9"/>
      <c r="I121" s="9"/>
      <c r="J121" s="9"/>
      <c r="K121" s="9"/>
      <c r="L121" s="9"/>
      <c r="M121" s="9"/>
      <c r="N121" s="9"/>
      <c r="O121" s="9"/>
      <c r="P121" s="9"/>
      <c r="Q121" s="9"/>
    </row>
    <row r="122" spans="1:17" ht="11.25" customHeight="1">
      <c r="A122" s="9"/>
      <c r="B122" s="9"/>
      <c r="C122" s="9"/>
      <c r="D122" s="9"/>
      <c r="E122" s="9"/>
      <c r="F122" s="9"/>
      <c r="G122" s="9"/>
      <c r="H122" s="9"/>
      <c r="I122" s="9"/>
      <c r="J122" s="9"/>
      <c r="K122" s="9"/>
      <c r="L122" s="9"/>
      <c r="M122" s="9"/>
      <c r="N122" s="9"/>
      <c r="O122" s="9"/>
      <c r="P122" s="9"/>
      <c r="Q122" s="9"/>
    </row>
    <row r="123" spans="1:17" ht="11.25" customHeight="1">
      <c r="A123" s="9"/>
      <c r="B123" s="9"/>
      <c r="C123" s="9"/>
      <c r="D123" s="9"/>
      <c r="E123" s="9"/>
      <c r="F123" s="9"/>
      <c r="G123" s="9"/>
      <c r="H123" s="9"/>
      <c r="I123" s="9"/>
      <c r="J123" s="9"/>
      <c r="K123" s="9"/>
      <c r="L123" s="9"/>
      <c r="M123" s="9"/>
      <c r="N123" s="9"/>
      <c r="O123" s="9"/>
      <c r="P123" s="9"/>
      <c r="Q123" s="9"/>
    </row>
    <row r="124" spans="1:17" ht="11.25" customHeight="1">
      <c r="A124" s="9"/>
      <c r="B124" s="9"/>
      <c r="C124" s="9"/>
      <c r="D124" s="9"/>
      <c r="E124" s="9"/>
      <c r="F124" s="9"/>
      <c r="G124" s="9"/>
      <c r="H124" s="9"/>
      <c r="I124" s="9"/>
      <c r="J124" s="9"/>
      <c r="K124" s="9"/>
      <c r="L124" s="9"/>
      <c r="M124" s="9"/>
      <c r="N124" s="9"/>
      <c r="O124" s="9"/>
      <c r="P124" s="9"/>
      <c r="Q124" s="9"/>
    </row>
    <row r="125" spans="1:17" ht="11.25" customHeight="1">
      <c r="A125" s="9"/>
      <c r="B125" s="9"/>
      <c r="C125" s="9"/>
      <c r="D125" s="9"/>
      <c r="E125" s="9"/>
      <c r="F125" s="9"/>
      <c r="G125" s="9"/>
      <c r="H125" s="9"/>
      <c r="I125" s="9"/>
      <c r="J125" s="9"/>
      <c r="K125" s="9"/>
      <c r="L125" s="9"/>
      <c r="M125" s="9"/>
      <c r="N125" s="9"/>
      <c r="O125" s="9"/>
      <c r="P125" s="9"/>
      <c r="Q125" s="9"/>
    </row>
    <row r="126" spans="1:17" ht="11.25" customHeight="1">
      <c r="A126" s="9"/>
      <c r="B126" s="9"/>
      <c r="C126" s="9"/>
      <c r="D126" s="9"/>
      <c r="E126" s="9"/>
      <c r="F126" s="9"/>
      <c r="G126" s="9"/>
      <c r="H126" s="9"/>
      <c r="I126" s="9"/>
      <c r="J126" s="9"/>
      <c r="K126" s="9"/>
      <c r="L126" s="9"/>
      <c r="M126" s="9"/>
      <c r="N126" s="9"/>
      <c r="O126" s="9"/>
      <c r="P126" s="9"/>
      <c r="Q126" s="9"/>
    </row>
    <row r="127" spans="1:17" ht="11.25" customHeight="1">
      <c r="A127" s="9"/>
      <c r="B127" s="9"/>
      <c r="C127" s="9"/>
      <c r="D127" s="9"/>
      <c r="E127" s="9"/>
      <c r="F127" s="9"/>
      <c r="G127" s="9"/>
      <c r="H127" s="9"/>
      <c r="I127" s="9"/>
      <c r="J127" s="9"/>
      <c r="K127" s="9"/>
      <c r="L127" s="9"/>
      <c r="M127" s="9"/>
      <c r="N127" s="9"/>
      <c r="O127" s="9"/>
      <c r="P127" s="9"/>
      <c r="Q127" s="9"/>
    </row>
    <row r="128" spans="1:17" ht="11.25" customHeight="1">
      <c r="A128" s="9"/>
      <c r="B128" s="9"/>
      <c r="C128" s="9"/>
      <c r="D128" s="9"/>
      <c r="E128" s="9"/>
      <c r="F128" s="9"/>
      <c r="G128" s="9"/>
      <c r="H128" s="9"/>
      <c r="I128" s="9"/>
      <c r="J128" s="9"/>
      <c r="K128" s="9"/>
      <c r="L128" s="9"/>
      <c r="M128" s="9"/>
      <c r="N128" s="9"/>
      <c r="O128" s="9"/>
      <c r="P128" s="9"/>
      <c r="Q128" s="9"/>
    </row>
    <row r="129" spans="1:17" ht="11.25" customHeight="1">
      <c r="A129" s="9"/>
      <c r="B129" s="9"/>
      <c r="C129" s="9"/>
      <c r="D129" s="9"/>
      <c r="E129" s="9"/>
      <c r="F129" s="9"/>
      <c r="G129" s="9"/>
      <c r="H129" s="9"/>
      <c r="I129" s="9"/>
      <c r="J129" s="9"/>
      <c r="K129" s="9"/>
      <c r="L129" s="9"/>
      <c r="M129" s="9"/>
      <c r="N129" s="9"/>
      <c r="O129" s="9"/>
      <c r="P129" s="9"/>
      <c r="Q129" s="9"/>
    </row>
    <row r="130" spans="1:17" ht="11.25" customHeight="1">
      <c r="A130" s="9"/>
      <c r="B130" s="9"/>
      <c r="C130" s="9"/>
      <c r="D130" s="9"/>
      <c r="E130" s="9"/>
      <c r="F130" s="9"/>
      <c r="G130" s="9"/>
      <c r="H130" s="9"/>
      <c r="I130" s="9"/>
      <c r="J130" s="9"/>
      <c r="K130" s="9"/>
      <c r="L130" s="9"/>
      <c r="M130" s="9"/>
      <c r="N130" s="9"/>
      <c r="O130" s="9"/>
      <c r="P130" s="9"/>
      <c r="Q130" s="9"/>
    </row>
    <row r="131" spans="1:17" ht="11.25" customHeight="1">
      <c r="A131" s="9"/>
      <c r="B131" s="9"/>
      <c r="C131" s="9"/>
      <c r="D131" s="9"/>
      <c r="E131" s="9"/>
      <c r="F131" s="9"/>
      <c r="G131" s="9"/>
      <c r="H131" s="9"/>
      <c r="I131" s="9"/>
      <c r="J131" s="9"/>
      <c r="K131" s="9"/>
      <c r="L131" s="9"/>
      <c r="M131" s="9"/>
      <c r="N131" s="9"/>
      <c r="O131" s="9"/>
      <c r="P131" s="9"/>
      <c r="Q131" s="9"/>
    </row>
    <row r="132" spans="1:17" ht="11.25" customHeight="1">
      <c r="A132" s="9"/>
      <c r="B132" s="9"/>
      <c r="C132" s="9"/>
      <c r="D132" s="9"/>
      <c r="E132" s="9"/>
      <c r="F132" s="9"/>
      <c r="G132" s="9"/>
      <c r="H132" s="9"/>
      <c r="I132" s="9"/>
      <c r="J132" s="9"/>
      <c r="K132" s="9"/>
      <c r="L132" s="9"/>
      <c r="M132" s="9"/>
      <c r="N132" s="9"/>
      <c r="O132" s="9"/>
      <c r="P132" s="9"/>
      <c r="Q132" s="9"/>
    </row>
    <row r="133" spans="1:17" ht="11.25" customHeight="1">
      <c r="A133" s="9"/>
      <c r="B133" s="9"/>
      <c r="C133" s="9"/>
      <c r="D133" s="9"/>
      <c r="E133" s="9"/>
      <c r="F133" s="9"/>
      <c r="G133" s="9"/>
      <c r="H133" s="9"/>
      <c r="I133" s="9"/>
      <c r="J133" s="9"/>
      <c r="K133" s="9"/>
      <c r="L133" s="9"/>
      <c r="M133" s="9"/>
      <c r="N133" s="9"/>
      <c r="O133" s="9"/>
      <c r="P133" s="9"/>
      <c r="Q133" s="9"/>
    </row>
    <row r="134" spans="1:17" ht="11.25" customHeight="1">
      <c r="A134" s="9"/>
      <c r="B134" s="9"/>
      <c r="C134" s="9"/>
      <c r="D134" s="9"/>
      <c r="E134" s="9"/>
      <c r="F134" s="9"/>
      <c r="G134" s="9"/>
      <c r="H134" s="9"/>
      <c r="I134" s="9"/>
      <c r="J134" s="9"/>
      <c r="K134" s="9"/>
      <c r="L134" s="9"/>
      <c r="M134" s="9"/>
      <c r="N134" s="9"/>
      <c r="O134" s="9"/>
      <c r="P134" s="9"/>
      <c r="Q134" s="9"/>
    </row>
    <row r="135" spans="1:17" ht="11.25" customHeight="1">
      <c r="A135" s="9"/>
      <c r="B135" s="9"/>
      <c r="C135" s="9"/>
      <c r="D135" s="9"/>
      <c r="E135" s="9"/>
      <c r="F135" s="9"/>
      <c r="G135" s="9"/>
      <c r="H135" s="9"/>
      <c r="I135" s="9"/>
      <c r="J135" s="9"/>
      <c r="K135" s="9"/>
      <c r="L135" s="9"/>
      <c r="M135" s="9"/>
      <c r="N135" s="9"/>
      <c r="O135" s="9"/>
      <c r="P135" s="9"/>
      <c r="Q135" s="9"/>
    </row>
    <row r="136" spans="1:17" ht="11.25" customHeight="1">
      <c r="A136" s="9"/>
      <c r="B136" s="9"/>
      <c r="C136" s="9"/>
      <c r="D136" s="9"/>
      <c r="E136" s="9"/>
      <c r="F136" s="9"/>
      <c r="G136" s="9"/>
      <c r="H136" s="9"/>
      <c r="I136" s="9"/>
      <c r="J136" s="9"/>
      <c r="K136" s="9"/>
      <c r="L136" s="9"/>
      <c r="M136" s="9"/>
      <c r="N136" s="9"/>
      <c r="O136" s="9"/>
      <c r="P136" s="9"/>
      <c r="Q136" s="9"/>
    </row>
    <row r="137" spans="1:17" ht="11.25" customHeight="1">
      <c r="A137" s="9"/>
      <c r="B137" s="9"/>
      <c r="C137" s="9"/>
      <c r="D137" s="9"/>
      <c r="E137" s="9"/>
      <c r="F137" s="9"/>
      <c r="G137" s="9"/>
      <c r="H137" s="9"/>
      <c r="I137" s="9"/>
      <c r="J137" s="9"/>
      <c r="K137" s="9"/>
      <c r="L137" s="9"/>
      <c r="M137" s="9"/>
      <c r="N137" s="9"/>
      <c r="O137" s="9"/>
      <c r="P137" s="9"/>
      <c r="Q137" s="9"/>
    </row>
    <row r="138" spans="1:17" ht="11.25" customHeight="1">
      <c r="A138" s="9"/>
      <c r="B138" s="9"/>
      <c r="C138" s="9"/>
      <c r="D138" s="9"/>
      <c r="E138" s="9"/>
      <c r="F138" s="9"/>
      <c r="G138" s="9"/>
      <c r="H138" s="9"/>
      <c r="I138" s="9"/>
      <c r="J138" s="9"/>
      <c r="K138" s="9"/>
      <c r="L138" s="9"/>
      <c r="M138" s="9"/>
      <c r="N138" s="9"/>
      <c r="O138" s="9"/>
      <c r="P138" s="9"/>
      <c r="Q138" s="9"/>
    </row>
    <row r="139" spans="1:17" ht="11.25" customHeight="1">
      <c r="A139" s="9"/>
      <c r="B139" s="9"/>
      <c r="C139" s="9"/>
      <c r="D139" s="9"/>
      <c r="E139" s="9"/>
      <c r="F139" s="9"/>
      <c r="G139" s="9"/>
      <c r="H139" s="9"/>
      <c r="I139" s="9"/>
      <c r="J139" s="9"/>
      <c r="K139" s="9"/>
      <c r="L139" s="9"/>
      <c r="M139" s="9"/>
      <c r="N139" s="9"/>
      <c r="O139" s="9"/>
      <c r="P139" s="9"/>
      <c r="Q139" s="9"/>
    </row>
    <row r="140" spans="1:17" ht="11.25" customHeight="1">
      <c r="A140" s="9"/>
      <c r="B140" s="9"/>
      <c r="C140" s="9"/>
      <c r="D140" s="9"/>
      <c r="E140" s="9"/>
      <c r="F140" s="9"/>
      <c r="G140" s="9"/>
      <c r="H140" s="9"/>
      <c r="I140" s="9"/>
      <c r="J140" s="9"/>
      <c r="K140" s="9"/>
      <c r="L140" s="9"/>
      <c r="M140" s="9"/>
      <c r="N140" s="9"/>
      <c r="O140" s="9"/>
      <c r="P140" s="9"/>
      <c r="Q140" s="9"/>
    </row>
    <row r="141" spans="1:17" ht="11.25" customHeight="1">
      <c r="A141" s="9"/>
      <c r="B141" s="9"/>
      <c r="C141" s="9"/>
      <c r="D141" s="9"/>
      <c r="E141" s="9"/>
      <c r="F141" s="9"/>
      <c r="G141" s="9"/>
      <c r="H141" s="9"/>
      <c r="I141" s="9"/>
      <c r="J141" s="9"/>
      <c r="K141" s="9"/>
      <c r="L141" s="9"/>
      <c r="M141" s="9"/>
      <c r="N141" s="9"/>
      <c r="O141" s="9"/>
      <c r="P141" s="9"/>
      <c r="Q141" s="9"/>
    </row>
    <row r="142" spans="1:17" ht="11.25" customHeight="1">
      <c r="A142" s="9"/>
      <c r="B142" s="9"/>
      <c r="C142" s="9"/>
      <c r="D142" s="9"/>
      <c r="E142" s="9"/>
      <c r="F142" s="9"/>
      <c r="G142" s="9"/>
      <c r="H142" s="9"/>
      <c r="I142" s="9"/>
      <c r="J142" s="9"/>
      <c r="K142" s="9"/>
      <c r="L142" s="9"/>
      <c r="M142" s="9"/>
      <c r="N142" s="9"/>
      <c r="O142" s="9"/>
      <c r="P142" s="9"/>
      <c r="Q142" s="9"/>
    </row>
    <row r="143" spans="1:17" ht="11.25" customHeight="1">
      <c r="A143" s="9"/>
      <c r="B143" s="9"/>
      <c r="C143" s="9"/>
      <c r="D143" s="9"/>
      <c r="E143" s="9"/>
      <c r="F143" s="9"/>
      <c r="G143" s="9"/>
      <c r="H143" s="9"/>
      <c r="I143" s="9"/>
      <c r="J143" s="9"/>
      <c r="K143" s="9"/>
      <c r="L143" s="9"/>
      <c r="M143" s="9"/>
      <c r="N143" s="9"/>
      <c r="O143" s="9"/>
      <c r="P143" s="9"/>
      <c r="Q143" s="9"/>
    </row>
    <row r="144" spans="1:17" ht="11.25" customHeight="1">
      <c r="A144" s="9"/>
      <c r="B144" s="9"/>
      <c r="C144" s="9"/>
      <c r="D144" s="9"/>
      <c r="E144" s="9"/>
      <c r="F144" s="9"/>
      <c r="G144" s="9"/>
      <c r="H144" s="9"/>
      <c r="I144" s="9"/>
      <c r="J144" s="9"/>
      <c r="K144" s="9"/>
      <c r="L144" s="9"/>
      <c r="M144" s="9"/>
      <c r="N144" s="9"/>
      <c r="O144" s="9"/>
      <c r="P144" s="9"/>
      <c r="Q144" s="9"/>
    </row>
    <row r="145" spans="1:17" ht="11.25" customHeight="1">
      <c r="A145" s="9"/>
      <c r="B145" s="9"/>
      <c r="C145" s="9"/>
      <c r="D145" s="9"/>
      <c r="E145" s="9"/>
      <c r="F145" s="9"/>
      <c r="G145" s="9"/>
      <c r="H145" s="9"/>
      <c r="I145" s="9"/>
      <c r="J145" s="9"/>
      <c r="K145" s="9"/>
      <c r="L145" s="9"/>
      <c r="M145" s="9"/>
      <c r="N145" s="9"/>
      <c r="O145" s="9"/>
      <c r="P145" s="9"/>
      <c r="Q145" s="9"/>
    </row>
    <row r="146" spans="1:17" ht="11.25" customHeight="1">
      <c r="A146" s="9"/>
      <c r="B146" s="9"/>
      <c r="C146" s="9"/>
      <c r="D146" s="9"/>
      <c r="E146" s="9"/>
      <c r="F146" s="9"/>
      <c r="G146" s="9"/>
      <c r="H146" s="9"/>
      <c r="I146" s="9"/>
      <c r="J146" s="9"/>
      <c r="K146" s="9"/>
      <c r="L146" s="9"/>
      <c r="M146" s="9"/>
      <c r="N146" s="9"/>
      <c r="O146" s="9"/>
      <c r="P146" s="9"/>
      <c r="Q146" s="9"/>
    </row>
    <row r="147" spans="1:17" ht="11.25" customHeight="1">
      <c r="A147" s="9"/>
      <c r="B147" s="9"/>
      <c r="C147" s="9"/>
      <c r="D147" s="9"/>
      <c r="E147" s="9"/>
      <c r="F147" s="9"/>
      <c r="G147" s="9"/>
      <c r="H147" s="9"/>
      <c r="I147" s="9"/>
      <c r="J147" s="9"/>
      <c r="K147" s="9"/>
      <c r="L147" s="9"/>
      <c r="M147" s="9"/>
      <c r="N147" s="9"/>
      <c r="O147" s="9"/>
      <c r="P147" s="9"/>
      <c r="Q147" s="9"/>
    </row>
    <row r="148" spans="1:17" ht="11.25" customHeight="1">
      <c r="A148" s="9"/>
      <c r="B148" s="9"/>
      <c r="C148" s="9"/>
      <c r="D148" s="9"/>
      <c r="E148" s="9"/>
      <c r="F148" s="9"/>
      <c r="G148" s="9"/>
      <c r="H148" s="9"/>
      <c r="I148" s="9"/>
      <c r="J148" s="9"/>
      <c r="K148" s="9"/>
      <c r="L148" s="9"/>
      <c r="M148" s="9"/>
      <c r="N148" s="9"/>
      <c r="O148" s="9"/>
      <c r="P148" s="9"/>
      <c r="Q148" s="9"/>
    </row>
    <row r="149" spans="1:17" ht="11.25" customHeight="1">
      <c r="A149" s="9"/>
      <c r="B149" s="9"/>
      <c r="C149" s="9"/>
      <c r="D149" s="9"/>
      <c r="E149" s="9"/>
      <c r="F149" s="9"/>
      <c r="G149" s="9"/>
      <c r="H149" s="9"/>
      <c r="I149" s="9"/>
      <c r="J149" s="9"/>
      <c r="K149" s="9"/>
      <c r="L149" s="9"/>
      <c r="M149" s="9"/>
      <c r="N149" s="9"/>
      <c r="O149" s="9"/>
      <c r="P149" s="9"/>
      <c r="Q149" s="9"/>
    </row>
    <row r="150" spans="1:17" ht="11.25" customHeight="1">
      <c r="A150" s="9"/>
      <c r="B150" s="9"/>
      <c r="C150" s="9"/>
      <c r="D150" s="9"/>
      <c r="E150" s="9"/>
      <c r="F150" s="9"/>
      <c r="G150" s="9"/>
      <c r="H150" s="9"/>
      <c r="I150" s="9"/>
      <c r="J150" s="9"/>
      <c r="K150" s="9"/>
      <c r="L150" s="9"/>
      <c r="M150" s="9"/>
      <c r="N150" s="9"/>
      <c r="O150" s="9"/>
      <c r="P150" s="9"/>
      <c r="Q150" s="9"/>
    </row>
    <row r="151" spans="1:17" ht="11.25" customHeight="1">
      <c r="A151" s="9"/>
      <c r="B151" s="9"/>
      <c r="C151" s="9"/>
      <c r="D151" s="9"/>
      <c r="E151" s="9"/>
      <c r="F151" s="9"/>
      <c r="G151" s="9"/>
      <c r="H151" s="9"/>
      <c r="I151" s="9"/>
      <c r="J151" s="9"/>
      <c r="K151" s="9"/>
      <c r="L151" s="9"/>
      <c r="M151" s="9"/>
      <c r="N151" s="9"/>
      <c r="O151" s="9"/>
      <c r="P151" s="9"/>
      <c r="Q151" s="9"/>
    </row>
    <row r="152" spans="1:17" ht="11.25" customHeight="1">
      <c r="A152" s="9"/>
      <c r="B152" s="9"/>
      <c r="C152" s="9"/>
      <c r="D152" s="9"/>
      <c r="E152" s="9"/>
      <c r="F152" s="9"/>
      <c r="G152" s="9"/>
      <c r="H152" s="9"/>
      <c r="I152" s="9"/>
      <c r="J152" s="9"/>
      <c r="K152" s="9"/>
      <c r="L152" s="9"/>
      <c r="M152" s="9"/>
      <c r="N152" s="9"/>
      <c r="O152" s="9"/>
      <c r="P152" s="9"/>
      <c r="Q152" s="9"/>
    </row>
    <row r="153" spans="1:17" ht="11.25" customHeight="1">
      <c r="A153" s="9"/>
      <c r="B153" s="9"/>
      <c r="C153" s="9"/>
      <c r="D153" s="9"/>
      <c r="E153" s="9"/>
      <c r="F153" s="9"/>
      <c r="G153" s="9"/>
      <c r="H153" s="9"/>
      <c r="I153" s="9"/>
      <c r="J153" s="9"/>
      <c r="K153" s="9"/>
      <c r="L153" s="9"/>
      <c r="M153" s="9"/>
      <c r="N153" s="9"/>
      <c r="O153" s="9"/>
      <c r="P153" s="9"/>
      <c r="Q153" s="9"/>
    </row>
    <row r="154" spans="1:17" ht="11.25" customHeight="1">
      <c r="A154" s="9"/>
      <c r="B154" s="9"/>
      <c r="C154" s="9"/>
      <c r="D154" s="9"/>
      <c r="E154" s="9"/>
      <c r="F154" s="9"/>
      <c r="G154" s="9"/>
      <c r="H154" s="9"/>
      <c r="I154" s="9"/>
      <c r="J154" s="9"/>
      <c r="K154" s="9"/>
      <c r="L154" s="9"/>
      <c r="M154" s="9"/>
      <c r="N154" s="9"/>
      <c r="O154" s="9"/>
      <c r="P154" s="9"/>
      <c r="Q154" s="9"/>
    </row>
    <row r="155" spans="1:17" ht="11.25" customHeight="1">
      <c r="A155" s="9"/>
      <c r="B155" s="9"/>
      <c r="C155" s="9"/>
      <c r="D155" s="9"/>
      <c r="E155" s="9"/>
      <c r="F155" s="9"/>
      <c r="G155" s="9"/>
      <c r="H155" s="9"/>
      <c r="I155" s="9"/>
      <c r="J155" s="9"/>
      <c r="K155" s="9"/>
      <c r="L155" s="9"/>
      <c r="M155" s="9"/>
      <c r="N155" s="9"/>
      <c r="O155" s="9"/>
      <c r="P155" s="9"/>
      <c r="Q155" s="9"/>
    </row>
    <row r="156" spans="1:17" ht="11.25" customHeight="1">
      <c r="A156" s="9"/>
      <c r="B156" s="9"/>
      <c r="C156" s="9"/>
      <c r="D156" s="9"/>
      <c r="E156" s="9"/>
      <c r="F156" s="9"/>
      <c r="G156" s="9"/>
      <c r="H156" s="9"/>
      <c r="I156" s="9"/>
      <c r="J156" s="9"/>
      <c r="K156" s="9"/>
      <c r="L156" s="9"/>
      <c r="M156" s="9"/>
      <c r="N156" s="9"/>
      <c r="O156" s="9"/>
      <c r="P156" s="9"/>
      <c r="Q156" s="9"/>
    </row>
    <row r="157" spans="1:17" ht="11.25" customHeight="1">
      <c r="A157" s="9"/>
      <c r="B157" s="9"/>
      <c r="C157" s="9"/>
      <c r="D157" s="9"/>
      <c r="E157" s="9"/>
      <c r="F157" s="9"/>
      <c r="G157" s="9"/>
      <c r="H157" s="9"/>
      <c r="I157" s="9"/>
      <c r="J157" s="9"/>
      <c r="K157" s="9"/>
      <c r="L157" s="9"/>
      <c r="M157" s="9"/>
      <c r="N157" s="9"/>
      <c r="O157" s="9"/>
      <c r="P157" s="9"/>
      <c r="Q157" s="9"/>
    </row>
    <row r="158" spans="1:17" ht="11.25" customHeight="1">
      <c r="A158" s="9"/>
      <c r="B158" s="9"/>
      <c r="C158" s="9"/>
      <c r="D158" s="9"/>
      <c r="E158" s="9"/>
      <c r="F158" s="9"/>
      <c r="G158" s="9"/>
      <c r="H158" s="9"/>
      <c r="I158" s="9"/>
      <c r="J158" s="9"/>
      <c r="K158" s="9"/>
      <c r="L158" s="9"/>
      <c r="M158" s="9"/>
      <c r="N158" s="9"/>
      <c r="O158" s="9"/>
      <c r="P158" s="9"/>
      <c r="Q158" s="9"/>
    </row>
    <row r="159" spans="1:17" ht="11.25" customHeight="1">
      <c r="A159" s="9"/>
      <c r="B159" s="9"/>
      <c r="C159" s="9"/>
      <c r="D159" s="9"/>
      <c r="E159" s="9"/>
      <c r="F159" s="9"/>
      <c r="G159" s="9"/>
      <c r="H159" s="9"/>
      <c r="I159" s="9"/>
      <c r="J159" s="9"/>
      <c r="K159" s="9"/>
      <c r="L159" s="9"/>
      <c r="M159" s="9"/>
      <c r="N159" s="9"/>
      <c r="O159" s="9"/>
      <c r="P159" s="9"/>
      <c r="Q159" s="9"/>
    </row>
    <row r="160" spans="1:17" ht="11.25" customHeight="1">
      <c r="A160" s="9"/>
      <c r="B160" s="9"/>
      <c r="C160" s="9"/>
      <c r="D160" s="9"/>
      <c r="E160" s="9"/>
      <c r="F160" s="9"/>
      <c r="G160" s="9"/>
      <c r="H160" s="9"/>
      <c r="I160" s="9"/>
      <c r="J160" s="9"/>
      <c r="K160" s="9"/>
      <c r="L160" s="9"/>
      <c r="M160" s="9"/>
      <c r="N160" s="9"/>
      <c r="O160" s="9"/>
      <c r="P160" s="9"/>
      <c r="Q160" s="9"/>
    </row>
    <row r="161" spans="1:17" ht="11.25" customHeight="1">
      <c r="A161" s="9"/>
      <c r="B161" s="9"/>
      <c r="C161" s="9"/>
      <c r="D161" s="9"/>
      <c r="E161" s="9"/>
      <c r="F161" s="9"/>
      <c r="G161" s="9"/>
      <c r="H161" s="9"/>
      <c r="I161" s="9"/>
      <c r="J161" s="9"/>
      <c r="K161" s="9"/>
      <c r="L161" s="9"/>
      <c r="M161" s="9"/>
      <c r="N161" s="9"/>
      <c r="O161" s="9"/>
      <c r="P161" s="9"/>
      <c r="Q161" s="9"/>
    </row>
    <row r="162" spans="1:17" ht="11.25" customHeight="1">
      <c r="A162" s="9"/>
      <c r="B162" s="9"/>
      <c r="C162" s="9"/>
      <c r="D162" s="9"/>
      <c r="E162" s="9"/>
      <c r="F162" s="9"/>
      <c r="G162" s="9"/>
      <c r="H162" s="9"/>
      <c r="I162" s="9"/>
      <c r="J162" s="9"/>
      <c r="K162" s="9"/>
      <c r="L162" s="9"/>
      <c r="M162" s="9"/>
      <c r="N162" s="9"/>
      <c r="O162" s="9"/>
      <c r="P162" s="9"/>
      <c r="Q162" s="9"/>
    </row>
    <row r="163" spans="1:17" ht="11.25" customHeight="1">
      <c r="A163" s="9"/>
      <c r="B163" s="9"/>
      <c r="C163" s="9"/>
      <c r="D163" s="9"/>
      <c r="E163" s="9"/>
      <c r="F163" s="9"/>
      <c r="G163" s="9"/>
      <c r="H163" s="9"/>
      <c r="I163" s="9"/>
      <c r="J163" s="9"/>
      <c r="K163" s="9"/>
      <c r="L163" s="9"/>
      <c r="M163" s="9"/>
      <c r="N163" s="9"/>
      <c r="O163" s="9"/>
      <c r="P163" s="9"/>
      <c r="Q163" s="9"/>
    </row>
    <row r="164" spans="1:17" ht="11.25" customHeight="1">
      <c r="A164" s="9"/>
      <c r="B164" s="9"/>
      <c r="C164" s="9"/>
      <c r="D164" s="9"/>
      <c r="E164" s="9"/>
      <c r="F164" s="9"/>
      <c r="G164" s="9"/>
      <c r="H164" s="9"/>
      <c r="I164" s="9"/>
      <c r="J164" s="9"/>
      <c r="K164" s="9"/>
      <c r="L164" s="9"/>
      <c r="M164" s="9"/>
      <c r="N164" s="9"/>
      <c r="O164" s="9"/>
      <c r="P164" s="9"/>
      <c r="Q164" s="9"/>
    </row>
    <row r="165" spans="1:17" ht="11.25" customHeight="1">
      <c r="A165" s="9"/>
      <c r="B165" s="9"/>
      <c r="C165" s="9"/>
      <c r="D165" s="9"/>
      <c r="E165" s="9"/>
      <c r="F165" s="9"/>
      <c r="G165" s="9"/>
      <c r="H165" s="9"/>
      <c r="I165" s="9"/>
      <c r="J165" s="9"/>
      <c r="K165" s="9"/>
      <c r="L165" s="9"/>
      <c r="M165" s="9"/>
      <c r="N165" s="9"/>
      <c r="O165" s="9"/>
      <c r="P165" s="9"/>
      <c r="Q165" s="9"/>
    </row>
    <row r="166" spans="1:17" ht="11.25" customHeight="1">
      <c r="A166" s="9"/>
      <c r="B166" s="9"/>
      <c r="C166" s="9"/>
      <c r="D166" s="9"/>
      <c r="E166" s="9"/>
      <c r="F166" s="9"/>
      <c r="G166" s="9"/>
      <c r="H166" s="9"/>
      <c r="I166" s="9"/>
      <c r="J166" s="9"/>
      <c r="K166" s="9"/>
      <c r="L166" s="9"/>
      <c r="M166" s="9"/>
      <c r="N166" s="9"/>
      <c r="O166" s="9"/>
      <c r="P166" s="9"/>
      <c r="Q166" s="9"/>
    </row>
    <row r="167" spans="1:17" ht="11.25" customHeight="1">
      <c r="A167" s="9"/>
      <c r="B167" s="9"/>
      <c r="C167" s="9"/>
      <c r="D167" s="9"/>
      <c r="E167" s="9"/>
      <c r="F167" s="9"/>
      <c r="G167" s="9"/>
      <c r="H167" s="9"/>
      <c r="I167" s="9"/>
      <c r="J167" s="9"/>
      <c r="K167" s="9"/>
      <c r="L167" s="9"/>
      <c r="M167" s="9"/>
      <c r="N167" s="9"/>
      <c r="O167" s="9"/>
      <c r="P167" s="9"/>
      <c r="Q167" s="9"/>
    </row>
    <row r="168" spans="1:17" ht="11.25" customHeight="1">
      <c r="A168" s="9"/>
      <c r="B168" s="9"/>
      <c r="C168" s="9"/>
      <c r="D168" s="9"/>
      <c r="E168" s="9"/>
      <c r="F168" s="9"/>
      <c r="G168" s="9"/>
      <c r="H168" s="9"/>
      <c r="I168" s="9"/>
      <c r="J168" s="9"/>
      <c r="K168" s="9"/>
      <c r="L168" s="9"/>
      <c r="M168" s="9"/>
      <c r="N168" s="9"/>
      <c r="O168" s="9"/>
      <c r="P168" s="9"/>
      <c r="Q168" s="9"/>
    </row>
    <row r="169" spans="1:17" ht="11.25" customHeight="1">
      <c r="A169" s="9"/>
      <c r="B169" s="9"/>
      <c r="C169" s="9"/>
      <c r="D169" s="9"/>
      <c r="E169" s="9"/>
      <c r="F169" s="9"/>
      <c r="G169" s="9"/>
      <c r="H169" s="9"/>
      <c r="I169" s="9"/>
      <c r="J169" s="9"/>
      <c r="K169" s="9"/>
      <c r="L169" s="9"/>
      <c r="M169" s="9"/>
      <c r="N169" s="9"/>
      <c r="O169" s="9"/>
      <c r="P169" s="9"/>
      <c r="Q169" s="9"/>
    </row>
    <row r="170" spans="1:17" ht="11.25" customHeight="1">
      <c r="A170" s="9"/>
      <c r="B170" s="9"/>
      <c r="C170" s="9"/>
      <c r="D170" s="9"/>
      <c r="E170" s="9"/>
      <c r="F170" s="9"/>
      <c r="G170" s="9"/>
      <c r="H170" s="9"/>
      <c r="I170" s="9"/>
      <c r="J170" s="9"/>
      <c r="K170" s="9"/>
      <c r="L170" s="9"/>
      <c r="M170" s="9"/>
      <c r="N170" s="9"/>
      <c r="O170" s="9"/>
      <c r="P170" s="9"/>
      <c r="Q170" s="9"/>
    </row>
    <row r="171" spans="1:17" ht="11.25" customHeight="1">
      <c r="A171" s="9"/>
      <c r="B171" s="9"/>
      <c r="C171" s="9"/>
      <c r="D171" s="9"/>
      <c r="E171" s="9"/>
      <c r="F171" s="9"/>
      <c r="G171" s="9"/>
      <c r="H171" s="9"/>
      <c r="I171" s="9"/>
      <c r="J171" s="9"/>
      <c r="K171" s="9"/>
      <c r="L171" s="9"/>
      <c r="M171" s="9"/>
      <c r="N171" s="9"/>
      <c r="O171" s="9"/>
      <c r="P171" s="9"/>
      <c r="Q171" s="9"/>
    </row>
    <row r="172" spans="1:17" ht="11.25" customHeight="1">
      <c r="A172" s="9"/>
      <c r="B172" s="9"/>
      <c r="C172" s="9"/>
      <c r="D172" s="9"/>
      <c r="E172" s="9"/>
      <c r="F172" s="9"/>
      <c r="G172" s="9"/>
      <c r="H172" s="9"/>
      <c r="I172" s="9"/>
      <c r="J172" s="9"/>
      <c r="K172" s="9"/>
      <c r="L172" s="9"/>
      <c r="M172" s="9"/>
      <c r="N172" s="9"/>
      <c r="O172" s="9"/>
      <c r="P172" s="9"/>
      <c r="Q172" s="9"/>
    </row>
    <row r="173" spans="1:17" ht="11.25" customHeight="1">
      <c r="A173" s="9"/>
      <c r="B173" s="9"/>
      <c r="C173" s="9"/>
      <c r="D173" s="9"/>
      <c r="E173" s="9"/>
      <c r="F173" s="9"/>
      <c r="G173" s="9"/>
      <c r="H173" s="9"/>
      <c r="I173" s="9"/>
      <c r="J173" s="9"/>
      <c r="K173" s="9"/>
      <c r="L173" s="9"/>
      <c r="M173" s="9"/>
      <c r="N173" s="9"/>
      <c r="O173" s="9"/>
      <c r="P173" s="9"/>
      <c r="Q173" s="9"/>
    </row>
    <row r="174" spans="1:17" ht="11.25" customHeight="1">
      <c r="A174" s="9"/>
      <c r="B174" s="9"/>
      <c r="C174" s="9"/>
      <c r="D174" s="9"/>
      <c r="E174" s="9"/>
      <c r="F174" s="9"/>
      <c r="G174" s="9"/>
      <c r="H174" s="9"/>
      <c r="I174" s="9"/>
      <c r="J174" s="9"/>
      <c r="K174" s="9"/>
      <c r="L174" s="9"/>
      <c r="M174" s="9"/>
      <c r="N174" s="9"/>
      <c r="O174" s="9"/>
      <c r="P174" s="9"/>
      <c r="Q174" s="9"/>
    </row>
    <row r="175" spans="1:17" ht="11.25" customHeight="1">
      <c r="A175" s="9"/>
      <c r="B175" s="9"/>
      <c r="C175" s="9"/>
      <c r="D175" s="9"/>
      <c r="E175" s="9"/>
      <c r="F175" s="9"/>
      <c r="G175" s="9"/>
      <c r="H175" s="9"/>
      <c r="I175" s="9"/>
      <c r="J175" s="9"/>
      <c r="K175" s="9"/>
      <c r="L175" s="9"/>
      <c r="M175" s="9"/>
      <c r="N175" s="9"/>
      <c r="O175" s="9"/>
      <c r="P175" s="9"/>
      <c r="Q175" s="9"/>
    </row>
    <row r="176" spans="1:17" ht="11.25" customHeight="1">
      <c r="A176" s="9"/>
      <c r="B176" s="9"/>
      <c r="C176" s="9"/>
      <c r="D176" s="9"/>
      <c r="E176" s="9"/>
      <c r="F176" s="9"/>
      <c r="G176" s="9"/>
      <c r="H176" s="9"/>
      <c r="I176" s="9"/>
      <c r="J176" s="9"/>
      <c r="K176" s="9"/>
      <c r="L176" s="9"/>
      <c r="M176" s="9"/>
      <c r="N176" s="9"/>
      <c r="O176" s="9"/>
      <c r="P176" s="9"/>
      <c r="Q176" s="9"/>
    </row>
    <row r="177" spans="1:17" ht="11.25" customHeight="1">
      <c r="A177" s="9"/>
      <c r="B177" s="9"/>
      <c r="C177" s="9"/>
      <c r="D177" s="9"/>
      <c r="E177" s="9"/>
      <c r="F177" s="9"/>
      <c r="G177" s="9"/>
      <c r="H177" s="9"/>
      <c r="I177" s="9"/>
      <c r="J177" s="9"/>
      <c r="K177" s="9"/>
      <c r="L177" s="9"/>
      <c r="M177" s="9"/>
      <c r="N177" s="9"/>
      <c r="O177" s="9"/>
      <c r="P177" s="9"/>
      <c r="Q177" s="9"/>
    </row>
    <row r="178" spans="1:17" ht="11.25" customHeight="1">
      <c r="A178" s="9"/>
      <c r="B178" s="9"/>
      <c r="C178" s="9"/>
      <c r="D178" s="9"/>
      <c r="E178" s="9"/>
      <c r="F178" s="9"/>
      <c r="G178" s="9"/>
      <c r="H178" s="9"/>
      <c r="I178" s="9"/>
      <c r="J178" s="9"/>
      <c r="K178" s="9"/>
      <c r="L178" s="9"/>
      <c r="M178" s="9"/>
      <c r="N178" s="9"/>
      <c r="O178" s="9"/>
      <c r="P178" s="9"/>
      <c r="Q178" s="9"/>
    </row>
    <row r="179" spans="1:17" ht="11.25" customHeight="1">
      <c r="A179" s="9"/>
      <c r="B179" s="9"/>
      <c r="C179" s="9"/>
      <c r="D179" s="9"/>
      <c r="E179" s="9"/>
      <c r="F179" s="9"/>
      <c r="G179" s="9"/>
      <c r="H179" s="9"/>
      <c r="I179" s="9"/>
      <c r="J179" s="9"/>
      <c r="K179" s="9"/>
      <c r="L179" s="9"/>
      <c r="M179" s="9"/>
      <c r="N179" s="9"/>
      <c r="O179" s="9"/>
      <c r="P179" s="9"/>
      <c r="Q179" s="9"/>
    </row>
    <row r="180" spans="1:17" ht="11.25" customHeight="1">
      <c r="A180" s="9"/>
      <c r="B180" s="9"/>
      <c r="C180" s="9"/>
      <c r="D180" s="9"/>
      <c r="E180" s="9"/>
      <c r="F180" s="9"/>
      <c r="G180" s="9"/>
      <c r="H180" s="9"/>
      <c r="I180" s="9"/>
      <c r="J180" s="9"/>
      <c r="K180" s="9"/>
      <c r="L180" s="9"/>
      <c r="M180" s="9"/>
      <c r="N180" s="9"/>
      <c r="O180" s="9"/>
      <c r="P180" s="9"/>
      <c r="Q180" s="9"/>
    </row>
    <row r="181" spans="1:17" ht="11.25" customHeight="1">
      <c r="A181" s="9"/>
      <c r="B181" s="9"/>
      <c r="C181" s="9"/>
      <c r="D181" s="9"/>
      <c r="E181" s="9"/>
      <c r="F181" s="9"/>
      <c r="G181" s="9"/>
      <c r="H181" s="9"/>
      <c r="I181" s="9"/>
      <c r="J181" s="9"/>
      <c r="K181" s="9"/>
      <c r="L181" s="9"/>
      <c r="M181" s="9"/>
      <c r="N181" s="9"/>
      <c r="O181" s="9"/>
      <c r="P181" s="9"/>
      <c r="Q181" s="9"/>
    </row>
    <row r="182" spans="1:17" ht="11.25" customHeight="1">
      <c r="A182" s="9"/>
      <c r="B182" s="9"/>
      <c r="C182" s="9"/>
      <c r="D182" s="9"/>
      <c r="E182" s="9"/>
      <c r="F182" s="9"/>
      <c r="G182" s="9"/>
      <c r="H182" s="9"/>
      <c r="I182" s="9"/>
      <c r="J182" s="9"/>
      <c r="K182" s="9"/>
      <c r="L182" s="9"/>
      <c r="M182" s="9"/>
      <c r="N182" s="9"/>
      <c r="O182" s="9"/>
      <c r="P182" s="9"/>
      <c r="Q182" s="9"/>
    </row>
    <row r="183" spans="1:17" ht="11.25" customHeight="1">
      <c r="A183" s="9"/>
      <c r="B183" s="9"/>
      <c r="C183" s="9"/>
      <c r="D183" s="9"/>
      <c r="E183" s="9"/>
      <c r="F183" s="9"/>
      <c r="G183" s="9"/>
      <c r="H183" s="9"/>
      <c r="I183" s="9"/>
      <c r="J183" s="9"/>
      <c r="K183" s="9"/>
      <c r="L183" s="9"/>
      <c r="M183" s="9"/>
      <c r="N183" s="9"/>
      <c r="O183" s="9"/>
      <c r="P183" s="9"/>
      <c r="Q183" s="9"/>
    </row>
    <row r="184" spans="1:17" ht="11.25" customHeight="1">
      <c r="A184" s="9"/>
      <c r="B184" s="9"/>
      <c r="C184" s="9"/>
      <c r="D184" s="9"/>
      <c r="E184" s="9"/>
      <c r="F184" s="9"/>
      <c r="G184" s="9"/>
      <c r="H184" s="9"/>
      <c r="I184" s="9"/>
      <c r="J184" s="9"/>
      <c r="K184" s="9"/>
      <c r="L184" s="9"/>
      <c r="M184" s="9"/>
      <c r="N184" s="9"/>
      <c r="O184" s="9"/>
      <c r="P184" s="9"/>
      <c r="Q184" s="9"/>
    </row>
    <row r="185" spans="1:17" ht="11.25" customHeight="1">
      <c r="A185" s="9"/>
      <c r="B185" s="9"/>
      <c r="C185" s="9"/>
      <c r="D185" s="9"/>
      <c r="E185" s="9"/>
      <c r="F185" s="9"/>
      <c r="G185" s="9"/>
      <c r="H185" s="9"/>
      <c r="I185" s="9"/>
      <c r="J185" s="9"/>
      <c r="K185" s="9"/>
      <c r="L185" s="9"/>
      <c r="M185" s="9"/>
      <c r="N185" s="9"/>
      <c r="O185" s="9"/>
      <c r="P185" s="9"/>
      <c r="Q185" s="9"/>
    </row>
    <row r="186" spans="1:17" ht="11.25" customHeight="1">
      <c r="A186" s="9"/>
      <c r="B186" s="9"/>
      <c r="C186" s="9"/>
      <c r="D186" s="9"/>
      <c r="E186" s="9"/>
      <c r="F186" s="9"/>
      <c r="G186" s="9"/>
      <c r="H186" s="9"/>
      <c r="I186" s="9"/>
      <c r="J186" s="9"/>
      <c r="K186" s="9"/>
      <c r="L186" s="9"/>
      <c r="M186" s="9"/>
      <c r="N186" s="9"/>
      <c r="O186" s="9"/>
      <c r="P186" s="9"/>
      <c r="Q186" s="9"/>
    </row>
    <row r="187" spans="1:17" ht="11.25" customHeight="1">
      <c r="A187" s="9"/>
      <c r="B187" s="9"/>
      <c r="C187" s="9"/>
      <c r="D187" s="9"/>
      <c r="E187" s="9"/>
      <c r="F187" s="9"/>
      <c r="G187" s="9"/>
      <c r="H187" s="9"/>
      <c r="I187" s="9"/>
      <c r="J187" s="9"/>
      <c r="K187" s="9"/>
      <c r="L187" s="9"/>
      <c r="M187" s="9"/>
      <c r="N187" s="9"/>
      <c r="O187" s="9"/>
      <c r="P187" s="9"/>
      <c r="Q187" s="9"/>
    </row>
    <row r="188" spans="1:17" ht="11.25" customHeight="1">
      <c r="A188" s="9"/>
      <c r="B188" s="9"/>
      <c r="C188" s="9"/>
      <c r="D188" s="9"/>
      <c r="E188" s="9"/>
      <c r="F188" s="9"/>
      <c r="G188" s="9"/>
      <c r="H188" s="9"/>
      <c r="I188" s="9"/>
      <c r="J188" s="9"/>
      <c r="K188" s="9"/>
      <c r="L188" s="9"/>
      <c r="M188" s="9"/>
      <c r="N188" s="9"/>
      <c r="O188" s="9"/>
      <c r="P188" s="9"/>
      <c r="Q188" s="9"/>
    </row>
    <row r="189" spans="1:17" ht="11.25" customHeight="1">
      <c r="A189" s="9"/>
      <c r="B189" s="9"/>
      <c r="C189" s="9"/>
      <c r="D189" s="9"/>
      <c r="E189" s="9"/>
      <c r="F189" s="9"/>
      <c r="G189" s="9"/>
      <c r="H189" s="9"/>
      <c r="I189" s="9"/>
      <c r="J189" s="9"/>
      <c r="K189" s="9"/>
      <c r="L189" s="9"/>
      <c r="M189" s="9"/>
      <c r="N189" s="9"/>
      <c r="O189" s="9"/>
      <c r="P189" s="9"/>
      <c r="Q189" s="9"/>
    </row>
    <row r="190" spans="1:17" ht="11.25" customHeight="1">
      <c r="A190" s="9"/>
      <c r="B190" s="9"/>
      <c r="C190" s="9"/>
      <c r="D190" s="9"/>
      <c r="E190" s="9"/>
      <c r="F190" s="9"/>
      <c r="G190" s="9"/>
      <c r="H190" s="9"/>
      <c r="I190" s="9"/>
      <c r="J190" s="9"/>
      <c r="K190" s="9"/>
      <c r="L190" s="9"/>
      <c r="M190" s="9"/>
      <c r="N190" s="9"/>
      <c r="O190" s="9"/>
      <c r="P190" s="9"/>
      <c r="Q190" s="9"/>
    </row>
    <row r="191" spans="1:17" ht="11.25" customHeight="1">
      <c r="A191" s="9"/>
      <c r="B191" s="9"/>
      <c r="C191" s="9"/>
      <c r="D191" s="9"/>
      <c r="E191" s="9"/>
      <c r="F191" s="9"/>
      <c r="G191" s="9"/>
      <c r="H191" s="9"/>
      <c r="I191" s="9"/>
      <c r="J191" s="9"/>
      <c r="K191" s="9"/>
      <c r="L191" s="9"/>
      <c r="M191" s="9"/>
      <c r="N191" s="9"/>
      <c r="O191" s="9"/>
      <c r="P191" s="9"/>
      <c r="Q191" s="9"/>
    </row>
    <row r="192" spans="1:17" ht="11.25" customHeight="1">
      <c r="A192" s="9"/>
      <c r="B192" s="9"/>
      <c r="C192" s="9"/>
      <c r="D192" s="9"/>
      <c r="E192" s="9"/>
      <c r="F192" s="9"/>
      <c r="G192" s="9"/>
      <c r="H192" s="9"/>
      <c r="I192" s="9"/>
      <c r="J192" s="9"/>
      <c r="K192" s="9"/>
      <c r="L192" s="9"/>
      <c r="M192" s="9"/>
      <c r="N192" s="9"/>
      <c r="O192" s="9"/>
      <c r="P192" s="9"/>
      <c r="Q192" s="9"/>
    </row>
    <row r="193" spans="1:17" ht="11.25" customHeight="1">
      <c r="A193" s="9"/>
      <c r="B193" s="9"/>
      <c r="C193" s="9"/>
      <c r="D193" s="9"/>
      <c r="E193" s="9"/>
      <c r="F193" s="9"/>
      <c r="G193" s="9"/>
      <c r="H193" s="9"/>
      <c r="I193" s="9"/>
      <c r="J193" s="9"/>
      <c r="K193" s="9"/>
      <c r="L193" s="9"/>
      <c r="M193" s="9"/>
      <c r="N193" s="9"/>
      <c r="O193" s="9"/>
      <c r="P193" s="9"/>
      <c r="Q193" s="9"/>
    </row>
    <row r="194" spans="1:17" ht="11.25" customHeight="1">
      <c r="A194" s="9"/>
      <c r="B194" s="9"/>
      <c r="C194" s="9"/>
      <c r="D194" s="9"/>
      <c r="E194" s="9"/>
      <c r="F194" s="9"/>
      <c r="G194" s="9"/>
      <c r="H194" s="9"/>
      <c r="I194" s="9"/>
      <c r="J194" s="9"/>
      <c r="K194" s="9"/>
      <c r="L194" s="9"/>
      <c r="M194" s="9"/>
      <c r="N194" s="9"/>
      <c r="O194" s="9"/>
      <c r="P194" s="9"/>
      <c r="Q194" s="9"/>
    </row>
    <row r="195" spans="1:17" ht="11.25" customHeight="1">
      <c r="A195" s="9"/>
      <c r="B195" s="9"/>
      <c r="C195" s="9"/>
      <c r="D195" s="9"/>
      <c r="E195" s="9"/>
      <c r="F195" s="9"/>
      <c r="G195" s="9"/>
      <c r="H195" s="9"/>
      <c r="I195" s="9"/>
      <c r="J195" s="9"/>
      <c r="K195" s="9"/>
      <c r="L195" s="9"/>
      <c r="M195" s="9"/>
      <c r="N195" s="9"/>
      <c r="O195" s="9"/>
      <c r="P195" s="9"/>
      <c r="Q195" s="9"/>
    </row>
    <row r="196" spans="1:17" ht="11.25" customHeight="1">
      <c r="A196" s="9"/>
      <c r="B196" s="9"/>
      <c r="C196" s="9"/>
      <c r="D196" s="9"/>
      <c r="E196" s="9"/>
      <c r="F196" s="9"/>
      <c r="G196" s="9"/>
      <c r="H196" s="9"/>
      <c r="I196" s="9"/>
      <c r="J196" s="9"/>
      <c r="K196" s="9"/>
      <c r="L196" s="9"/>
      <c r="M196" s="9"/>
      <c r="N196" s="9"/>
      <c r="O196" s="9"/>
      <c r="P196" s="9"/>
      <c r="Q196" s="9"/>
    </row>
    <row r="197" spans="1:17" ht="11.25" customHeight="1">
      <c r="A197" s="9"/>
      <c r="B197" s="9"/>
      <c r="C197" s="9"/>
      <c r="D197" s="9"/>
      <c r="E197" s="9"/>
      <c r="F197" s="9"/>
      <c r="G197" s="9"/>
      <c r="H197" s="9"/>
      <c r="I197" s="9"/>
      <c r="J197" s="9"/>
      <c r="K197" s="9"/>
      <c r="L197" s="9"/>
      <c r="M197" s="9"/>
      <c r="N197" s="9"/>
      <c r="O197" s="9"/>
      <c r="P197" s="9"/>
      <c r="Q197" s="9"/>
    </row>
    <row r="198" spans="1:17" ht="11.25" customHeight="1">
      <c r="A198" s="9"/>
      <c r="B198" s="9"/>
      <c r="C198" s="9"/>
      <c r="D198" s="9"/>
      <c r="E198" s="9"/>
      <c r="F198" s="9"/>
      <c r="G198" s="9"/>
      <c r="H198" s="9"/>
      <c r="I198" s="9"/>
      <c r="J198" s="9"/>
      <c r="K198" s="9"/>
      <c r="L198" s="9"/>
      <c r="M198" s="9"/>
      <c r="N198" s="9"/>
      <c r="O198" s="9"/>
      <c r="P198" s="9"/>
      <c r="Q198" s="9"/>
    </row>
    <row r="199" spans="1:17" ht="11.25" customHeight="1">
      <c r="A199" s="9"/>
      <c r="B199" s="9"/>
      <c r="C199" s="9"/>
      <c r="D199" s="9"/>
      <c r="E199" s="9"/>
      <c r="F199" s="9"/>
      <c r="G199" s="9"/>
      <c r="H199" s="9"/>
      <c r="I199" s="9"/>
      <c r="J199" s="9"/>
      <c r="K199" s="9"/>
      <c r="L199" s="9"/>
      <c r="M199" s="9"/>
      <c r="N199" s="9"/>
      <c r="O199" s="9"/>
      <c r="P199" s="9"/>
      <c r="Q199" s="9"/>
    </row>
    <row r="200" spans="1:17" ht="11.25" customHeight="1">
      <c r="A200" s="9"/>
      <c r="B200" s="9"/>
      <c r="C200" s="9"/>
      <c r="D200" s="9"/>
      <c r="E200" s="9"/>
      <c r="F200" s="9"/>
      <c r="G200" s="9"/>
      <c r="H200" s="9"/>
      <c r="I200" s="9"/>
      <c r="J200" s="9"/>
      <c r="K200" s="9"/>
      <c r="L200" s="9"/>
      <c r="M200" s="9"/>
      <c r="N200" s="9"/>
      <c r="O200" s="9"/>
      <c r="P200" s="9"/>
      <c r="Q200" s="9"/>
    </row>
    <row r="201" spans="1:17" ht="11.25" customHeight="1">
      <c r="A201" s="9"/>
      <c r="B201" s="9"/>
      <c r="C201" s="9"/>
      <c r="D201" s="9"/>
      <c r="E201" s="9"/>
      <c r="F201" s="9"/>
      <c r="G201" s="9"/>
      <c r="H201" s="9"/>
      <c r="I201" s="9"/>
      <c r="J201" s="9"/>
      <c r="K201" s="9"/>
      <c r="L201" s="9"/>
      <c r="M201" s="9"/>
      <c r="N201" s="9"/>
      <c r="O201" s="9"/>
      <c r="P201" s="9"/>
      <c r="Q201" s="9"/>
    </row>
    <row r="202" spans="1:17" ht="11.25" customHeight="1">
      <c r="A202" s="9"/>
      <c r="B202" s="9"/>
      <c r="C202" s="9"/>
      <c r="D202" s="9"/>
      <c r="E202" s="9"/>
      <c r="F202" s="9"/>
      <c r="G202" s="9"/>
      <c r="H202" s="9"/>
      <c r="I202" s="9"/>
      <c r="J202" s="9"/>
      <c r="K202" s="9"/>
      <c r="L202" s="9"/>
      <c r="M202" s="9"/>
      <c r="N202" s="9"/>
      <c r="O202" s="9"/>
      <c r="P202" s="9"/>
      <c r="Q202" s="9"/>
    </row>
    <row r="203" spans="1:17" ht="11.25" customHeight="1">
      <c r="A203" s="9"/>
      <c r="B203" s="9"/>
      <c r="C203" s="9"/>
      <c r="D203" s="9"/>
      <c r="E203" s="9"/>
      <c r="F203" s="9"/>
      <c r="G203" s="9"/>
      <c r="H203" s="9"/>
      <c r="I203" s="9"/>
      <c r="J203" s="9"/>
      <c r="K203" s="9"/>
      <c r="L203" s="9"/>
      <c r="M203" s="9"/>
      <c r="N203" s="9"/>
      <c r="O203" s="9"/>
      <c r="P203" s="9"/>
      <c r="Q203" s="9"/>
    </row>
    <row r="204" spans="1:17" ht="11.25" customHeight="1">
      <c r="A204" s="9"/>
      <c r="B204" s="9"/>
      <c r="C204" s="9"/>
      <c r="D204" s="9"/>
      <c r="E204" s="9"/>
      <c r="F204" s="9"/>
      <c r="G204" s="9"/>
      <c r="H204" s="9"/>
      <c r="I204" s="9"/>
      <c r="J204" s="9"/>
      <c r="K204" s="9"/>
      <c r="L204" s="9"/>
      <c r="M204" s="9"/>
      <c r="N204" s="9"/>
      <c r="O204" s="9"/>
      <c r="P204" s="9"/>
      <c r="Q204" s="9"/>
    </row>
    <row r="205" spans="1:17" ht="11.25" customHeight="1">
      <c r="A205" s="9"/>
      <c r="B205" s="9"/>
      <c r="C205" s="9"/>
      <c r="D205" s="9"/>
      <c r="E205" s="9"/>
      <c r="F205" s="9"/>
      <c r="G205" s="9"/>
      <c r="H205" s="9"/>
      <c r="I205" s="9"/>
      <c r="J205" s="9"/>
      <c r="K205" s="9"/>
      <c r="L205" s="9"/>
      <c r="M205" s="9"/>
      <c r="N205" s="9"/>
      <c r="O205" s="9"/>
      <c r="P205" s="9"/>
      <c r="Q205" s="9"/>
    </row>
    <row r="206" spans="1:17" ht="11.25" customHeight="1">
      <c r="A206" s="9"/>
      <c r="B206" s="9"/>
      <c r="C206" s="9"/>
      <c r="D206" s="9"/>
      <c r="E206" s="9"/>
      <c r="F206" s="9"/>
      <c r="G206" s="9"/>
      <c r="H206" s="9"/>
      <c r="I206" s="9"/>
      <c r="J206" s="9"/>
      <c r="K206" s="9"/>
      <c r="L206" s="9"/>
      <c r="M206" s="9"/>
      <c r="N206" s="9"/>
      <c r="O206" s="9"/>
      <c r="P206" s="9"/>
      <c r="Q206" s="9"/>
    </row>
    <row r="207" spans="1:17" ht="11.25" customHeight="1">
      <c r="A207" s="9"/>
      <c r="B207" s="9"/>
      <c r="C207" s="9"/>
      <c r="D207" s="9"/>
      <c r="E207" s="9"/>
      <c r="F207" s="9"/>
      <c r="G207" s="9"/>
      <c r="H207" s="9"/>
      <c r="I207" s="9"/>
      <c r="J207" s="9"/>
      <c r="K207" s="9"/>
      <c r="L207" s="9"/>
      <c r="M207" s="9"/>
      <c r="N207" s="9"/>
      <c r="O207" s="9"/>
      <c r="P207" s="9"/>
      <c r="Q207" s="9"/>
    </row>
    <row r="208" spans="1:17" ht="11.25" customHeight="1">
      <c r="A208" s="9"/>
      <c r="B208" s="9"/>
      <c r="C208" s="9"/>
      <c r="D208" s="9"/>
      <c r="E208" s="9"/>
      <c r="F208" s="9"/>
      <c r="G208" s="9"/>
      <c r="H208" s="9"/>
      <c r="I208" s="9"/>
      <c r="J208" s="9"/>
      <c r="K208" s="9"/>
      <c r="L208" s="9"/>
      <c r="M208" s="9"/>
      <c r="N208" s="9"/>
      <c r="O208" s="9"/>
      <c r="P208" s="9"/>
      <c r="Q208" s="9"/>
    </row>
    <row r="209" spans="1:17" ht="11.25" customHeight="1">
      <c r="A209" s="9"/>
      <c r="B209" s="9"/>
      <c r="C209" s="9"/>
      <c r="D209" s="9"/>
      <c r="E209" s="9"/>
      <c r="F209" s="9"/>
      <c r="G209" s="9"/>
      <c r="H209" s="9"/>
      <c r="I209" s="9"/>
      <c r="J209" s="9"/>
      <c r="K209" s="9"/>
      <c r="L209" s="9"/>
      <c r="M209" s="9"/>
      <c r="N209" s="9"/>
      <c r="O209" s="9"/>
      <c r="P209" s="9"/>
      <c r="Q209" s="9"/>
    </row>
    <row r="210" spans="1:17" ht="11.25" customHeight="1">
      <c r="A210" s="9"/>
      <c r="B210" s="9"/>
      <c r="C210" s="9"/>
      <c r="D210" s="9"/>
      <c r="E210" s="9"/>
      <c r="F210" s="9"/>
      <c r="G210" s="9"/>
      <c r="H210" s="9"/>
      <c r="I210" s="9"/>
      <c r="J210" s="9"/>
      <c r="K210" s="9"/>
      <c r="L210" s="9"/>
      <c r="M210" s="9"/>
      <c r="N210" s="9"/>
      <c r="O210" s="9"/>
      <c r="P210" s="9"/>
      <c r="Q210" s="9"/>
    </row>
    <row r="211" spans="1:17" ht="11.25" customHeight="1">
      <c r="A211" s="9"/>
      <c r="B211" s="9"/>
      <c r="C211" s="9"/>
      <c r="D211" s="9"/>
      <c r="E211" s="9"/>
      <c r="F211" s="9"/>
      <c r="G211" s="9"/>
      <c r="H211" s="9"/>
      <c r="I211" s="9"/>
      <c r="J211" s="9"/>
      <c r="K211" s="9"/>
      <c r="L211" s="9"/>
      <c r="M211" s="9"/>
      <c r="N211" s="9"/>
      <c r="O211" s="9"/>
      <c r="P211" s="9"/>
      <c r="Q211" s="9"/>
    </row>
    <row r="212" spans="1:17" ht="11.25" customHeight="1">
      <c r="A212" s="9"/>
      <c r="B212" s="9"/>
      <c r="C212" s="9"/>
      <c r="D212" s="9"/>
      <c r="E212" s="9"/>
      <c r="F212" s="9"/>
      <c r="G212" s="9"/>
      <c r="H212" s="9"/>
      <c r="I212" s="9"/>
      <c r="J212" s="9"/>
      <c r="K212" s="9"/>
      <c r="L212" s="9"/>
      <c r="M212" s="9"/>
      <c r="N212" s="9"/>
      <c r="O212" s="9"/>
      <c r="P212" s="9"/>
      <c r="Q212" s="9"/>
    </row>
    <row r="213" spans="1:17" ht="11.25" customHeight="1">
      <c r="A213" s="9"/>
      <c r="B213" s="9"/>
      <c r="C213" s="9"/>
      <c r="D213" s="9"/>
      <c r="E213" s="9"/>
      <c r="F213" s="9"/>
      <c r="G213" s="9"/>
      <c r="H213" s="9"/>
      <c r="I213" s="9"/>
      <c r="J213" s="9"/>
      <c r="K213" s="9"/>
      <c r="L213" s="9"/>
      <c r="M213" s="9"/>
      <c r="N213" s="9"/>
      <c r="O213" s="9"/>
      <c r="P213" s="9"/>
      <c r="Q213" s="9"/>
    </row>
    <row r="214" spans="1:17" ht="11.25" customHeight="1">
      <c r="A214" s="9"/>
      <c r="B214" s="9"/>
      <c r="C214" s="9"/>
      <c r="D214" s="9"/>
      <c r="E214" s="9"/>
      <c r="F214" s="9"/>
      <c r="G214" s="9"/>
      <c r="H214" s="9"/>
      <c r="I214" s="9"/>
      <c r="J214" s="9"/>
      <c r="K214" s="9"/>
      <c r="L214" s="9"/>
      <c r="M214" s="9"/>
      <c r="N214" s="9"/>
      <c r="O214" s="9"/>
      <c r="P214" s="9"/>
      <c r="Q214" s="9"/>
    </row>
    <row r="215" spans="1:17" ht="11.25" customHeight="1">
      <c r="A215" s="9"/>
      <c r="B215" s="9"/>
      <c r="C215" s="9"/>
      <c r="D215" s="9"/>
      <c r="E215" s="9"/>
      <c r="F215" s="9"/>
      <c r="G215" s="9"/>
      <c r="H215" s="9"/>
      <c r="I215" s="9"/>
      <c r="J215" s="9"/>
      <c r="K215" s="9"/>
      <c r="L215" s="9"/>
      <c r="M215" s="9"/>
      <c r="N215" s="9"/>
      <c r="O215" s="9"/>
      <c r="P215" s="9"/>
      <c r="Q215" s="9"/>
    </row>
    <row r="216" spans="1:17" ht="11.25" customHeight="1">
      <c r="A216" s="9"/>
      <c r="B216" s="9"/>
      <c r="C216" s="9"/>
      <c r="D216" s="9"/>
      <c r="E216" s="9"/>
      <c r="F216" s="9"/>
      <c r="G216" s="9"/>
      <c r="H216" s="9"/>
      <c r="I216" s="9"/>
      <c r="J216" s="9"/>
      <c r="K216" s="9"/>
      <c r="L216" s="9"/>
      <c r="M216" s="9"/>
      <c r="N216" s="9"/>
      <c r="O216" s="9"/>
      <c r="P216" s="9"/>
      <c r="Q216" s="9"/>
    </row>
    <row r="217" spans="1:17" ht="11.25" customHeight="1">
      <c r="A217" s="9"/>
      <c r="B217" s="9"/>
      <c r="C217" s="9"/>
      <c r="D217" s="9"/>
      <c r="E217" s="9"/>
      <c r="F217" s="9"/>
      <c r="G217" s="9"/>
      <c r="H217" s="9"/>
      <c r="I217" s="9"/>
      <c r="J217" s="9"/>
      <c r="K217" s="9"/>
      <c r="L217" s="9"/>
      <c r="M217" s="9"/>
      <c r="N217" s="9"/>
      <c r="O217" s="9"/>
      <c r="P217" s="9"/>
      <c r="Q217" s="9"/>
    </row>
    <row r="218" spans="1:17" ht="11.25" customHeight="1">
      <c r="A218" s="9"/>
      <c r="B218" s="9"/>
      <c r="C218" s="9"/>
      <c r="D218" s="9"/>
      <c r="E218" s="9"/>
      <c r="F218" s="9"/>
      <c r="G218" s="9"/>
      <c r="H218" s="9"/>
      <c r="I218" s="9"/>
      <c r="J218" s="9"/>
      <c r="K218" s="9"/>
      <c r="L218" s="9"/>
      <c r="M218" s="9"/>
      <c r="N218" s="9"/>
      <c r="O218" s="9"/>
      <c r="P218" s="9"/>
      <c r="Q218" s="9"/>
    </row>
    <row r="219" spans="1:17" ht="11.25" customHeight="1">
      <c r="A219" s="9"/>
      <c r="B219" s="9"/>
      <c r="C219" s="9"/>
      <c r="D219" s="9"/>
      <c r="E219" s="9"/>
      <c r="F219" s="9"/>
      <c r="G219" s="9"/>
      <c r="H219" s="9"/>
      <c r="I219" s="9"/>
      <c r="J219" s="9"/>
      <c r="K219" s="9"/>
      <c r="L219" s="9"/>
      <c r="M219" s="9"/>
      <c r="N219" s="9"/>
      <c r="O219" s="9"/>
      <c r="P219" s="9"/>
      <c r="Q219" s="9"/>
    </row>
    <row r="220" spans="1:17" ht="11.25" customHeight="1">
      <c r="A220" s="9"/>
      <c r="B220" s="9"/>
      <c r="C220" s="9"/>
      <c r="D220" s="9"/>
      <c r="E220" s="9"/>
      <c r="F220" s="9"/>
      <c r="G220" s="9"/>
      <c r="H220" s="9"/>
      <c r="I220" s="9"/>
      <c r="J220" s="9"/>
      <c r="K220" s="9"/>
      <c r="L220" s="9"/>
      <c r="M220" s="9"/>
      <c r="N220" s="9"/>
      <c r="O220" s="9"/>
      <c r="P220" s="9"/>
      <c r="Q220" s="9"/>
    </row>
    <row r="221" spans="1:17" ht="11.25" customHeight="1">
      <c r="A221" s="9"/>
      <c r="B221" s="9"/>
      <c r="C221" s="9"/>
      <c r="D221" s="9"/>
      <c r="E221" s="9"/>
      <c r="F221" s="9"/>
      <c r="G221" s="9"/>
      <c r="H221" s="9"/>
      <c r="I221" s="9"/>
      <c r="J221" s="9"/>
      <c r="K221" s="9"/>
      <c r="L221" s="9"/>
      <c r="M221" s="9"/>
      <c r="N221" s="9"/>
      <c r="O221" s="9"/>
      <c r="P221" s="9"/>
      <c r="Q221" s="9"/>
    </row>
    <row r="222" spans="1:17" ht="11.25" customHeight="1">
      <c r="A222" s="9"/>
      <c r="B222" s="9"/>
      <c r="C222" s="9"/>
      <c r="D222" s="9"/>
      <c r="E222" s="9"/>
      <c r="F222" s="9"/>
      <c r="G222" s="9"/>
      <c r="H222" s="9"/>
      <c r="I222" s="9"/>
      <c r="J222" s="9"/>
      <c r="K222" s="9"/>
      <c r="L222" s="9"/>
      <c r="M222" s="9"/>
      <c r="N222" s="9"/>
      <c r="O222" s="9"/>
      <c r="P222" s="9"/>
      <c r="Q222" s="9"/>
    </row>
    <row r="223" spans="1:17" ht="11.25" customHeight="1">
      <c r="A223" s="9"/>
      <c r="B223" s="9"/>
      <c r="C223" s="9"/>
      <c r="D223" s="9"/>
      <c r="E223" s="9"/>
      <c r="F223" s="9"/>
      <c r="G223" s="9"/>
      <c r="H223" s="9"/>
      <c r="I223" s="9"/>
      <c r="J223" s="9"/>
      <c r="K223" s="9"/>
      <c r="L223" s="9"/>
      <c r="M223" s="9"/>
      <c r="N223" s="9"/>
      <c r="O223" s="9"/>
      <c r="P223" s="9"/>
      <c r="Q223" s="9"/>
    </row>
    <row r="224" spans="1:17" ht="11.25" customHeight="1">
      <c r="A224" s="9"/>
      <c r="B224" s="9"/>
      <c r="C224" s="9"/>
      <c r="D224" s="9"/>
      <c r="E224" s="9"/>
      <c r="F224" s="9"/>
      <c r="G224" s="9"/>
      <c r="H224" s="9"/>
      <c r="I224" s="9"/>
      <c r="J224" s="9"/>
      <c r="K224" s="9"/>
      <c r="L224" s="9"/>
      <c r="M224" s="9"/>
      <c r="N224" s="9"/>
      <c r="O224" s="9"/>
      <c r="P224" s="9"/>
      <c r="Q224" s="9"/>
    </row>
    <row r="225" spans="1:17" ht="11.25" customHeight="1">
      <c r="A225" s="9"/>
      <c r="B225" s="9"/>
      <c r="C225" s="9"/>
      <c r="D225" s="9"/>
      <c r="E225" s="9"/>
      <c r="F225" s="9"/>
      <c r="G225" s="9"/>
      <c r="H225" s="9"/>
      <c r="I225" s="9"/>
      <c r="J225" s="9"/>
      <c r="K225" s="9"/>
      <c r="L225" s="9"/>
      <c r="M225" s="9"/>
      <c r="N225" s="9"/>
      <c r="O225" s="9"/>
      <c r="P225" s="9"/>
      <c r="Q225" s="9"/>
    </row>
    <row r="226" spans="1:17" ht="11.25" customHeight="1">
      <c r="A226" s="9"/>
      <c r="B226" s="9"/>
      <c r="C226" s="9"/>
      <c r="D226" s="9"/>
      <c r="E226" s="9"/>
      <c r="F226" s="9"/>
      <c r="G226" s="9"/>
      <c r="H226" s="9"/>
      <c r="I226" s="9"/>
      <c r="J226" s="9"/>
      <c r="K226" s="9"/>
      <c r="L226" s="9"/>
      <c r="M226" s="9"/>
      <c r="N226" s="9"/>
      <c r="O226" s="9"/>
      <c r="P226" s="9"/>
      <c r="Q226" s="9"/>
    </row>
    <row r="227" spans="1:17" ht="11.25" customHeight="1">
      <c r="A227" s="9"/>
      <c r="B227" s="9"/>
      <c r="C227" s="9"/>
      <c r="D227" s="9"/>
      <c r="E227" s="9"/>
      <c r="F227" s="9"/>
      <c r="G227" s="9"/>
      <c r="H227" s="9"/>
      <c r="I227" s="9"/>
      <c r="J227" s="9"/>
      <c r="K227" s="9"/>
      <c r="L227" s="9"/>
      <c r="M227" s="9"/>
      <c r="N227" s="9"/>
      <c r="O227" s="9"/>
      <c r="P227" s="9"/>
      <c r="Q227" s="9"/>
    </row>
    <row r="228" spans="1:17" ht="11.25" customHeight="1">
      <c r="A228" s="9"/>
      <c r="B228" s="9"/>
      <c r="C228" s="9"/>
      <c r="D228" s="9"/>
      <c r="E228" s="9"/>
      <c r="F228" s="9"/>
      <c r="G228" s="9"/>
      <c r="H228" s="9"/>
      <c r="I228" s="9"/>
      <c r="J228" s="9"/>
      <c r="K228" s="9"/>
      <c r="L228" s="9"/>
      <c r="M228" s="9"/>
      <c r="N228" s="9"/>
      <c r="O228" s="9"/>
      <c r="P228" s="9"/>
      <c r="Q228" s="9"/>
    </row>
    <row r="229" spans="1:17" ht="11.25" customHeight="1">
      <c r="A229" s="9"/>
      <c r="B229" s="9"/>
      <c r="C229" s="9"/>
      <c r="D229" s="9"/>
      <c r="E229" s="9"/>
      <c r="F229" s="9"/>
      <c r="G229" s="9"/>
      <c r="H229" s="9"/>
      <c r="I229" s="9"/>
      <c r="J229" s="9"/>
      <c r="K229" s="9"/>
      <c r="L229" s="9"/>
      <c r="M229" s="9"/>
      <c r="N229" s="9"/>
      <c r="O229" s="9"/>
      <c r="P229" s="9"/>
      <c r="Q229" s="9"/>
    </row>
    <row r="230" spans="1:17" ht="11.25" customHeight="1">
      <c r="A230" s="9"/>
      <c r="B230" s="9"/>
      <c r="C230" s="9"/>
      <c r="D230" s="9"/>
      <c r="E230" s="9"/>
      <c r="F230" s="9"/>
      <c r="G230" s="9"/>
      <c r="H230" s="9"/>
      <c r="I230" s="9"/>
      <c r="J230" s="9"/>
      <c r="K230" s="9"/>
      <c r="L230" s="9"/>
      <c r="M230" s="9"/>
      <c r="N230" s="9"/>
      <c r="O230" s="9"/>
      <c r="P230" s="9"/>
      <c r="Q230" s="9"/>
    </row>
    <row r="231" spans="1:17" ht="11.25" customHeight="1">
      <c r="A231" s="9"/>
      <c r="B231" s="9"/>
      <c r="C231" s="9"/>
      <c r="D231" s="9"/>
      <c r="E231" s="9"/>
      <c r="F231" s="9"/>
      <c r="G231" s="9"/>
      <c r="H231" s="9"/>
      <c r="I231" s="9"/>
      <c r="J231" s="9"/>
      <c r="K231" s="9"/>
      <c r="L231" s="9"/>
      <c r="M231" s="9"/>
      <c r="N231" s="9"/>
      <c r="O231" s="9"/>
      <c r="P231" s="9"/>
      <c r="Q231" s="9"/>
    </row>
    <row r="232" spans="1:17" ht="11.25" customHeight="1">
      <c r="A232" s="9"/>
      <c r="B232" s="9"/>
      <c r="C232" s="9"/>
      <c r="D232" s="9"/>
      <c r="E232" s="9"/>
      <c r="F232" s="9"/>
      <c r="G232" s="9"/>
      <c r="H232" s="9"/>
      <c r="I232" s="9"/>
      <c r="J232" s="9"/>
      <c r="K232" s="9"/>
      <c r="L232" s="9"/>
      <c r="M232" s="9"/>
      <c r="N232" s="9"/>
      <c r="O232" s="9"/>
      <c r="P232" s="9"/>
      <c r="Q232" s="9"/>
    </row>
    <row r="233" spans="1:17" ht="11.25" customHeight="1">
      <c r="A233" s="9"/>
      <c r="B233" s="9"/>
      <c r="C233" s="9"/>
      <c r="D233" s="9"/>
      <c r="E233" s="9"/>
      <c r="F233" s="9"/>
      <c r="G233" s="9"/>
      <c r="H233" s="9"/>
      <c r="I233" s="9"/>
      <c r="J233" s="9"/>
      <c r="K233" s="9"/>
      <c r="L233" s="9"/>
      <c r="M233" s="9"/>
      <c r="N233" s="9"/>
      <c r="O233" s="9"/>
      <c r="P233" s="9"/>
      <c r="Q233" s="9"/>
    </row>
    <row r="234" spans="1:17" ht="11.25" customHeight="1">
      <c r="A234" s="9"/>
      <c r="B234" s="9"/>
      <c r="C234" s="9"/>
      <c r="D234" s="9"/>
      <c r="E234" s="9"/>
      <c r="F234" s="9"/>
      <c r="G234" s="9"/>
      <c r="H234" s="9"/>
      <c r="I234" s="9"/>
      <c r="J234" s="9"/>
      <c r="K234" s="9"/>
      <c r="L234" s="9"/>
      <c r="M234" s="9"/>
      <c r="N234" s="9"/>
      <c r="O234" s="9"/>
      <c r="P234" s="9"/>
      <c r="Q234" s="9"/>
    </row>
    <row r="235" spans="1:17" ht="11.25" customHeight="1">
      <c r="A235" s="9"/>
      <c r="B235" s="9"/>
      <c r="C235" s="9"/>
      <c r="D235" s="9"/>
      <c r="E235" s="9"/>
      <c r="F235" s="9"/>
      <c r="G235" s="9"/>
      <c r="H235" s="9"/>
      <c r="I235" s="9"/>
      <c r="J235" s="9"/>
      <c r="K235" s="9"/>
      <c r="L235" s="9"/>
      <c r="M235" s="9"/>
      <c r="N235" s="9"/>
      <c r="O235" s="9"/>
      <c r="P235" s="9"/>
      <c r="Q235" s="9"/>
    </row>
    <row r="236" spans="1:17" ht="11.25" customHeight="1">
      <c r="A236" s="9"/>
      <c r="B236" s="9"/>
      <c r="C236" s="9"/>
      <c r="D236" s="9"/>
      <c r="E236" s="9"/>
      <c r="F236" s="9"/>
      <c r="G236" s="9"/>
      <c r="H236" s="9"/>
      <c r="I236" s="9"/>
      <c r="J236" s="9"/>
      <c r="K236" s="9"/>
      <c r="L236" s="9"/>
      <c r="M236" s="9"/>
      <c r="N236" s="9"/>
      <c r="O236" s="9"/>
      <c r="P236" s="9"/>
      <c r="Q236" s="9"/>
    </row>
    <row r="237" spans="1:17" ht="11.25" customHeight="1">
      <c r="A237" s="9"/>
      <c r="B237" s="9"/>
      <c r="C237" s="9"/>
      <c r="D237" s="9"/>
      <c r="E237" s="9"/>
      <c r="F237" s="9"/>
      <c r="G237" s="9"/>
      <c r="H237" s="9"/>
      <c r="I237" s="9"/>
      <c r="J237" s="9"/>
      <c r="K237" s="9"/>
      <c r="L237" s="9"/>
      <c r="M237" s="9"/>
      <c r="N237" s="9"/>
      <c r="O237" s="9"/>
      <c r="P237" s="9"/>
      <c r="Q237" s="9"/>
    </row>
    <row r="238" spans="1:17" ht="11.25" customHeight="1">
      <c r="A238" s="9"/>
      <c r="B238" s="9"/>
      <c r="C238" s="9"/>
      <c r="D238" s="9"/>
      <c r="E238" s="9"/>
      <c r="F238" s="9"/>
      <c r="G238" s="9"/>
      <c r="H238" s="9"/>
      <c r="I238" s="9"/>
      <c r="J238" s="9"/>
      <c r="K238" s="9"/>
      <c r="L238" s="9"/>
      <c r="M238" s="9"/>
      <c r="N238" s="9"/>
      <c r="O238" s="9"/>
      <c r="P238" s="9"/>
      <c r="Q238" s="9"/>
    </row>
    <row r="239" spans="1:17" ht="11.25" customHeight="1">
      <c r="A239" s="9"/>
      <c r="B239" s="9"/>
      <c r="C239" s="9"/>
      <c r="D239" s="9"/>
      <c r="E239" s="9"/>
      <c r="F239" s="9"/>
      <c r="G239" s="9"/>
      <c r="H239" s="9"/>
      <c r="I239" s="9"/>
      <c r="J239" s="9"/>
      <c r="K239" s="9"/>
      <c r="L239" s="9"/>
      <c r="M239" s="9"/>
      <c r="N239" s="9"/>
      <c r="O239" s="9"/>
      <c r="P239" s="9"/>
      <c r="Q239" s="9"/>
    </row>
    <row r="240" spans="1:17" ht="11.25" customHeight="1">
      <c r="A240" s="9"/>
      <c r="B240" s="9"/>
      <c r="C240" s="9"/>
      <c r="D240" s="9"/>
      <c r="E240" s="9"/>
      <c r="F240" s="9"/>
      <c r="G240" s="9"/>
      <c r="H240" s="9"/>
      <c r="I240" s="9"/>
      <c r="J240" s="9"/>
      <c r="K240" s="9"/>
      <c r="L240" s="9"/>
      <c r="M240" s="9"/>
      <c r="N240" s="9"/>
      <c r="O240" s="9"/>
      <c r="P240" s="9"/>
      <c r="Q240" s="9"/>
    </row>
    <row r="241" spans="1:17" ht="11.25" customHeight="1">
      <c r="A241" s="9"/>
      <c r="B241" s="9"/>
      <c r="C241" s="9"/>
      <c r="D241" s="9"/>
      <c r="E241" s="9"/>
      <c r="F241" s="9"/>
      <c r="G241" s="9"/>
      <c r="H241" s="9"/>
      <c r="I241" s="9"/>
      <c r="J241" s="9"/>
      <c r="K241" s="9"/>
      <c r="L241" s="9"/>
      <c r="M241" s="9"/>
      <c r="N241" s="9"/>
      <c r="O241" s="9"/>
      <c r="P241" s="9"/>
      <c r="Q241" s="9"/>
    </row>
    <row r="242" spans="1:17" ht="11.25" customHeight="1">
      <c r="A242" s="9"/>
      <c r="B242" s="9"/>
      <c r="C242" s="9"/>
      <c r="D242" s="9"/>
      <c r="E242" s="9"/>
      <c r="F242" s="9"/>
      <c r="G242" s="9"/>
      <c r="H242" s="9"/>
      <c r="I242" s="9"/>
      <c r="J242" s="9"/>
      <c r="K242" s="9"/>
      <c r="L242" s="9"/>
      <c r="M242" s="9"/>
      <c r="N242" s="9"/>
      <c r="O242" s="9"/>
      <c r="P242" s="9"/>
      <c r="Q242" s="9"/>
    </row>
    <row r="243" spans="1:17" ht="11.25" customHeight="1">
      <c r="A243" s="9"/>
      <c r="B243" s="9"/>
      <c r="C243" s="9"/>
      <c r="D243" s="9"/>
      <c r="E243" s="9"/>
      <c r="F243" s="9"/>
      <c r="G243" s="9"/>
      <c r="H243" s="9"/>
      <c r="I243" s="9"/>
      <c r="J243" s="9"/>
      <c r="K243" s="9"/>
      <c r="L243" s="9"/>
      <c r="M243" s="9"/>
      <c r="N243" s="9"/>
      <c r="O243" s="9"/>
      <c r="P243" s="9"/>
      <c r="Q243" s="9"/>
    </row>
    <row r="244" spans="1:17" ht="11.25" customHeight="1">
      <c r="A244" s="9"/>
      <c r="B244" s="9"/>
      <c r="C244" s="9"/>
      <c r="D244" s="9"/>
      <c r="E244" s="9"/>
      <c r="F244" s="9"/>
      <c r="G244" s="9"/>
      <c r="H244" s="9"/>
      <c r="I244" s="9"/>
      <c r="J244" s="9"/>
      <c r="K244" s="9"/>
      <c r="L244" s="9"/>
      <c r="M244" s="9"/>
      <c r="N244" s="9"/>
      <c r="O244" s="9"/>
      <c r="P244" s="9"/>
      <c r="Q244" s="9"/>
    </row>
    <row r="245" spans="1:17" ht="15.75" customHeight="1"/>
    <row r="246" spans="1:17" ht="15.75" customHeight="1"/>
    <row r="247" spans="1:17" ht="15.75" customHeight="1"/>
    <row r="248" spans="1:17" ht="15.75" customHeight="1"/>
    <row r="249" spans="1:17" ht="15.75" customHeight="1"/>
    <row r="250" spans="1:17" ht="15.75" customHeight="1"/>
    <row r="251" spans="1:17" ht="15.75" customHeight="1"/>
    <row r="252" spans="1:17" ht="15.75" customHeight="1"/>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B12:C39 L12:M39">
    <cfRule type="cellIs" dxfId="47" priority="16" operator="equal">
      <formula>""""""</formula>
    </cfRule>
  </conditionalFormatting>
  <conditionalFormatting sqref="B12:C39 L12:M39">
    <cfRule type="cellIs" dxfId="46" priority="17" operator="equal">
      <formula>""" """</formula>
    </cfRule>
  </conditionalFormatting>
  <conditionalFormatting sqref="B12:C39 L12:M39">
    <cfRule type="cellIs" dxfId="45" priority="18" operator="equal">
      <formula>""""""</formula>
    </cfRule>
  </conditionalFormatting>
  <conditionalFormatting sqref="Q21">
    <cfRule type="cellIs" dxfId="44" priority="13" operator="equal">
      <formula>""""""</formula>
    </cfRule>
  </conditionalFormatting>
  <conditionalFormatting sqref="Q21">
    <cfRule type="cellIs" dxfId="43" priority="14" operator="equal">
      <formula>""" """</formula>
    </cfRule>
  </conditionalFormatting>
  <conditionalFormatting sqref="Q21">
    <cfRule type="cellIs" dxfId="42" priority="15" operator="equal">
      <formula>""""""</formula>
    </cfRule>
  </conditionalFormatting>
  <conditionalFormatting sqref="D30">
    <cfRule type="cellIs" dxfId="41" priority="10" operator="equal">
      <formula>""""""</formula>
    </cfRule>
  </conditionalFormatting>
  <conditionalFormatting sqref="D30">
    <cfRule type="cellIs" dxfId="40" priority="11" operator="equal">
      <formula>""" """</formula>
    </cfRule>
  </conditionalFormatting>
  <conditionalFormatting sqref="D30">
    <cfRule type="cellIs" dxfId="39" priority="12" operator="equal">
      <formula>""""""</formula>
    </cfRule>
  </conditionalFormatting>
  <conditionalFormatting sqref="E30">
    <cfRule type="cellIs" dxfId="38" priority="7" operator="equal">
      <formula>""""""</formula>
    </cfRule>
  </conditionalFormatting>
  <conditionalFormatting sqref="E30">
    <cfRule type="cellIs" dxfId="37" priority="8" operator="equal">
      <formula>""" """</formula>
    </cfRule>
  </conditionalFormatting>
  <conditionalFormatting sqref="E30">
    <cfRule type="cellIs" dxfId="36" priority="9" operator="equal">
      <formula>""""""</formula>
    </cfRule>
  </conditionalFormatting>
  <conditionalFormatting sqref="F30">
    <cfRule type="cellIs" dxfId="35" priority="4" operator="equal">
      <formula>""""""</formula>
    </cfRule>
  </conditionalFormatting>
  <conditionalFormatting sqref="F30">
    <cfRule type="cellIs" dxfId="34" priority="5" operator="equal">
      <formula>""" """</formula>
    </cfRule>
  </conditionalFormatting>
  <conditionalFormatting sqref="F30">
    <cfRule type="cellIs" dxfId="33" priority="6" operator="equal">
      <formula>""""""</formula>
    </cfRule>
  </conditionalFormatting>
  <conditionalFormatting sqref="G30:K30">
    <cfRule type="cellIs" dxfId="32" priority="1" operator="equal">
      <formula>""""""</formula>
    </cfRule>
  </conditionalFormatting>
  <conditionalFormatting sqref="G30:K30">
    <cfRule type="cellIs" dxfId="31" priority="2" operator="equal">
      <formula>""" """</formula>
    </cfRule>
  </conditionalFormatting>
  <conditionalFormatting sqref="G30:K30">
    <cfRule type="cellIs" dxfId="3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2"/>
  <sheetViews>
    <sheetView zoomScaleNormal="100" workbookViewId="0">
      <selection activeCell="A2" sqref="A2"/>
    </sheetView>
  </sheetViews>
  <sheetFormatPr defaultColWidth="9.140625" defaultRowHeight="11.25"/>
  <cols>
    <col min="1" max="1" width="16.7109375" style="2" customWidth="1"/>
    <col min="2" max="6" width="9.28515625" style="2" customWidth="1"/>
    <col min="7" max="16384" width="9.140625" style="2"/>
  </cols>
  <sheetData>
    <row r="1" spans="1:6" ht="11.25" customHeight="1">
      <c r="A1" s="68" t="s">
        <v>1225</v>
      </c>
      <c r="B1" s="9"/>
      <c r="C1" s="9"/>
      <c r="D1" s="9"/>
      <c r="E1" s="9"/>
      <c r="F1" s="3" t="s">
        <v>566</v>
      </c>
    </row>
    <row r="2" spans="1:6" ht="11.25" customHeight="1">
      <c r="A2" s="9" t="s">
        <v>177</v>
      </c>
      <c r="B2" s="9"/>
      <c r="C2" s="9"/>
      <c r="D2" s="9"/>
      <c r="E2" s="9"/>
      <c r="F2" s="9"/>
    </row>
    <row r="3" spans="1:6" ht="11.25" customHeight="1">
      <c r="A3" s="9" t="s">
        <v>844</v>
      </c>
      <c r="B3" s="9"/>
      <c r="C3" s="9"/>
      <c r="D3" s="9"/>
      <c r="E3" s="9"/>
      <c r="F3" s="9"/>
    </row>
    <row r="4" spans="1:6" ht="11.25" customHeight="1">
      <c r="A4" s="9"/>
      <c r="B4" s="9"/>
      <c r="C4" s="9"/>
      <c r="D4" s="9"/>
      <c r="E4" s="9"/>
      <c r="F4" s="9"/>
    </row>
    <row r="5" spans="1:6" ht="37.5" customHeight="1">
      <c r="A5" s="1112" t="s">
        <v>845</v>
      </c>
      <c r="B5" s="1149" t="s">
        <v>1226</v>
      </c>
      <c r="C5" s="1179"/>
      <c r="D5" s="1179"/>
      <c r="E5" s="1179"/>
      <c r="F5" s="1150"/>
    </row>
    <row r="6" spans="1:6" ht="13.5" customHeight="1">
      <c r="A6" s="1113"/>
      <c r="B6" s="1110" t="s">
        <v>679</v>
      </c>
      <c r="C6" s="1111"/>
      <c r="D6" s="1089" t="s">
        <v>680</v>
      </c>
      <c r="E6" s="1178"/>
      <c r="F6" s="1180" t="s">
        <v>652</v>
      </c>
    </row>
    <row r="7" spans="1:6" ht="27.75" customHeight="1">
      <c r="A7" s="1114"/>
      <c r="B7" s="155" t="s">
        <v>913</v>
      </c>
      <c r="C7" s="155">
        <v>2021</v>
      </c>
      <c r="D7" s="155">
        <v>2020</v>
      </c>
      <c r="E7" s="155">
        <v>2021</v>
      </c>
      <c r="F7" s="1178"/>
    </row>
    <row r="8" spans="1:6" ht="11.25" customHeight="1">
      <c r="A8" s="22"/>
      <c r="B8" s="22"/>
      <c r="C8" s="22"/>
      <c r="D8" s="22"/>
      <c r="E8" s="22"/>
      <c r="F8" s="22"/>
    </row>
    <row r="9" spans="1:6" ht="11.25" customHeight="1">
      <c r="A9" s="64" t="s">
        <v>654</v>
      </c>
      <c r="B9" s="26">
        <v>4432</v>
      </c>
      <c r="C9" s="26">
        <v>4365</v>
      </c>
      <c r="D9" s="325">
        <v>3.1450668321024811</v>
      </c>
      <c r="E9" s="325">
        <v>3.0737611844592605</v>
      </c>
      <c r="F9" s="158">
        <v>-2.2672220162505252</v>
      </c>
    </row>
    <row r="10" spans="1:6" ht="11.25" customHeight="1">
      <c r="A10" s="129"/>
      <c r="B10" s="189"/>
      <c r="C10" s="189"/>
      <c r="D10" s="339"/>
      <c r="E10" s="339"/>
      <c r="F10" s="163"/>
    </row>
    <row r="11" spans="1:6" ht="11.25" customHeight="1">
      <c r="A11" s="32" t="s">
        <v>629</v>
      </c>
      <c r="B11" s="33">
        <v>33</v>
      </c>
      <c r="C11" s="33">
        <v>39</v>
      </c>
      <c r="D11" s="197">
        <v>3.6893355842006996</v>
      </c>
      <c r="E11" s="197">
        <v>4.3004776838288805</v>
      </c>
      <c r="F11" s="162">
        <v>16.565099207709679</v>
      </c>
    </row>
    <row r="12" spans="1:6" ht="11.25" customHeight="1">
      <c r="A12" s="9" t="s">
        <v>578</v>
      </c>
      <c r="B12" s="29">
        <v>40</v>
      </c>
      <c r="C12" s="29">
        <v>54</v>
      </c>
      <c r="D12" s="176">
        <v>1.1934801373576289</v>
      </c>
      <c r="E12" s="176">
        <v>1.6045874561078475</v>
      </c>
      <c r="F12" s="163">
        <v>34.446096410151597</v>
      </c>
    </row>
    <row r="13" spans="1:6" ht="11.25" customHeight="1">
      <c r="A13" s="9" t="s">
        <v>627</v>
      </c>
      <c r="B13" s="29">
        <v>71</v>
      </c>
      <c r="C13" s="29">
        <v>49</v>
      </c>
      <c r="D13" s="176">
        <v>8.2388285546193725</v>
      </c>
      <c r="E13" s="176">
        <v>5.5833265915614287</v>
      </c>
      <c r="F13" s="163">
        <v>-32.231547791694837</v>
      </c>
    </row>
    <row r="14" spans="1:6" ht="11.25" customHeight="1">
      <c r="A14" s="9" t="s">
        <v>624</v>
      </c>
      <c r="B14" s="29">
        <v>99</v>
      </c>
      <c r="C14" s="29">
        <v>87</v>
      </c>
      <c r="D14" s="176">
        <v>2.3528215083059352</v>
      </c>
      <c r="E14" s="176">
        <v>2.037473111795213</v>
      </c>
      <c r="F14" s="163">
        <v>-13.40298851389613</v>
      </c>
    </row>
    <row r="15" spans="1:6" ht="11.25" customHeight="1">
      <c r="A15" s="9" t="s">
        <v>612</v>
      </c>
      <c r="B15" s="29" t="s">
        <v>800</v>
      </c>
      <c r="C15" s="29" t="s">
        <v>800</v>
      </c>
      <c r="D15" s="29" t="s">
        <v>800</v>
      </c>
      <c r="E15" s="29" t="s">
        <v>800</v>
      </c>
      <c r="F15" s="163" t="s">
        <v>800</v>
      </c>
    </row>
    <row r="16" spans="1:6" ht="11.25" customHeight="1">
      <c r="A16" s="9" t="s">
        <v>595</v>
      </c>
      <c r="B16" s="29">
        <v>165</v>
      </c>
      <c r="C16" s="29">
        <v>272</v>
      </c>
      <c r="D16" s="176">
        <v>1.7959959739212676</v>
      </c>
      <c r="E16" s="176">
        <v>2.9435381761750885</v>
      </c>
      <c r="F16" s="163">
        <v>63.894475205773851</v>
      </c>
    </row>
    <row r="17" spans="1:6" ht="11.25" customHeight="1">
      <c r="A17" s="9" t="s">
        <v>597</v>
      </c>
      <c r="B17" s="29">
        <v>63</v>
      </c>
      <c r="C17" s="29">
        <v>51</v>
      </c>
      <c r="D17" s="176">
        <v>2.0620925526054537</v>
      </c>
      <c r="E17" s="176">
        <v>1.6481785203558126</v>
      </c>
      <c r="F17" s="163">
        <v>-20.072524471642204</v>
      </c>
    </row>
    <row r="18" spans="1:6" ht="11.25" customHeight="1">
      <c r="A18" s="9" t="s">
        <v>591</v>
      </c>
      <c r="B18" s="29">
        <v>177</v>
      </c>
      <c r="C18" s="29">
        <v>148</v>
      </c>
      <c r="D18" s="176">
        <v>4.3552592338877556</v>
      </c>
      <c r="E18" s="176">
        <v>3.6022809253383463</v>
      </c>
      <c r="F18" s="163">
        <v>-17.288943507439789</v>
      </c>
    </row>
    <row r="19" spans="1:6" ht="11.25" customHeight="1">
      <c r="A19" s="9" t="s">
        <v>601</v>
      </c>
      <c r="B19" s="29">
        <v>315</v>
      </c>
      <c r="C19" s="29">
        <v>337</v>
      </c>
      <c r="D19" s="176">
        <v>4.4281750014760579</v>
      </c>
      <c r="E19" s="176">
        <v>4.6762761134289743</v>
      </c>
      <c r="F19" s="163">
        <v>5.6027847108620632</v>
      </c>
    </row>
    <row r="20" spans="1:6" ht="11.25" customHeight="1">
      <c r="A20" s="9" t="s">
        <v>605</v>
      </c>
      <c r="B20" s="29">
        <v>154</v>
      </c>
      <c r="C20" s="29">
        <v>145</v>
      </c>
      <c r="D20" s="176">
        <v>2.1645636197575744</v>
      </c>
      <c r="E20" s="176">
        <v>2.0270472408252345</v>
      </c>
      <c r="F20" s="163">
        <v>-6.3530763280471909</v>
      </c>
    </row>
    <row r="21" spans="1:6" ht="11.25" customHeight="1">
      <c r="A21" s="9" t="s">
        <v>603</v>
      </c>
      <c r="B21" s="29">
        <v>308</v>
      </c>
      <c r="C21" s="29">
        <v>278</v>
      </c>
      <c r="D21" s="176">
        <v>8.7345656255140067</v>
      </c>
      <c r="E21" s="176">
        <v>7.7931529022206005</v>
      </c>
      <c r="F21" s="163">
        <v>-10.778014198479468</v>
      </c>
    </row>
    <row r="22" spans="1:6" ht="11.25" customHeight="1">
      <c r="A22" s="9" t="s">
        <v>616</v>
      </c>
      <c r="B22" s="29">
        <v>155</v>
      </c>
      <c r="C22" s="29">
        <v>153</v>
      </c>
      <c r="D22" s="176">
        <v>5.5172040660726118</v>
      </c>
      <c r="E22" s="176">
        <v>5.3888647035701753</v>
      </c>
      <c r="F22" s="163">
        <v>-2.3261666772785183</v>
      </c>
    </row>
    <row r="23" spans="1:6" ht="11.25" customHeight="1">
      <c r="A23" s="9" t="s">
        <v>618</v>
      </c>
      <c r="B23" s="29">
        <v>335</v>
      </c>
      <c r="C23" s="29">
        <v>296</v>
      </c>
      <c r="D23" s="176">
        <v>1.5733116745455924</v>
      </c>
      <c r="E23" s="176">
        <v>1.3824073624774382</v>
      </c>
      <c r="F23" s="163">
        <v>-12.133915686050678</v>
      </c>
    </row>
    <row r="24" spans="1:6" ht="11.25" customHeight="1">
      <c r="A24" s="9" t="s">
        <v>587</v>
      </c>
      <c r="B24" s="29">
        <v>192</v>
      </c>
      <c r="C24" s="29">
        <v>180</v>
      </c>
      <c r="D24" s="176">
        <v>2.2092467331626922</v>
      </c>
      <c r="E24" s="176">
        <v>2.0507856559848077</v>
      </c>
      <c r="F24" s="163">
        <v>-7.1726292405120518</v>
      </c>
    </row>
    <row r="25" spans="1:6" ht="11.25" customHeight="1">
      <c r="A25" s="9" t="s">
        <v>593</v>
      </c>
      <c r="B25" s="29">
        <v>19</v>
      </c>
      <c r="C25" s="29">
        <v>49</v>
      </c>
      <c r="D25" s="176">
        <v>0.47038120931047811</v>
      </c>
      <c r="E25" s="176">
        <v>1.2069247925751958</v>
      </c>
      <c r="F25" s="163">
        <v>156.58439765151365</v>
      </c>
    </row>
    <row r="26" spans="1:6" ht="11.25" customHeight="1">
      <c r="A26" s="9" t="s">
        <v>589</v>
      </c>
      <c r="B26" s="29">
        <v>310</v>
      </c>
      <c r="C26" s="29">
        <v>272</v>
      </c>
      <c r="D26" s="176">
        <v>2.6917105733864499</v>
      </c>
      <c r="E26" s="176">
        <v>2.3453362815590002</v>
      </c>
      <c r="F26" s="163">
        <v>-12.868184835774343</v>
      </c>
    </row>
    <row r="27" spans="1:6" ht="11.25" customHeight="1">
      <c r="A27" s="9" t="s">
        <v>583</v>
      </c>
      <c r="B27" s="29" t="s">
        <v>800</v>
      </c>
      <c r="C27" s="29" t="s">
        <v>800</v>
      </c>
      <c r="D27" s="176" t="s">
        <v>800</v>
      </c>
      <c r="E27" s="176" t="s">
        <v>800</v>
      </c>
      <c r="F27" s="163" t="s">
        <v>800</v>
      </c>
    </row>
    <row r="28" spans="1:6" ht="11.25" customHeight="1">
      <c r="A28" s="9" t="s">
        <v>581</v>
      </c>
      <c r="B28" s="29">
        <v>132</v>
      </c>
      <c r="C28" s="29">
        <v>134</v>
      </c>
      <c r="D28" s="176">
        <v>4.02257517949218</v>
      </c>
      <c r="E28" s="176">
        <v>4.0738274825266245</v>
      </c>
      <c r="F28" s="163">
        <v>1.2741167224353811</v>
      </c>
    </row>
    <row r="29" spans="1:6" ht="11.25" customHeight="1">
      <c r="A29" s="9" t="s">
        <v>620</v>
      </c>
      <c r="B29" s="29">
        <v>288</v>
      </c>
      <c r="C29" s="29">
        <v>253</v>
      </c>
      <c r="D29" s="176">
        <v>1.6583949420336264</v>
      </c>
      <c r="E29" s="176">
        <v>1.4487484617068582</v>
      </c>
      <c r="F29" s="163">
        <v>-12.641529168539712</v>
      </c>
    </row>
    <row r="30" spans="1:6" ht="11.25" customHeight="1">
      <c r="A30" s="9" t="s">
        <v>614</v>
      </c>
      <c r="B30" s="29">
        <v>47</v>
      </c>
      <c r="C30" s="29">
        <v>46</v>
      </c>
      <c r="D30" s="176">
        <v>1.3298756566261054</v>
      </c>
      <c r="E30" s="176">
        <v>1.2918071623967291</v>
      </c>
      <c r="F30" s="163">
        <v>-2.8625604235779534</v>
      </c>
    </row>
    <row r="31" spans="1:6" ht="11.25" customHeight="1">
      <c r="A31" s="9" t="s">
        <v>607</v>
      </c>
      <c r="B31" s="29">
        <v>474</v>
      </c>
      <c r="C31" s="29">
        <v>416</v>
      </c>
      <c r="D31" s="176">
        <v>4.1495327004624807</v>
      </c>
      <c r="E31" s="176">
        <v>3.6279185776466147</v>
      </c>
      <c r="F31" s="163">
        <v>-12.570430466971139</v>
      </c>
    </row>
    <row r="32" spans="1:6" ht="11.25" customHeight="1">
      <c r="A32" s="9" t="s">
        <v>631</v>
      </c>
      <c r="B32" s="29">
        <v>174</v>
      </c>
      <c r="C32" s="29">
        <v>147</v>
      </c>
      <c r="D32" s="176">
        <v>9.6857152399719446</v>
      </c>
      <c r="E32" s="176">
        <v>8.0979332091282998</v>
      </c>
      <c r="F32" s="163">
        <v>-16.393028201892957</v>
      </c>
    </row>
    <row r="33" spans="1:7" ht="11.25" customHeight="1">
      <c r="A33" s="9" t="s">
        <v>633</v>
      </c>
      <c r="B33" s="29">
        <v>35</v>
      </c>
      <c r="C33" s="29">
        <v>57</v>
      </c>
      <c r="D33" s="176">
        <v>5.5451605799287371</v>
      </c>
      <c r="E33" s="176">
        <v>8.7327814828262955</v>
      </c>
      <c r="F33" s="163">
        <v>57.484735688908103</v>
      </c>
    </row>
    <row r="34" spans="1:7" ht="11.25" customHeight="1">
      <c r="A34" s="9" t="s">
        <v>599</v>
      </c>
      <c r="B34" s="29">
        <v>689</v>
      </c>
      <c r="C34" s="29">
        <v>762</v>
      </c>
      <c r="D34" s="176">
        <v>9.5001697345274785</v>
      </c>
      <c r="E34" s="176">
        <v>10.383631581120486</v>
      </c>
      <c r="F34" s="163">
        <v>9.2994322341646942</v>
      </c>
    </row>
    <row r="35" spans="1:7" ht="11.25" customHeight="1">
      <c r="A35" s="9" t="s">
        <v>610</v>
      </c>
      <c r="B35" s="29" t="s">
        <v>800</v>
      </c>
      <c r="C35" s="29" t="s">
        <v>800</v>
      </c>
      <c r="D35" s="176" t="s">
        <v>800</v>
      </c>
      <c r="E35" s="176" t="s">
        <v>800</v>
      </c>
      <c r="F35" s="163" t="s">
        <v>800</v>
      </c>
    </row>
    <row r="36" spans="1:7" ht="11.25" customHeight="1">
      <c r="A36" s="9" t="s">
        <v>585</v>
      </c>
      <c r="B36" s="29">
        <v>78</v>
      </c>
      <c r="C36" s="29">
        <v>69</v>
      </c>
      <c r="D36" s="176">
        <v>3.36377695226283</v>
      </c>
      <c r="E36" s="176">
        <v>2.9506421709200104</v>
      </c>
      <c r="F36" s="163">
        <v>-12.281872050550257</v>
      </c>
    </row>
    <row r="37" spans="1:7" ht="11.25" customHeight="1">
      <c r="A37" s="36" t="s">
        <v>622</v>
      </c>
      <c r="B37" s="37">
        <v>79</v>
      </c>
      <c r="C37" s="37">
        <v>71</v>
      </c>
      <c r="D37" s="198">
        <v>4.9677786106318003</v>
      </c>
      <c r="E37" s="198">
        <v>4.4171727232740832</v>
      </c>
      <c r="F37" s="166">
        <v>-11.083543179225764</v>
      </c>
    </row>
    <row r="38" spans="1:7" ht="11.25" customHeight="1">
      <c r="A38" s="9"/>
      <c r="B38" s="29"/>
      <c r="C38" s="29"/>
      <c r="D38" s="176"/>
      <c r="E38" s="176"/>
      <c r="F38" s="30"/>
    </row>
    <row r="39" spans="1:7">
      <c r="A39" s="2" t="s">
        <v>1125</v>
      </c>
    </row>
    <row r="40" spans="1:7" ht="11.25" customHeight="1">
      <c r="A40" s="9" t="s">
        <v>665</v>
      </c>
      <c r="B40" s="347"/>
      <c r="C40" s="347"/>
      <c r="D40" s="347"/>
      <c r="E40" s="347"/>
      <c r="F40" s="347"/>
    </row>
    <row r="41" spans="1:7" ht="11.25" customHeight="1">
      <c r="A41" s="9" t="s">
        <v>1227</v>
      </c>
      <c r="B41" s="9"/>
      <c r="C41" s="9"/>
      <c r="D41" s="9"/>
      <c r="E41" s="9"/>
      <c r="F41" s="9"/>
      <c r="G41" s="9"/>
    </row>
    <row r="42" spans="1:7" ht="11.25" customHeight="1">
      <c r="A42" s="9" t="s">
        <v>1228</v>
      </c>
      <c r="B42" s="9"/>
      <c r="C42" s="9"/>
      <c r="D42" s="9"/>
      <c r="E42" s="9"/>
      <c r="F42" s="9"/>
    </row>
    <row r="43" spans="1:7" ht="11.25" customHeight="1">
      <c r="A43" s="42" t="s">
        <v>871</v>
      </c>
      <c r="B43" s="9"/>
      <c r="C43" s="9"/>
      <c r="D43" s="9"/>
      <c r="E43" s="9"/>
      <c r="F43" s="9"/>
    </row>
    <row r="44" spans="1:7" ht="11.25" customHeight="1">
      <c r="A44" s="44"/>
      <c r="B44" s="9"/>
      <c r="C44" s="9"/>
      <c r="D44" s="9"/>
      <c r="E44" s="9"/>
      <c r="F44" s="9"/>
    </row>
    <row r="45" spans="1:7" ht="11.25" customHeight="1">
      <c r="A45" s="9"/>
      <c r="B45" s="9"/>
      <c r="C45" s="9"/>
      <c r="D45" s="9"/>
      <c r="E45" s="9"/>
      <c r="F45" s="9"/>
    </row>
    <row r="46" spans="1:7" ht="11.25" customHeight="1">
      <c r="A46" s="9"/>
      <c r="B46" s="9"/>
      <c r="C46" s="9"/>
      <c r="D46" s="9"/>
      <c r="E46" s="9"/>
      <c r="F46" s="9"/>
    </row>
    <row r="47" spans="1:7" ht="11.25" customHeight="1">
      <c r="A47" s="9"/>
      <c r="B47" s="9"/>
      <c r="C47" s="9"/>
      <c r="D47" s="9"/>
      <c r="E47" s="9"/>
      <c r="F47" s="9"/>
    </row>
    <row r="48" spans="1:7" ht="11.25" customHeight="1">
      <c r="A48" s="9"/>
      <c r="B48" s="9"/>
      <c r="C48" s="9"/>
      <c r="D48" s="9"/>
      <c r="E48" s="9"/>
      <c r="F48" s="9"/>
    </row>
    <row r="49" spans="1:6" ht="11.25" customHeight="1">
      <c r="A49" s="9"/>
      <c r="B49" s="9"/>
      <c r="C49" s="9"/>
      <c r="D49" s="9"/>
      <c r="E49" s="9"/>
      <c r="F49" s="9"/>
    </row>
    <row r="50" spans="1:6" ht="11.25" customHeight="1">
      <c r="A50" s="9"/>
      <c r="B50" s="9"/>
      <c r="C50" s="9"/>
      <c r="D50" s="9"/>
      <c r="E50" s="9"/>
      <c r="F50" s="9"/>
    </row>
    <row r="51" spans="1:6" ht="11.25" customHeight="1">
      <c r="A51" s="9"/>
      <c r="B51" s="9"/>
      <c r="C51" s="9"/>
      <c r="D51" s="9"/>
      <c r="E51" s="9"/>
      <c r="F51" s="9"/>
    </row>
    <row r="52" spans="1:6" ht="11.25" customHeight="1">
      <c r="A52" s="9"/>
      <c r="B52" s="9"/>
      <c r="C52" s="9"/>
      <c r="D52" s="9"/>
      <c r="E52" s="9"/>
      <c r="F52" s="9"/>
    </row>
    <row r="53" spans="1:6" ht="11.25" customHeight="1">
      <c r="A53" s="9"/>
      <c r="B53" s="9"/>
      <c r="C53" s="9"/>
      <c r="D53" s="9"/>
      <c r="E53" s="9"/>
      <c r="F53" s="9"/>
    </row>
    <row r="54" spans="1:6" ht="11.25" customHeight="1">
      <c r="A54" s="9"/>
      <c r="B54" s="9"/>
      <c r="C54" s="9"/>
      <c r="D54" s="9"/>
      <c r="E54" s="9"/>
      <c r="F54" s="9"/>
    </row>
    <row r="55" spans="1:6" ht="11.25" customHeight="1">
      <c r="A55" s="9"/>
      <c r="B55" s="9"/>
      <c r="C55" s="9"/>
      <c r="D55" s="9"/>
      <c r="E55" s="9"/>
      <c r="F55" s="9"/>
    </row>
    <row r="56" spans="1:6" ht="11.25" customHeight="1">
      <c r="A56" s="9"/>
      <c r="B56" s="9"/>
      <c r="C56" s="9"/>
      <c r="D56" s="9"/>
      <c r="E56" s="9"/>
      <c r="F56" s="9"/>
    </row>
    <row r="57" spans="1:6" ht="11.25" customHeight="1">
      <c r="A57" s="9"/>
      <c r="B57" s="9"/>
      <c r="C57" s="9"/>
      <c r="D57" s="9"/>
      <c r="E57" s="9"/>
      <c r="F57" s="9"/>
    </row>
    <row r="58" spans="1:6" ht="11.25" customHeight="1">
      <c r="A58" s="9"/>
      <c r="B58" s="9"/>
      <c r="C58" s="9"/>
      <c r="D58" s="9"/>
      <c r="E58" s="9"/>
      <c r="F58" s="9"/>
    </row>
    <row r="59" spans="1:6" ht="11.25" customHeight="1">
      <c r="A59" s="9"/>
      <c r="B59" s="9"/>
      <c r="C59" s="9"/>
      <c r="D59" s="9"/>
      <c r="E59" s="9"/>
      <c r="F59" s="9"/>
    </row>
    <row r="60" spans="1:6" ht="11.25" customHeight="1">
      <c r="A60" s="9"/>
      <c r="B60" s="9"/>
      <c r="C60" s="9"/>
      <c r="D60" s="9"/>
      <c r="E60" s="9"/>
      <c r="F60" s="9"/>
    </row>
    <row r="61" spans="1:6" ht="11.25" customHeight="1">
      <c r="A61" s="9"/>
      <c r="B61" s="9"/>
      <c r="C61" s="9"/>
      <c r="D61" s="9"/>
      <c r="E61" s="9"/>
      <c r="F61" s="9"/>
    </row>
    <row r="62" spans="1:6" ht="11.25" customHeight="1">
      <c r="A62" s="9"/>
      <c r="B62" s="9"/>
      <c r="C62" s="9"/>
      <c r="D62" s="9"/>
      <c r="E62" s="9"/>
      <c r="F62" s="9"/>
    </row>
    <row r="63" spans="1:6" ht="11.25" customHeight="1">
      <c r="A63" s="9"/>
      <c r="B63" s="9"/>
      <c r="C63" s="9"/>
      <c r="D63" s="9"/>
      <c r="E63" s="9"/>
      <c r="F63" s="9"/>
    </row>
    <row r="64" spans="1:6" ht="11.25" customHeight="1">
      <c r="A64" s="9"/>
      <c r="B64" s="9"/>
      <c r="C64" s="9"/>
      <c r="D64" s="9"/>
      <c r="E64" s="9"/>
      <c r="F64" s="9"/>
    </row>
    <row r="65" spans="1:6" ht="11.25" customHeight="1">
      <c r="A65" s="9"/>
      <c r="B65" s="9"/>
      <c r="C65" s="9"/>
      <c r="D65" s="9"/>
      <c r="E65" s="9"/>
      <c r="F65" s="9"/>
    </row>
    <row r="66" spans="1:6" ht="11.25" customHeight="1">
      <c r="A66" s="9"/>
      <c r="B66" s="9"/>
      <c r="C66" s="9"/>
      <c r="D66" s="9"/>
      <c r="E66" s="9"/>
      <c r="F66" s="9"/>
    </row>
    <row r="67" spans="1:6" ht="11.25" customHeight="1">
      <c r="A67" s="9"/>
      <c r="B67" s="9"/>
      <c r="C67" s="9"/>
      <c r="D67" s="9"/>
      <c r="E67" s="9"/>
      <c r="F67" s="9"/>
    </row>
    <row r="68" spans="1:6" ht="11.25" customHeight="1">
      <c r="A68" s="9"/>
      <c r="B68" s="9"/>
      <c r="C68" s="9"/>
      <c r="D68" s="9"/>
      <c r="E68" s="9"/>
      <c r="F68" s="9"/>
    </row>
    <row r="69" spans="1:6" ht="11.25" customHeight="1">
      <c r="A69" s="9"/>
      <c r="B69" s="9"/>
      <c r="C69" s="9"/>
      <c r="D69" s="9"/>
      <c r="E69" s="9"/>
      <c r="F69" s="9"/>
    </row>
    <row r="70" spans="1:6" ht="11.25" customHeight="1">
      <c r="A70" s="9"/>
      <c r="B70" s="9"/>
      <c r="C70" s="9"/>
      <c r="D70" s="9"/>
      <c r="E70" s="9"/>
      <c r="F70" s="9"/>
    </row>
    <row r="71" spans="1:6" ht="11.25" customHeight="1">
      <c r="A71" s="9"/>
      <c r="B71" s="9"/>
      <c r="C71" s="9"/>
      <c r="D71" s="9"/>
      <c r="E71" s="9"/>
      <c r="F71" s="9"/>
    </row>
    <row r="72" spans="1:6" ht="11.25" customHeight="1">
      <c r="A72" s="9"/>
      <c r="B72" s="9"/>
      <c r="C72" s="9"/>
      <c r="D72" s="9"/>
      <c r="E72" s="9"/>
      <c r="F72" s="9"/>
    </row>
    <row r="73" spans="1:6" ht="11.25" customHeight="1">
      <c r="A73" s="9"/>
      <c r="B73" s="9"/>
      <c r="C73" s="9"/>
      <c r="D73" s="9"/>
      <c r="E73" s="9"/>
      <c r="F73" s="9"/>
    </row>
    <row r="74" spans="1:6" ht="11.25" customHeight="1">
      <c r="A74" s="9"/>
      <c r="B74" s="9"/>
      <c r="C74" s="9"/>
      <c r="D74" s="9"/>
      <c r="E74" s="9"/>
      <c r="F74" s="9"/>
    </row>
    <row r="75" spans="1:6" ht="11.25" customHeight="1">
      <c r="A75" s="9"/>
      <c r="B75" s="9"/>
      <c r="C75" s="9"/>
      <c r="D75" s="9"/>
      <c r="E75" s="9"/>
      <c r="F75" s="9"/>
    </row>
    <row r="76" spans="1:6" ht="11.25" customHeight="1">
      <c r="A76" s="9"/>
      <c r="B76" s="9"/>
      <c r="C76" s="9"/>
      <c r="D76" s="9"/>
      <c r="E76" s="9"/>
      <c r="F76" s="9"/>
    </row>
    <row r="77" spans="1:6" ht="11.25" customHeight="1">
      <c r="A77" s="9"/>
      <c r="B77" s="9"/>
      <c r="C77" s="9"/>
      <c r="D77" s="9"/>
      <c r="E77" s="9"/>
      <c r="F77" s="9"/>
    </row>
    <row r="78" spans="1:6" ht="11.25" customHeight="1">
      <c r="A78" s="9"/>
      <c r="B78" s="9"/>
      <c r="C78" s="9"/>
      <c r="D78" s="9"/>
      <c r="E78" s="9"/>
      <c r="F78" s="9"/>
    </row>
    <row r="79" spans="1:6" ht="11.25" customHeight="1">
      <c r="A79" s="9"/>
      <c r="B79" s="9"/>
      <c r="C79" s="9"/>
      <c r="D79" s="9"/>
      <c r="E79" s="9"/>
      <c r="F79" s="9"/>
    </row>
    <row r="80" spans="1:6" ht="11.25" customHeight="1">
      <c r="A80" s="9"/>
      <c r="B80" s="9"/>
      <c r="C80" s="9"/>
      <c r="D80" s="9"/>
      <c r="E80" s="9"/>
      <c r="F80" s="9"/>
    </row>
    <row r="81" spans="1:6" ht="11.25" customHeight="1">
      <c r="A81" s="9"/>
      <c r="B81" s="9"/>
      <c r="C81" s="9"/>
      <c r="D81" s="9"/>
      <c r="E81" s="9"/>
      <c r="F81" s="9"/>
    </row>
    <row r="82" spans="1:6" ht="11.25" customHeight="1">
      <c r="A82" s="9"/>
      <c r="B82" s="9"/>
      <c r="C82" s="9"/>
      <c r="D82" s="9"/>
      <c r="E82" s="9"/>
      <c r="F82" s="9"/>
    </row>
    <row r="83" spans="1:6" ht="11.25" customHeight="1">
      <c r="A83" s="9"/>
      <c r="B83" s="9"/>
      <c r="C83" s="9"/>
      <c r="D83" s="9"/>
      <c r="E83" s="9"/>
      <c r="F83" s="9"/>
    </row>
    <row r="84" spans="1:6" ht="11.25" customHeight="1">
      <c r="A84" s="9"/>
      <c r="B84" s="9"/>
      <c r="C84" s="9"/>
      <c r="D84" s="9"/>
      <c r="E84" s="9"/>
      <c r="F84" s="9"/>
    </row>
    <row r="85" spans="1:6" ht="11.25" customHeight="1">
      <c r="A85" s="9"/>
      <c r="B85" s="9"/>
      <c r="C85" s="9"/>
      <c r="D85" s="9"/>
      <c r="E85" s="9"/>
      <c r="F85" s="9"/>
    </row>
    <row r="86" spans="1:6" ht="11.25" customHeight="1">
      <c r="A86" s="9"/>
      <c r="B86" s="9"/>
      <c r="C86" s="9"/>
      <c r="D86" s="9"/>
      <c r="E86" s="9"/>
      <c r="F86" s="9"/>
    </row>
    <row r="87" spans="1:6" ht="11.25" customHeight="1">
      <c r="A87" s="9"/>
      <c r="B87" s="9"/>
      <c r="C87" s="9"/>
      <c r="D87" s="9"/>
      <c r="E87" s="9"/>
      <c r="F87" s="9"/>
    </row>
    <row r="88" spans="1:6" ht="11.25" customHeight="1">
      <c r="A88" s="9"/>
      <c r="B88" s="9"/>
      <c r="C88" s="9"/>
      <c r="D88" s="9"/>
      <c r="E88" s="9"/>
      <c r="F88" s="9"/>
    </row>
    <row r="89" spans="1:6" ht="11.25" customHeight="1">
      <c r="A89" s="9"/>
      <c r="B89" s="9"/>
      <c r="C89" s="9"/>
      <c r="D89" s="9"/>
      <c r="E89" s="9"/>
      <c r="F89" s="9"/>
    </row>
    <row r="90" spans="1:6" ht="11.25" customHeight="1">
      <c r="A90" s="9"/>
      <c r="B90" s="9"/>
      <c r="C90" s="9"/>
      <c r="D90" s="9"/>
      <c r="E90" s="9"/>
      <c r="F90" s="9"/>
    </row>
    <row r="91" spans="1:6" ht="11.25" customHeight="1">
      <c r="A91" s="9"/>
      <c r="B91" s="9"/>
      <c r="C91" s="9"/>
      <c r="D91" s="9"/>
      <c r="E91" s="9"/>
      <c r="F91" s="9"/>
    </row>
    <row r="92" spans="1:6" ht="11.25" customHeight="1">
      <c r="A92" s="9"/>
      <c r="B92" s="9"/>
      <c r="C92" s="9"/>
      <c r="D92" s="9"/>
      <c r="E92" s="9"/>
      <c r="F92" s="9"/>
    </row>
    <row r="93" spans="1:6" ht="11.25" customHeight="1">
      <c r="A93" s="9"/>
      <c r="B93" s="9"/>
      <c r="C93" s="9"/>
      <c r="D93" s="9"/>
      <c r="E93" s="9"/>
      <c r="F93" s="9"/>
    </row>
    <row r="94" spans="1:6" ht="11.25" customHeight="1">
      <c r="A94" s="9"/>
      <c r="B94" s="9"/>
      <c r="C94" s="9"/>
      <c r="D94" s="9"/>
      <c r="E94" s="9"/>
      <c r="F94" s="9"/>
    </row>
    <row r="95" spans="1:6" ht="11.25" customHeight="1">
      <c r="A95" s="9"/>
      <c r="B95" s="9"/>
      <c r="C95" s="9"/>
      <c r="D95" s="9"/>
      <c r="E95" s="9"/>
      <c r="F95" s="9"/>
    </row>
    <row r="96" spans="1:6" ht="11.25" customHeight="1">
      <c r="A96" s="9"/>
      <c r="B96" s="9"/>
      <c r="C96" s="9"/>
      <c r="D96" s="9"/>
      <c r="E96" s="9"/>
      <c r="F96" s="9"/>
    </row>
    <row r="97" spans="1:6" ht="11.25" customHeight="1">
      <c r="A97" s="9"/>
      <c r="B97" s="9"/>
      <c r="C97" s="9"/>
      <c r="D97" s="9"/>
      <c r="E97" s="9"/>
      <c r="F97" s="9"/>
    </row>
    <row r="98" spans="1:6" ht="11.25" customHeight="1">
      <c r="A98" s="9"/>
      <c r="B98" s="9"/>
      <c r="C98" s="9"/>
      <c r="D98" s="9"/>
      <c r="E98" s="9"/>
      <c r="F98" s="9"/>
    </row>
    <row r="99" spans="1:6" ht="11.25" customHeight="1">
      <c r="A99" s="9"/>
      <c r="B99" s="9"/>
      <c r="C99" s="9"/>
      <c r="D99" s="9"/>
      <c r="E99" s="9"/>
      <c r="F99" s="9"/>
    </row>
    <row r="100" spans="1:6" ht="11.25" customHeight="1">
      <c r="A100" s="9"/>
      <c r="B100" s="9"/>
      <c r="C100" s="9"/>
      <c r="D100" s="9"/>
      <c r="E100" s="9"/>
      <c r="F100" s="9"/>
    </row>
    <row r="101" spans="1:6" ht="11.25" customHeight="1">
      <c r="A101" s="9"/>
      <c r="B101" s="9"/>
      <c r="C101" s="9"/>
      <c r="D101" s="9"/>
      <c r="E101" s="9"/>
      <c r="F101" s="9"/>
    </row>
    <row r="102" spans="1:6" ht="11.25" customHeight="1">
      <c r="A102" s="9"/>
      <c r="B102" s="9"/>
      <c r="C102" s="9"/>
      <c r="D102" s="9"/>
      <c r="E102" s="9"/>
      <c r="F102" s="9"/>
    </row>
    <row r="103" spans="1:6" ht="11.25" customHeight="1">
      <c r="A103" s="9"/>
      <c r="B103" s="9"/>
      <c r="C103" s="9"/>
      <c r="D103" s="9"/>
      <c r="E103" s="9"/>
      <c r="F103" s="9"/>
    </row>
    <row r="104" spans="1:6" ht="11.25" customHeight="1">
      <c r="A104" s="9"/>
      <c r="B104" s="9"/>
      <c r="C104" s="9"/>
      <c r="D104" s="9"/>
      <c r="E104" s="9"/>
      <c r="F104" s="9"/>
    </row>
    <row r="105" spans="1:6" ht="11.25" customHeight="1">
      <c r="A105" s="9"/>
      <c r="B105" s="9"/>
      <c r="C105" s="9"/>
      <c r="D105" s="9"/>
      <c r="E105" s="9"/>
      <c r="F105" s="9"/>
    </row>
    <row r="106" spans="1:6" ht="11.25" customHeight="1">
      <c r="A106" s="9"/>
      <c r="B106" s="9"/>
      <c r="C106" s="9"/>
      <c r="D106" s="9"/>
      <c r="E106" s="9"/>
      <c r="F106" s="9"/>
    </row>
    <row r="107" spans="1:6" ht="11.25" customHeight="1">
      <c r="A107" s="9"/>
      <c r="B107" s="9"/>
      <c r="C107" s="9"/>
      <c r="D107" s="9"/>
      <c r="E107" s="9"/>
      <c r="F107" s="9"/>
    </row>
    <row r="108" spans="1:6" ht="11.25" customHeight="1">
      <c r="A108" s="9"/>
      <c r="B108" s="9"/>
      <c r="C108" s="9"/>
      <c r="D108" s="9"/>
      <c r="E108" s="9"/>
      <c r="F108" s="9"/>
    </row>
    <row r="109" spans="1:6" ht="11.25" customHeight="1">
      <c r="A109" s="9"/>
      <c r="B109" s="9"/>
      <c r="C109" s="9"/>
      <c r="D109" s="9"/>
      <c r="E109" s="9"/>
      <c r="F109" s="9"/>
    </row>
    <row r="110" spans="1:6" ht="11.25" customHeight="1">
      <c r="A110" s="9"/>
      <c r="B110" s="9"/>
      <c r="C110" s="9"/>
      <c r="D110" s="9"/>
      <c r="E110" s="9"/>
      <c r="F110" s="9"/>
    </row>
    <row r="111" spans="1:6" ht="11.25" customHeight="1">
      <c r="A111" s="9"/>
      <c r="B111" s="9"/>
      <c r="C111" s="9"/>
      <c r="D111" s="9"/>
      <c r="E111" s="9"/>
      <c r="F111" s="9"/>
    </row>
    <row r="112" spans="1:6" ht="11.25" customHeight="1">
      <c r="A112" s="9"/>
      <c r="B112" s="9"/>
      <c r="C112" s="9"/>
      <c r="D112" s="9"/>
      <c r="E112" s="9"/>
      <c r="F112" s="9"/>
    </row>
    <row r="113" spans="1:6" ht="11.25" customHeight="1">
      <c r="A113" s="9"/>
      <c r="B113" s="9"/>
      <c r="C113" s="9"/>
      <c r="D113" s="9"/>
      <c r="E113" s="9"/>
      <c r="F113" s="9"/>
    </row>
    <row r="114" spans="1:6" ht="11.25" customHeight="1">
      <c r="A114" s="9"/>
      <c r="B114" s="9"/>
      <c r="C114" s="9"/>
      <c r="D114" s="9"/>
      <c r="E114" s="9"/>
      <c r="F114" s="9"/>
    </row>
    <row r="115" spans="1:6" ht="11.25" customHeight="1">
      <c r="A115" s="9"/>
      <c r="B115" s="9"/>
      <c r="C115" s="9"/>
      <c r="D115" s="9"/>
      <c r="E115" s="9"/>
      <c r="F115" s="9"/>
    </row>
    <row r="116" spans="1:6" ht="11.25" customHeight="1">
      <c r="A116" s="9"/>
      <c r="B116" s="9"/>
      <c r="C116" s="9"/>
      <c r="D116" s="9"/>
      <c r="E116" s="9"/>
      <c r="F116" s="9"/>
    </row>
    <row r="117" spans="1:6" ht="11.25" customHeight="1">
      <c r="A117" s="9"/>
      <c r="B117" s="9"/>
      <c r="C117" s="9"/>
      <c r="D117" s="9"/>
      <c r="E117" s="9"/>
      <c r="F117" s="9"/>
    </row>
    <row r="118" spans="1:6" ht="11.25" customHeight="1">
      <c r="A118" s="9"/>
      <c r="B118" s="9"/>
      <c r="C118" s="9"/>
      <c r="D118" s="9"/>
      <c r="E118" s="9"/>
      <c r="F118" s="9"/>
    </row>
    <row r="119" spans="1:6" ht="11.25" customHeight="1">
      <c r="A119" s="9"/>
      <c r="B119" s="9"/>
      <c r="C119" s="9"/>
      <c r="D119" s="9"/>
      <c r="E119" s="9"/>
      <c r="F119" s="9"/>
    </row>
    <row r="120" spans="1:6" ht="11.25" customHeight="1">
      <c r="A120" s="9"/>
      <c r="B120" s="9"/>
      <c r="C120" s="9"/>
      <c r="D120" s="9"/>
      <c r="E120" s="9"/>
      <c r="F120" s="9"/>
    </row>
    <row r="121" spans="1:6" ht="11.25" customHeight="1">
      <c r="A121" s="9"/>
      <c r="B121" s="9"/>
      <c r="C121" s="9"/>
      <c r="D121" s="9"/>
      <c r="E121" s="9"/>
      <c r="F121" s="9"/>
    </row>
    <row r="122" spans="1:6" ht="11.25" customHeight="1">
      <c r="A122" s="9"/>
      <c r="B122" s="9"/>
      <c r="C122" s="9"/>
      <c r="D122" s="9"/>
      <c r="E122" s="9"/>
      <c r="F122" s="9"/>
    </row>
    <row r="123" spans="1:6" ht="11.25" customHeight="1">
      <c r="A123" s="9"/>
      <c r="B123" s="9"/>
      <c r="C123" s="9"/>
      <c r="D123" s="9"/>
      <c r="E123" s="9"/>
      <c r="F123" s="9"/>
    </row>
    <row r="124" spans="1:6" ht="11.25" customHeight="1">
      <c r="A124" s="9"/>
      <c r="B124" s="9"/>
      <c r="C124" s="9"/>
      <c r="D124" s="9"/>
      <c r="E124" s="9"/>
      <c r="F124" s="9"/>
    </row>
    <row r="125" spans="1:6" ht="11.25" customHeight="1">
      <c r="A125" s="9"/>
      <c r="B125" s="9"/>
      <c r="C125" s="9"/>
      <c r="D125" s="9"/>
      <c r="E125" s="9"/>
      <c r="F125" s="9"/>
    </row>
    <row r="126" spans="1:6" ht="11.25" customHeight="1">
      <c r="A126" s="9"/>
      <c r="B126" s="9"/>
      <c r="C126" s="9"/>
      <c r="D126" s="9"/>
      <c r="E126" s="9"/>
      <c r="F126" s="9"/>
    </row>
    <row r="127" spans="1:6" ht="11.25" customHeight="1">
      <c r="A127" s="9"/>
      <c r="B127" s="9"/>
      <c r="C127" s="9"/>
      <c r="D127" s="9"/>
      <c r="E127" s="9"/>
      <c r="F127" s="9"/>
    </row>
    <row r="128" spans="1:6" ht="11.25" customHeight="1">
      <c r="A128" s="9"/>
      <c r="B128" s="9"/>
      <c r="C128" s="9"/>
      <c r="D128" s="9"/>
      <c r="E128" s="9"/>
      <c r="F128" s="9"/>
    </row>
    <row r="129" spans="1:6" ht="11.25" customHeight="1">
      <c r="A129" s="9"/>
      <c r="B129" s="9"/>
      <c r="C129" s="9"/>
      <c r="D129" s="9"/>
      <c r="E129" s="9"/>
      <c r="F129" s="9"/>
    </row>
    <row r="130" spans="1:6" ht="11.25" customHeight="1">
      <c r="A130" s="9"/>
      <c r="B130" s="9"/>
      <c r="C130" s="9"/>
      <c r="D130" s="9"/>
      <c r="E130" s="9"/>
      <c r="F130" s="9"/>
    </row>
    <row r="131" spans="1:6" ht="11.25" customHeight="1">
      <c r="A131" s="9"/>
      <c r="B131" s="9"/>
      <c r="C131" s="9"/>
      <c r="D131" s="9"/>
      <c r="E131" s="9"/>
      <c r="F131" s="9"/>
    </row>
    <row r="132" spans="1:6" ht="11.25" customHeight="1">
      <c r="A132" s="9"/>
      <c r="B132" s="9"/>
      <c r="C132" s="9"/>
      <c r="D132" s="9"/>
      <c r="E132" s="9"/>
      <c r="F132" s="9"/>
    </row>
    <row r="133" spans="1:6" ht="11.25" customHeight="1">
      <c r="A133" s="9"/>
      <c r="B133" s="9"/>
      <c r="C133" s="9"/>
      <c r="D133" s="9"/>
      <c r="E133" s="9"/>
      <c r="F133" s="9"/>
    </row>
    <row r="134" spans="1:6" ht="11.25" customHeight="1">
      <c r="A134" s="9"/>
      <c r="B134" s="9"/>
      <c r="C134" s="9"/>
      <c r="D134" s="9"/>
      <c r="E134" s="9"/>
      <c r="F134" s="9"/>
    </row>
    <row r="135" spans="1:6" ht="11.25" customHeight="1">
      <c r="A135" s="9"/>
      <c r="B135" s="9"/>
      <c r="C135" s="9"/>
      <c r="D135" s="9"/>
      <c r="E135" s="9"/>
      <c r="F135" s="9"/>
    </row>
    <row r="136" spans="1:6" ht="11.25" customHeight="1">
      <c r="A136" s="9"/>
      <c r="B136" s="9"/>
      <c r="C136" s="9"/>
      <c r="D136" s="9"/>
      <c r="E136" s="9"/>
      <c r="F136" s="9"/>
    </row>
    <row r="137" spans="1:6" ht="11.25" customHeight="1">
      <c r="A137" s="9"/>
      <c r="B137" s="9"/>
      <c r="C137" s="9"/>
      <c r="D137" s="9"/>
      <c r="E137" s="9"/>
      <c r="F137" s="9"/>
    </row>
    <row r="138" spans="1:6" ht="11.25" customHeight="1">
      <c r="A138" s="9"/>
      <c r="B138" s="9"/>
      <c r="C138" s="9"/>
      <c r="D138" s="9"/>
      <c r="E138" s="9"/>
      <c r="F138" s="9"/>
    </row>
    <row r="139" spans="1:6" ht="11.25" customHeight="1">
      <c r="A139" s="9"/>
      <c r="B139" s="9"/>
      <c r="C139" s="9"/>
      <c r="D139" s="9"/>
      <c r="E139" s="9"/>
      <c r="F139" s="9"/>
    </row>
    <row r="140" spans="1:6" ht="11.25" customHeight="1">
      <c r="A140" s="9"/>
      <c r="B140" s="9"/>
      <c r="C140" s="9"/>
      <c r="D140" s="9"/>
      <c r="E140" s="9"/>
      <c r="F140" s="9"/>
    </row>
    <row r="141" spans="1:6" ht="11.25" customHeight="1">
      <c r="A141" s="9"/>
      <c r="B141" s="9"/>
      <c r="C141" s="9"/>
      <c r="D141" s="9"/>
      <c r="E141" s="9"/>
      <c r="F141" s="9"/>
    </row>
    <row r="142" spans="1:6" ht="11.25" customHeight="1">
      <c r="A142" s="9"/>
      <c r="B142" s="9"/>
      <c r="C142" s="9"/>
      <c r="D142" s="9"/>
      <c r="E142" s="9"/>
      <c r="F142" s="9"/>
    </row>
    <row r="143" spans="1:6" ht="11.25" customHeight="1">
      <c r="A143" s="9"/>
      <c r="B143" s="9"/>
      <c r="C143" s="9"/>
      <c r="D143" s="9"/>
      <c r="E143" s="9"/>
      <c r="F143" s="9"/>
    </row>
    <row r="144" spans="1:6" ht="11.25" customHeight="1">
      <c r="A144" s="9"/>
      <c r="B144" s="9"/>
      <c r="C144" s="9"/>
      <c r="D144" s="9"/>
      <c r="E144" s="9"/>
      <c r="F144" s="9"/>
    </row>
    <row r="145" spans="1:6" ht="11.25" customHeight="1">
      <c r="A145" s="9"/>
      <c r="B145" s="9"/>
      <c r="C145" s="9"/>
      <c r="D145" s="9"/>
      <c r="E145" s="9"/>
      <c r="F145" s="9"/>
    </row>
    <row r="146" spans="1:6" ht="11.25" customHeight="1">
      <c r="A146" s="9"/>
      <c r="B146" s="9"/>
      <c r="C146" s="9"/>
      <c r="D146" s="9"/>
      <c r="E146" s="9"/>
      <c r="F146" s="9"/>
    </row>
    <row r="147" spans="1:6" ht="11.25" customHeight="1">
      <c r="A147" s="9"/>
      <c r="B147" s="9"/>
      <c r="C147" s="9"/>
      <c r="D147" s="9"/>
      <c r="E147" s="9"/>
      <c r="F147" s="9"/>
    </row>
    <row r="148" spans="1:6" ht="11.25" customHeight="1">
      <c r="A148" s="9"/>
      <c r="B148" s="9"/>
      <c r="C148" s="9"/>
      <c r="D148" s="9"/>
      <c r="E148" s="9"/>
      <c r="F148" s="9"/>
    </row>
    <row r="149" spans="1:6" ht="11.25" customHeight="1">
      <c r="A149" s="9"/>
      <c r="B149" s="9"/>
      <c r="C149" s="9"/>
      <c r="D149" s="9"/>
      <c r="E149" s="9"/>
      <c r="F149" s="9"/>
    </row>
    <row r="150" spans="1:6" ht="11.25" customHeight="1">
      <c r="A150" s="9"/>
      <c r="B150" s="9"/>
      <c r="C150" s="9"/>
      <c r="D150" s="9"/>
      <c r="E150" s="9"/>
      <c r="F150" s="9"/>
    </row>
    <row r="151" spans="1:6" ht="11.25" customHeight="1">
      <c r="A151" s="9"/>
      <c r="B151" s="9"/>
      <c r="C151" s="9"/>
      <c r="D151" s="9"/>
      <c r="E151" s="9"/>
      <c r="F151" s="9"/>
    </row>
    <row r="152" spans="1:6" ht="11.25" customHeight="1">
      <c r="A152" s="9"/>
      <c r="B152" s="9"/>
      <c r="C152" s="9"/>
      <c r="D152" s="9"/>
      <c r="E152" s="9"/>
      <c r="F152" s="9"/>
    </row>
    <row r="153" spans="1:6" ht="11.25" customHeight="1">
      <c r="A153" s="9"/>
      <c r="B153" s="9"/>
      <c r="C153" s="9"/>
      <c r="D153" s="9"/>
      <c r="E153" s="9"/>
      <c r="F153" s="9"/>
    </row>
    <row r="154" spans="1:6" ht="11.25" customHeight="1">
      <c r="A154" s="9"/>
      <c r="B154" s="9"/>
      <c r="C154" s="9"/>
      <c r="D154" s="9"/>
      <c r="E154" s="9"/>
      <c r="F154" s="9"/>
    </row>
    <row r="155" spans="1:6" ht="11.25" customHeight="1">
      <c r="A155" s="9"/>
      <c r="B155" s="9"/>
      <c r="C155" s="9"/>
      <c r="D155" s="9"/>
      <c r="E155" s="9"/>
      <c r="F155" s="9"/>
    </row>
    <row r="156" spans="1:6" ht="11.25" customHeight="1">
      <c r="A156" s="9"/>
      <c r="B156" s="9"/>
      <c r="C156" s="9"/>
      <c r="D156" s="9"/>
      <c r="E156" s="9"/>
      <c r="F156" s="9"/>
    </row>
    <row r="157" spans="1:6" ht="11.25" customHeight="1">
      <c r="A157" s="9"/>
      <c r="B157" s="9"/>
      <c r="C157" s="9"/>
      <c r="D157" s="9"/>
      <c r="E157" s="9"/>
      <c r="F157" s="9"/>
    </row>
    <row r="158" spans="1:6" ht="11.25" customHeight="1">
      <c r="A158" s="9"/>
      <c r="B158" s="9"/>
      <c r="C158" s="9"/>
      <c r="D158" s="9"/>
      <c r="E158" s="9"/>
      <c r="F158" s="9"/>
    </row>
    <row r="159" spans="1:6" ht="11.25" customHeight="1">
      <c r="A159" s="9"/>
      <c r="B159" s="9"/>
      <c r="C159" s="9"/>
      <c r="D159" s="9"/>
      <c r="E159" s="9"/>
      <c r="F159" s="9"/>
    </row>
    <row r="160" spans="1:6" ht="11.25" customHeight="1">
      <c r="A160" s="9"/>
      <c r="B160" s="9"/>
      <c r="C160" s="9"/>
      <c r="D160" s="9"/>
      <c r="E160" s="9"/>
      <c r="F160" s="9"/>
    </row>
    <row r="161" spans="1:6" ht="11.25" customHeight="1">
      <c r="A161" s="9"/>
      <c r="B161" s="9"/>
      <c r="C161" s="9"/>
      <c r="D161" s="9"/>
      <c r="E161" s="9"/>
      <c r="F161" s="9"/>
    </row>
    <row r="162" spans="1:6" ht="11.25" customHeight="1">
      <c r="A162" s="9"/>
      <c r="B162" s="9"/>
      <c r="C162" s="9"/>
      <c r="D162" s="9"/>
      <c r="E162" s="9"/>
      <c r="F162" s="9"/>
    </row>
    <row r="163" spans="1:6" ht="11.25" customHeight="1">
      <c r="A163" s="9"/>
      <c r="B163" s="9"/>
      <c r="C163" s="9"/>
      <c r="D163" s="9"/>
      <c r="E163" s="9"/>
      <c r="F163" s="9"/>
    </row>
    <row r="164" spans="1:6" ht="11.25" customHeight="1">
      <c r="A164" s="9"/>
      <c r="B164" s="9"/>
      <c r="C164" s="9"/>
      <c r="D164" s="9"/>
      <c r="E164" s="9"/>
      <c r="F164" s="9"/>
    </row>
    <row r="165" spans="1:6" ht="11.25" customHeight="1">
      <c r="A165" s="9"/>
      <c r="B165" s="9"/>
      <c r="C165" s="9"/>
      <c r="D165" s="9"/>
      <c r="E165" s="9"/>
      <c r="F165" s="9"/>
    </row>
    <row r="166" spans="1:6" ht="11.25" customHeight="1">
      <c r="A166" s="9"/>
      <c r="B166" s="9"/>
      <c r="C166" s="9"/>
      <c r="D166" s="9"/>
      <c r="E166" s="9"/>
      <c r="F166" s="9"/>
    </row>
    <row r="167" spans="1:6" ht="11.25" customHeight="1">
      <c r="A167" s="9"/>
      <c r="B167" s="9"/>
      <c r="C167" s="9"/>
      <c r="D167" s="9"/>
      <c r="E167" s="9"/>
      <c r="F167" s="9"/>
    </row>
    <row r="168" spans="1:6" ht="11.25" customHeight="1">
      <c r="A168" s="9"/>
      <c r="B168" s="9"/>
      <c r="C168" s="9"/>
      <c r="D168" s="9"/>
      <c r="E168" s="9"/>
      <c r="F168" s="9"/>
    </row>
    <row r="169" spans="1:6" ht="11.25" customHeight="1">
      <c r="A169" s="9"/>
      <c r="B169" s="9"/>
      <c r="C169" s="9"/>
      <c r="D169" s="9"/>
      <c r="E169" s="9"/>
      <c r="F169" s="9"/>
    </row>
    <row r="170" spans="1:6" ht="11.25" customHeight="1">
      <c r="A170" s="9"/>
      <c r="B170" s="9"/>
      <c r="C170" s="9"/>
      <c r="D170" s="9"/>
      <c r="E170" s="9"/>
      <c r="F170" s="9"/>
    </row>
    <row r="171" spans="1:6" ht="11.25" customHeight="1">
      <c r="A171" s="9"/>
      <c r="B171" s="9"/>
      <c r="C171" s="9"/>
      <c r="D171" s="9"/>
      <c r="E171" s="9"/>
      <c r="F171" s="9"/>
    </row>
    <row r="172" spans="1:6" ht="11.25" customHeight="1">
      <c r="A172" s="9"/>
      <c r="B172" s="9"/>
      <c r="C172" s="9"/>
      <c r="D172" s="9"/>
      <c r="E172" s="9"/>
      <c r="F172" s="9"/>
    </row>
    <row r="173" spans="1:6" ht="11.25" customHeight="1">
      <c r="A173" s="9"/>
      <c r="B173" s="9"/>
      <c r="C173" s="9"/>
      <c r="D173" s="9"/>
      <c r="E173" s="9"/>
      <c r="F173" s="9"/>
    </row>
    <row r="174" spans="1:6" ht="11.25" customHeight="1">
      <c r="A174" s="9"/>
      <c r="B174" s="9"/>
      <c r="C174" s="9"/>
      <c r="D174" s="9"/>
      <c r="E174" s="9"/>
      <c r="F174" s="9"/>
    </row>
    <row r="175" spans="1:6" ht="11.25" customHeight="1">
      <c r="A175" s="9"/>
      <c r="B175" s="9"/>
      <c r="C175" s="9"/>
      <c r="D175" s="9"/>
      <c r="E175" s="9"/>
      <c r="F175" s="9"/>
    </row>
    <row r="176" spans="1:6" ht="11.25" customHeight="1">
      <c r="A176" s="9"/>
      <c r="B176" s="9"/>
      <c r="C176" s="9"/>
      <c r="D176" s="9"/>
      <c r="E176" s="9"/>
      <c r="F176" s="9"/>
    </row>
    <row r="177" spans="1:6" ht="11.25" customHeight="1">
      <c r="A177" s="9"/>
      <c r="B177" s="9"/>
      <c r="C177" s="9"/>
      <c r="D177" s="9"/>
      <c r="E177" s="9"/>
      <c r="F177" s="9"/>
    </row>
    <row r="178" spans="1:6" ht="11.25" customHeight="1">
      <c r="A178" s="9"/>
      <c r="B178" s="9"/>
      <c r="C178" s="9"/>
      <c r="D178" s="9"/>
      <c r="E178" s="9"/>
      <c r="F178" s="9"/>
    </row>
    <row r="179" spans="1:6" ht="11.25" customHeight="1">
      <c r="A179" s="9"/>
      <c r="B179" s="9"/>
      <c r="C179" s="9"/>
      <c r="D179" s="9"/>
      <c r="E179" s="9"/>
      <c r="F179" s="9"/>
    </row>
    <row r="180" spans="1:6" ht="11.25" customHeight="1">
      <c r="A180" s="9"/>
      <c r="B180" s="9"/>
      <c r="C180" s="9"/>
      <c r="D180" s="9"/>
      <c r="E180" s="9"/>
      <c r="F180" s="9"/>
    </row>
    <row r="181" spans="1:6" ht="11.25" customHeight="1">
      <c r="A181" s="9"/>
      <c r="B181" s="9"/>
      <c r="C181" s="9"/>
      <c r="D181" s="9"/>
      <c r="E181" s="9"/>
      <c r="F181" s="9"/>
    </row>
    <row r="182" spans="1:6" ht="11.25" customHeight="1">
      <c r="A182" s="9"/>
      <c r="B182" s="9"/>
      <c r="C182" s="9"/>
      <c r="D182" s="9"/>
      <c r="E182" s="9"/>
      <c r="F182" s="9"/>
    </row>
    <row r="183" spans="1:6" ht="11.25" customHeight="1">
      <c r="A183" s="9"/>
      <c r="B183" s="9"/>
      <c r="C183" s="9"/>
      <c r="D183" s="9"/>
      <c r="E183" s="9"/>
      <c r="F183" s="9"/>
    </row>
    <row r="184" spans="1:6" ht="11.25" customHeight="1">
      <c r="A184" s="9"/>
      <c r="B184" s="9"/>
      <c r="C184" s="9"/>
      <c r="D184" s="9"/>
      <c r="E184" s="9"/>
      <c r="F184" s="9"/>
    </row>
    <row r="185" spans="1:6" ht="11.25" customHeight="1">
      <c r="A185" s="9"/>
      <c r="B185" s="9"/>
      <c r="C185" s="9"/>
      <c r="D185" s="9"/>
      <c r="E185" s="9"/>
      <c r="F185" s="9"/>
    </row>
    <row r="186" spans="1:6" ht="11.25" customHeight="1">
      <c r="A186" s="9"/>
      <c r="B186" s="9"/>
      <c r="C186" s="9"/>
      <c r="D186" s="9"/>
      <c r="E186" s="9"/>
      <c r="F186" s="9"/>
    </row>
    <row r="187" spans="1:6" ht="11.25" customHeight="1">
      <c r="A187" s="9"/>
      <c r="B187" s="9"/>
      <c r="C187" s="9"/>
      <c r="D187" s="9"/>
      <c r="E187" s="9"/>
      <c r="F187" s="9"/>
    </row>
    <row r="188" spans="1:6" ht="11.25" customHeight="1">
      <c r="A188" s="9"/>
      <c r="B188" s="9"/>
      <c r="C188" s="9"/>
      <c r="D188" s="9"/>
      <c r="E188" s="9"/>
      <c r="F188" s="9"/>
    </row>
    <row r="189" spans="1:6" ht="11.25" customHeight="1">
      <c r="A189" s="9"/>
      <c r="B189" s="9"/>
      <c r="C189" s="9"/>
      <c r="D189" s="9"/>
      <c r="E189" s="9"/>
      <c r="F189" s="9"/>
    </row>
    <row r="190" spans="1:6" ht="11.25" customHeight="1">
      <c r="A190" s="9"/>
      <c r="B190" s="9"/>
      <c r="C190" s="9"/>
      <c r="D190" s="9"/>
      <c r="E190" s="9"/>
      <c r="F190" s="9"/>
    </row>
    <row r="191" spans="1:6" ht="11.25" customHeight="1">
      <c r="A191" s="9"/>
      <c r="B191" s="9"/>
      <c r="C191" s="9"/>
      <c r="D191" s="9"/>
      <c r="E191" s="9"/>
      <c r="F191" s="9"/>
    </row>
    <row r="192" spans="1:6" ht="11.25" customHeight="1">
      <c r="A192" s="9"/>
      <c r="B192" s="9"/>
      <c r="C192" s="9"/>
      <c r="D192" s="9"/>
      <c r="E192" s="9"/>
      <c r="F192" s="9"/>
    </row>
    <row r="193" spans="1:6" ht="11.25" customHeight="1">
      <c r="A193" s="9"/>
      <c r="B193" s="9"/>
      <c r="C193" s="9"/>
      <c r="D193" s="9"/>
      <c r="E193" s="9"/>
      <c r="F193" s="9"/>
    </row>
    <row r="194" spans="1:6" ht="11.25" customHeight="1">
      <c r="A194" s="9"/>
      <c r="B194" s="9"/>
      <c r="C194" s="9"/>
      <c r="D194" s="9"/>
      <c r="E194" s="9"/>
      <c r="F194" s="9"/>
    </row>
    <row r="195" spans="1:6" ht="11.25" customHeight="1">
      <c r="A195" s="9"/>
      <c r="B195" s="9"/>
      <c r="C195" s="9"/>
      <c r="D195" s="9"/>
      <c r="E195" s="9"/>
      <c r="F195" s="9"/>
    </row>
    <row r="196" spans="1:6" ht="11.25" customHeight="1">
      <c r="A196" s="9"/>
      <c r="B196" s="9"/>
      <c r="C196" s="9"/>
      <c r="D196" s="9"/>
      <c r="E196" s="9"/>
      <c r="F196" s="9"/>
    </row>
    <row r="197" spans="1:6" ht="11.25" customHeight="1">
      <c r="A197" s="9"/>
      <c r="B197" s="9"/>
      <c r="C197" s="9"/>
      <c r="D197" s="9"/>
      <c r="E197" s="9"/>
      <c r="F197" s="9"/>
    </row>
    <row r="198" spans="1:6" ht="11.25" customHeight="1">
      <c r="A198" s="9"/>
      <c r="B198" s="9"/>
      <c r="C198" s="9"/>
      <c r="D198" s="9"/>
      <c r="E198" s="9"/>
      <c r="F198" s="9"/>
    </row>
    <row r="199" spans="1:6" ht="11.25" customHeight="1">
      <c r="A199" s="9"/>
      <c r="B199" s="9"/>
      <c r="C199" s="9"/>
      <c r="D199" s="9"/>
      <c r="E199" s="9"/>
      <c r="F199" s="9"/>
    </row>
    <row r="200" spans="1:6" ht="11.25" customHeight="1">
      <c r="A200" s="9"/>
      <c r="B200" s="9"/>
      <c r="C200" s="9"/>
      <c r="D200" s="9"/>
      <c r="E200" s="9"/>
      <c r="F200" s="9"/>
    </row>
    <row r="201" spans="1:6" ht="11.25" customHeight="1">
      <c r="A201" s="9"/>
      <c r="B201" s="9"/>
      <c r="C201" s="9"/>
      <c r="D201" s="9"/>
      <c r="E201" s="9"/>
      <c r="F201" s="9"/>
    </row>
    <row r="202" spans="1:6" ht="11.25" customHeight="1">
      <c r="A202" s="9"/>
      <c r="B202" s="9"/>
      <c r="C202" s="9"/>
      <c r="D202" s="9"/>
      <c r="E202" s="9"/>
      <c r="F202" s="9"/>
    </row>
    <row r="203" spans="1:6" ht="11.25" customHeight="1">
      <c r="A203" s="9"/>
      <c r="B203" s="9"/>
      <c r="C203" s="9"/>
      <c r="D203" s="9"/>
      <c r="E203" s="9"/>
      <c r="F203" s="9"/>
    </row>
    <row r="204" spans="1:6" ht="11.25" customHeight="1">
      <c r="A204" s="9"/>
      <c r="B204" s="9"/>
      <c r="C204" s="9"/>
      <c r="D204" s="9"/>
      <c r="E204" s="9"/>
      <c r="F204" s="9"/>
    </row>
    <row r="205" spans="1:6" ht="11.25" customHeight="1">
      <c r="A205" s="9"/>
      <c r="B205" s="9"/>
      <c r="C205" s="9"/>
      <c r="D205" s="9"/>
      <c r="E205" s="9"/>
      <c r="F205" s="9"/>
    </row>
    <row r="206" spans="1:6" ht="11.25" customHeight="1">
      <c r="A206" s="9"/>
      <c r="B206" s="9"/>
      <c r="C206" s="9"/>
      <c r="D206" s="9"/>
      <c r="E206" s="9"/>
      <c r="F206" s="9"/>
    </row>
    <row r="207" spans="1:6" ht="11.25" customHeight="1">
      <c r="A207" s="9"/>
      <c r="B207" s="9"/>
      <c r="C207" s="9"/>
      <c r="D207" s="9"/>
      <c r="E207" s="9"/>
      <c r="F207" s="9"/>
    </row>
    <row r="208" spans="1:6" ht="11.25" customHeight="1">
      <c r="A208" s="9"/>
      <c r="B208" s="9"/>
      <c r="C208" s="9"/>
      <c r="D208" s="9"/>
      <c r="E208" s="9"/>
      <c r="F208" s="9"/>
    </row>
    <row r="209" spans="1:6" ht="11.25" customHeight="1">
      <c r="A209" s="9"/>
      <c r="B209" s="9"/>
      <c r="C209" s="9"/>
      <c r="D209" s="9"/>
      <c r="E209" s="9"/>
      <c r="F209" s="9"/>
    </row>
    <row r="210" spans="1:6" ht="11.25" customHeight="1">
      <c r="A210" s="9"/>
      <c r="B210" s="9"/>
      <c r="C210" s="9"/>
      <c r="D210" s="9"/>
      <c r="E210" s="9"/>
      <c r="F210" s="9"/>
    </row>
    <row r="211" spans="1:6" ht="11.25" customHeight="1">
      <c r="A211" s="9"/>
      <c r="B211" s="9"/>
      <c r="C211" s="9"/>
      <c r="D211" s="9"/>
      <c r="E211" s="9"/>
      <c r="F211" s="9"/>
    </row>
    <row r="212" spans="1:6" ht="11.25" customHeight="1">
      <c r="A212" s="9"/>
      <c r="B212" s="9"/>
      <c r="C212" s="9"/>
      <c r="D212" s="9"/>
      <c r="E212" s="9"/>
      <c r="F212" s="9"/>
    </row>
    <row r="213" spans="1:6" ht="11.25" customHeight="1">
      <c r="A213" s="9"/>
      <c r="B213" s="9"/>
      <c r="C213" s="9"/>
      <c r="D213" s="9"/>
      <c r="E213" s="9"/>
      <c r="F213" s="9"/>
    </row>
    <row r="214" spans="1:6" ht="11.25" customHeight="1">
      <c r="A214" s="9"/>
      <c r="B214" s="9"/>
      <c r="C214" s="9"/>
      <c r="D214" s="9"/>
      <c r="E214" s="9"/>
      <c r="F214" s="9"/>
    </row>
    <row r="215" spans="1:6" ht="11.25" customHeight="1">
      <c r="A215" s="9"/>
      <c r="B215" s="9"/>
      <c r="C215" s="9"/>
      <c r="D215" s="9"/>
      <c r="E215" s="9"/>
      <c r="F215" s="9"/>
    </row>
    <row r="216" spans="1:6" ht="11.25" customHeight="1">
      <c r="A216" s="9"/>
      <c r="B216" s="9"/>
      <c r="C216" s="9"/>
      <c r="D216" s="9"/>
      <c r="E216" s="9"/>
      <c r="F216" s="9"/>
    </row>
    <row r="217" spans="1:6" ht="11.25" customHeight="1">
      <c r="A217" s="9"/>
      <c r="B217" s="9"/>
      <c r="C217" s="9"/>
      <c r="D217" s="9"/>
      <c r="E217" s="9"/>
      <c r="F217" s="9"/>
    </row>
    <row r="218" spans="1:6" ht="11.25" customHeight="1">
      <c r="A218" s="9"/>
      <c r="B218" s="9"/>
      <c r="C218" s="9"/>
      <c r="D218" s="9"/>
      <c r="E218" s="9"/>
      <c r="F218" s="9"/>
    </row>
    <row r="219" spans="1:6" ht="11.25" customHeight="1">
      <c r="A219" s="9"/>
      <c r="B219" s="9"/>
      <c r="C219" s="9"/>
      <c r="D219" s="9"/>
      <c r="E219" s="9"/>
      <c r="F219" s="9"/>
    </row>
    <row r="220" spans="1:6" ht="11.25" customHeight="1">
      <c r="A220" s="9"/>
      <c r="B220" s="9"/>
      <c r="C220" s="9"/>
      <c r="D220" s="9"/>
      <c r="E220" s="9"/>
      <c r="F220" s="9"/>
    </row>
    <row r="221" spans="1:6" ht="11.25" customHeight="1">
      <c r="A221" s="9"/>
      <c r="B221" s="9"/>
      <c r="C221" s="9"/>
      <c r="D221" s="9"/>
      <c r="E221" s="9"/>
      <c r="F221" s="9"/>
    </row>
    <row r="222" spans="1:6" ht="11.25" customHeight="1">
      <c r="A222" s="9"/>
      <c r="B222" s="9"/>
      <c r="C222" s="9"/>
      <c r="D222" s="9"/>
      <c r="E222" s="9"/>
      <c r="F222" s="9"/>
    </row>
    <row r="223" spans="1:6" ht="11.25" customHeight="1">
      <c r="A223" s="9"/>
      <c r="B223" s="9"/>
      <c r="C223" s="9"/>
      <c r="D223" s="9"/>
      <c r="E223" s="9"/>
      <c r="F223" s="9"/>
    </row>
    <row r="224" spans="1:6" ht="11.25" customHeight="1">
      <c r="A224" s="9"/>
      <c r="B224" s="9"/>
      <c r="C224" s="9"/>
      <c r="D224" s="9"/>
      <c r="E224" s="9"/>
      <c r="F224" s="9"/>
    </row>
    <row r="225" spans="1:6" ht="11.25" customHeight="1">
      <c r="A225" s="9"/>
      <c r="B225" s="9"/>
      <c r="C225" s="9"/>
      <c r="D225" s="9"/>
      <c r="E225" s="9"/>
      <c r="F225" s="9"/>
    </row>
    <row r="226" spans="1:6" ht="11.25" customHeight="1">
      <c r="A226" s="9"/>
      <c r="B226" s="9"/>
      <c r="C226" s="9"/>
      <c r="D226" s="9"/>
      <c r="E226" s="9"/>
      <c r="F226" s="9"/>
    </row>
    <row r="227" spans="1:6" ht="11.25" customHeight="1">
      <c r="A227" s="9"/>
      <c r="B227" s="9"/>
      <c r="C227" s="9"/>
      <c r="D227" s="9"/>
      <c r="E227" s="9"/>
      <c r="F227" s="9"/>
    </row>
    <row r="228" spans="1:6" ht="11.25" customHeight="1">
      <c r="A228" s="9"/>
      <c r="B228" s="9"/>
      <c r="C228" s="9"/>
      <c r="D228" s="9"/>
      <c r="E228" s="9"/>
      <c r="F228" s="9"/>
    </row>
    <row r="229" spans="1:6" ht="11.25" customHeight="1">
      <c r="A229" s="9"/>
      <c r="B229" s="9"/>
      <c r="C229" s="9"/>
      <c r="D229" s="9"/>
      <c r="E229" s="9"/>
      <c r="F229" s="9"/>
    </row>
    <row r="230" spans="1:6" ht="11.25" customHeight="1">
      <c r="A230" s="9"/>
      <c r="B230" s="9"/>
      <c r="C230" s="9"/>
      <c r="D230" s="9"/>
      <c r="E230" s="9"/>
      <c r="F230" s="9"/>
    </row>
    <row r="231" spans="1:6" ht="11.25" customHeight="1">
      <c r="A231" s="9"/>
      <c r="B231" s="9"/>
      <c r="C231" s="9"/>
      <c r="D231" s="9"/>
      <c r="E231" s="9"/>
      <c r="F231" s="9"/>
    </row>
    <row r="232" spans="1:6" ht="11.25" customHeight="1">
      <c r="A232" s="9"/>
      <c r="B232" s="9"/>
      <c r="C232" s="9"/>
      <c r="D232" s="9"/>
      <c r="E232" s="9"/>
      <c r="F232" s="9"/>
    </row>
    <row r="233" spans="1:6" ht="11.25" customHeight="1">
      <c r="A233" s="9"/>
      <c r="B233" s="9"/>
      <c r="C233" s="9"/>
      <c r="D233" s="9"/>
      <c r="E233" s="9"/>
      <c r="F233" s="9"/>
    </row>
    <row r="234" spans="1:6" ht="11.25" customHeight="1">
      <c r="A234" s="9"/>
      <c r="B234" s="9"/>
      <c r="C234" s="9"/>
      <c r="D234" s="9"/>
      <c r="E234" s="9"/>
      <c r="F234" s="9"/>
    </row>
    <row r="235" spans="1:6" ht="11.25" customHeight="1">
      <c r="A235" s="9"/>
      <c r="B235" s="9"/>
      <c r="C235" s="9"/>
      <c r="D235" s="9"/>
      <c r="E235" s="9"/>
      <c r="F235" s="9"/>
    </row>
    <row r="236" spans="1:6" ht="11.25" customHeight="1">
      <c r="A236" s="9"/>
      <c r="B236" s="9"/>
      <c r="C236" s="9"/>
      <c r="D236" s="9"/>
      <c r="E236" s="9"/>
      <c r="F236" s="9"/>
    </row>
    <row r="237" spans="1:6" ht="11.25" customHeight="1">
      <c r="A237" s="9"/>
      <c r="B237" s="9"/>
      <c r="C237" s="9"/>
      <c r="D237" s="9"/>
      <c r="E237" s="9"/>
      <c r="F237" s="9"/>
    </row>
    <row r="238" spans="1:6" ht="11.25" customHeight="1">
      <c r="A238" s="9"/>
      <c r="B238" s="9"/>
      <c r="C238" s="9"/>
      <c r="D238" s="9"/>
      <c r="E238" s="9"/>
      <c r="F238" s="9"/>
    </row>
    <row r="239" spans="1:6" ht="11.25" customHeight="1">
      <c r="A239" s="9"/>
      <c r="B239" s="9"/>
      <c r="C239" s="9"/>
      <c r="D239" s="9"/>
      <c r="E239" s="9"/>
      <c r="F239" s="9"/>
    </row>
    <row r="240" spans="1:6" ht="11.25" customHeight="1">
      <c r="A240" s="9"/>
      <c r="B240" s="9"/>
      <c r="C240" s="9"/>
      <c r="D240" s="9"/>
      <c r="E240" s="9"/>
      <c r="F240" s="9"/>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5">
    <mergeCell ref="A5:A7"/>
    <mergeCell ref="B5:F5"/>
    <mergeCell ref="B6:C6"/>
    <mergeCell ref="D6:E6"/>
    <mergeCell ref="F6:F7"/>
  </mergeCells>
  <conditionalFormatting sqref="B11:C38">
    <cfRule type="cellIs" dxfId="29" priority="4" operator="equal">
      <formula>""""""</formula>
    </cfRule>
  </conditionalFormatting>
  <conditionalFormatting sqref="B11:C38">
    <cfRule type="cellIs" dxfId="28" priority="5" operator="equal">
      <formula>""" """</formula>
    </cfRule>
  </conditionalFormatting>
  <conditionalFormatting sqref="B11:C38">
    <cfRule type="cellIs" dxfId="27" priority="6" operator="equal">
      <formula>""""""</formula>
    </cfRule>
  </conditionalFormatting>
  <conditionalFormatting sqref="F11:F38">
    <cfRule type="cellIs" dxfId="26" priority="7" operator="equal">
      <formula>""""""</formula>
    </cfRule>
  </conditionalFormatting>
  <conditionalFormatting sqref="F11:F38">
    <cfRule type="cellIs" dxfId="25" priority="8" operator="equal">
      <formula>""" """</formula>
    </cfRule>
  </conditionalFormatting>
  <conditionalFormatting sqref="F11:F38">
    <cfRule type="cellIs" dxfId="24" priority="9" operator="equal">
      <formula>""""""</formula>
    </cfRule>
  </conditionalFormatting>
  <conditionalFormatting sqref="D15:E15">
    <cfRule type="cellIs" dxfId="23" priority="1" operator="equal">
      <formula>""""""</formula>
    </cfRule>
  </conditionalFormatting>
  <conditionalFormatting sqref="D15:E15">
    <cfRule type="cellIs" dxfId="22" priority="2" operator="equal">
      <formula>""" """</formula>
    </cfRule>
  </conditionalFormatting>
  <conditionalFormatting sqref="D15:E15">
    <cfRule type="cellIs" dxfId="21"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7"/>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85546875" style="2" customWidth="1"/>
    <col min="2" max="16" width="9.140625" style="2" customWidth="1"/>
    <col min="17" max="16384" width="9.140625" style="2"/>
  </cols>
  <sheetData>
    <row r="1" spans="1:17" ht="11.25" customHeight="1">
      <c r="A1" s="68" t="s">
        <v>1229</v>
      </c>
      <c r="B1" s="9"/>
      <c r="C1" s="9"/>
      <c r="D1" s="9"/>
      <c r="E1" s="9"/>
      <c r="F1" s="9"/>
      <c r="G1" s="9"/>
      <c r="H1" s="9"/>
      <c r="I1" s="9"/>
      <c r="J1" s="9"/>
      <c r="K1" s="331"/>
      <c r="L1" s="9"/>
      <c r="M1" s="9"/>
      <c r="N1" s="9"/>
      <c r="O1" s="9"/>
      <c r="P1" s="3" t="s">
        <v>566</v>
      </c>
    </row>
    <row r="2" spans="1:17" ht="11.25" customHeight="1">
      <c r="A2" s="9" t="s">
        <v>1230</v>
      </c>
      <c r="B2" s="13"/>
      <c r="C2" s="13"/>
      <c r="D2" s="9"/>
      <c r="E2" s="9"/>
      <c r="F2" s="9"/>
      <c r="G2" s="9"/>
      <c r="H2" s="9"/>
      <c r="I2" s="9"/>
      <c r="J2" s="9"/>
      <c r="K2" s="9"/>
      <c r="L2" s="9"/>
      <c r="M2" s="9"/>
      <c r="N2" s="9"/>
      <c r="O2" s="9"/>
      <c r="P2" s="9"/>
      <c r="Q2" s="9"/>
    </row>
    <row r="3" spans="1:17" ht="11.25" customHeight="1">
      <c r="A3" s="9" t="s">
        <v>844</v>
      </c>
      <c r="B3" s="13"/>
      <c r="C3" s="13"/>
      <c r="D3" s="9"/>
      <c r="E3" s="9"/>
      <c r="F3" s="9"/>
      <c r="G3" s="9"/>
      <c r="H3" s="9"/>
      <c r="I3" s="9"/>
      <c r="J3" s="9"/>
      <c r="K3" s="9"/>
      <c r="L3" s="9"/>
      <c r="M3" s="9"/>
      <c r="N3" s="9"/>
      <c r="O3" s="9"/>
      <c r="P3" s="9"/>
      <c r="Q3" s="9"/>
    </row>
    <row r="4" spans="1:17" ht="11.25" customHeight="1">
      <c r="A4" s="9"/>
      <c r="B4" s="13"/>
      <c r="C4" s="13"/>
      <c r="D4" s="13"/>
      <c r="E4" s="13"/>
      <c r="F4" s="9"/>
      <c r="G4" s="9"/>
      <c r="H4" s="9"/>
      <c r="I4" s="9"/>
      <c r="J4" s="9"/>
      <c r="K4" s="9"/>
      <c r="L4" s="9"/>
      <c r="M4" s="9"/>
      <c r="N4" s="9"/>
      <c r="O4" s="9"/>
      <c r="P4" s="9"/>
      <c r="Q4" s="9"/>
    </row>
    <row r="5" spans="1:17" ht="17.25" customHeight="1">
      <c r="A5" s="1167" t="s">
        <v>845</v>
      </c>
      <c r="B5" s="1210" t="s">
        <v>1231</v>
      </c>
      <c r="C5" s="1211"/>
      <c r="D5" s="1211"/>
      <c r="E5" s="1211"/>
      <c r="F5" s="1211"/>
      <c r="G5" s="1211"/>
      <c r="H5" s="1211"/>
      <c r="I5" s="1211"/>
      <c r="J5" s="1211"/>
      <c r="K5" s="1211"/>
      <c r="L5" s="1211"/>
      <c r="M5" s="1211"/>
      <c r="N5" s="1211"/>
      <c r="O5" s="1211"/>
      <c r="P5" s="1212"/>
      <c r="Q5" s="334"/>
    </row>
    <row r="6" spans="1:17" ht="13.5" customHeight="1">
      <c r="A6" s="1170"/>
      <c r="B6" s="1198" t="s">
        <v>1075</v>
      </c>
      <c r="C6" s="1199"/>
      <c r="D6" s="1199"/>
      <c r="E6" s="1199"/>
      <c r="F6" s="1200"/>
      <c r="G6" s="1201" t="s">
        <v>1213</v>
      </c>
      <c r="H6" s="1202"/>
      <c r="I6" s="1202"/>
      <c r="J6" s="1202"/>
      <c r="K6" s="1213"/>
      <c r="L6" s="1214" t="s">
        <v>1232</v>
      </c>
      <c r="M6" s="1215"/>
      <c r="N6" s="1215"/>
      <c r="O6" s="1215"/>
      <c r="P6" s="1216"/>
      <c r="Q6" s="334"/>
    </row>
    <row r="7" spans="1:17" ht="13.5" customHeight="1">
      <c r="A7" s="1170"/>
      <c r="B7" s="1156" t="s">
        <v>679</v>
      </c>
      <c r="C7" s="1172"/>
      <c r="D7" s="1156" t="s">
        <v>1215</v>
      </c>
      <c r="E7" s="1169"/>
      <c r="F7" s="1196" t="s">
        <v>652</v>
      </c>
      <c r="G7" s="1156" t="s">
        <v>679</v>
      </c>
      <c r="H7" s="1172"/>
      <c r="I7" s="1156" t="s">
        <v>1215</v>
      </c>
      <c r="J7" s="1169"/>
      <c r="K7" s="1208" t="s">
        <v>652</v>
      </c>
      <c r="L7" s="1090" t="s">
        <v>679</v>
      </c>
      <c r="M7" s="1091"/>
      <c r="N7" s="1089" t="s">
        <v>1215</v>
      </c>
      <c r="O7" s="1178"/>
      <c r="P7" s="1180" t="s">
        <v>652</v>
      </c>
      <c r="Q7" s="333"/>
    </row>
    <row r="8" spans="1:17" ht="27.75" customHeight="1">
      <c r="A8" s="1168"/>
      <c r="B8" s="341" t="s">
        <v>653</v>
      </c>
      <c r="C8" s="341">
        <v>2021</v>
      </c>
      <c r="D8" s="341">
        <v>2020</v>
      </c>
      <c r="E8" s="341">
        <v>2021</v>
      </c>
      <c r="F8" s="1168"/>
      <c r="G8" s="341" t="s">
        <v>653</v>
      </c>
      <c r="H8" s="341">
        <v>2021</v>
      </c>
      <c r="I8" s="341">
        <v>2020</v>
      </c>
      <c r="J8" s="341">
        <v>2021</v>
      </c>
      <c r="K8" s="1209"/>
      <c r="L8" s="341" t="s">
        <v>653</v>
      </c>
      <c r="M8" s="155">
        <v>2021</v>
      </c>
      <c r="N8" s="155">
        <v>2020</v>
      </c>
      <c r="O8" s="155">
        <v>2021</v>
      </c>
      <c r="P8" s="1178"/>
      <c r="Q8" s="334"/>
    </row>
    <row r="9" spans="1:17" ht="11.25" customHeight="1">
      <c r="A9" s="22"/>
      <c r="B9" s="342"/>
      <c r="C9" s="342"/>
      <c r="D9" s="22"/>
      <c r="E9" s="22"/>
      <c r="F9" s="22"/>
      <c r="G9" s="22"/>
      <c r="H9" s="22"/>
      <c r="I9" s="22"/>
      <c r="J9" s="22"/>
      <c r="K9" s="22"/>
      <c r="L9" s="22"/>
      <c r="M9" s="22"/>
      <c r="N9" s="22"/>
      <c r="O9" s="22"/>
      <c r="P9" s="22"/>
      <c r="Q9" s="22"/>
    </row>
    <row r="10" spans="1:17" ht="10.5" customHeight="1">
      <c r="A10" s="64" t="s">
        <v>654</v>
      </c>
      <c r="B10" s="26">
        <v>14511</v>
      </c>
      <c r="C10" s="26">
        <v>14423</v>
      </c>
      <c r="D10" s="343">
        <v>13.445657901711824</v>
      </c>
      <c r="E10" s="343">
        <v>13.264784663837771</v>
      </c>
      <c r="F10" s="158">
        <v>-1.3452167175175944</v>
      </c>
      <c r="G10" s="26">
        <v>35644</v>
      </c>
      <c r="H10" s="26">
        <v>37872</v>
      </c>
      <c r="I10" s="27">
        <v>33.02715390039392</v>
      </c>
      <c r="J10" s="27">
        <v>34.8307512160344</v>
      </c>
      <c r="K10" s="27">
        <v>5.4609528907029636</v>
      </c>
      <c r="L10" s="26">
        <v>50511</v>
      </c>
      <c r="M10" s="26">
        <v>52797</v>
      </c>
      <c r="N10" s="27">
        <v>46.670915659415797</v>
      </c>
      <c r="O10" s="27">
        <v>48.417272317403231</v>
      </c>
      <c r="P10" s="27">
        <v>3.7418521434882335</v>
      </c>
      <c r="Q10" s="29"/>
    </row>
    <row r="11" spans="1:17" ht="11.25" customHeight="1">
      <c r="A11" s="129"/>
      <c r="B11" s="189"/>
      <c r="C11" s="189"/>
      <c r="D11" s="189"/>
      <c r="E11" s="189"/>
      <c r="F11" s="189"/>
      <c r="G11" s="189"/>
      <c r="H11" s="189"/>
      <c r="I11" s="189"/>
      <c r="J11" s="189"/>
      <c r="K11" s="189"/>
      <c r="L11" s="189"/>
      <c r="M11" s="189"/>
      <c r="N11" s="189"/>
      <c r="O11" s="189"/>
      <c r="P11" s="189"/>
      <c r="Q11" s="29"/>
    </row>
    <row r="12" spans="1:17" ht="11.25" customHeight="1">
      <c r="A12" s="32" t="s">
        <v>629</v>
      </c>
      <c r="B12" s="33">
        <v>107</v>
      </c>
      <c r="C12" s="33">
        <v>125</v>
      </c>
      <c r="D12" s="344">
        <v>23.929330202392933</v>
      </c>
      <c r="E12" s="344">
        <v>27.562362601622432</v>
      </c>
      <c r="F12" s="162">
        <v>15.182340535658611</v>
      </c>
      <c r="G12" s="33">
        <v>195</v>
      </c>
      <c r="H12" s="33">
        <v>451</v>
      </c>
      <c r="I12" s="34">
        <v>43.609527004360956</v>
      </c>
      <c r="J12" s="34">
        <v>99.445004266653726</v>
      </c>
      <c r="K12" s="34">
        <v>128.0350443991498</v>
      </c>
      <c r="L12" s="33">
        <v>302</v>
      </c>
      <c r="M12" s="33">
        <v>576</v>
      </c>
      <c r="N12" s="34">
        <v>67.538857206753875</v>
      </c>
      <c r="O12" s="34">
        <v>127.00736686827615</v>
      </c>
      <c r="P12" s="34">
        <v>88.05080826208507</v>
      </c>
      <c r="Q12" s="29"/>
    </row>
    <row r="13" spans="1:17" ht="11.25" customHeight="1">
      <c r="A13" s="9" t="s">
        <v>578</v>
      </c>
      <c r="B13" s="29">
        <v>155</v>
      </c>
      <c r="C13" s="29">
        <v>175</v>
      </c>
      <c r="D13" s="330">
        <v>8.8834225591936846</v>
      </c>
      <c r="E13" s="330">
        <v>9.9793512965458326</v>
      </c>
      <c r="F13" s="163">
        <v>12.336784950277323</v>
      </c>
      <c r="G13" s="29">
        <v>550</v>
      </c>
      <c r="H13" s="29">
        <v>559</v>
      </c>
      <c r="I13" s="30">
        <v>31.521821984235647</v>
      </c>
      <c r="J13" s="30">
        <v>31.876899284394973</v>
      </c>
      <c r="K13" s="30">
        <v>1.1264491638107277</v>
      </c>
      <c r="L13" s="29">
        <v>705</v>
      </c>
      <c r="M13" s="29">
        <v>734</v>
      </c>
      <c r="N13" s="30">
        <v>40.405244543429333</v>
      </c>
      <c r="O13" s="30">
        <v>41.856250580940809</v>
      </c>
      <c r="P13" s="30">
        <v>3.5911329182821028</v>
      </c>
      <c r="Q13" s="29"/>
    </row>
    <row r="14" spans="1:17" ht="11.25" customHeight="1">
      <c r="A14" s="9" t="s">
        <v>627</v>
      </c>
      <c r="B14" s="29">
        <v>131</v>
      </c>
      <c r="C14" s="29">
        <v>159</v>
      </c>
      <c r="D14" s="330">
        <v>30.445362195226817</v>
      </c>
      <c r="E14" s="330">
        <v>36.282648678992118</v>
      </c>
      <c r="F14" s="163">
        <v>19.172990770595799</v>
      </c>
      <c r="G14" s="29">
        <v>290</v>
      </c>
      <c r="H14" s="29">
        <v>331</v>
      </c>
      <c r="I14" s="30">
        <v>67.398130050502118</v>
      </c>
      <c r="J14" s="30">
        <v>75.531803224820067</v>
      </c>
      <c r="K14" s="30">
        <v>12.068099171628809</v>
      </c>
      <c r="L14" s="29">
        <v>421</v>
      </c>
      <c r="M14" s="29">
        <v>490</v>
      </c>
      <c r="N14" s="30">
        <v>97.843492245728939</v>
      </c>
      <c r="O14" s="30">
        <v>111.81445190381218</v>
      </c>
      <c r="P14" s="30">
        <v>14.278884918575763</v>
      </c>
      <c r="Q14" s="29"/>
    </row>
    <row r="15" spans="1:17" ht="11.25" customHeight="1">
      <c r="A15" s="9" t="s">
        <v>624</v>
      </c>
      <c r="B15" s="29">
        <v>220</v>
      </c>
      <c r="C15" s="29">
        <v>205</v>
      </c>
      <c r="D15" s="330">
        <v>10.498256812175688</v>
      </c>
      <c r="E15" s="330">
        <v>9.6358947891901252</v>
      </c>
      <c r="F15" s="163">
        <v>-8.2143353740919309</v>
      </c>
      <c r="G15" s="29">
        <v>563</v>
      </c>
      <c r="H15" s="29">
        <v>461</v>
      </c>
      <c r="I15" s="30">
        <v>26.86599356934051</v>
      </c>
      <c r="J15" s="30">
        <v>21.669012184471452</v>
      </c>
      <c r="K15" s="30">
        <v>-19.344087801762367</v>
      </c>
      <c r="L15" s="29">
        <v>783</v>
      </c>
      <c r="M15" s="29">
        <v>666</v>
      </c>
      <c r="N15" s="30">
        <v>37.364250381516193</v>
      </c>
      <c r="O15" s="30">
        <v>31.304906973661577</v>
      </c>
      <c r="P15" s="30">
        <v>-16.216954297180621</v>
      </c>
      <c r="Q15" s="29"/>
    </row>
    <row r="16" spans="1:17" ht="11.25" customHeight="1">
      <c r="A16" s="9" t="s">
        <v>612</v>
      </c>
      <c r="B16" s="29">
        <v>797</v>
      </c>
      <c r="C16" s="29">
        <v>787</v>
      </c>
      <c r="D16" s="330">
        <v>10.382575094872896</v>
      </c>
      <c r="E16" s="330">
        <v>10.205150761327587</v>
      </c>
      <c r="F16" s="163">
        <v>-1.7088663643080593</v>
      </c>
      <c r="G16" s="29">
        <v>1966</v>
      </c>
      <c r="H16" s="29">
        <v>2031</v>
      </c>
      <c r="I16" s="30">
        <v>25.611220372045313</v>
      </c>
      <c r="J16" s="30">
        <v>26.336291227771703</v>
      </c>
      <c r="K16" s="30">
        <v>2.8310671853724045</v>
      </c>
      <c r="L16" s="29">
        <v>2763</v>
      </c>
      <c r="M16" s="29">
        <v>2818</v>
      </c>
      <c r="N16" s="30">
        <v>35.993795466918208</v>
      </c>
      <c r="O16" s="30">
        <v>36.54144198909929</v>
      </c>
      <c r="P16" s="30">
        <v>1.5215025675311855</v>
      </c>
      <c r="Q16" s="29"/>
    </row>
    <row r="17" spans="1:17" ht="11.25" customHeight="1">
      <c r="A17" s="9" t="s">
        <v>595</v>
      </c>
      <c r="B17" s="29">
        <v>322</v>
      </c>
      <c r="C17" s="29">
        <v>328</v>
      </c>
      <c r="D17" s="330">
        <v>6.8058498181443108</v>
      </c>
      <c r="E17" s="330">
        <v>6.889579573908911</v>
      </c>
      <c r="F17" s="163">
        <v>1.2302615838124753</v>
      </c>
      <c r="G17" s="29">
        <v>1226</v>
      </c>
      <c r="H17" s="29">
        <v>1369</v>
      </c>
      <c r="I17" s="30">
        <v>25.912956139891072</v>
      </c>
      <c r="J17" s="30">
        <v>28.755592794760055</v>
      </c>
      <c r="K17" s="30">
        <v>10.969943527565951</v>
      </c>
      <c r="L17" s="29">
        <v>1548</v>
      </c>
      <c r="M17" s="29">
        <v>1697</v>
      </c>
      <c r="N17" s="30">
        <v>32.718805958035382</v>
      </c>
      <c r="O17" s="30">
        <v>35.645172368668966</v>
      </c>
      <c r="P17" s="30">
        <v>8.9439890147180012</v>
      </c>
      <c r="Q17" s="29"/>
    </row>
    <row r="18" spans="1:17" ht="11.25" customHeight="1">
      <c r="A18" s="9" t="s">
        <v>1216</v>
      </c>
      <c r="B18" s="29">
        <v>269</v>
      </c>
      <c r="C18" s="29">
        <v>224</v>
      </c>
      <c r="D18" s="330">
        <v>16.963357256501727</v>
      </c>
      <c r="E18" s="330">
        <v>13.94989372547481</v>
      </c>
      <c r="F18" s="163">
        <v>-17.764546754870203</v>
      </c>
      <c r="G18" s="29">
        <v>333</v>
      </c>
      <c r="H18" s="29">
        <v>292</v>
      </c>
      <c r="I18" s="30">
        <v>20.999248945780948</v>
      </c>
      <c r="J18" s="30">
        <v>18.184682892136806</v>
      </c>
      <c r="K18" s="30">
        <v>-13.403174851211187</v>
      </c>
      <c r="L18" s="29">
        <v>602</v>
      </c>
      <c r="M18" s="29">
        <v>516</v>
      </c>
      <c r="N18" s="30">
        <v>37.962606202282672</v>
      </c>
      <c r="O18" s="30">
        <v>32.134576617611614</v>
      </c>
      <c r="P18" s="30">
        <v>-15.35202708058706</v>
      </c>
      <c r="Q18" s="29"/>
    </row>
    <row r="19" spans="1:17" ht="11.25" customHeight="1">
      <c r="A19" s="9" t="s">
        <v>591</v>
      </c>
      <c r="B19" s="29">
        <v>330</v>
      </c>
      <c r="C19" s="29">
        <v>299</v>
      </c>
      <c r="D19" s="330">
        <v>15.992726701747278</v>
      </c>
      <c r="E19" s="330">
        <v>14.332086425836486</v>
      </c>
      <c r="F19" s="163">
        <v>-10.383721968620641</v>
      </c>
      <c r="G19" s="29">
        <v>781</v>
      </c>
      <c r="H19" s="29">
        <v>765</v>
      </c>
      <c r="I19" s="30">
        <v>37.849453194135222</v>
      </c>
      <c r="J19" s="30">
        <v>36.6690505543977</v>
      </c>
      <c r="K19" s="30">
        <v>-3.1186781845514933</v>
      </c>
      <c r="L19" s="29">
        <v>1111</v>
      </c>
      <c r="M19" s="29">
        <v>1064</v>
      </c>
      <c r="N19" s="30">
        <v>53.842179895882509</v>
      </c>
      <c r="O19" s="30">
        <v>51.001136980234186</v>
      </c>
      <c r="P19" s="30">
        <v>-5.276611981799773</v>
      </c>
      <c r="Q19" s="29"/>
    </row>
    <row r="20" spans="1:17" ht="11.25" customHeight="1">
      <c r="A20" s="9" t="s">
        <v>601</v>
      </c>
      <c r="B20" s="29">
        <v>637</v>
      </c>
      <c r="C20" s="29">
        <v>639</v>
      </c>
      <c r="D20" s="330">
        <v>17.752282366632844</v>
      </c>
      <c r="E20" s="330">
        <v>17.573223138132132</v>
      </c>
      <c r="F20" s="163">
        <v>-1.0086546890290093</v>
      </c>
      <c r="G20" s="29">
        <v>1961</v>
      </c>
      <c r="H20" s="29">
        <v>2071</v>
      </c>
      <c r="I20" s="30">
        <v>54.650275857091067</v>
      </c>
      <c r="J20" s="30">
        <v>56.954843691817914</v>
      </c>
      <c r="K20" s="30">
        <v>4.2169372406339223</v>
      </c>
      <c r="L20" s="29">
        <v>2598</v>
      </c>
      <c r="M20" s="29">
        <v>2710</v>
      </c>
      <c r="N20" s="30">
        <v>72.402558223723915</v>
      </c>
      <c r="O20" s="30">
        <v>74.528066829950049</v>
      </c>
      <c r="P20" s="30">
        <v>2.9356816366326699</v>
      </c>
      <c r="Q20" s="29"/>
    </row>
    <row r="21" spans="1:17" ht="11.25" customHeight="1">
      <c r="A21" s="9" t="s">
        <v>605</v>
      </c>
      <c r="B21" s="29">
        <v>468</v>
      </c>
      <c r="C21" s="29">
        <v>468</v>
      </c>
      <c r="D21" s="330">
        <v>12.934715615905279</v>
      </c>
      <c r="E21" s="330">
        <v>12.855133359647903</v>
      </c>
      <c r="F21" s="163">
        <v>-0.61526096607426028</v>
      </c>
      <c r="G21" s="29">
        <v>1033</v>
      </c>
      <c r="H21" s="29">
        <v>1250</v>
      </c>
      <c r="I21" s="30">
        <v>28.550344511175538</v>
      </c>
      <c r="J21" s="30">
        <v>34.33529209307666</v>
      </c>
      <c r="K21" s="30">
        <v>20.262268918109562</v>
      </c>
      <c r="L21" s="29">
        <v>1501</v>
      </c>
      <c r="M21" s="29">
        <v>1718</v>
      </c>
      <c r="N21" s="30">
        <v>41.485060127080821</v>
      </c>
      <c r="O21" s="30">
        <v>47.190425452724561</v>
      </c>
      <c r="P21" s="30">
        <v>13.752819227371349</v>
      </c>
      <c r="Q21" s="29"/>
    </row>
    <row r="22" spans="1:17" ht="11.25" customHeight="1">
      <c r="A22" s="9" t="s">
        <v>603</v>
      </c>
      <c r="B22" s="29">
        <v>395</v>
      </c>
      <c r="C22" s="29">
        <v>360</v>
      </c>
      <c r="D22" s="330">
        <v>22.711030028581398</v>
      </c>
      <c r="E22" s="330">
        <v>20.445751458037652</v>
      </c>
      <c r="F22" s="163">
        <v>-9.9743541692866255</v>
      </c>
      <c r="G22" s="29">
        <v>47</v>
      </c>
      <c r="H22" s="29">
        <v>64</v>
      </c>
      <c r="I22" s="30">
        <v>2.7023250920084196</v>
      </c>
      <c r="J22" s="30">
        <v>3.6348002592066933</v>
      </c>
      <c r="K22" s="30">
        <v>34.506402281349516</v>
      </c>
      <c r="L22" s="29">
        <v>442</v>
      </c>
      <c r="M22" s="29">
        <v>424</v>
      </c>
      <c r="N22" s="30">
        <v>25.413355120589816</v>
      </c>
      <c r="O22" s="30">
        <v>24.080551717244347</v>
      </c>
      <c r="P22" s="30">
        <v>-5.2444999765719142</v>
      </c>
      <c r="Q22" s="29"/>
    </row>
    <row r="23" spans="1:17" ht="11.25" customHeight="1">
      <c r="A23" s="9" t="s">
        <v>616</v>
      </c>
      <c r="B23" s="29">
        <v>324</v>
      </c>
      <c r="C23" s="29">
        <v>329</v>
      </c>
      <c r="D23" s="330">
        <v>22.888080113931778</v>
      </c>
      <c r="E23" s="330">
        <v>22.988296930538311</v>
      </c>
      <c r="F23" s="163">
        <v>0.43785593246647991</v>
      </c>
      <c r="G23" s="29">
        <v>1640</v>
      </c>
      <c r="H23" s="29">
        <v>1684</v>
      </c>
      <c r="I23" s="30">
        <v>115.85324502113616</v>
      </c>
      <c r="J23" s="30">
        <v>117.66654112774016</v>
      </c>
      <c r="K23" s="30">
        <v>1.5651664364456863</v>
      </c>
      <c r="L23" s="29">
        <v>1964</v>
      </c>
      <c r="M23" s="29">
        <v>2013</v>
      </c>
      <c r="N23" s="30">
        <v>138.74132513506794</v>
      </c>
      <c r="O23" s="30">
        <v>140.65483805827847</v>
      </c>
      <c r="P23" s="30">
        <v>1.3791946425102175</v>
      </c>
      <c r="Q23" s="29"/>
    </row>
    <row r="24" spans="1:17" ht="11.25" customHeight="1">
      <c r="A24" s="9" t="s">
        <v>618</v>
      </c>
      <c r="B24" s="29">
        <v>1185</v>
      </c>
      <c r="C24" s="29">
        <v>1115</v>
      </c>
      <c r="D24" s="330">
        <v>10.962543717190425</v>
      </c>
      <c r="E24" s="330">
        <v>10.257142420836479</v>
      </c>
      <c r="F24" s="163">
        <v>-6.4346497907032507</v>
      </c>
      <c r="G24" s="29">
        <v>2889</v>
      </c>
      <c r="H24" s="29">
        <v>2932</v>
      </c>
      <c r="I24" s="30">
        <v>26.726404049757921</v>
      </c>
      <c r="J24" s="30">
        <v>26.972144912908121</v>
      </c>
      <c r="K24" s="30">
        <v>0.91946848776471857</v>
      </c>
      <c r="L24" s="29">
        <v>4074</v>
      </c>
      <c r="M24" s="29">
        <v>4047</v>
      </c>
      <c r="N24" s="30">
        <v>37.688947766948353</v>
      </c>
      <c r="O24" s="30">
        <v>37.229287333744601</v>
      </c>
      <c r="P24" s="30">
        <v>-1.2196159894038106</v>
      </c>
      <c r="Q24" s="29"/>
    </row>
    <row r="25" spans="1:17" ht="11.25" customHeight="1">
      <c r="A25" s="9" t="s">
        <v>587</v>
      </c>
      <c r="B25" s="29">
        <v>689</v>
      </c>
      <c r="C25" s="29">
        <v>670</v>
      </c>
      <c r="D25" s="330">
        <v>15.897209428314198</v>
      </c>
      <c r="E25" s="330">
        <v>15.295857265452296</v>
      </c>
      <c r="F25" s="163">
        <v>-3.7827529767007095</v>
      </c>
      <c r="G25" s="29">
        <v>2148</v>
      </c>
      <c r="H25" s="29">
        <v>2694</v>
      </c>
      <c r="I25" s="30">
        <v>49.560530989867779</v>
      </c>
      <c r="J25" s="30">
        <v>61.503043989744015</v>
      </c>
      <c r="K25" s="30">
        <v>24.096822131138552</v>
      </c>
      <c r="L25" s="29">
        <v>2837</v>
      </c>
      <c r="M25" s="29">
        <v>3364</v>
      </c>
      <c r="N25" s="30">
        <v>65.457740418181984</v>
      </c>
      <c r="O25" s="30">
        <v>76.798901255196313</v>
      </c>
      <c r="P25" s="30">
        <v>17.325927788769402</v>
      </c>
      <c r="Q25" s="29"/>
    </row>
    <row r="26" spans="1:17" ht="11.25" customHeight="1">
      <c r="A26" s="9" t="s">
        <v>593</v>
      </c>
      <c r="B26" s="29">
        <v>76</v>
      </c>
      <c r="C26" s="29">
        <v>141</v>
      </c>
      <c r="D26" s="330">
        <v>3.6357826069900789</v>
      </c>
      <c r="E26" s="330">
        <v>6.7087142868018175</v>
      </c>
      <c r="F26" s="163">
        <v>84.519125920889351</v>
      </c>
      <c r="G26" s="29">
        <v>48</v>
      </c>
      <c r="H26" s="29">
        <v>346</v>
      </c>
      <c r="I26" s="30">
        <v>2.296283751783208</v>
      </c>
      <c r="J26" s="30">
        <v>16.462518746336375</v>
      </c>
      <c r="K26" s="30">
        <v>616.92005543967286</v>
      </c>
      <c r="L26" s="29">
        <v>124</v>
      </c>
      <c r="M26" s="29">
        <v>487</v>
      </c>
      <c r="N26" s="30">
        <v>5.9320663587732865</v>
      </c>
      <c r="O26" s="30">
        <v>23.171233033138193</v>
      </c>
      <c r="P26" s="30">
        <v>290.60980831525723</v>
      </c>
      <c r="Q26" s="29"/>
    </row>
    <row r="27" spans="1:17" ht="11.25" customHeight="1">
      <c r="A27" s="9" t="s">
        <v>589</v>
      </c>
      <c r="B27" s="29">
        <v>782</v>
      </c>
      <c r="C27" s="29">
        <v>865</v>
      </c>
      <c r="D27" s="330">
        <v>13.309410433965072</v>
      </c>
      <c r="E27" s="330">
        <v>14.614414306649948</v>
      </c>
      <c r="F27" s="163">
        <v>9.8051215653742307</v>
      </c>
      <c r="G27" s="29">
        <v>516</v>
      </c>
      <c r="H27" s="29">
        <v>249</v>
      </c>
      <c r="I27" s="30">
        <v>8.782168521644472</v>
      </c>
      <c r="J27" s="30">
        <v>4.2069238871165746</v>
      </c>
      <c r="K27" s="30">
        <v>-52.096980640394008</v>
      </c>
      <c r="L27" s="29">
        <v>1298</v>
      </c>
      <c r="M27" s="29">
        <v>1114</v>
      </c>
      <c r="N27" s="30">
        <v>22.091578955609542</v>
      </c>
      <c r="O27" s="30">
        <v>18.821338193766522</v>
      </c>
      <c r="P27" s="30">
        <v>-14.803110128136099</v>
      </c>
      <c r="Q27" s="29"/>
    </row>
    <row r="28" spans="1:17" ht="11.25" customHeight="1">
      <c r="A28" s="9" t="s">
        <v>1233</v>
      </c>
      <c r="B28" s="29">
        <v>715</v>
      </c>
      <c r="C28" s="29">
        <v>633</v>
      </c>
      <c r="D28" s="330">
        <v>14.29768949337787</v>
      </c>
      <c r="E28" s="330">
        <v>12.580783836495124</v>
      </c>
      <c r="F28" s="163">
        <v>-12.008273488369914</v>
      </c>
      <c r="G28" s="29">
        <v>1536</v>
      </c>
      <c r="H28" s="29">
        <v>1473</v>
      </c>
      <c r="I28" s="30">
        <v>30.715036450109665</v>
      </c>
      <c r="J28" s="30">
        <v>29.275662861227993</v>
      </c>
      <c r="K28" s="30">
        <v>-4.6862180717891722</v>
      </c>
      <c r="L28" s="29">
        <v>2251</v>
      </c>
      <c r="M28" s="29">
        <v>2106</v>
      </c>
      <c r="N28" s="30">
        <v>45.012725943487531</v>
      </c>
      <c r="O28" s="30">
        <v>41.856446697723115</v>
      </c>
      <c r="P28" s="30">
        <v>-7.0119709029110027</v>
      </c>
      <c r="Q28" s="29"/>
    </row>
    <row r="29" spans="1:17" ht="11.25" customHeight="1">
      <c r="A29" s="9" t="s">
        <v>581</v>
      </c>
      <c r="B29" s="29">
        <v>193</v>
      </c>
      <c r="C29" s="29">
        <v>219</v>
      </c>
      <c r="D29" s="330">
        <v>11.406349731684831</v>
      </c>
      <c r="E29" s="330">
        <v>12.898012645941897</v>
      </c>
      <c r="F29" s="163">
        <v>13.077478328702208</v>
      </c>
      <c r="G29" s="29">
        <v>628</v>
      </c>
      <c r="H29" s="29">
        <v>738</v>
      </c>
      <c r="I29" s="30">
        <v>37.114961821233543</v>
      </c>
      <c r="J29" s="30">
        <v>43.464535765776802</v>
      </c>
      <c r="K29" s="30">
        <v>17.107855250199002</v>
      </c>
      <c r="L29" s="29">
        <v>821</v>
      </c>
      <c r="M29" s="29">
        <v>957</v>
      </c>
      <c r="N29" s="30">
        <v>48.52131155291837</v>
      </c>
      <c r="O29" s="30">
        <v>56.362548411718699</v>
      </c>
      <c r="P29" s="30">
        <v>16.160397581686368</v>
      </c>
      <c r="Q29" s="29"/>
    </row>
    <row r="30" spans="1:17" ht="11.25" customHeight="1">
      <c r="A30" s="9" t="s">
        <v>620</v>
      </c>
      <c r="B30" s="29">
        <v>1332</v>
      </c>
      <c r="C30" s="29">
        <v>1327</v>
      </c>
      <c r="D30" s="330">
        <v>14.702119820510516</v>
      </c>
      <c r="E30" s="330">
        <v>14.569354794970092</v>
      </c>
      <c r="F30" s="163">
        <v>-0.9030332167148214</v>
      </c>
      <c r="G30" s="29">
        <v>2754</v>
      </c>
      <c r="H30" s="29">
        <v>3105</v>
      </c>
      <c r="I30" s="30">
        <v>30.397626115379854</v>
      </c>
      <c r="J30" s="30">
        <v>34.090313970144791</v>
      </c>
      <c r="K30" s="30">
        <v>12.147948134991381</v>
      </c>
      <c r="L30" s="29">
        <v>4086</v>
      </c>
      <c r="M30" s="29">
        <v>4432</v>
      </c>
      <c r="N30" s="30">
        <v>45.099745935890368</v>
      </c>
      <c r="O30" s="30">
        <v>48.65966876511488</v>
      </c>
      <c r="P30" s="30">
        <v>7.8934432009549971</v>
      </c>
      <c r="Q30" s="29"/>
    </row>
    <row r="31" spans="1:17" ht="11.25" customHeight="1">
      <c r="A31" s="9" t="s">
        <v>614</v>
      </c>
      <c r="B31" s="29">
        <v>175</v>
      </c>
      <c r="C31" s="29">
        <v>154</v>
      </c>
      <c r="D31" s="330">
        <v>9.6607796635619678</v>
      </c>
      <c r="E31" s="330">
        <v>8.4355828220858893</v>
      </c>
      <c r="F31" s="163">
        <v>-12.682173531989482</v>
      </c>
      <c r="G31" s="29">
        <v>316</v>
      </c>
      <c r="H31" s="29">
        <v>340</v>
      </c>
      <c r="I31" s="30">
        <v>17.444607849631897</v>
      </c>
      <c r="J31" s="30">
        <v>18.62401402278703</v>
      </c>
      <c r="K31" s="30">
        <v>6.7608637770554481</v>
      </c>
      <c r="L31" s="29">
        <v>491</v>
      </c>
      <c r="M31" s="29">
        <v>494</v>
      </c>
      <c r="N31" s="30">
        <v>27.105387513193865</v>
      </c>
      <c r="O31" s="30">
        <v>27.059596844872917</v>
      </c>
      <c r="P31" s="30">
        <v>-0.16893567117849395</v>
      </c>
      <c r="Q31" s="29"/>
    </row>
    <row r="32" spans="1:17" ht="11.25" customHeight="1">
      <c r="A32" s="9" t="s">
        <v>607</v>
      </c>
      <c r="B32" s="29">
        <v>1055</v>
      </c>
      <c r="C32" s="29">
        <v>1016</v>
      </c>
      <c r="D32" s="330">
        <v>17.98958922861835</v>
      </c>
      <c r="E32" s="330">
        <v>17.257070218271366</v>
      </c>
      <c r="F32" s="163">
        <v>-4.0719051504615305</v>
      </c>
      <c r="G32" s="29">
        <v>2645</v>
      </c>
      <c r="H32" s="29">
        <v>2675</v>
      </c>
      <c r="I32" s="30">
        <v>45.101861146630839</v>
      </c>
      <c r="J32" s="30">
        <v>45.43569176562589</v>
      </c>
      <c r="K32" s="30">
        <v>0.74017038434341931</v>
      </c>
      <c r="L32" s="29">
        <v>3700</v>
      </c>
      <c r="M32" s="29">
        <v>3691</v>
      </c>
      <c r="N32" s="30">
        <v>63.091450375249188</v>
      </c>
      <c r="O32" s="30">
        <v>62.692761983897249</v>
      </c>
      <c r="P32" s="30">
        <v>-0.63192142355368297</v>
      </c>
      <c r="Q32" s="29"/>
    </row>
    <row r="33" spans="1:17" ht="11.25" customHeight="1">
      <c r="A33" s="9" t="s">
        <v>631</v>
      </c>
      <c r="B33" s="29">
        <v>245</v>
      </c>
      <c r="C33" s="29">
        <v>239</v>
      </c>
      <c r="D33" s="330">
        <v>27.581051704903008</v>
      </c>
      <c r="E33" s="330">
        <v>26.606788404783877</v>
      </c>
      <c r="F33" s="163">
        <v>-3.5323645760249933</v>
      </c>
      <c r="G33" s="29">
        <v>560</v>
      </c>
      <c r="H33" s="29">
        <v>597</v>
      </c>
      <c r="I33" s="30">
        <v>63.042403896921165</v>
      </c>
      <c r="J33" s="30">
        <v>66.4613082747112</v>
      </c>
      <c r="K33" s="30">
        <v>5.4231821225919408</v>
      </c>
      <c r="L33" s="29">
        <v>805</v>
      </c>
      <c r="M33" s="29">
        <v>836</v>
      </c>
      <c r="N33" s="30">
        <v>90.623455601824176</v>
      </c>
      <c r="O33" s="30">
        <v>93.068096679495071</v>
      </c>
      <c r="P33" s="30">
        <v>2.6975809534476536</v>
      </c>
      <c r="Q33" s="29"/>
    </row>
    <row r="34" spans="1:17" ht="11.25" customHeight="1">
      <c r="A34" s="9" t="s">
        <v>633</v>
      </c>
      <c r="B34" s="29" t="s">
        <v>800</v>
      </c>
      <c r="C34" s="29" t="s">
        <v>800</v>
      </c>
      <c r="D34" s="29" t="s">
        <v>800</v>
      </c>
      <c r="E34" s="29" t="s">
        <v>800</v>
      </c>
      <c r="F34" s="29" t="s">
        <v>800</v>
      </c>
      <c r="G34" s="29" t="s">
        <v>800</v>
      </c>
      <c r="H34" s="29" t="s">
        <v>800</v>
      </c>
      <c r="I34" s="29" t="s">
        <v>800</v>
      </c>
      <c r="J34" s="29" t="s">
        <v>800</v>
      </c>
      <c r="K34" s="30" t="s">
        <v>800</v>
      </c>
      <c r="L34" s="29">
        <v>356</v>
      </c>
      <c r="M34" s="29">
        <v>502</v>
      </c>
      <c r="N34" s="30">
        <v>116.84160086121449</v>
      </c>
      <c r="O34" s="30">
        <v>159.72458645013697</v>
      </c>
      <c r="P34" s="30">
        <v>36.701812772883244</v>
      </c>
      <c r="Q34" s="29"/>
    </row>
    <row r="35" spans="1:17" ht="11.25" customHeight="1">
      <c r="A35" s="9" t="s">
        <v>599</v>
      </c>
      <c r="B35" s="13">
        <v>1072</v>
      </c>
      <c r="C35" s="13">
        <v>1278</v>
      </c>
      <c r="D35" s="330">
        <v>29.334605229276484</v>
      </c>
      <c r="E35" s="330">
        <v>34.559641747939061</v>
      </c>
      <c r="F35" s="163">
        <v>17.811852171945695</v>
      </c>
      <c r="G35" s="13">
        <v>2120</v>
      </c>
      <c r="H35" s="13">
        <v>2074</v>
      </c>
      <c r="I35" s="30">
        <v>58.012465565360202</v>
      </c>
      <c r="J35" s="30">
        <v>56.085052414104553</v>
      </c>
      <c r="K35" s="30">
        <v>-3.3224120582913574</v>
      </c>
      <c r="L35" s="13">
        <v>3192</v>
      </c>
      <c r="M35" s="13">
        <v>3352</v>
      </c>
      <c r="N35" s="30">
        <v>87.347070794636693</v>
      </c>
      <c r="O35" s="30">
        <v>90.644694162043606</v>
      </c>
      <c r="P35" s="30">
        <v>3.7753107658985208</v>
      </c>
      <c r="Q35" s="29"/>
    </row>
    <row r="36" spans="1:17" ht="11.25" customHeight="1">
      <c r="A36" s="9" t="s">
        <v>663</v>
      </c>
      <c r="B36" s="29">
        <v>2558</v>
      </c>
      <c r="C36" s="29">
        <v>2372</v>
      </c>
      <c r="D36" s="330">
        <v>10.78550977302953</v>
      </c>
      <c r="E36" s="330">
        <v>9.9256870671896209</v>
      </c>
      <c r="F36" s="163">
        <v>-7.9720173077956762</v>
      </c>
      <c r="G36" s="29">
        <v>7929</v>
      </c>
      <c r="H36" s="29">
        <v>8272</v>
      </c>
      <c r="I36" s="30">
        <v>33.431707189347591</v>
      </c>
      <c r="J36" s="30">
        <v>34.614369063993479</v>
      </c>
      <c r="K36" s="30">
        <v>3.5375455639989672</v>
      </c>
      <c r="L36" s="29">
        <v>10487</v>
      </c>
      <c r="M36" s="29">
        <v>10644</v>
      </c>
      <c r="N36" s="30">
        <v>44.217216962377123</v>
      </c>
      <c r="O36" s="30">
        <v>44.540056131183107</v>
      </c>
      <c r="P36" s="30">
        <v>0.73012095962683432</v>
      </c>
      <c r="Q36" s="29"/>
    </row>
    <row r="37" spans="1:17" ht="11.25" customHeight="1">
      <c r="A37" s="9" t="s">
        <v>585</v>
      </c>
      <c r="B37" s="29">
        <v>135</v>
      </c>
      <c r="C37" s="29">
        <v>136</v>
      </c>
      <c r="D37" s="330">
        <v>11.251969094591553</v>
      </c>
      <c r="E37" s="330">
        <v>11.233013164926238</v>
      </c>
      <c r="F37" s="163">
        <v>-0.16846766557887527</v>
      </c>
      <c r="G37" s="29">
        <v>383</v>
      </c>
      <c r="H37" s="29">
        <v>477</v>
      </c>
      <c r="I37" s="30">
        <v>31.922253060952329</v>
      </c>
      <c r="J37" s="30">
        <v>39.398141762278058</v>
      </c>
      <c r="K37" s="30">
        <v>23.419050926797901</v>
      </c>
      <c r="L37" s="29">
        <v>518</v>
      </c>
      <c r="M37" s="29">
        <v>613</v>
      </c>
      <c r="N37" s="30">
        <v>43.174222155543887</v>
      </c>
      <c r="O37" s="30">
        <v>50.631154927204292</v>
      </c>
      <c r="P37" s="30">
        <v>17.271724652722842</v>
      </c>
      <c r="Q37" s="29"/>
    </row>
    <row r="38" spans="1:17" ht="11.25" customHeight="1">
      <c r="A38" s="36" t="s">
        <v>622</v>
      </c>
      <c r="B38" s="37">
        <v>144</v>
      </c>
      <c r="C38" s="37">
        <v>160</v>
      </c>
      <c r="D38" s="345">
        <v>18.233410445465008</v>
      </c>
      <c r="E38" s="345">
        <v>20.026434894060159</v>
      </c>
      <c r="F38" s="166">
        <v>9.8337305242920614</v>
      </c>
      <c r="G38" s="37">
        <v>587</v>
      </c>
      <c r="H38" s="37">
        <v>572</v>
      </c>
      <c r="I38" s="38">
        <v>74.32647174644417</v>
      </c>
      <c r="J38" s="38">
        <v>71.594504746265073</v>
      </c>
      <c r="K38" s="38">
        <v>-3.6756312199223928</v>
      </c>
      <c r="L38" s="37">
        <v>731</v>
      </c>
      <c r="M38" s="37">
        <v>732</v>
      </c>
      <c r="N38" s="38">
        <v>92.559882191909168</v>
      </c>
      <c r="O38" s="38">
        <v>91.620939640325233</v>
      </c>
      <c r="P38" s="38">
        <v>-1.014416320925271</v>
      </c>
      <c r="Q38" s="29"/>
    </row>
    <row r="39" spans="1:17">
      <c r="A39" s="9"/>
      <c r="B39" s="29"/>
      <c r="C39" s="29"/>
      <c r="D39" s="330"/>
      <c r="E39" s="330"/>
      <c r="F39" s="163"/>
      <c r="G39" s="29"/>
      <c r="H39" s="29"/>
      <c r="I39" s="30"/>
      <c r="J39" s="30"/>
      <c r="K39" s="30"/>
      <c r="L39" s="29"/>
      <c r="M39" s="29"/>
      <c r="N39" s="30"/>
      <c r="O39" s="30"/>
      <c r="P39" s="30"/>
      <c r="Q39" s="29"/>
    </row>
    <row r="40" spans="1:17">
      <c r="A40" s="2" t="s">
        <v>1125</v>
      </c>
    </row>
    <row r="41" spans="1:17">
      <c r="A41" s="9" t="s">
        <v>665</v>
      </c>
      <c r="B41" s="346"/>
      <c r="C41" s="346"/>
      <c r="D41" s="346"/>
      <c r="E41" s="346"/>
      <c r="F41" s="346"/>
      <c r="G41" s="346"/>
      <c r="H41" s="346"/>
      <c r="I41" s="346"/>
      <c r="J41" s="346"/>
      <c r="K41" s="346"/>
      <c r="L41" s="347"/>
      <c r="M41" s="347"/>
      <c r="N41" s="347"/>
      <c r="O41" s="347"/>
      <c r="P41" s="347"/>
      <c r="Q41" s="347"/>
    </row>
    <row r="42" spans="1:17">
      <c r="A42" s="9" t="s">
        <v>1219</v>
      </c>
      <c r="B42" s="154"/>
      <c r="C42" s="154"/>
      <c r="D42" s="154"/>
      <c r="E42" s="154"/>
      <c r="F42" s="154"/>
      <c r="G42" s="154"/>
      <c r="H42" s="154"/>
      <c r="I42" s="154"/>
      <c r="J42" s="154"/>
      <c r="K42" s="154"/>
      <c r="L42" s="9"/>
      <c r="M42" s="9"/>
      <c r="N42" s="9"/>
      <c r="O42" s="9"/>
      <c r="P42" s="9"/>
      <c r="Q42" s="9"/>
    </row>
    <row r="43" spans="1:17">
      <c r="A43" s="9" t="s">
        <v>1220</v>
      </c>
      <c r="B43" s="9"/>
      <c r="C43" s="9"/>
      <c r="D43" s="9"/>
      <c r="E43" s="9"/>
      <c r="F43" s="9"/>
      <c r="G43" s="9"/>
      <c r="H43" s="9"/>
      <c r="I43" s="9"/>
      <c r="J43" s="9"/>
      <c r="K43" s="9"/>
      <c r="L43" s="9"/>
      <c r="M43" s="9"/>
      <c r="N43" s="9"/>
      <c r="O43" s="9"/>
      <c r="P43" s="9"/>
      <c r="Q43" s="9"/>
    </row>
    <row r="44" spans="1:17">
      <c r="A44" s="9" t="s">
        <v>1234</v>
      </c>
      <c r="B44" s="154"/>
      <c r="C44" s="154"/>
      <c r="D44" s="154"/>
      <c r="E44" s="154"/>
      <c r="F44" s="154"/>
      <c r="G44" s="154"/>
      <c r="H44" s="154"/>
      <c r="I44" s="154"/>
      <c r="J44" s="154"/>
      <c r="K44" s="154"/>
      <c r="L44" s="9"/>
      <c r="M44" s="9"/>
      <c r="N44" s="9"/>
      <c r="O44" s="9"/>
      <c r="P44" s="9"/>
      <c r="Q44" s="9"/>
    </row>
    <row r="45" spans="1:17">
      <c r="A45" s="42" t="s">
        <v>670</v>
      </c>
      <c r="B45" s="154"/>
      <c r="C45" s="154"/>
      <c r="D45" s="154"/>
      <c r="E45" s="154"/>
      <c r="F45" s="154"/>
      <c r="G45" s="154"/>
      <c r="H45" s="154"/>
      <c r="I45" s="154"/>
      <c r="J45" s="154"/>
      <c r="K45" s="154"/>
      <c r="L45" s="9"/>
      <c r="M45" s="9"/>
      <c r="N45" s="9"/>
      <c r="O45" s="9"/>
      <c r="P45" s="9"/>
      <c r="Q45" s="9"/>
    </row>
    <row r="46" spans="1:17">
      <c r="A46" s="9" t="s">
        <v>1222</v>
      </c>
      <c r="B46" s="154"/>
      <c r="C46" s="154"/>
      <c r="D46" s="154"/>
      <c r="E46" s="154"/>
      <c r="F46" s="154"/>
      <c r="G46" s="154"/>
      <c r="H46" s="154"/>
      <c r="I46" s="154"/>
      <c r="J46" s="154"/>
      <c r="K46" s="154"/>
      <c r="L46" s="9"/>
      <c r="M46" s="9"/>
      <c r="N46" s="9"/>
      <c r="O46" s="9"/>
      <c r="P46" s="9"/>
      <c r="Q46" s="9"/>
    </row>
    <row r="47" spans="1:17">
      <c r="A47" s="9" t="s">
        <v>1235</v>
      </c>
      <c r="B47" s="9"/>
      <c r="C47" s="9"/>
      <c r="D47" s="9"/>
      <c r="E47" s="9"/>
      <c r="F47" s="9"/>
      <c r="G47" s="9"/>
      <c r="H47" s="9"/>
      <c r="I47" s="9"/>
      <c r="J47" s="9"/>
      <c r="K47" s="9"/>
      <c r="L47" s="9"/>
      <c r="M47" s="9"/>
      <c r="N47" s="9"/>
      <c r="O47" s="9"/>
      <c r="P47" s="9"/>
    </row>
    <row r="48" spans="1:17">
      <c r="A48" s="351" t="s">
        <v>1236</v>
      </c>
      <c r="B48" s="9"/>
      <c r="C48" s="9"/>
      <c r="D48" s="9"/>
      <c r="E48" s="9"/>
      <c r="F48" s="9"/>
      <c r="G48" s="9"/>
      <c r="H48" s="9"/>
      <c r="I48" s="9"/>
      <c r="J48" s="9"/>
      <c r="K48" s="9"/>
      <c r="L48" s="9"/>
      <c r="M48" s="9"/>
      <c r="N48" s="9"/>
      <c r="O48" s="9"/>
      <c r="P48" s="9"/>
      <c r="Q48" s="9"/>
    </row>
    <row r="49" spans="1:17">
      <c r="B49" s="9"/>
      <c r="C49" s="9"/>
      <c r="D49" s="9"/>
      <c r="E49" s="9"/>
      <c r="F49" s="9"/>
      <c r="G49" s="9"/>
      <c r="H49" s="9"/>
      <c r="I49" s="9"/>
      <c r="J49" s="9"/>
      <c r="K49" s="9"/>
      <c r="L49" s="9"/>
      <c r="M49" s="9"/>
      <c r="N49" s="9"/>
      <c r="O49" s="9"/>
      <c r="P49" s="9"/>
      <c r="Q49" s="9"/>
    </row>
    <row r="50" spans="1:17" ht="11.25" customHeight="1">
      <c r="A50" s="9"/>
      <c r="B50" s="9"/>
      <c r="C50" s="9"/>
      <c r="D50" s="9"/>
      <c r="E50" s="9"/>
      <c r="F50" s="9"/>
      <c r="G50" s="9"/>
      <c r="H50" s="9"/>
      <c r="I50" s="9"/>
      <c r="J50" s="9"/>
      <c r="K50" s="9"/>
      <c r="L50" s="9"/>
      <c r="M50" s="9"/>
      <c r="N50" s="9"/>
      <c r="O50" s="9"/>
      <c r="P50" s="9"/>
      <c r="Q50" s="9"/>
    </row>
    <row r="51" spans="1:17" ht="11.25" customHeight="1">
      <c r="A51" s="9"/>
      <c r="B51" s="9"/>
      <c r="C51" s="9"/>
      <c r="D51" s="9"/>
      <c r="E51" s="9"/>
      <c r="F51" s="9"/>
      <c r="G51" s="9"/>
      <c r="H51" s="9"/>
      <c r="I51" s="9"/>
      <c r="J51" s="9"/>
      <c r="K51" s="9"/>
      <c r="L51" s="9"/>
      <c r="M51" s="9"/>
      <c r="N51" s="9"/>
      <c r="O51" s="9"/>
      <c r="P51" s="9"/>
      <c r="Q51" s="9"/>
    </row>
    <row r="52" spans="1:17" ht="11.25" customHeight="1">
      <c r="A52" s="9"/>
      <c r="B52" s="9"/>
      <c r="C52" s="9"/>
      <c r="D52" s="9"/>
      <c r="E52" s="9"/>
      <c r="F52" s="9"/>
      <c r="G52" s="9"/>
      <c r="H52" s="9"/>
      <c r="I52" s="9"/>
      <c r="J52" s="9"/>
      <c r="K52" s="9"/>
      <c r="L52" s="9"/>
      <c r="M52" s="9"/>
      <c r="N52" s="9"/>
      <c r="O52" s="9"/>
      <c r="P52" s="9"/>
      <c r="Q52" s="9"/>
    </row>
    <row r="53" spans="1:17" ht="11.25" customHeight="1">
      <c r="A53" s="9"/>
      <c r="B53" s="9"/>
      <c r="C53" s="9"/>
      <c r="D53" s="9"/>
      <c r="E53" s="9"/>
      <c r="F53" s="9"/>
      <c r="G53" s="9"/>
      <c r="H53" s="9"/>
      <c r="I53" s="9"/>
      <c r="J53" s="9"/>
      <c r="K53" s="9"/>
      <c r="L53" s="9"/>
      <c r="M53" s="9"/>
      <c r="N53" s="9"/>
      <c r="O53" s="9"/>
      <c r="P53" s="9"/>
      <c r="Q53" s="9"/>
    </row>
    <row r="54" spans="1:17" ht="11.25" customHeight="1">
      <c r="A54" s="9"/>
      <c r="B54" s="9"/>
      <c r="C54" s="9"/>
      <c r="D54" s="9"/>
      <c r="E54" s="9"/>
      <c r="F54" s="9"/>
      <c r="G54" s="9"/>
      <c r="H54" s="9"/>
      <c r="I54" s="9"/>
      <c r="J54" s="9"/>
      <c r="K54" s="9"/>
      <c r="L54" s="9"/>
      <c r="M54" s="9"/>
      <c r="N54" s="9"/>
      <c r="O54" s="9"/>
      <c r="P54" s="9"/>
      <c r="Q54" s="9"/>
    </row>
    <row r="55" spans="1:17" ht="11.25" customHeight="1">
      <c r="A55" s="9"/>
      <c r="B55" s="9"/>
      <c r="C55" s="9"/>
      <c r="D55" s="9"/>
      <c r="E55" s="9"/>
      <c r="F55" s="9"/>
      <c r="G55" s="9"/>
      <c r="H55" s="9"/>
      <c r="I55" s="9"/>
      <c r="J55" s="9"/>
      <c r="K55" s="9"/>
      <c r="L55" s="9"/>
      <c r="M55" s="9"/>
      <c r="N55" s="9"/>
      <c r="O55" s="9"/>
      <c r="P55" s="9"/>
      <c r="Q55" s="9"/>
    </row>
    <row r="56" spans="1:17" ht="11.25" customHeight="1">
      <c r="A56" s="9"/>
      <c r="B56" s="9"/>
      <c r="C56" s="9"/>
      <c r="D56" s="9"/>
      <c r="E56" s="9"/>
      <c r="F56" s="9"/>
      <c r="G56" s="9"/>
      <c r="H56" s="9"/>
      <c r="I56" s="9"/>
      <c r="J56" s="9"/>
      <c r="K56" s="9"/>
      <c r="L56" s="9"/>
      <c r="M56" s="9"/>
      <c r="N56" s="9"/>
      <c r="O56" s="9"/>
      <c r="P56" s="9"/>
      <c r="Q56" s="9"/>
    </row>
    <row r="57" spans="1:17" ht="11.25" customHeight="1">
      <c r="A57" s="9"/>
      <c r="B57" s="9"/>
      <c r="C57" s="9"/>
      <c r="D57" s="9"/>
      <c r="E57" s="9"/>
      <c r="F57" s="9"/>
      <c r="G57" s="9"/>
      <c r="H57" s="9"/>
      <c r="I57" s="9"/>
      <c r="J57" s="9"/>
      <c r="K57" s="9"/>
      <c r="L57" s="9"/>
      <c r="M57" s="9"/>
      <c r="N57" s="9"/>
      <c r="O57" s="9"/>
      <c r="P57" s="9"/>
      <c r="Q57" s="9"/>
    </row>
    <row r="58" spans="1:17" ht="11.25" customHeight="1">
      <c r="A58" s="9"/>
      <c r="B58" s="9"/>
      <c r="C58" s="9"/>
      <c r="D58" s="9"/>
      <c r="E58" s="9"/>
      <c r="F58" s="9"/>
      <c r="G58" s="9"/>
      <c r="H58" s="9"/>
      <c r="I58" s="9"/>
      <c r="J58" s="9"/>
      <c r="K58" s="9"/>
      <c r="L58" s="9"/>
      <c r="M58" s="9"/>
      <c r="N58" s="9"/>
      <c r="O58" s="9"/>
      <c r="P58" s="9"/>
      <c r="Q58" s="9"/>
    </row>
    <row r="59" spans="1:17" ht="11.25" customHeight="1">
      <c r="A59" s="9"/>
      <c r="B59" s="9"/>
      <c r="C59" s="9"/>
      <c r="D59" s="9"/>
      <c r="E59" s="9"/>
      <c r="F59" s="9"/>
      <c r="G59" s="9"/>
      <c r="H59" s="9"/>
      <c r="I59" s="9"/>
      <c r="J59" s="9"/>
      <c r="K59" s="9"/>
      <c r="L59" s="9"/>
      <c r="M59" s="9"/>
      <c r="N59" s="9"/>
      <c r="O59" s="9"/>
      <c r="P59" s="9"/>
      <c r="Q59" s="9"/>
    </row>
    <row r="60" spans="1:17" ht="11.25" customHeight="1">
      <c r="A60" s="9"/>
      <c r="B60" s="9"/>
      <c r="C60" s="9"/>
      <c r="D60" s="9"/>
      <c r="E60" s="9"/>
      <c r="F60" s="9"/>
      <c r="G60" s="9"/>
      <c r="H60" s="9"/>
      <c r="I60" s="9"/>
      <c r="J60" s="9"/>
      <c r="K60" s="9"/>
      <c r="L60" s="9"/>
      <c r="M60" s="9"/>
      <c r="N60" s="9"/>
      <c r="O60" s="9"/>
      <c r="P60" s="9"/>
      <c r="Q60" s="9"/>
    </row>
    <row r="61" spans="1:17" ht="11.25" customHeight="1">
      <c r="A61" s="9"/>
      <c r="B61" s="9"/>
      <c r="C61" s="9"/>
      <c r="D61" s="9"/>
      <c r="E61" s="9"/>
      <c r="F61" s="9"/>
      <c r="G61" s="9"/>
      <c r="H61" s="9"/>
      <c r="I61" s="9"/>
      <c r="J61" s="9"/>
      <c r="K61" s="9"/>
      <c r="L61" s="9"/>
      <c r="M61" s="9"/>
      <c r="N61" s="9"/>
      <c r="O61" s="9"/>
      <c r="P61" s="9"/>
      <c r="Q61" s="9"/>
    </row>
    <row r="62" spans="1:17" ht="11.25" customHeight="1">
      <c r="A62" s="9"/>
      <c r="B62" s="9"/>
      <c r="C62" s="9"/>
      <c r="D62" s="9"/>
      <c r="E62" s="9"/>
      <c r="F62" s="9"/>
      <c r="G62" s="9"/>
      <c r="H62" s="9"/>
      <c r="I62" s="9"/>
      <c r="J62" s="9"/>
      <c r="K62" s="9"/>
      <c r="L62" s="9"/>
      <c r="M62" s="9"/>
      <c r="N62" s="9"/>
      <c r="O62" s="9"/>
      <c r="P62" s="9"/>
      <c r="Q62" s="9"/>
    </row>
    <row r="63" spans="1:17" ht="11.25" customHeight="1">
      <c r="A63" s="9"/>
      <c r="B63" s="9"/>
      <c r="C63" s="9"/>
      <c r="D63" s="9"/>
      <c r="E63" s="9"/>
      <c r="F63" s="9"/>
      <c r="G63" s="9"/>
      <c r="H63" s="9"/>
      <c r="I63" s="9"/>
      <c r="J63" s="9"/>
      <c r="K63" s="9"/>
      <c r="L63" s="9"/>
      <c r="M63" s="9"/>
      <c r="N63" s="9"/>
      <c r="O63" s="9"/>
      <c r="P63" s="9"/>
      <c r="Q63" s="9"/>
    </row>
    <row r="64" spans="1:17" ht="11.25" customHeight="1">
      <c r="A64" s="9"/>
      <c r="B64" s="9"/>
      <c r="C64" s="9"/>
      <c r="D64" s="9"/>
      <c r="E64" s="9"/>
      <c r="F64" s="9"/>
      <c r="G64" s="9"/>
      <c r="H64" s="9"/>
      <c r="I64" s="9"/>
      <c r="J64" s="9"/>
      <c r="K64" s="9"/>
      <c r="L64" s="9"/>
      <c r="M64" s="9"/>
      <c r="N64" s="9"/>
      <c r="O64" s="9"/>
      <c r="P64" s="9"/>
      <c r="Q64" s="9"/>
    </row>
    <row r="65" spans="1:17" ht="11.25" customHeight="1">
      <c r="A65" s="9"/>
      <c r="B65" s="9"/>
      <c r="C65" s="9"/>
      <c r="D65" s="9"/>
      <c r="E65" s="9"/>
      <c r="F65" s="9"/>
      <c r="G65" s="9"/>
      <c r="H65" s="9"/>
      <c r="I65" s="9"/>
      <c r="J65" s="9"/>
      <c r="K65" s="9"/>
      <c r="L65" s="9"/>
      <c r="M65" s="9"/>
      <c r="N65" s="9"/>
      <c r="O65" s="9"/>
      <c r="P65" s="9"/>
      <c r="Q65" s="9"/>
    </row>
    <row r="66" spans="1:17" ht="11.25" customHeight="1">
      <c r="A66" s="9"/>
      <c r="B66" s="9"/>
      <c r="C66" s="9"/>
      <c r="D66" s="9"/>
      <c r="E66" s="9"/>
      <c r="F66" s="9"/>
      <c r="G66" s="9"/>
      <c r="H66" s="9"/>
      <c r="I66" s="9"/>
      <c r="J66" s="9"/>
      <c r="K66" s="9"/>
      <c r="L66" s="9"/>
      <c r="M66" s="9"/>
      <c r="N66" s="9"/>
      <c r="O66" s="9"/>
      <c r="P66" s="9"/>
      <c r="Q66" s="9"/>
    </row>
    <row r="67" spans="1:17" ht="11.25" customHeight="1">
      <c r="A67" s="9"/>
      <c r="B67" s="9"/>
      <c r="C67" s="9"/>
      <c r="D67" s="9"/>
      <c r="E67" s="9"/>
      <c r="F67" s="9"/>
      <c r="G67" s="9"/>
      <c r="H67" s="9"/>
      <c r="I67" s="9"/>
      <c r="J67" s="9"/>
      <c r="K67" s="9"/>
      <c r="L67" s="9"/>
      <c r="M67" s="9"/>
      <c r="N67" s="9"/>
      <c r="O67" s="9"/>
      <c r="P67" s="9"/>
      <c r="Q67" s="9"/>
    </row>
    <row r="68" spans="1:17" ht="11.25" customHeight="1">
      <c r="A68" s="9"/>
      <c r="B68" s="9"/>
      <c r="C68" s="9"/>
      <c r="D68" s="9"/>
      <c r="E68" s="9"/>
      <c r="F68" s="9"/>
      <c r="G68" s="9"/>
      <c r="H68" s="9"/>
      <c r="I68" s="9"/>
      <c r="J68" s="9"/>
      <c r="K68" s="9"/>
      <c r="L68" s="9"/>
      <c r="M68" s="9"/>
      <c r="N68" s="9"/>
      <c r="O68" s="9"/>
      <c r="P68" s="9"/>
      <c r="Q68" s="9"/>
    </row>
    <row r="69" spans="1:17" ht="11.25" customHeight="1">
      <c r="A69" s="9"/>
      <c r="B69" s="9"/>
      <c r="C69" s="9"/>
      <c r="D69" s="9"/>
      <c r="E69" s="9"/>
      <c r="F69" s="9"/>
      <c r="G69" s="9"/>
      <c r="H69" s="9"/>
      <c r="I69" s="9"/>
      <c r="J69" s="9"/>
      <c r="K69" s="9"/>
      <c r="L69" s="9"/>
      <c r="M69" s="9"/>
      <c r="N69" s="9"/>
      <c r="O69" s="9"/>
      <c r="P69" s="9"/>
      <c r="Q69" s="9"/>
    </row>
    <row r="70" spans="1:17" ht="11.25" customHeight="1">
      <c r="A70" s="9"/>
      <c r="B70" s="9"/>
      <c r="C70" s="9"/>
      <c r="D70" s="9"/>
      <c r="E70" s="9"/>
      <c r="F70" s="9"/>
      <c r="G70" s="9"/>
      <c r="H70" s="9"/>
      <c r="I70" s="9"/>
      <c r="J70" s="9"/>
      <c r="K70" s="9"/>
      <c r="L70" s="9"/>
      <c r="M70" s="9"/>
      <c r="N70" s="9"/>
      <c r="O70" s="9"/>
      <c r="P70" s="9"/>
      <c r="Q70" s="9"/>
    </row>
    <row r="71" spans="1:17" ht="11.25" customHeight="1">
      <c r="A71" s="9"/>
      <c r="B71" s="9"/>
      <c r="C71" s="9"/>
      <c r="D71" s="9"/>
      <c r="E71" s="9"/>
      <c r="F71" s="9"/>
      <c r="G71" s="9"/>
      <c r="H71" s="9"/>
      <c r="I71" s="9"/>
      <c r="J71" s="9"/>
      <c r="K71" s="9"/>
      <c r="L71" s="9"/>
      <c r="M71" s="9"/>
      <c r="N71" s="9"/>
      <c r="O71" s="9"/>
      <c r="P71" s="9"/>
      <c r="Q71" s="9"/>
    </row>
    <row r="72" spans="1:17" ht="11.25" customHeight="1">
      <c r="A72" s="9"/>
      <c r="B72" s="9"/>
      <c r="C72" s="9"/>
      <c r="D72" s="9"/>
      <c r="E72" s="9"/>
      <c r="F72" s="9"/>
      <c r="G72" s="9"/>
      <c r="H72" s="9"/>
      <c r="I72" s="9"/>
      <c r="J72" s="9"/>
      <c r="K72" s="9"/>
      <c r="L72" s="9"/>
      <c r="M72" s="9"/>
      <c r="N72" s="9"/>
      <c r="O72" s="9"/>
      <c r="P72" s="9"/>
      <c r="Q72" s="9"/>
    </row>
    <row r="73" spans="1:17" ht="11.25" customHeight="1">
      <c r="A73" s="9"/>
      <c r="B73" s="9"/>
      <c r="C73" s="9"/>
      <c r="D73" s="9"/>
      <c r="E73" s="9"/>
      <c r="F73" s="9"/>
      <c r="G73" s="9"/>
      <c r="H73" s="9"/>
      <c r="I73" s="9"/>
      <c r="J73" s="9"/>
      <c r="K73" s="9"/>
      <c r="L73" s="9"/>
      <c r="M73" s="9"/>
      <c r="N73" s="9"/>
      <c r="O73" s="9"/>
      <c r="P73" s="9"/>
      <c r="Q73" s="9"/>
    </row>
    <row r="74" spans="1:17" ht="11.25" customHeight="1">
      <c r="A74" s="9"/>
      <c r="B74" s="9"/>
      <c r="C74" s="9"/>
      <c r="D74" s="9"/>
      <c r="E74" s="9"/>
      <c r="F74" s="9"/>
      <c r="G74" s="9"/>
      <c r="H74" s="9"/>
      <c r="I74" s="9"/>
      <c r="J74" s="9"/>
      <c r="K74" s="9"/>
      <c r="L74" s="9"/>
      <c r="M74" s="9"/>
      <c r="N74" s="9"/>
      <c r="O74" s="9"/>
      <c r="P74" s="9"/>
      <c r="Q74" s="9"/>
    </row>
    <row r="75" spans="1:17" ht="11.25" customHeight="1">
      <c r="A75" s="9"/>
      <c r="B75" s="9"/>
      <c r="C75" s="9"/>
      <c r="D75" s="9"/>
      <c r="E75" s="9"/>
      <c r="F75" s="9"/>
      <c r="G75" s="9"/>
      <c r="H75" s="9"/>
      <c r="I75" s="9"/>
      <c r="J75" s="9"/>
      <c r="K75" s="9"/>
      <c r="L75" s="9"/>
      <c r="M75" s="9"/>
      <c r="N75" s="9"/>
      <c r="O75" s="9"/>
      <c r="P75" s="9"/>
      <c r="Q75" s="9"/>
    </row>
    <row r="76" spans="1:17" ht="11.25" customHeight="1">
      <c r="A76" s="9"/>
      <c r="B76" s="9"/>
      <c r="C76" s="9"/>
      <c r="D76" s="9"/>
      <c r="E76" s="9"/>
      <c r="F76" s="9"/>
      <c r="G76" s="9"/>
      <c r="H76" s="9"/>
      <c r="I76" s="9"/>
      <c r="J76" s="9"/>
      <c r="K76" s="9"/>
      <c r="L76" s="9"/>
      <c r="M76" s="9"/>
      <c r="N76" s="9"/>
      <c r="O76" s="9"/>
      <c r="P76" s="9"/>
      <c r="Q76" s="9"/>
    </row>
    <row r="77" spans="1:17" ht="11.25" customHeight="1">
      <c r="A77" s="9"/>
      <c r="B77" s="9"/>
      <c r="C77" s="9"/>
      <c r="D77" s="9"/>
      <c r="E77" s="9"/>
      <c r="F77" s="9"/>
      <c r="G77" s="9"/>
      <c r="H77" s="9"/>
      <c r="I77" s="9"/>
      <c r="J77" s="9"/>
      <c r="K77" s="9"/>
      <c r="L77" s="9"/>
      <c r="M77" s="9"/>
      <c r="N77" s="9"/>
      <c r="O77" s="9"/>
      <c r="P77" s="9"/>
      <c r="Q77" s="9"/>
    </row>
    <row r="78" spans="1:17" ht="11.25" customHeight="1">
      <c r="A78" s="9"/>
      <c r="B78" s="9"/>
      <c r="C78" s="9"/>
      <c r="D78" s="9"/>
      <c r="E78" s="9"/>
      <c r="F78" s="9"/>
      <c r="G78" s="9"/>
      <c r="H78" s="9"/>
      <c r="I78" s="9"/>
      <c r="J78" s="9"/>
      <c r="K78" s="9"/>
      <c r="L78" s="9"/>
      <c r="M78" s="9"/>
      <c r="N78" s="9"/>
      <c r="O78" s="9"/>
      <c r="P78" s="9"/>
      <c r="Q78" s="9"/>
    </row>
    <row r="79" spans="1:17" ht="11.25" customHeight="1">
      <c r="A79" s="9"/>
      <c r="B79" s="9"/>
      <c r="C79" s="9"/>
      <c r="D79" s="9"/>
      <c r="E79" s="9"/>
      <c r="F79" s="9"/>
      <c r="G79" s="9"/>
      <c r="H79" s="9"/>
      <c r="I79" s="9"/>
      <c r="J79" s="9"/>
      <c r="K79" s="9"/>
      <c r="L79" s="9"/>
      <c r="M79" s="9"/>
      <c r="N79" s="9"/>
      <c r="O79" s="9"/>
      <c r="P79" s="9"/>
      <c r="Q79" s="9"/>
    </row>
    <row r="80" spans="1:17" ht="11.25" customHeight="1">
      <c r="A80" s="9"/>
      <c r="B80" s="9"/>
      <c r="C80" s="9"/>
      <c r="D80" s="9"/>
      <c r="E80" s="9"/>
      <c r="F80" s="9"/>
      <c r="G80" s="9"/>
      <c r="H80" s="9"/>
      <c r="I80" s="9"/>
      <c r="J80" s="9"/>
      <c r="K80" s="9"/>
      <c r="L80" s="9"/>
      <c r="M80" s="9"/>
      <c r="N80" s="9"/>
      <c r="O80" s="9"/>
      <c r="P80" s="9"/>
      <c r="Q80" s="9"/>
    </row>
    <row r="81" spans="1:17" ht="11.25" customHeight="1">
      <c r="A81" s="9"/>
      <c r="B81" s="9"/>
      <c r="C81" s="9"/>
      <c r="D81" s="9"/>
      <c r="E81" s="9"/>
      <c r="F81" s="9"/>
      <c r="G81" s="9"/>
      <c r="H81" s="9"/>
      <c r="I81" s="9"/>
      <c r="J81" s="9"/>
      <c r="K81" s="9"/>
      <c r="L81" s="9"/>
      <c r="M81" s="9"/>
      <c r="N81" s="9"/>
      <c r="O81" s="9"/>
      <c r="P81" s="9"/>
      <c r="Q81" s="9"/>
    </row>
    <row r="82" spans="1:17" ht="11.25" customHeight="1">
      <c r="A82" s="9"/>
      <c r="B82" s="9"/>
      <c r="C82" s="9"/>
      <c r="D82" s="9"/>
      <c r="E82" s="9"/>
      <c r="F82" s="9"/>
      <c r="G82" s="9"/>
      <c r="H82" s="9"/>
      <c r="I82" s="9"/>
      <c r="J82" s="9"/>
      <c r="K82" s="9"/>
      <c r="L82" s="9"/>
      <c r="M82" s="9"/>
      <c r="N82" s="9"/>
      <c r="O82" s="9"/>
      <c r="P82" s="9"/>
      <c r="Q82" s="9"/>
    </row>
    <row r="83" spans="1:17" ht="11.25" customHeight="1">
      <c r="A83" s="9"/>
      <c r="B83" s="9"/>
      <c r="C83" s="9"/>
      <c r="D83" s="9"/>
      <c r="E83" s="9"/>
      <c r="F83" s="9"/>
      <c r="G83" s="9"/>
      <c r="H83" s="9"/>
      <c r="I83" s="9"/>
      <c r="J83" s="9"/>
      <c r="K83" s="9"/>
      <c r="L83" s="9"/>
      <c r="M83" s="9"/>
      <c r="N83" s="9"/>
      <c r="O83" s="9"/>
      <c r="P83" s="9"/>
      <c r="Q83" s="9"/>
    </row>
    <row r="84" spans="1:17" ht="11.25" customHeight="1">
      <c r="A84" s="9"/>
      <c r="B84" s="9"/>
      <c r="C84" s="9"/>
      <c r="D84" s="9"/>
      <c r="E84" s="9"/>
      <c r="F84" s="9"/>
      <c r="G84" s="9"/>
      <c r="H84" s="9"/>
      <c r="I84" s="9"/>
      <c r="J84" s="9"/>
      <c r="K84" s="9"/>
      <c r="L84" s="9"/>
      <c r="M84" s="9"/>
      <c r="N84" s="9"/>
      <c r="O84" s="9"/>
      <c r="P84" s="9"/>
      <c r="Q84" s="9"/>
    </row>
    <row r="85" spans="1:17" ht="11.25" customHeight="1">
      <c r="A85" s="9"/>
      <c r="B85" s="9"/>
      <c r="C85" s="9"/>
      <c r="D85" s="9"/>
      <c r="E85" s="9"/>
      <c r="F85" s="9"/>
      <c r="G85" s="9"/>
      <c r="H85" s="9"/>
      <c r="I85" s="9"/>
      <c r="J85" s="9"/>
      <c r="K85" s="9"/>
      <c r="L85" s="9"/>
      <c r="M85" s="9"/>
      <c r="N85" s="9"/>
      <c r="O85" s="9"/>
      <c r="P85" s="9"/>
      <c r="Q85" s="9"/>
    </row>
    <row r="86" spans="1:17" ht="11.25" customHeight="1">
      <c r="A86" s="9"/>
      <c r="B86" s="9"/>
      <c r="C86" s="9"/>
      <c r="D86" s="9"/>
      <c r="E86" s="9"/>
      <c r="F86" s="9"/>
      <c r="G86" s="9"/>
      <c r="H86" s="9"/>
      <c r="I86" s="9"/>
      <c r="J86" s="9"/>
      <c r="K86" s="9"/>
      <c r="L86" s="9"/>
      <c r="M86" s="9"/>
      <c r="N86" s="9"/>
      <c r="O86" s="9"/>
      <c r="P86" s="9"/>
      <c r="Q86" s="9"/>
    </row>
    <row r="87" spans="1:17" ht="11.25" customHeight="1">
      <c r="A87" s="9"/>
      <c r="B87" s="9"/>
      <c r="C87" s="9"/>
      <c r="D87" s="9"/>
      <c r="E87" s="9"/>
      <c r="F87" s="9"/>
      <c r="G87" s="9"/>
      <c r="H87" s="9"/>
      <c r="I87" s="9"/>
      <c r="J87" s="9"/>
      <c r="K87" s="9"/>
      <c r="L87" s="9"/>
      <c r="M87" s="9"/>
      <c r="N87" s="9"/>
      <c r="O87" s="9"/>
      <c r="P87" s="9"/>
      <c r="Q87" s="9"/>
    </row>
    <row r="88" spans="1:17" ht="11.25" customHeight="1">
      <c r="A88" s="9"/>
      <c r="B88" s="9"/>
      <c r="C88" s="9"/>
      <c r="D88" s="9"/>
      <c r="E88" s="9"/>
      <c r="F88" s="9"/>
      <c r="G88" s="9"/>
      <c r="H88" s="9"/>
      <c r="I88" s="9"/>
      <c r="J88" s="9"/>
      <c r="K88" s="9"/>
      <c r="L88" s="9"/>
      <c r="M88" s="9"/>
      <c r="N88" s="9"/>
      <c r="O88" s="9"/>
      <c r="P88" s="9"/>
      <c r="Q88" s="9"/>
    </row>
    <row r="89" spans="1:17" ht="11.25" customHeight="1">
      <c r="A89" s="9"/>
      <c r="B89" s="9"/>
      <c r="C89" s="9"/>
      <c r="D89" s="9"/>
      <c r="E89" s="9"/>
      <c r="F89" s="9"/>
      <c r="G89" s="9"/>
      <c r="H89" s="9"/>
      <c r="I89" s="9"/>
      <c r="J89" s="9"/>
      <c r="K89" s="9"/>
      <c r="L89" s="9"/>
      <c r="M89" s="9"/>
      <c r="N89" s="9"/>
      <c r="O89" s="9"/>
      <c r="P89" s="9"/>
      <c r="Q89" s="9"/>
    </row>
    <row r="90" spans="1:17" ht="11.25" customHeight="1">
      <c r="A90" s="9"/>
      <c r="B90" s="9"/>
      <c r="C90" s="9"/>
      <c r="D90" s="9"/>
      <c r="E90" s="9"/>
      <c r="F90" s="9"/>
      <c r="G90" s="9"/>
      <c r="H90" s="9"/>
      <c r="I90" s="9"/>
      <c r="J90" s="9"/>
      <c r="K90" s="9"/>
      <c r="L90" s="9"/>
      <c r="M90" s="9"/>
      <c r="N90" s="9"/>
      <c r="O90" s="9"/>
      <c r="P90" s="9"/>
      <c r="Q90" s="9"/>
    </row>
    <row r="91" spans="1:17" ht="11.25" customHeight="1">
      <c r="A91" s="9"/>
      <c r="B91" s="9"/>
      <c r="C91" s="9"/>
      <c r="D91" s="9"/>
      <c r="E91" s="9"/>
      <c r="F91" s="9"/>
      <c r="G91" s="9"/>
      <c r="H91" s="9"/>
      <c r="I91" s="9"/>
      <c r="J91" s="9"/>
      <c r="K91" s="9"/>
      <c r="L91" s="9"/>
      <c r="M91" s="9"/>
      <c r="N91" s="9"/>
      <c r="O91" s="9"/>
      <c r="P91" s="9"/>
      <c r="Q91" s="9"/>
    </row>
    <row r="92" spans="1:17" ht="11.25" customHeight="1">
      <c r="A92" s="9"/>
      <c r="B92" s="9"/>
      <c r="C92" s="9"/>
      <c r="D92" s="9"/>
      <c r="E92" s="9"/>
      <c r="F92" s="9"/>
      <c r="G92" s="9"/>
      <c r="H92" s="9"/>
      <c r="I92" s="9"/>
      <c r="J92" s="9"/>
      <c r="K92" s="9"/>
      <c r="L92" s="9"/>
      <c r="M92" s="9"/>
      <c r="N92" s="9"/>
      <c r="O92" s="9"/>
      <c r="P92" s="9"/>
      <c r="Q92" s="9"/>
    </row>
    <row r="93" spans="1:17" ht="11.25" customHeight="1">
      <c r="A93" s="9"/>
      <c r="B93" s="9"/>
      <c r="C93" s="9"/>
      <c r="D93" s="9"/>
      <c r="E93" s="9"/>
      <c r="F93" s="9"/>
      <c r="G93" s="9"/>
      <c r="H93" s="9"/>
      <c r="I93" s="9"/>
      <c r="J93" s="9"/>
      <c r="K93" s="9"/>
      <c r="L93" s="9"/>
      <c r="M93" s="9"/>
      <c r="N93" s="9"/>
      <c r="O93" s="9"/>
      <c r="P93" s="9"/>
      <c r="Q93" s="9"/>
    </row>
    <row r="94" spans="1:17" ht="11.25" customHeight="1">
      <c r="A94" s="9"/>
      <c r="B94" s="9"/>
      <c r="C94" s="9"/>
      <c r="D94" s="9"/>
      <c r="E94" s="9"/>
      <c r="F94" s="9"/>
      <c r="G94" s="9"/>
      <c r="H94" s="9"/>
      <c r="I94" s="9"/>
      <c r="J94" s="9"/>
      <c r="K94" s="9"/>
      <c r="L94" s="9"/>
      <c r="M94" s="9"/>
      <c r="N94" s="9"/>
      <c r="O94" s="9"/>
      <c r="P94" s="9"/>
      <c r="Q94" s="9"/>
    </row>
    <row r="95" spans="1:17" ht="11.25" customHeight="1">
      <c r="A95" s="9"/>
      <c r="B95" s="9"/>
      <c r="C95" s="9"/>
      <c r="D95" s="9"/>
      <c r="E95" s="9"/>
      <c r="F95" s="9"/>
      <c r="G95" s="9"/>
      <c r="H95" s="9"/>
      <c r="I95" s="9"/>
      <c r="J95" s="9"/>
      <c r="K95" s="9"/>
      <c r="L95" s="9"/>
      <c r="M95" s="9"/>
      <c r="N95" s="9"/>
      <c r="O95" s="9"/>
      <c r="P95" s="9"/>
      <c r="Q95" s="9"/>
    </row>
    <row r="96" spans="1:17" ht="11.25" customHeight="1">
      <c r="A96" s="9"/>
      <c r="B96" s="9"/>
      <c r="C96" s="9"/>
      <c r="D96" s="9"/>
      <c r="E96" s="9"/>
      <c r="F96" s="9"/>
      <c r="G96" s="9"/>
      <c r="H96" s="9"/>
      <c r="I96" s="9"/>
      <c r="J96" s="9"/>
      <c r="K96" s="9"/>
      <c r="L96" s="9"/>
      <c r="M96" s="9"/>
      <c r="N96" s="9"/>
      <c r="O96" s="9"/>
      <c r="P96" s="9"/>
      <c r="Q96" s="9"/>
    </row>
    <row r="97" spans="1:17" ht="11.25" customHeight="1">
      <c r="A97" s="9"/>
      <c r="B97" s="9"/>
      <c r="C97" s="9"/>
      <c r="D97" s="9"/>
      <c r="E97" s="9"/>
      <c r="F97" s="9"/>
      <c r="G97" s="9"/>
      <c r="H97" s="9"/>
      <c r="I97" s="9"/>
      <c r="J97" s="9"/>
      <c r="K97" s="9"/>
      <c r="L97" s="9"/>
      <c r="M97" s="9"/>
      <c r="N97" s="9"/>
      <c r="O97" s="9"/>
      <c r="P97" s="9"/>
      <c r="Q97" s="9"/>
    </row>
    <row r="98" spans="1:17" ht="11.25" customHeight="1">
      <c r="A98" s="9"/>
      <c r="B98" s="9"/>
      <c r="C98" s="9"/>
      <c r="D98" s="9"/>
      <c r="E98" s="9"/>
      <c r="F98" s="9"/>
      <c r="G98" s="9"/>
      <c r="H98" s="9"/>
      <c r="I98" s="9"/>
      <c r="J98" s="9"/>
      <c r="K98" s="9"/>
      <c r="L98" s="9"/>
      <c r="M98" s="9"/>
      <c r="N98" s="9"/>
      <c r="O98" s="9"/>
      <c r="P98" s="9"/>
      <c r="Q98" s="9"/>
    </row>
    <row r="99" spans="1:17" ht="11.25" customHeight="1">
      <c r="A99" s="9"/>
      <c r="B99" s="9"/>
      <c r="C99" s="9"/>
      <c r="D99" s="9"/>
      <c r="E99" s="9"/>
      <c r="F99" s="9"/>
      <c r="G99" s="9"/>
      <c r="H99" s="9"/>
      <c r="I99" s="9"/>
      <c r="J99" s="9"/>
      <c r="K99" s="9"/>
      <c r="L99" s="9"/>
      <c r="M99" s="9"/>
      <c r="N99" s="9"/>
      <c r="O99" s="9"/>
      <c r="P99" s="9"/>
      <c r="Q99" s="9"/>
    </row>
    <row r="100" spans="1:17" ht="11.25" customHeight="1">
      <c r="A100" s="9"/>
      <c r="B100" s="9"/>
      <c r="C100" s="9"/>
      <c r="D100" s="9"/>
      <c r="E100" s="9"/>
      <c r="F100" s="9"/>
      <c r="G100" s="9"/>
      <c r="H100" s="9"/>
      <c r="I100" s="9"/>
      <c r="J100" s="9"/>
      <c r="K100" s="9"/>
      <c r="L100" s="9"/>
      <c r="M100" s="9"/>
      <c r="N100" s="9"/>
      <c r="O100" s="9"/>
      <c r="P100" s="9"/>
      <c r="Q100" s="9"/>
    </row>
    <row r="101" spans="1:17" ht="11.25" customHeight="1">
      <c r="A101" s="9"/>
      <c r="B101" s="9"/>
      <c r="C101" s="9"/>
      <c r="D101" s="9"/>
      <c r="E101" s="9"/>
      <c r="F101" s="9"/>
      <c r="G101" s="9"/>
      <c r="H101" s="9"/>
      <c r="I101" s="9"/>
      <c r="J101" s="9"/>
      <c r="K101" s="9"/>
      <c r="L101" s="9"/>
      <c r="M101" s="9"/>
      <c r="N101" s="9"/>
      <c r="O101" s="9"/>
      <c r="P101" s="9"/>
      <c r="Q101" s="9"/>
    </row>
    <row r="102" spans="1:17" ht="11.25" customHeight="1">
      <c r="A102" s="9"/>
      <c r="B102" s="9"/>
      <c r="C102" s="9"/>
      <c r="D102" s="9"/>
      <c r="E102" s="9"/>
      <c r="F102" s="9"/>
      <c r="G102" s="9"/>
      <c r="H102" s="9"/>
      <c r="I102" s="9"/>
      <c r="J102" s="9"/>
      <c r="K102" s="9"/>
      <c r="L102" s="9"/>
      <c r="M102" s="9"/>
      <c r="N102" s="9"/>
      <c r="O102" s="9"/>
      <c r="P102" s="9"/>
      <c r="Q102" s="9"/>
    </row>
    <row r="103" spans="1:17" ht="11.25" customHeight="1">
      <c r="A103" s="9"/>
      <c r="B103" s="9"/>
      <c r="C103" s="9"/>
      <c r="D103" s="9"/>
      <c r="E103" s="9"/>
      <c r="F103" s="9"/>
      <c r="G103" s="9"/>
      <c r="H103" s="9"/>
      <c r="I103" s="9"/>
      <c r="J103" s="9"/>
      <c r="K103" s="9"/>
      <c r="L103" s="9"/>
      <c r="M103" s="9"/>
      <c r="N103" s="9"/>
      <c r="O103" s="9"/>
      <c r="P103" s="9"/>
      <c r="Q103" s="9"/>
    </row>
    <row r="104" spans="1:17" ht="11.25" customHeight="1">
      <c r="A104" s="9"/>
      <c r="B104" s="9"/>
      <c r="C104" s="9"/>
      <c r="D104" s="9"/>
      <c r="E104" s="9"/>
      <c r="F104" s="9"/>
      <c r="G104" s="9"/>
      <c r="H104" s="9"/>
      <c r="I104" s="9"/>
      <c r="J104" s="9"/>
      <c r="K104" s="9"/>
      <c r="L104" s="9"/>
      <c r="M104" s="9"/>
      <c r="N104" s="9"/>
      <c r="O104" s="9"/>
      <c r="P104" s="9"/>
      <c r="Q104" s="9"/>
    </row>
    <row r="105" spans="1:17" ht="11.25" customHeight="1">
      <c r="A105" s="9"/>
      <c r="B105" s="9"/>
      <c r="C105" s="9"/>
      <c r="D105" s="9"/>
      <c r="E105" s="9"/>
      <c r="F105" s="9"/>
      <c r="G105" s="9"/>
      <c r="H105" s="9"/>
      <c r="I105" s="9"/>
      <c r="J105" s="9"/>
      <c r="K105" s="9"/>
      <c r="L105" s="9"/>
      <c r="M105" s="9"/>
      <c r="N105" s="9"/>
      <c r="O105" s="9"/>
      <c r="P105" s="9"/>
      <c r="Q105" s="9"/>
    </row>
    <row r="106" spans="1:17" ht="11.25" customHeight="1">
      <c r="A106" s="9"/>
      <c r="B106" s="9"/>
      <c r="C106" s="9"/>
      <c r="D106" s="9"/>
      <c r="E106" s="9"/>
      <c r="F106" s="9"/>
      <c r="G106" s="9"/>
      <c r="H106" s="9"/>
      <c r="I106" s="9"/>
      <c r="J106" s="9"/>
      <c r="K106" s="9"/>
      <c r="L106" s="9"/>
      <c r="M106" s="9"/>
      <c r="N106" s="9"/>
      <c r="O106" s="9"/>
      <c r="P106" s="9"/>
      <c r="Q106" s="9"/>
    </row>
    <row r="107" spans="1:17" ht="11.25" customHeight="1">
      <c r="A107" s="9"/>
      <c r="B107" s="9"/>
      <c r="C107" s="9"/>
      <c r="D107" s="9"/>
      <c r="E107" s="9"/>
      <c r="F107" s="9"/>
      <c r="G107" s="9"/>
      <c r="H107" s="9"/>
      <c r="I107" s="9"/>
      <c r="J107" s="9"/>
      <c r="K107" s="9"/>
      <c r="L107" s="9"/>
      <c r="M107" s="9"/>
      <c r="N107" s="9"/>
      <c r="O107" s="9"/>
      <c r="P107" s="9"/>
      <c r="Q107" s="9"/>
    </row>
    <row r="108" spans="1:17" ht="11.25" customHeight="1">
      <c r="A108" s="9"/>
      <c r="B108" s="9"/>
      <c r="C108" s="9"/>
      <c r="D108" s="9"/>
      <c r="E108" s="9"/>
      <c r="F108" s="9"/>
      <c r="G108" s="9"/>
      <c r="H108" s="9"/>
      <c r="I108" s="9"/>
      <c r="J108" s="9"/>
      <c r="K108" s="9"/>
      <c r="L108" s="9"/>
      <c r="M108" s="9"/>
      <c r="N108" s="9"/>
      <c r="O108" s="9"/>
      <c r="P108" s="9"/>
      <c r="Q108" s="9"/>
    </row>
    <row r="109" spans="1:17" ht="11.25" customHeight="1">
      <c r="A109" s="9"/>
      <c r="B109" s="9"/>
      <c r="C109" s="9"/>
      <c r="D109" s="9"/>
      <c r="E109" s="9"/>
      <c r="F109" s="9"/>
      <c r="G109" s="9"/>
      <c r="H109" s="9"/>
      <c r="I109" s="9"/>
      <c r="J109" s="9"/>
      <c r="K109" s="9"/>
      <c r="L109" s="9"/>
      <c r="M109" s="9"/>
      <c r="N109" s="9"/>
      <c r="O109" s="9"/>
      <c r="P109" s="9"/>
      <c r="Q109" s="9"/>
    </row>
    <row r="110" spans="1:17" ht="11.25" customHeight="1">
      <c r="A110" s="9"/>
      <c r="B110" s="9"/>
      <c r="C110" s="9"/>
      <c r="D110" s="9"/>
      <c r="E110" s="9"/>
      <c r="F110" s="9"/>
      <c r="G110" s="9"/>
      <c r="H110" s="9"/>
      <c r="I110" s="9"/>
      <c r="J110" s="9"/>
      <c r="K110" s="9"/>
      <c r="L110" s="9"/>
      <c r="M110" s="9"/>
      <c r="N110" s="9"/>
      <c r="O110" s="9"/>
      <c r="P110" s="9"/>
      <c r="Q110" s="9"/>
    </row>
    <row r="111" spans="1:17" ht="11.25" customHeight="1">
      <c r="A111" s="9"/>
      <c r="B111" s="9"/>
      <c r="C111" s="9"/>
      <c r="D111" s="9"/>
      <c r="E111" s="9"/>
      <c r="F111" s="9"/>
      <c r="G111" s="9"/>
      <c r="H111" s="9"/>
      <c r="I111" s="9"/>
      <c r="J111" s="9"/>
      <c r="K111" s="9"/>
      <c r="L111" s="9"/>
      <c r="M111" s="9"/>
      <c r="N111" s="9"/>
      <c r="O111" s="9"/>
      <c r="P111" s="9"/>
      <c r="Q111" s="9"/>
    </row>
    <row r="112" spans="1:17" ht="11.25" customHeight="1">
      <c r="A112" s="9"/>
      <c r="B112" s="9"/>
      <c r="C112" s="9"/>
      <c r="D112" s="9"/>
      <c r="E112" s="9"/>
      <c r="F112" s="9"/>
      <c r="G112" s="9"/>
      <c r="H112" s="9"/>
      <c r="I112" s="9"/>
      <c r="J112" s="9"/>
      <c r="K112" s="9"/>
      <c r="L112" s="9"/>
      <c r="M112" s="9"/>
      <c r="N112" s="9"/>
      <c r="O112" s="9"/>
      <c r="P112" s="9"/>
      <c r="Q112" s="9"/>
    </row>
    <row r="113" spans="1:17" ht="11.25" customHeight="1">
      <c r="A113" s="9"/>
      <c r="B113" s="9"/>
      <c r="C113" s="9"/>
      <c r="D113" s="9"/>
      <c r="E113" s="9"/>
      <c r="F113" s="9"/>
      <c r="G113" s="9"/>
      <c r="H113" s="9"/>
      <c r="I113" s="9"/>
      <c r="J113" s="9"/>
      <c r="K113" s="9"/>
      <c r="L113" s="9"/>
      <c r="M113" s="9"/>
      <c r="N113" s="9"/>
      <c r="O113" s="9"/>
      <c r="P113" s="9"/>
      <c r="Q113" s="9"/>
    </row>
    <row r="114" spans="1:17" ht="11.25" customHeight="1">
      <c r="A114" s="9"/>
      <c r="B114" s="9"/>
      <c r="C114" s="9"/>
      <c r="D114" s="9"/>
      <c r="E114" s="9"/>
      <c r="F114" s="9"/>
      <c r="G114" s="9"/>
      <c r="H114" s="9"/>
      <c r="I114" s="9"/>
      <c r="J114" s="9"/>
      <c r="K114" s="9"/>
      <c r="L114" s="9"/>
      <c r="M114" s="9"/>
      <c r="N114" s="9"/>
      <c r="O114" s="9"/>
      <c r="P114" s="9"/>
      <c r="Q114" s="9"/>
    </row>
    <row r="115" spans="1:17" ht="11.25" customHeight="1">
      <c r="A115" s="9"/>
      <c r="B115" s="9"/>
      <c r="C115" s="9"/>
      <c r="D115" s="9"/>
      <c r="E115" s="9"/>
      <c r="F115" s="9"/>
      <c r="G115" s="9"/>
      <c r="H115" s="9"/>
      <c r="I115" s="9"/>
      <c r="J115" s="9"/>
      <c r="K115" s="9"/>
      <c r="L115" s="9"/>
      <c r="M115" s="9"/>
      <c r="N115" s="9"/>
      <c r="O115" s="9"/>
      <c r="P115" s="9"/>
      <c r="Q115" s="9"/>
    </row>
    <row r="116" spans="1:17" ht="11.25" customHeight="1">
      <c r="A116" s="9"/>
      <c r="B116" s="9"/>
      <c r="C116" s="9"/>
      <c r="D116" s="9"/>
      <c r="E116" s="9"/>
      <c r="F116" s="9"/>
      <c r="G116" s="9"/>
      <c r="H116" s="9"/>
      <c r="I116" s="9"/>
      <c r="J116" s="9"/>
      <c r="K116" s="9"/>
      <c r="L116" s="9"/>
      <c r="M116" s="9"/>
      <c r="N116" s="9"/>
      <c r="O116" s="9"/>
      <c r="P116" s="9"/>
      <c r="Q116" s="9"/>
    </row>
    <row r="117" spans="1:17" ht="11.25" customHeight="1">
      <c r="A117" s="9"/>
      <c r="B117" s="9"/>
      <c r="C117" s="9"/>
      <c r="D117" s="9"/>
      <c r="E117" s="9"/>
      <c r="F117" s="9"/>
      <c r="G117" s="9"/>
      <c r="H117" s="9"/>
      <c r="I117" s="9"/>
      <c r="J117" s="9"/>
      <c r="K117" s="9"/>
      <c r="L117" s="9"/>
      <c r="M117" s="9"/>
      <c r="N117" s="9"/>
      <c r="O117" s="9"/>
      <c r="P117" s="9"/>
      <c r="Q117" s="9"/>
    </row>
    <row r="118" spans="1:17" ht="11.25" customHeight="1">
      <c r="A118" s="9"/>
      <c r="B118" s="9"/>
      <c r="C118" s="9"/>
      <c r="D118" s="9"/>
      <c r="E118" s="9"/>
      <c r="F118" s="9"/>
      <c r="G118" s="9"/>
      <c r="H118" s="9"/>
      <c r="I118" s="9"/>
      <c r="J118" s="9"/>
      <c r="K118" s="9"/>
      <c r="L118" s="9"/>
      <c r="M118" s="9"/>
      <c r="N118" s="9"/>
      <c r="O118" s="9"/>
      <c r="P118" s="9"/>
      <c r="Q118" s="9"/>
    </row>
    <row r="119" spans="1:17" ht="11.25" customHeight="1">
      <c r="A119" s="9"/>
      <c r="B119" s="9"/>
      <c r="C119" s="9"/>
      <c r="D119" s="9"/>
      <c r="E119" s="9"/>
      <c r="F119" s="9"/>
      <c r="G119" s="9"/>
      <c r="H119" s="9"/>
      <c r="I119" s="9"/>
      <c r="J119" s="9"/>
      <c r="K119" s="9"/>
      <c r="L119" s="9"/>
      <c r="M119" s="9"/>
      <c r="N119" s="9"/>
      <c r="O119" s="9"/>
      <c r="P119" s="9"/>
      <c r="Q119" s="9"/>
    </row>
    <row r="120" spans="1:17" ht="11.25" customHeight="1">
      <c r="A120" s="9"/>
      <c r="B120" s="9"/>
      <c r="C120" s="9"/>
      <c r="D120" s="9"/>
      <c r="E120" s="9"/>
      <c r="F120" s="9"/>
      <c r="G120" s="9"/>
      <c r="H120" s="9"/>
      <c r="I120" s="9"/>
      <c r="J120" s="9"/>
      <c r="K120" s="9"/>
      <c r="L120" s="9"/>
      <c r="M120" s="9"/>
      <c r="N120" s="9"/>
      <c r="O120" s="9"/>
      <c r="P120" s="9"/>
      <c r="Q120" s="9"/>
    </row>
    <row r="121" spans="1:17" ht="11.25" customHeight="1">
      <c r="A121" s="9"/>
      <c r="B121" s="9"/>
      <c r="C121" s="9"/>
      <c r="D121" s="9"/>
      <c r="E121" s="9"/>
      <c r="F121" s="9"/>
      <c r="G121" s="9"/>
      <c r="H121" s="9"/>
      <c r="I121" s="9"/>
      <c r="J121" s="9"/>
      <c r="K121" s="9"/>
      <c r="L121" s="9"/>
      <c r="M121" s="9"/>
      <c r="N121" s="9"/>
      <c r="O121" s="9"/>
      <c r="P121" s="9"/>
      <c r="Q121" s="9"/>
    </row>
    <row r="122" spans="1:17" ht="11.25" customHeight="1">
      <c r="A122" s="9"/>
      <c r="B122" s="9"/>
      <c r="C122" s="9"/>
      <c r="D122" s="9"/>
      <c r="E122" s="9"/>
      <c r="F122" s="9"/>
      <c r="G122" s="9"/>
      <c r="H122" s="9"/>
      <c r="I122" s="9"/>
      <c r="J122" s="9"/>
      <c r="K122" s="9"/>
      <c r="L122" s="9"/>
      <c r="M122" s="9"/>
      <c r="N122" s="9"/>
      <c r="O122" s="9"/>
      <c r="P122" s="9"/>
      <c r="Q122" s="9"/>
    </row>
    <row r="123" spans="1:17" ht="11.25" customHeight="1">
      <c r="A123" s="9"/>
      <c r="B123" s="9"/>
      <c r="C123" s="9"/>
      <c r="D123" s="9"/>
      <c r="E123" s="9"/>
      <c r="F123" s="9"/>
      <c r="G123" s="9"/>
      <c r="H123" s="9"/>
      <c r="I123" s="9"/>
      <c r="J123" s="9"/>
      <c r="K123" s="9"/>
      <c r="L123" s="9"/>
      <c r="M123" s="9"/>
      <c r="N123" s="9"/>
      <c r="O123" s="9"/>
      <c r="P123" s="9"/>
      <c r="Q123" s="9"/>
    </row>
    <row r="124" spans="1:17" ht="11.25" customHeight="1">
      <c r="A124" s="9"/>
      <c r="B124" s="9"/>
      <c r="C124" s="9"/>
      <c r="D124" s="9"/>
      <c r="E124" s="9"/>
      <c r="F124" s="9"/>
      <c r="G124" s="9"/>
      <c r="H124" s="9"/>
      <c r="I124" s="9"/>
      <c r="J124" s="9"/>
      <c r="K124" s="9"/>
      <c r="L124" s="9"/>
      <c r="M124" s="9"/>
      <c r="N124" s="9"/>
      <c r="O124" s="9"/>
      <c r="P124" s="9"/>
      <c r="Q124" s="9"/>
    </row>
    <row r="125" spans="1:17" ht="11.25" customHeight="1">
      <c r="A125" s="9"/>
      <c r="B125" s="9"/>
      <c r="C125" s="9"/>
      <c r="D125" s="9"/>
      <c r="E125" s="9"/>
      <c r="F125" s="9"/>
      <c r="G125" s="9"/>
      <c r="H125" s="9"/>
      <c r="I125" s="9"/>
      <c r="J125" s="9"/>
      <c r="K125" s="9"/>
      <c r="L125" s="9"/>
      <c r="M125" s="9"/>
      <c r="N125" s="9"/>
      <c r="O125" s="9"/>
      <c r="P125" s="9"/>
      <c r="Q125" s="9"/>
    </row>
    <row r="126" spans="1:17" ht="11.25" customHeight="1">
      <c r="A126" s="9"/>
      <c r="B126" s="9"/>
      <c r="C126" s="9"/>
      <c r="D126" s="9"/>
      <c r="E126" s="9"/>
      <c r="F126" s="9"/>
      <c r="G126" s="9"/>
      <c r="H126" s="9"/>
      <c r="I126" s="9"/>
      <c r="J126" s="9"/>
      <c r="K126" s="9"/>
      <c r="L126" s="9"/>
      <c r="M126" s="9"/>
      <c r="N126" s="9"/>
      <c r="O126" s="9"/>
      <c r="P126" s="9"/>
      <c r="Q126" s="9"/>
    </row>
    <row r="127" spans="1:17" ht="11.25" customHeight="1">
      <c r="A127" s="9"/>
      <c r="B127" s="9"/>
      <c r="C127" s="9"/>
      <c r="D127" s="9"/>
      <c r="E127" s="9"/>
      <c r="F127" s="9"/>
      <c r="G127" s="9"/>
      <c r="H127" s="9"/>
      <c r="I127" s="9"/>
      <c r="J127" s="9"/>
      <c r="K127" s="9"/>
      <c r="L127" s="9"/>
      <c r="M127" s="9"/>
      <c r="N127" s="9"/>
      <c r="O127" s="9"/>
      <c r="P127" s="9"/>
      <c r="Q127" s="9"/>
    </row>
    <row r="128" spans="1:17" ht="11.25" customHeight="1">
      <c r="A128" s="9"/>
      <c r="B128" s="9"/>
      <c r="C128" s="9"/>
      <c r="D128" s="9"/>
      <c r="E128" s="9"/>
      <c r="F128" s="9"/>
      <c r="G128" s="9"/>
      <c r="H128" s="9"/>
      <c r="I128" s="9"/>
      <c r="J128" s="9"/>
      <c r="K128" s="9"/>
      <c r="L128" s="9"/>
      <c r="M128" s="9"/>
      <c r="N128" s="9"/>
      <c r="O128" s="9"/>
      <c r="P128" s="9"/>
      <c r="Q128" s="9"/>
    </row>
    <row r="129" spans="1:17" ht="11.25" customHeight="1">
      <c r="A129" s="9"/>
      <c r="B129" s="9"/>
      <c r="C129" s="9"/>
      <c r="D129" s="9"/>
      <c r="E129" s="9"/>
      <c r="F129" s="9"/>
      <c r="G129" s="9"/>
      <c r="H129" s="9"/>
      <c r="I129" s="9"/>
      <c r="J129" s="9"/>
      <c r="K129" s="9"/>
      <c r="L129" s="9"/>
      <c r="M129" s="9"/>
      <c r="N129" s="9"/>
      <c r="O129" s="9"/>
      <c r="P129" s="9"/>
      <c r="Q129" s="9"/>
    </row>
    <row r="130" spans="1:17" ht="11.25" customHeight="1">
      <c r="A130" s="9"/>
      <c r="B130" s="9"/>
      <c r="C130" s="9"/>
      <c r="D130" s="9"/>
      <c r="E130" s="9"/>
      <c r="F130" s="9"/>
      <c r="G130" s="9"/>
      <c r="H130" s="9"/>
      <c r="I130" s="9"/>
      <c r="J130" s="9"/>
      <c r="K130" s="9"/>
      <c r="L130" s="9"/>
      <c r="M130" s="9"/>
      <c r="N130" s="9"/>
      <c r="O130" s="9"/>
      <c r="P130" s="9"/>
      <c r="Q130" s="9"/>
    </row>
    <row r="131" spans="1:17" ht="11.25" customHeight="1">
      <c r="A131" s="9"/>
      <c r="B131" s="9"/>
      <c r="C131" s="9"/>
      <c r="D131" s="9"/>
      <c r="E131" s="9"/>
      <c r="F131" s="9"/>
      <c r="G131" s="9"/>
      <c r="H131" s="9"/>
      <c r="I131" s="9"/>
      <c r="J131" s="9"/>
      <c r="K131" s="9"/>
      <c r="L131" s="9"/>
      <c r="M131" s="9"/>
      <c r="N131" s="9"/>
      <c r="O131" s="9"/>
      <c r="P131" s="9"/>
      <c r="Q131" s="9"/>
    </row>
    <row r="132" spans="1:17" ht="11.25" customHeight="1">
      <c r="A132" s="9"/>
      <c r="B132" s="9"/>
      <c r="C132" s="9"/>
      <c r="D132" s="9"/>
      <c r="E132" s="9"/>
      <c r="F132" s="9"/>
      <c r="G132" s="9"/>
      <c r="H132" s="9"/>
      <c r="I132" s="9"/>
      <c r="J132" s="9"/>
      <c r="K132" s="9"/>
      <c r="L132" s="9"/>
      <c r="M132" s="9"/>
      <c r="N132" s="9"/>
      <c r="O132" s="9"/>
      <c r="P132" s="9"/>
      <c r="Q132" s="9"/>
    </row>
    <row r="133" spans="1:17" ht="11.25" customHeight="1">
      <c r="A133" s="9"/>
      <c r="B133" s="9"/>
      <c r="C133" s="9"/>
      <c r="D133" s="9"/>
      <c r="E133" s="9"/>
      <c r="F133" s="9"/>
      <c r="G133" s="9"/>
      <c r="H133" s="9"/>
      <c r="I133" s="9"/>
      <c r="J133" s="9"/>
      <c r="K133" s="9"/>
      <c r="L133" s="9"/>
      <c r="M133" s="9"/>
      <c r="N133" s="9"/>
      <c r="O133" s="9"/>
      <c r="P133" s="9"/>
      <c r="Q133" s="9"/>
    </row>
    <row r="134" spans="1:17" ht="11.25" customHeight="1">
      <c r="A134" s="9"/>
      <c r="B134" s="9"/>
      <c r="C134" s="9"/>
      <c r="D134" s="9"/>
      <c r="E134" s="9"/>
      <c r="F134" s="9"/>
      <c r="G134" s="9"/>
      <c r="H134" s="9"/>
      <c r="I134" s="9"/>
      <c r="J134" s="9"/>
      <c r="K134" s="9"/>
      <c r="L134" s="9"/>
      <c r="M134" s="9"/>
      <c r="N134" s="9"/>
      <c r="O134" s="9"/>
      <c r="P134" s="9"/>
      <c r="Q134" s="9"/>
    </row>
    <row r="135" spans="1:17" ht="11.25" customHeight="1">
      <c r="A135" s="9"/>
      <c r="B135" s="9"/>
      <c r="C135" s="9"/>
      <c r="D135" s="9"/>
      <c r="E135" s="9"/>
      <c r="F135" s="9"/>
      <c r="G135" s="9"/>
      <c r="H135" s="9"/>
      <c r="I135" s="9"/>
      <c r="J135" s="9"/>
      <c r="K135" s="9"/>
      <c r="L135" s="9"/>
      <c r="M135" s="9"/>
      <c r="N135" s="9"/>
      <c r="O135" s="9"/>
      <c r="P135" s="9"/>
      <c r="Q135" s="9"/>
    </row>
    <row r="136" spans="1:17" ht="11.25" customHeight="1">
      <c r="A136" s="9"/>
      <c r="B136" s="9"/>
      <c r="C136" s="9"/>
      <c r="D136" s="9"/>
      <c r="E136" s="9"/>
      <c r="F136" s="9"/>
      <c r="G136" s="9"/>
      <c r="H136" s="9"/>
      <c r="I136" s="9"/>
      <c r="J136" s="9"/>
      <c r="K136" s="9"/>
      <c r="L136" s="9"/>
      <c r="M136" s="9"/>
      <c r="N136" s="9"/>
      <c r="O136" s="9"/>
      <c r="P136" s="9"/>
      <c r="Q136" s="9"/>
    </row>
    <row r="137" spans="1:17" ht="11.25" customHeight="1">
      <c r="A137" s="9"/>
      <c r="B137" s="9"/>
      <c r="C137" s="9"/>
      <c r="D137" s="9"/>
      <c r="E137" s="9"/>
      <c r="F137" s="9"/>
      <c r="G137" s="9"/>
      <c r="H137" s="9"/>
      <c r="I137" s="9"/>
      <c r="J137" s="9"/>
      <c r="K137" s="9"/>
      <c r="L137" s="9"/>
      <c r="M137" s="9"/>
      <c r="N137" s="9"/>
      <c r="O137" s="9"/>
      <c r="P137" s="9"/>
      <c r="Q137" s="9"/>
    </row>
    <row r="138" spans="1:17" ht="11.25" customHeight="1">
      <c r="A138" s="9"/>
      <c r="B138" s="9"/>
      <c r="C138" s="9"/>
      <c r="D138" s="9"/>
      <c r="E138" s="9"/>
      <c r="F138" s="9"/>
      <c r="G138" s="9"/>
      <c r="H138" s="9"/>
      <c r="I138" s="9"/>
      <c r="J138" s="9"/>
      <c r="K138" s="9"/>
      <c r="L138" s="9"/>
      <c r="M138" s="9"/>
      <c r="N138" s="9"/>
      <c r="O138" s="9"/>
      <c r="P138" s="9"/>
      <c r="Q138" s="9"/>
    </row>
    <row r="139" spans="1:17" ht="11.25" customHeight="1">
      <c r="A139" s="9"/>
      <c r="B139" s="9"/>
      <c r="C139" s="9"/>
      <c r="D139" s="9"/>
      <c r="E139" s="9"/>
      <c r="F139" s="9"/>
      <c r="G139" s="9"/>
      <c r="H139" s="9"/>
      <c r="I139" s="9"/>
      <c r="J139" s="9"/>
      <c r="K139" s="9"/>
      <c r="L139" s="9"/>
      <c r="M139" s="9"/>
      <c r="N139" s="9"/>
      <c r="O139" s="9"/>
      <c r="P139" s="9"/>
      <c r="Q139" s="9"/>
    </row>
    <row r="140" spans="1:17" ht="11.25" customHeight="1">
      <c r="A140" s="9"/>
      <c r="B140" s="9"/>
      <c r="C140" s="9"/>
      <c r="D140" s="9"/>
      <c r="E140" s="9"/>
      <c r="F140" s="9"/>
      <c r="G140" s="9"/>
      <c r="H140" s="9"/>
      <c r="I140" s="9"/>
      <c r="J140" s="9"/>
      <c r="K140" s="9"/>
      <c r="L140" s="9"/>
      <c r="M140" s="9"/>
      <c r="N140" s="9"/>
      <c r="O140" s="9"/>
      <c r="P140" s="9"/>
      <c r="Q140" s="9"/>
    </row>
    <row r="141" spans="1:17" ht="11.25" customHeight="1">
      <c r="A141" s="9"/>
      <c r="B141" s="9"/>
      <c r="C141" s="9"/>
      <c r="D141" s="9"/>
      <c r="E141" s="9"/>
      <c r="F141" s="9"/>
      <c r="G141" s="9"/>
      <c r="H141" s="9"/>
      <c r="I141" s="9"/>
      <c r="J141" s="9"/>
      <c r="K141" s="9"/>
      <c r="L141" s="9"/>
      <c r="M141" s="9"/>
      <c r="N141" s="9"/>
      <c r="O141" s="9"/>
      <c r="P141" s="9"/>
      <c r="Q141" s="9"/>
    </row>
    <row r="142" spans="1:17" ht="11.25" customHeight="1">
      <c r="A142" s="9"/>
      <c r="B142" s="9"/>
      <c r="C142" s="9"/>
      <c r="D142" s="9"/>
      <c r="E142" s="9"/>
      <c r="F142" s="9"/>
      <c r="G142" s="9"/>
      <c r="H142" s="9"/>
      <c r="I142" s="9"/>
      <c r="J142" s="9"/>
      <c r="K142" s="9"/>
      <c r="L142" s="9"/>
      <c r="M142" s="9"/>
      <c r="N142" s="9"/>
      <c r="O142" s="9"/>
      <c r="P142" s="9"/>
      <c r="Q142" s="9"/>
    </row>
    <row r="143" spans="1:17" ht="11.25" customHeight="1">
      <c r="A143" s="9"/>
      <c r="B143" s="9"/>
      <c r="C143" s="9"/>
      <c r="D143" s="9"/>
      <c r="E143" s="9"/>
      <c r="F143" s="9"/>
      <c r="G143" s="9"/>
      <c r="H143" s="9"/>
      <c r="I143" s="9"/>
      <c r="J143" s="9"/>
      <c r="K143" s="9"/>
      <c r="L143" s="9"/>
      <c r="M143" s="9"/>
      <c r="N143" s="9"/>
      <c r="O143" s="9"/>
      <c r="P143" s="9"/>
      <c r="Q143" s="9"/>
    </row>
    <row r="144" spans="1:17" ht="11.25" customHeight="1">
      <c r="A144" s="9"/>
      <c r="B144" s="9"/>
      <c r="C144" s="9"/>
      <c r="D144" s="9"/>
      <c r="E144" s="9"/>
      <c r="F144" s="9"/>
      <c r="G144" s="9"/>
      <c r="H144" s="9"/>
      <c r="I144" s="9"/>
      <c r="J144" s="9"/>
      <c r="K144" s="9"/>
      <c r="L144" s="9"/>
      <c r="M144" s="9"/>
      <c r="N144" s="9"/>
      <c r="O144" s="9"/>
      <c r="P144" s="9"/>
      <c r="Q144" s="9"/>
    </row>
    <row r="145" spans="1:17" ht="11.25" customHeight="1">
      <c r="A145" s="9"/>
      <c r="B145" s="9"/>
      <c r="C145" s="9"/>
      <c r="D145" s="9"/>
      <c r="E145" s="9"/>
      <c r="F145" s="9"/>
      <c r="G145" s="9"/>
      <c r="H145" s="9"/>
      <c r="I145" s="9"/>
      <c r="J145" s="9"/>
      <c r="K145" s="9"/>
      <c r="L145" s="9"/>
      <c r="M145" s="9"/>
      <c r="N145" s="9"/>
      <c r="O145" s="9"/>
      <c r="P145" s="9"/>
      <c r="Q145" s="9"/>
    </row>
    <row r="146" spans="1:17" ht="11.25" customHeight="1">
      <c r="A146" s="9"/>
      <c r="B146" s="9"/>
      <c r="C146" s="9"/>
      <c r="D146" s="9"/>
      <c r="E146" s="9"/>
      <c r="F146" s="9"/>
      <c r="G146" s="9"/>
      <c r="H146" s="9"/>
      <c r="I146" s="9"/>
      <c r="J146" s="9"/>
      <c r="K146" s="9"/>
      <c r="L146" s="9"/>
      <c r="M146" s="9"/>
      <c r="N146" s="9"/>
      <c r="O146" s="9"/>
      <c r="P146" s="9"/>
      <c r="Q146" s="9"/>
    </row>
    <row r="147" spans="1:17" ht="11.25" customHeight="1">
      <c r="A147" s="9"/>
      <c r="B147" s="9"/>
      <c r="C147" s="9"/>
      <c r="D147" s="9"/>
      <c r="E147" s="9"/>
      <c r="F147" s="9"/>
      <c r="G147" s="9"/>
      <c r="H147" s="9"/>
      <c r="I147" s="9"/>
      <c r="J147" s="9"/>
      <c r="K147" s="9"/>
      <c r="L147" s="9"/>
      <c r="M147" s="9"/>
      <c r="N147" s="9"/>
      <c r="O147" s="9"/>
      <c r="P147" s="9"/>
      <c r="Q147" s="9"/>
    </row>
    <row r="148" spans="1:17" ht="11.25" customHeight="1">
      <c r="A148" s="9"/>
      <c r="B148" s="9"/>
      <c r="C148" s="9"/>
      <c r="D148" s="9"/>
      <c r="E148" s="9"/>
      <c r="F148" s="9"/>
      <c r="G148" s="9"/>
      <c r="H148" s="9"/>
      <c r="I148" s="9"/>
      <c r="J148" s="9"/>
      <c r="K148" s="9"/>
      <c r="L148" s="9"/>
      <c r="M148" s="9"/>
      <c r="N148" s="9"/>
      <c r="O148" s="9"/>
      <c r="P148" s="9"/>
      <c r="Q148" s="9"/>
    </row>
    <row r="149" spans="1:17" ht="11.25" customHeight="1">
      <c r="A149" s="9"/>
      <c r="B149" s="9"/>
      <c r="C149" s="9"/>
      <c r="D149" s="9"/>
      <c r="E149" s="9"/>
      <c r="F149" s="9"/>
      <c r="G149" s="9"/>
      <c r="H149" s="9"/>
      <c r="I149" s="9"/>
      <c r="J149" s="9"/>
      <c r="K149" s="9"/>
      <c r="L149" s="9"/>
      <c r="M149" s="9"/>
      <c r="N149" s="9"/>
      <c r="O149" s="9"/>
      <c r="P149" s="9"/>
      <c r="Q149" s="9"/>
    </row>
    <row r="150" spans="1:17" ht="11.25" customHeight="1">
      <c r="A150" s="9"/>
      <c r="B150" s="9"/>
      <c r="C150" s="9"/>
      <c r="D150" s="9"/>
      <c r="E150" s="9"/>
      <c r="F150" s="9"/>
      <c r="G150" s="9"/>
      <c r="H150" s="9"/>
      <c r="I150" s="9"/>
      <c r="J150" s="9"/>
      <c r="K150" s="9"/>
      <c r="L150" s="9"/>
      <c r="M150" s="9"/>
      <c r="N150" s="9"/>
      <c r="O150" s="9"/>
      <c r="P150" s="9"/>
      <c r="Q150" s="9"/>
    </row>
    <row r="151" spans="1:17" ht="11.25" customHeight="1">
      <c r="A151" s="9"/>
      <c r="B151" s="9"/>
      <c r="C151" s="9"/>
      <c r="D151" s="9"/>
      <c r="E151" s="9"/>
      <c r="F151" s="9"/>
      <c r="G151" s="9"/>
      <c r="H151" s="9"/>
      <c r="I151" s="9"/>
      <c r="J151" s="9"/>
      <c r="K151" s="9"/>
      <c r="L151" s="9"/>
      <c r="M151" s="9"/>
      <c r="N151" s="9"/>
      <c r="O151" s="9"/>
      <c r="P151" s="9"/>
      <c r="Q151" s="9"/>
    </row>
    <row r="152" spans="1:17" ht="11.25" customHeight="1">
      <c r="A152" s="9"/>
      <c r="B152" s="9"/>
      <c r="C152" s="9"/>
      <c r="D152" s="9"/>
      <c r="E152" s="9"/>
      <c r="F152" s="9"/>
      <c r="G152" s="9"/>
      <c r="H152" s="9"/>
      <c r="I152" s="9"/>
      <c r="J152" s="9"/>
      <c r="K152" s="9"/>
      <c r="L152" s="9"/>
      <c r="M152" s="9"/>
      <c r="N152" s="9"/>
      <c r="O152" s="9"/>
      <c r="P152" s="9"/>
      <c r="Q152" s="9"/>
    </row>
    <row r="153" spans="1:17" ht="11.25" customHeight="1">
      <c r="A153" s="9"/>
      <c r="B153" s="9"/>
      <c r="C153" s="9"/>
      <c r="D153" s="9"/>
      <c r="E153" s="9"/>
      <c r="F153" s="9"/>
      <c r="G153" s="9"/>
      <c r="H153" s="9"/>
      <c r="I153" s="9"/>
      <c r="J153" s="9"/>
      <c r="K153" s="9"/>
      <c r="L153" s="9"/>
      <c r="M153" s="9"/>
      <c r="N153" s="9"/>
      <c r="O153" s="9"/>
      <c r="P153" s="9"/>
      <c r="Q153" s="9"/>
    </row>
    <row r="154" spans="1:17" ht="11.25" customHeight="1">
      <c r="A154" s="9"/>
      <c r="B154" s="9"/>
      <c r="C154" s="9"/>
      <c r="D154" s="9"/>
      <c r="E154" s="9"/>
      <c r="F154" s="9"/>
      <c r="G154" s="9"/>
      <c r="H154" s="9"/>
      <c r="I154" s="9"/>
      <c r="J154" s="9"/>
      <c r="K154" s="9"/>
      <c r="L154" s="9"/>
      <c r="M154" s="9"/>
      <c r="N154" s="9"/>
      <c r="O154" s="9"/>
      <c r="P154" s="9"/>
      <c r="Q154" s="9"/>
    </row>
    <row r="155" spans="1:17" ht="11.25" customHeight="1">
      <c r="A155" s="9"/>
      <c r="B155" s="9"/>
      <c r="C155" s="9"/>
      <c r="D155" s="9"/>
      <c r="E155" s="9"/>
      <c r="F155" s="9"/>
      <c r="G155" s="9"/>
      <c r="H155" s="9"/>
      <c r="I155" s="9"/>
      <c r="J155" s="9"/>
      <c r="K155" s="9"/>
      <c r="L155" s="9"/>
      <c r="M155" s="9"/>
      <c r="N155" s="9"/>
      <c r="O155" s="9"/>
      <c r="P155" s="9"/>
      <c r="Q155" s="9"/>
    </row>
    <row r="156" spans="1:17" ht="11.25" customHeight="1">
      <c r="A156" s="9"/>
      <c r="B156" s="9"/>
      <c r="C156" s="9"/>
      <c r="D156" s="9"/>
      <c r="E156" s="9"/>
      <c r="F156" s="9"/>
      <c r="G156" s="9"/>
      <c r="H156" s="9"/>
      <c r="I156" s="9"/>
      <c r="J156" s="9"/>
      <c r="K156" s="9"/>
      <c r="L156" s="9"/>
      <c r="M156" s="9"/>
      <c r="N156" s="9"/>
      <c r="O156" s="9"/>
      <c r="P156" s="9"/>
      <c r="Q156" s="9"/>
    </row>
    <row r="157" spans="1:17" ht="11.25" customHeight="1">
      <c r="A157" s="9"/>
      <c r="B157" s="9"/>
      <c r="C157" s="9"/>
      <c r="D157" s="9"/>
      <c r="E157" s="9"/>
      <c r="F157" s="9"/>
      <c r="G157" s="9"/>
      <c r="H157" s="9"/>
      <c r="I157" s="9"/>
      <c r="J157" s="9"/>
      <c r="K157" s="9"/>
      <c r="L157" s="9"/>
      <c r="M157" s="9"/>
      <c r="N157" s="9"/>
      <c r="O157" s="9"/>
      <c r="P157" s="9"/>
      <c r="Q157" s="9"/>
    </row>
    <row r="158" spans="1:17" ht="11.25" customHeight="1">
      <c r="A158" s="9"/>
      <c r="B158" s="9"/>
      <c r="C158" s="9"/>
      <c r="D158" s="9"/>
      <c r="E158" s="9"/>
      <c r="F158" s="9"/>
      <c r="G158" s="9"/>
      <c r="H158" s="9"/>
      <c r="I158" s="9"/>
      <c r="J158" s="9"/>
      <c r="K158" s="9"/>
      <c r="L158" s="9"/>
      <c r="M158" s="9"/>
      <c r="N158" s="9"/>
      <c r="O158" s="9"/>
      <c r="P158" s="9"/>
      <c r="Q158" s="9"/>
    </row>
    <row r="159" spans="1:17" ht="11.25" customHeight="1">
      <c r="A159" s="9"/>
      <c r="B159" s="9"/>
      <c r="C159" s="9"/>
      <c r="D159" s="9"/>
      <c r="E159" s="9"/>
      <c r="F159" s="9"/>
      <c r="G159" s="9"/>
      <c r="H159" s="9"/>
      <c r="I159" s="9"/>
      <c r="J159" s="9"/>
      <c r="K159" s="9"/>
      <c r="L159" s="9"/>
      <c r="M159" s="9"/>
      <c r="N159" s="9"/>
      <c r="O159" s="9"/>
      <c r="P159" s="9"/>
      <c r="Q159" s="9"/>
    </row>
    <row r="160" spans="1:17" ht="11.25" customHeight="1">
      <c r="A160" s="9"/>
      <c r="B160" s="9"/>
      <c r="C160" s="9"/>
      <c r="D160" s="9"/>
      <c r="E160" s="9"/>
      <c r="F160" s="9"/>
      <c r="G160" s="9"/>
      <c r="H160" s="9"/>
      <c r="I160" s="9"/>
      <c r="J160" s="9"/>
      <c r="K160" s="9"/>
      <c r="L160" s="9"/>
      <c r="M160" s="9"/>
      <c r="N160" s="9"/>
      <c r="O160" s="9"/>
      <c r="P160" s="9"/>
      <c r="Q160" s="9"/>
    </row>
    <row r="161" spans="1:17" ht="11.25" customHeight="1">
      <c r="A161" s="9"/>
      <c r="B161" s="9"/>
      <c r="C161" s="9"/>
      <c r="D161" s="9"/>
      <c r="E161" s="9"/>
      <c r="F161" s="9"/>
      <c r="G161" s="9"/>
      <c r="H161" s="9"/>
      <c r="I161" s="9"/>
      <c r="J161" s="9"/>
      <c r="K161" s="9"/>
      <c r="L161" s="9"/>
      <c r="M161" s="9"/>
      <c r="N161" s="9"/>
      <c r="O161" s="9"/>
      <c r="P161" s="9"/>
      <c r="Q161" s="9"/>
    </row>
    <row r="162" spans="1:17" ht="11.25" customHeight="1">
      <c r="A162" s="9"/>
      <c r="B162" s="9"/>
      <c r="C162" s="9"/>
      <c r="D162" s="9"/>
      <c r="E162" s="9"/>
      <c r="F162" s="9"/>
      <c r="G162" s="9"/>
      <c r="H162" s="9"/>
      <c r="I162" s="9"/>
      <c r="J162" s="9"/>
      <c r="K162" s="9"/>
      <c r="L162" s="9"/>
      <c r="M162" s="9"/>
      <c r="N162" s="9"/>
      <c r="O162" s="9"/>
      <c r="P162" s="9"/>
      <c r="Q162" s="9"/>
    </row>
    <row r="163" spans="1:17" ht="11.25" customHeight="1">
      <c r="A163" s="9"/>
      <c r="B163" s="9"/>
      <c r="C163" s="9"/>
      <c r="D163" s="9"/>
      <c r="E163" s="9"/>
      <c r="F163" s="9"/>
      <c r="G163" s="9"/>
      <c r="H163" s="9"/>
      <c r="I163" s="9"/>
      <c r="J163" s="9"/>
      <c r="K163" s="9"/>
      <c r="L163" s="9"/>
      <c r="M163" s="9"/>
      <c r="N163" s="9"/>
      <c r="O163" s="9"/>
      <c r="P163" s="9"/>
      <c r="Q163" s="9"/>
    </row>
    <row r="164" spans="1:17" ht="11.25" customHeight="1">
      <c r="A164" s="9"/>
      <c r="B164" s="9"/>
      <c r="C164" s="9"/>
      <c r="D164" s="9"/>
      <c r="E164" s="9"/>
      <c r="F164" s="9"/>
      <c r="G164" s="9"/>
      <c r="H164" s="9"/>
      <c r="I164" s="9"/>
      <c r="J164" s="9"/>
      <c r="K164" s="9"/>
      <c r="L164" s="9"/>
      <c r="M164" s="9"/>
      <c r="N164" s="9"/>
      <c r="O164" s="9"/>
      <c r="P164" s="9"/>
      <c r="Q164" s="9"/>
    </row>
    <row r="165" spans="1:17" ht="11.25" customHeight="1">
      <c r="A165" s="9"/>
      <c r="B165" s="9"/>
      <c r="C165" s="9"/>
      <c r="D165" s="9"/>
      <c r="E165" s="9"/>
      <c r="F165" s="9"/>
      <c r="G165" s="9"/>
      <c r="H165" s="9"/>
      <c r="I165" s="9"/>
      <c r="J165" s="9"/>
      <c r="K165" s="9"/>
      <c r="L165" s="9"/>
      <c r="M165" s="9"/>
      <c r="N165" s="9"/>
      <c r="O165" s="9"/>
      <c r="P165" s="9"/>
      <c r="Q165" s="9"/>
    </row>
    <row r="166" spans="1:17" ht="11.25" customHeight="1">
      <c r="A166" s="9"/>
      <c r="B166" s="9"/>
      <c r="C166" s="9"/>
      <c r="D166" s="9"/>
      <c r="E166" s="9"/>
      <c r="F166" s="9"/>
      <c r="G166" s="9"/>
      <c r="H166" s="9"/>
      <c r="I166" s="9"/>
      <c r="J166" s="9"/>
      <c r="K166" s="9"/>
      <c r="L166" s="9"/>
      <c r="M166" s="9"/>
      <c r="N166" s="9"/>
      <c r="O166" s="9"/>
      <c r="P166" s="9"/>
      <c r="Q166" s="9"/>
    </row>
    <row r="167" spans="1:17" ht="11.25" customHeight="1">
      <c r="A167" s="9"/>
      <c r="B167" s="9"/>
      <c r="C167" s="9"/>
      <c r="D167" s="9"/>
      <c r="E167" s="9"/>
      <c r="F167" s="9"/>
      <c r="G167" s="9"/>
      <c r="H167" s="9"/>
      <c r="I167" s="9"/>
      <c r="J167" s="9"/>
      <c r="K167" s="9"/>
      <c r="L167" s="9"/>
      <c r="M167" s="9"/>
      <c r="N167" s="9"/>
      <c r="O167" s="9"/>
      <c r="P167" s="9"/>
      <c r="Q167" s="9"/>
    </row>
    <row r="168" spans="1:17" ht="11.25" customHeight="1">
      <c r="A168" s="9"/>
      <c r="B168" s="9"/>
      <c r="C168" s="9"/>
      <c r="D168" s="9"/>
      <c r="E168" s="9"/>
      <c r="F168" s="9"/>
      <c r="G168" s="9"/>
      <c r="H168" s="9"/>
      <c r="I168" s="9"/>
      <c r="J168" s="9"/>
      <c r="K168" s="9"/>
      <c r="L168" s="9"/>
      <c r="M168" s="9"/>
      <c r="N168" s="9"/>
      <c r="O168" s="9"/>
      <c r="P168" s="9"/>
      <c r="Q168" s="9"/>
    </row>
    <row r="169" spans="1:17" ht="11.25" customHeight="1">
      <c r="A169" s="9"/>
      <c r="B169" s="9"/>
      <c r="C169" s="9"/>
      <c r="D169" s="9"/>
      <c r="E169" s="9"/>
      <c r="F169" s="9"/>
      <c r="G169" s="9"/>
      <c r="H169" s="9"/>
      <c r="I169" s="9"/>
      <c r="J169" s="9"/>
      <c r="K169" s="9"/>
      <c r="L169" s="9"/>
      <c r="M169" s="9"/>
      <c r="N169" s="9"/>
      <c r="O169" s="9"/>
      <c r="P169" s="9"/>
      <c r="Q169" s="9"/>
    </row>
    <row r="170" spans="1:17" ht="11.25" customHeight="1">
      <c r="A170" s="9"/>
      <c r="B170" s="9"/>
      <c r="C170" s="9"/>
      <c r="D170" s="9"/>
      <c r="E170" s="9"/>
      <c r="F170" s="9"/>
      <c r="G170" s="9"/>
      <c r="H170" s="9"/>
      <c r="I170" s="9"/>
      <c r="J170" s="9"/>
      <c r="K170" s="9"/>
      <c r="L170" s="9"/>
      <c r="M170" s="9"/>
      <c r="N170" s="9"/>
      <c r="O170" s="9"/>
      <c r="P170" s="9"/>
      <c r="Q170" s="9"/>
    </row>
    <row r="171" spans="1:17" ht="11.25" customHeight="1">
      <c r="A171" s="9"/>
      <c r="B171" s="9"/>
      <c r="C171" s="9"/>
      <c r="D171" s="9"/>
      <c r="E171" s="9"/>
      <c r="F171" s="9"/>
      <c r="G171" s="9"/>
      <c r="H171" s="9"/>
      <c r="I171" s="9"/>
      <c r="J171" s="9"/>
      <c r="K171" s="9"/>
      <c r="L171" s="9"/>
      <c r="M171" s="9"/>
      <c r="N171" s="9"/>
      <c r="O171" s="9"/>
      <c r="P171" s="9"/>
      <c r="Q171" s="9"/>
    </row>
    <row r="172" spans="1:17" ht="11.25" customHeight="1">
      <c r="A172" s="9"/>
      <c r="B172" s="9"/>
      <c r="C172" s="9"/>
      <c r="D172" s="9"/>
      <c r="E172" s="9"/>
      <c r="F172" s="9"/>
      <c r="G172" s="9"/>
      <c r="H172" s="9"/>
      <c r="I172" s="9"/>
      <c r="J172" s="9"/>
      <c r="K172" s="9"/>
      <c r="L172" s="9"/>
      <c r="M172" s="9"/>
      <c r="N172" s="9"/>
      <c r="O172" s="9"/>
      <c r="P172" s="9"/>
      <c r="Q172" s="9"/>
    </row>
    <row r="173" spans="1:17" ht="11.25" customHeight="1">
      <c r="A173" s="9"/>
      <c r="B173" s="9"/>
      <c r="C173" s="9"/>
      <c r="D173" s="9"/>
      <c r="E173" s="9"/>
      <c r="F173" s="9"/>
      <c r="G173" s="9"/>
      <c r="H173" s="9"/>
      <c r="I173" s="9"/>
      <c r="J173" s="9"/>
      <c r="K173" s="9"/>
      <c r="L173" s="9"/>
      <c r="M173" s="9"/>
      <c r="N173" s="9"/>
      <c r="O173" s="9"/>
      <c r="P173" s="9"/>
      <c r="Q173" s="9"/>
    </row>
    <row r="174" spans="1:17" ht="11.25" customHeight="1">
      <c r="A174" s="9"/>
      <c r="B174" s="9"/>
      <c r="C174" s="9"/>
      <c r="D174" s="9"/>
      <c r="E174" s="9"/>
      <c r="F174" s="9"/>
      <c r="G174" s="9"/>
      <c r="H174" s="9"/>
      <c r="I174" s="9"/>
      <c r="J174" s="9"/>
      <c r="K174" s="9"/>
      <c r="L174" s="9"/>
      <c r="M174" s="9"/>
      <c r="N174" s="9"/>
      <c r="O174" s="9"/>
      <c r="P174" s="9"/>
      <c r="Q174" s="9"/>
    </row>
    <row r="175" spans="1:17" ht="11.25" customHeight="1">
      <c r="A175" s="9"/>
      <c r="B175" s="9"/>
      <c r="C175" s="9"/>
      <c r="D175" s="9"/>
      <c r="E175" s="9"/>
      <c r="F175" s="9"/>
      <c r="G175" s="9"/>
      <c r="H175" s="9"/>
      <c r="I175" s="9"/>
      <c r="J175" s="9"/>
      <c r="K175" s="9"/>
      <c r="L175" s="9"/>
      <c r="M175" s="9"/>
      <c r="N175" s="9"/>
      <c r="O175" s="9"/>
      <c r="P175" s="9"/>
      <c r="Q175" s="9"/>
    </row>
    <row r="176" spans="1:17" ht="11.25" customHeight="1">
      <c r="A176" s="9"/>
      <c r="B176" s="9"/>
      <c r="C176" s="9"/>
      <c r="D176" s="9"/>
      <c r="E176" s="9"/>
      <c r="F176" s="9"/>
      <c r="G176" s="9"/>
      <c r="H176" s="9"/>
      <c r="I176" s="9"/>
      <c r="J176" s="9"/>
      <c r="K176" s="9"/>
      <c r="L176" s="9"/>
      <c r="M176" s="9"/>
      <c r="N176" s="9"/>
      <c r="O176" s="9"/>
      <c r="P176" s="9"/>
      <c r="Q176" s="9"/>
    </row>
    <row r="177" spans="1:17" ht="11.25" customHeight="1">
      <c r="A177" s="9"/>
      <c r="B177" s="9"/>
      <c r="C177" s="9"/>
      <c r="D177" s="9"/>
      <c r="E177" s="9"/>
      <c r="F177" s="9"/>
      <c r="G177" s="9"/>
      <c r="H177" s="9"/>
      <c r="I177" s="9"/>
      <c r="J177" s="9"/>
      <c r="K177" s="9"/>
      <c r="L177" s="9"/>
      <c r="M177" s="9"/>
      <c r="N177" s="9"/>
      <c r="O177" s="9"/>
      <c r="P177" s="9"/>
      <c r="Q177" s="9"/>
    </row>
    <row r="178" spans="1:17" ht="11.25" customHeight="1">
      <c r="A178" s="9"/>
      <c r="B178" s="9"/>
      <c r="C178" s="9"/>
      <c r="D178" s="9"/>
      <c r="E178" s="9"/>
      <c r="F178" s="9"/>
      <c r="G178" s="9"/>
      <c r="H178" s="9"/>
      <c r="I178" s="9"/>
      <c r="J178" s="9"/>
      <c r="K178" s="9"/>
      <c r="L178" s="9"/>
      <c r="M178" s="9"/>
      <c r="N178" s="9"/>
      <c r="O178" s="9"/>
      <c r="P178" s="9"/>
      <c r="Q178" s="9"/>
    </row>
    <row r="179" spans="1:17" ht="11.25" customHeight="1">
      <c r="A179" s="9"/>
      <c r="B179" s="9"/>
      <c r="C179" s="9"/>
      <c r="D179" s="9"/>
      <c r="E179" s="9"/>
      <c r="F179" s="9"/>
      <c r="G179" s="9"/>
      <c r="H179" s="9"/>
      <c r="I179" s="9"/>
      <c r="J179" s="9"/>
      <c r="K179" s="9"/>
      <c r="L179" s="9"/>
      <c r="M179" s="9"/>
      <c r="N179" s="9"/>
      <c r="O179" s="9"/>
      <c r="P179" s="9"/>
      <c r="Q179" s="9"/>
    </row>
    <row r="180" spans="1:17" ht="11.25" customHeight="1">
      <c r="A180" s="9"/>
      <c r="B180" s="9"/>
      <c r="C180" s="9"/>
      <c r="D180" s="9"/>
      <c r="E180" s="9"/>
      <c r="F180" s="9"/>
      <c r="G180" s="9"/>
      <c r="H180" s="9"/>
      <c r="I180" s="9"/>
      <c r="J180" s="9"/>
      <c r="K180" s="9"/>
      <c r="L180" s="9"/>
      <c r="M180" s="9"/>
      <c r="N180" s="9"/>
      <c r="O180" s="9"/>
      <c r="P180" s="9"/>
      <c r="Q180" s="9"/>
    </row>
    <row r="181" spans="1:17" ht="11.25" customHeight="1">
      <c r="A181" s="9"/>
      <c r="B181" s="9"/>
      <c r="C181" s="9"/>
      <c r="D181" s="9"/>
      <c r="E181" s="9"/>
      <c r="F181" s="9"/>
      <c r="G181" s="9"/>
      <c r="H181" s="9"/>
      <c r="I181" s="9"/>
      <c r="J181" s="9"/>
      <c r="K181" s="9"/>
      <c r="L181" s="9"/>
      <c r="M181" s="9"/>
      <c r="N181" s="9"/>
      <c r="O181" s="9"/>
      <c r="P181" s="9"/>
      <c r="Q181" s="9"/>
    </row>
    <row r="182" spans="1:17" ht="11.25" customHeight="1">
      <c r="A182" s="9"/>
      <c r="B182" s="9"/>
      <c r="C182" s="9"/>
      <c r="D182" s="9"/>
      <c r="E182" s="9"/>
      <c r="F182" s="9"/>
      <c r="G182" s="9"/>
      <c r="H182" s="9"/>
      <c r="I182" s="9"/>
      <c r="J182" s="9"/>
      <c r="K182" s="9"/>
      <c r="L182" s="9"/>
      <c r="M182" s="9"/>
      <c r="N182" s="9"/>
      <c r="O182" s="9"/>
      <c r="P182" s="9"/>
      <c r="Q182" s="9"/>
    </row>
    <row r="183" spans="1:17" ht="11.25" customHeight="1">
      <c r="A183" s="9"/>
      <c r="B183" s="9"/>
      <c r="C183" s="9"/>
      <c r="D183" s="9"/>
      <c r="E183" s="9"/>
      <c r="F183" s="9"/>
      <c r="G183" s="9"/>
      <c r="H183" s="9"/>
      <c r="I183" s="9"/>
      <c r="J183" s="9"/>
      <c r="K183" s="9"/>
      <c r="L183" s="9"/>
      <c r="M183" s="9"/>
      <c r="N183" s="9"/>
      <c r="O183" s="9"/>
      <c r="P183" s="9"/>
      <c r="Q183" s="9"/>
    </row>
    <row r="184" spans="1:17" ht="11.25" customHeight="1">
      <c r="A184" s="9"/>
      <c r="B184" s="9"/>
      <c r="C184" s="9"/>
      <c r="D184" s="9"/>
      <c r="E184" s="9"/>
      <c r="F184" s="9"/>
      <c r="G184" s="9"/>
      <c r="H184" s="9"/>
      <c r="I184" s="9"/>
      <c r="J184" s="9"/>
      <c r="K184" s="9"/>
      <c r="L184" s="9"/>
      <c r="M184" s="9"/>
      <c r="N184" s="9"/>
      <c r="O184" s="9"/>
      <c r="P184" s="9"/>
      <c r="Q184" s="9"/>
    </row>
    <row r="185" spans="1:17" ht="11.25" customHeight="1">
      <c r="A185" s="9"/>
      <c r="B185" s="9"/>
      <c r="C185" s="9"/>
      <c r="D185" s="9"/>
      <c r="E185" s="9"/>
      <c r="F185" s="9"/>
      <c r="G185" s="9"/>
      <c r="H185" s="9"/>
      <c r="I185" s="9"/>
      <c r="J185" s="9"/>
      <c r="K185" s="9"/>
      <c r="L185" s="9"/>
      <c r="M185" s="9"/>
      <c r="N185" s="9"/>
      <c r="O185" s="9"/>
      <c r="P185" s="9"/>
      <c r="Q185" s="9"/>
    </row>
    <row r="186" spans="1:17" ht="11.25" customHeight="1">
      <c r="A186" s="9"/>
      <c r="B186" s="9"/>
      <c r="C186" s="9"/>
      <c r="D186" s="9"/>
      <c r="E186" s="9"/>
      <c r="F186" s="9"/>
      <c r="G186" s="9"/>
      <c r="H186" s="9"/>
      <c r="I186" s="9"/>
      <c r="J186" s="9"/>
      <c r="K186" s="9"/>
      <c r="L186" s="9"/>
      <c r="M186" s="9"/>
      <c r="N186" s="9"/>
      <c r="O186" s="9"/>
      <c r="P186" s="9"/>
      <c r="Q186" s="9"/>
    </row>
    <row r="187" spans="1:17" ht="11.25" customHeight="1">
      <c r="A187" s="9"/>
      <c r="B187" s="9"/>
      <c r="C187" s="9"/>
      <c r="D187" s="9"/>
      <c r="E187" s="9"/>
      <c r="F187" s="9"/>
      <c r="G187" s="9"/>
      <c r="H187" s="9"/>
      <c r="I187" s="9"/>
      <c r="J187" s="9"/>
      <c r="K187" s="9"/>
      <c r="L187" s="9"/>
      <c r="M187" s="9"/>
      <c r="N187" s="9"/>
      <c r="O187" s="9"/>
      <c r="P187" s="9"/>
      <c r="Q187" s="9"/>
    </row>
    <row r="188" spans="1:17" ht="11.25" customHeight="1">
      <c r="A188" s="9"/>
      <c r="B188" s="9"/>
      <c r="C188" s="9"/>
      <c r="D188" s="9"/>
      <c r="E188" s="9"/>
      <c r="F188" s="9"/>
      <c r="G188" s="9"/>
      <c r="H188" s="9"/>
      <c r="I188" s="9"/>
      <c r="J188" s="9"/>
      <c r="K188" s="9"/>
      <c r="L188" s="9"/>
      <c r="M188" s="9"/>
      <c r="N188" s="9"/>
      <c r="O188" s="9"/>
      <c r="P188" s="9"/>
      <c r="Q188" s="9"/>
    </row>
    <row r="189" spans="1:17" ht="11.25" customHeight="1">
      <c r="A189" s="9"/>
      <c r="B189" s="9"/>
      <c r="C189" s="9"/>
      <c r="D189" s="9"/>
      <c r="E189" s="9"/>
      <c r="F189" s="9"/>
      <c r="G189" s="9"/>
      <c r="H189" s="9"/>
      <c r="I189" s="9"/>
      <c r="J189" s="9"/>
      <c r="K189" s="9"/>
      <c r="L189" s="9"/>
      <c r="M189" s="9"/>
      <c r="N189" s="9"/>
      <c r="O189" s="9"/>
      <c r="P189" s="9"/>
      <c r="Q189" s="9"/>
    </row>
    <row r="190" spans="1:17" ht="11.25" customHeight="1">
      <c r="A190" s="9"/>
      <c r="B190" s="9"/>
      <c r="C190" s="9"/>
      <c r="D190" s="9"/>
      <c r="E190" s="9"/>
      <c r="F190" s="9"/>
      <c r="G190" s="9"/>
      <c r="H190" s="9"/>
      <c r="I190" s="9"/>
      <c r="J190" s="9"/>
      <c r="K190" s="9"/>
      <c r="L190" s="9"/>
      <c r="M190" s="9"/>
      <c r="N190" s="9"/>
      <c r="O190" s="9"/>
      <c r="P190" s="9"/>
      <c r="Q190" s="9"/>
    </row>
    <row r="191" spans="1:17" ht="11.25" customHeight="1">
      <c r="A191" s="9"/>
      <c r="B191" s="9"/>
      <c r="C191" s="9"/>
      <c r="D191" s="9"/>
      <c r="E191" s="9"/>
      <c r="F191" s="9"/>
      <c r="G191" s="9"/>
      <c r="H191" s="9"/>
      <c r="I191" s="9"/>
      <c r="J191" s="9"/>
      <c r="K191" s="9"/>
      <c r="L191" s="9"/>
      <c r="M191" s="9"/>
      <c r="N191" s="9"/>
      <c r="O191" s="9"/>
      <c r="P191" s="9"/>
      <c r="Q191" s="9"/>
    </row>
    <row r="192" spans="1:17" ht="11.25" customHeight="1">
      <c r="A192" s="9"/>
      <c r="B192" s="9"/>
      <c r="C192" s="9"/>
      <c r="D192" s="9"/>
      <c r="E192" s="9"/>
      <c r="F192" s="9"/>
      <c r="G192" s="9"/>
      <c r="H192" s="9"/>
      <c r="I192" s="9"/>
      <c r="J192" s="9"/>
      <c r="K192" s="9"/>
      <c r="L192" s="9"/>
      <c r="M192" s="9"/>
      <c r="N192" s="9"/>
      <c r="O192" s="9"/>
      <c r="P192" s="9"/>
      <c r="Q192" s="9"/>
    </row>
    <row r="193" spans="1:17" ht="11.25" customHeight="1">
      <c r="A193" s="9"/>
      <c r="B193" s="9"/>
      <c r="C193" s="9"/>
      <c r="D193" s="9"/>
      <c r="E193" s="9"/>
      <c r="F193" s="9"/>
      <c r="G193" s="9"/>
      <c r="H193" s="9"/>
      <c r="I193" s="9"/>
      <c r="J193" s="9"/>
      <c r="K193" s="9"/>
      <c r="L193" s="9"/>
      <c r="M193" s="9"/>
      <c r="N193" s="9"/>
      <c r="O193" s="9"/>
      <c r="P193" s="9"/>
      <c r="Q193" s="9"/>
    </row>
    <row r="194" spans="1:17" ht="11.25" customHeight="1">
      <c r="A194" s="9"/>
      <c r="B194" s="9"/>
      <c r="C194" s="9"/>
      <c r="D194" s="9"/>
      <c r="E194" s="9"/>
      <c r="F194" s="9"/>
      <c r="G194" s="9"/>
      <c r="H194" s="9"/>
      <c r="I194" s="9"/>
      <c r="J194" s="9"/>
      <c r="K194" s="9"/>
      <c r="L194" s="9"/>
      <c r="M194" s="9"/>
      <c r="N194" s="9"/>
      <c r="O194" s="9"/>
      <c r="P194" s="9"/>
      <c r="Q194" s="9"/>
    </row>
    <row r="195" spans="1:17" ht="11.25" customHeight="1">
      <c r="A195" s="9"/>
      <c r="B195" s="9"/>
      <c r="C195" s="9"/>
      <c r="D195" s="9"/>
      <c r="E195" s="9"/>
      <c r="F195" s="9"/>
      <c r="G195" s="9"/>
      <c r="H195" s="9"/>
      <c r="I195" s="9"/>
      <c r="J195" s="9"/>
      <c r="K195" s="9"/>
      <c r="L195" s="9"/>
      <c r="M195" s="9"/>
      <c r="N195" s="9"/>
      <c r="O195" s="9"/>
      <c r="P195" s="9"/>
      <c r="Q195" s="9"/>
    </row>
    <row r="196" spans="1:17" ht="11.25" customHeight="1">
      <c r="A196" s="9"/>
      <c r="B196" s="9"/>
      <c r="C196" s="9"/>
      <c r="D196" s="9"/>
      <c r="E196" s="9"/>
      <c r="F196" s="9"/>
      <c r="G196" s="9"/>
      <c r="H196" s="9"/>
      <c r="I196" s="9"/>
      <c r="J196" s="9"/>
      <c r="K196" s="9"/>
      <c r="L196" s="9"/>
      <c r="M196" s="9"/>
      <c r="N196" s="9"/>
      <c r="O196" s="9"/>
      <c r="P196" s="9"/>
      <c r="Q196" s="9"/>
    </row>
    <row r="197" spans="1:17" ht="11.25" customHeight="1">
      <c r="A197" s="9"/>
      <c r="B197" s="9"/>
      <c r="C197" s="9"/>
      <c r="D197" s="9"/>
      <c r="E197" s="9"/>
      <c r="F197" s="9"/>
      <c r="G197" s="9"/>
      <c r="H197" s="9"/>
      <c r="I197" s="9"/>
      <c r="J197" s="9"/>
      <c r="K197" s="9"/>
      <c r="L197" s="9"/>
      <c r="M197" s="9"/>
      <c r="N197" s="9"/>
      <c r="O197" s="9"/>
      <c r="P197" s="9"/>
      <c r="Q197" s="9"/>
    </row>
    <row r="198" spans="1:17" ht="11.25" customHeight="1">
      <c r="A198" s="9"/>
      <c r="B198" s="9"/>
      <c r="C198" s="9"/>
      <c r="D198" s="9"/>
      <c r="E198" s="9"/>
      <c r="F198" s="9"/>
      <c r="G198" s="9"/>
      <c r="H198" s="9"/>
      <c r="I198" s="9"/>
      <c r="J198" s="9"/>
      <c r="K198" s="9"/>
      <c r="L198" s="9"/>
      <c r="M198" s="9"/>
      <c r="N198" s="9"/>
      <c r="O198" s="9"/>
      <c r="P198" s="9"/>
      <c r="Q198" s="9"/>
    </row>
    <row r="199" spans="1:17" ht="11.25" customHeight="1">
      <c r="A199" s="9"/>
      <c r="B199" s="9"/>
      <c r="C199" s="9"/>
      <c r="D199" s="9"/>
      <c r="E199" s="9"/>
      <c r="F199" s="9"/>
      <c r="G199" s="9"/>
      <c r="H199" s="9"/>
      <c r="I199" s="9"/>
      <c r="J199" s="9"/>
      <c r="K199" s="9"/>
      <c r="L199" s="9"/>
      <c r="M199" s="9"/>
      <c r="N199" s="9"/>
      <c r="O199" s="9"/>
      <c r="P199" s="9"/>
      <c r="Q199" s="9"/>
    </row>
    <row r="200" spans="1:17" ht="11.25" customHeight="1">
      <c r="A200" s="9"/>
      <c r="B200" s="9"/>
      <c r="C200" s="9"/>
      <c r="D200" s="9"/>
      <c r="E200" s="9"/>
      <c r="F200" s="9"/>
      <c r="G200" s="9"/>
      <c r="H200" s="9"/>
      <c r="I200" s="9"/>
      <c r="J200" s="9"/>
      <c r="K200" s="9"/>
      <c r="L200" s="9"/>
      <c r="M200" s="9"/>
      <c r="N200" s="9"/>
      <c r="O200" s="9"/>
      <c r="P200" s="9"/>
      <c r="Q200" s="9"/>
    </row>
    <row r="201" spans="1:17" ht="11.25" customHeight="1">
      <c r="A201" s="9"/>
      <c r="B201" s="9"/>
      <c r="C201" s="9"/>
      <c r="D201" s="9"/>
      <c r="E201" s="9"/>
      <c r="F201" s="9"/>
      <c r="G201" s="9"/>
      <c r="H201" s="9"/>
      <c r="I201" s="9"/>
      <c r="J201" s="9"/>
      <c r="K201" s="9"/>
      <c r="L201" s="9"/>
      <c r="M201" s="9"/>
      <c r="N201" s="9"/>
      <c r="O201" s="9"/>
      <c r="P201" s="9"/>
      <c r="Q201" s="9"/>
    </row>
    <row r="202" spans="1:17" ht="11.25" customHeight="1">
      <c r="A202" s="9"/>
      <c r="B202" s="9"/>
      <c r="C202" s="9"/>
      <c r="D202" s="9"/>
      <c r="E202" s="9"/>
      <c r="F202" s="9"/>
      <c r="G202" s="9"/>
      <c r="H202" s="9"/>
      <c r="I202" s="9"/>
      <c r="J202" s="9"/>
      <c r="K202" s="9"/>
      <c r="L202" s="9"/>
      <c r="M202" s="9"/>
      <c r="N202" s="9"/>
      <c r="O202" s="9"/>
      <c r="P202" s="9"/>
      <c r="Q202" s="9"/>
    </row>
    <row r="203" spans="1:17" ht="11.25" customHeight="1">
      <c r="A203" s="9"/>
      <c r="B203" s="9"/>
      <c r="C203" s="9"/>
      <c r="D203" s="9"/>
      <c r="E203" s="9"/>
      <c r="F203" s="9"/>
      <c r="G203" s="9"/>
      <c r="H203" s="9"/>
      <c r="I203" s="9"/>
      <c r="J203" s="9"/>
      <c r="K203" s="9"/>
      <c r="L203" s="9"/>
      <c r="M203" s="9"/>
      <c r="N203" s="9"/>
      <c r="O203" s="9"/>
      <c r="P203" s="9"/>
      <c r="Q203" s="9"/>
    </row>
    <row r="204" spans="1:17" ht="11.25" customHeight="1">
      <c r="A204" s="9"/>
      <c r="B204" s="9"/>
      <c r="C204" s="9"/>
      <c r="D204" s="9"/>
      <c r="E204" s="9"/>
      <c r="F204" s="9"/>
      <c r="G204" s="9"/>
      <c r="H204" s="9"/>
      <c r="I204" s="9"/>
      <c r="J204" s="9"/>
      <c r="K204" s="9"/>
      <c r="L204" s="9"/>
      <c r="M204" s="9"/>
      <c r="N204" s="9"/>
      <c r="O204" s="9"/>
      <c r="P204" s="9"/>
      <c r="Q204" s="9"/>
    </row>
    <row r="205" spans="1:17" ht="11.25" customHeight="1">
      <c r="A205" s="9"/>
      <c r="B205" s="9"/>
      <c r="C205" s="9"/>
      <c r="D205" s="9"/>
      <c r="E205" s="9"/>
      <c r="F205" s="9"/>
      <c r="G205" s="9"/>
      <c r="H205" s="9"/>
      <c r="I205" s="9"/>
      <c r="J205" s="9"/>
      <c r="K205" s="9"/>
      <c r="L205" s="9"/>
      <c r="M205" s="9"/>
      <c r="N205" s="9"/>
      <c r="O205" s="9"/>
      <c r="P205" s="9"/>
      <c r="Q205" s="9"/>
    </row>
    <row r="206" spans="1:17" ht="11.25" customHeight="1">
      <c r="A206" s="9"/>
      <c r="B206" s="9"/>
      <c r="C206" s="9"/>
      <c r="D206" s="9"/>
      <c r="E206" s="9"/>
      <c r="F206" s="9"/>
      <c r="G206" s="9"/>
      <c r="H206" s="9"/>
      <c r="I206" s="9"/>
      <c r="J206" s="9"/>
      <c r="K206" s="9"/>
      <c r="L206" s="9"/>
      <c r="M206" s="9"/>
      <c r="N206" s="9"/>
      <c r="O206" s="9"/>
      <c r="P206" s="9"/>
      <c r="Q206" s="9"/>
    </row>
    <row r="207" spans="1:17" ht="11.25" customHeight="1">
      <c r="A207" s="9"/>
      <c r="B207" s="9"/>
      <c r="C207" s="9"/>
      <c r="D207" s="9"/>
      <c r="E207" s="9"/>
      <c r="F207" s="9"/>
      <c r="G207" s="9"/>
      <c r="H207" s="9"/>
      <c r="I207" s="9"/>
      <c r="J207" s="9"/>
      <c r="K207" s="9"/>
      <c r="L207" s="9"/>
      <c r="M207" s="9"/>
      <c r="N207" s="9"/>
      <c r="O207" s="9"/>
      <c r="P207" s="9"/>
      <c r="Q207" s="9"/>
    </row>
    <row r="208" spans="1:17" ht="11.25" customHeight="1">
      <c r="A208" s="9"/>
      <c r="B208" s="9"/>
      <c r="C208" s="9"/>
      <c r="D208" s="9"/>
      <c r="E208" s="9"/>
      <c r="F208" s="9"/>
      <c r="G208" s="9"/>
      <c r="H208" s="9"/>
      <c r="I208" s="9"/>
      <c r="J208" s="9"/>
      <c r="K208" s="9"/>
      <c r="L208" s="9"/>
      <c r="M208" s="9"/>
      <c r="N208" s="9"/>
      <c r="O208" s="9"/>
      <c r="P208" s="9"/>
      <c r="Q208" s="9"/>
    </row>
    <row r="209" spans="1:17" ht="11.25" customHeight="1">
      <c r="A209" s="9"/>
      <c r="B209" s="9"/>
      <c r="C209" s="9"/>
      <c r="D209" s="9"/>
      <c r="E209" s="9"/>
      <c r="F209" s="9"/>
      <c r="G209" s="9"/>
      <c r="H209" s="9"/>
      <c r="I209" s="9"/>
      <c r="J209" s="9"/>
      <c r="K209" s="9"/>
      <c r="L209" s="9"/>
      <c r="M209" s="9"/>
      <c r="N209" s="9"/>
      <c r="O209" s="9"/>
      <c r="P209" s="9"/>
      <c r="Q209" s="9"/>
    </row>
    <row r="210" spans="1:17" ht="11.25" customHeight="1">
      <c r="A210" s="9"/>
      <c r="B210" s="9"/>
      <c r="C210" s="9"/>
      <c r="D210" s="9"/>
      <c r="E210" s="9"/>
      <c r="F210" s="9"/>
      <c r="G210" s="9"/>
      <c r="H210" s="9"/>
      <c r="I210" s="9"/>
      <c r="J210" s="9"/>
      <c r="K210" s="9"/>
      <c r="L210" s="9"/>
      <c r="M210" s="9"/>
      <c r="N210" s="9"/>
      <c r="O210" s="9"/>
      <c r="P210" s="9"/>
      <c r="Q210" s="9"/>
    </row>
    <row r="211" spans="1:17" ht="11.25" customHeight="1">
      <c r="A211" s="9"/>
      <c r="B211" s="9"/>
      <c r="C211" s="9"/>
      <c r="D211" s="9"/>
      <c r="E211" s="9"/>
      <c r="F211" s="9"/>
      <c r="G211" s="9"/>
      <c r="H211" s="9"/>
      <c r="I211" s="9"/>
      <c r="J211" s="9"/>
      <c r="K211" s="9"/>
      <c r="L211" s="9"/>
      <c r="M211" s="9"/>
      <c r="N211" s="9"/>
      <c r="O211" s="9"/>
      <c r="P211" s="9"/>
      <c r="Q211" s="9"/>
    </row>
    <row r="212" spans="1:17" ht="11.25" customHeight="1">
      <c r="A212" s="9"/>
      <c r="B212" s="9"/>
      <c r="C212" s="9"/>
      <c r="D212" s="9"/>
      <c r="E212" s="9"/>
      <c r="F212" s="9"/>
      <c r="G212" s="9"/>
      <c r="H212" s="9"/>
      <c r="I212" s="9"/>
      <c r="J212" s="9"/>
      <c r="K212" s="9"/>
      <c r="L212" s="9"/>
      <c r="M212" s="9"/>
      <c r="N212" s="9"/>
      <c r="O212" s="9"/>
      <c r="P212" s="9"/>
      <c r="Q212" s="9"/>
    </row>
    <row r="213" spans="1:17" ht="11.25" customHeight="1">
      <c r="A213" s="9"/>
      <c r="B213" s="9"/>
      <c r="C213" s="9"/>
      <c r="D213" s="9"/>
      <c r="E213" s="9"/>
      <c r="F213" s="9"/>
      <c r="G213" s="9"/>
      <c r="H213" s="9"/>
      <c r="I213" s="9"/>
      <c r="J213" s="9"/>
      <c r="K213" s="9"/>
      <c r="L213" s="9"/>
      <c r="M213" s="9"/>
      <c r="N213" s="9"/>
      <c r="O213" s="9"/>
      <c r="P213" s="9"/>
      <c r="Q213" s="9"/>
    </row>
    <row r="214" spans="1:17" ht="11.25" customHeight="1">
      <c r="A214" s="9"/>
      <c r="B214" s="9"/>
      <c r="C214" s="9"/>
      <c r="D214" s="9"/>
      <c r="E214" s="9"/>
      <c r="F214" s="9"/>
      <c r="G214" s="9"/>
      <c r="H214" s="9"/>
      <c r="I214" s="9"/>
      <c r="J214" s="9"/>
      <c r="K214" s="9"/>
      <c r="L214" s="9"/>
      <c r="M214" s="9"/>
      <c r="N214" s="9"/>
      <c r="O214" s="9"/>
      <c r="P214" s="9"/>
      <c r="Q214" s="9"/>
    </row>
    <row r="215" spans="1:17" ht="11.25" customHeight="1">
      <c r="A215" s="9"/>
      <c r="B215" s="9"/>
      <c r="C215" s="9"/>
      <c r="D215" s="9"/>
      <c r="E215" s="9"/>
      <c r="F215" s="9"/>
      <c r="G215" s="9"/>
      <c r="H215" s="9"/>
      <c r="I215" s="9"/>
      <c r="J215" s="9"/>
      <c r="K215" s="9"/>
      <c r="L215" s="9"/>
      <c r="M215" s="9"/>
      <c r="N215" s="9"/>
      <c r="O215" s="9"/>
      <c r="P215" s="9"/>
      <c r="Q215" s="9"/>
    </row>
    <row r="216" spans="1:17" ht="11.25" customHeight="1">
      <c r="A216" s="9"/>
      <c r="B216" s="9"/>
      <c r="C216" s="9"/>
      <c r="D216" s="9"/>
      <c r="E216" s="9"/>
      <c r="F216" s="9"/>
      <c r="G216" s="9"/>
      <c r="H216" s="9"/>
      <c r="I216" s="9"/>
      <c r="J216" s="9"/>
      <c r="K216" s="9"/>
      <c r="L216" s="9"/>
      <c r="M216" s="9"/>
      <c r="N216" s="9"/>
      <c r="O216" s="9"/>
      <c r="P216" s="9"/>
      <c r="Q216" s="9"/>
    </row>
    <row r="217" spans="1:17" ht="11.25" customHeight="1">
      <c r="A217" s="9"/>
      <c r="B217" s="9"/>
      <c r="C217" s="9"/>
      <c r="D217" s="9"/>
      <c r="E217" s="9"/>
      <c r="F217" s="9"/>
      <c r="G217" s="9"/>
      <c r="H217" s="9"/>
      <c r="I217" s="9"/>
      <c r="J217" s="9"/>
      <c r="K217" s="9"/>
      <c r="L217" s="9"/>
      <c r="M217" s="9"/>
      <c r="N217" s="9"/>
      <c r="O217" s="9"/>
      <c r="P217" s="9"/>
      <c r="Q217" s="9"/>
    </row>
    <row r="218" spans="1:17" ht="11.25" customHeight="1">
      <c r="A218" s="9"/>
      <c r="B218" s="9"/>
      <c r="C218" s="9"/>
      <c r="D218" s="9"/>
      <c r="E218" s="9"/>
      <c r="F218" s="9"/>
      <c r="G218" s="9"/>
      <c r="H218" s="9"/>
      <c r="I218" s="9"/>
      <c r="J218" s="9"/>
      <c r="K218" s="9"/>
      <c r="L218" s="9"/>
      <c r="M218" s="9"/>
      <c r="N218" s="9"/>
      <c r="O218" s="9"/>
      <c r="P218" s="9"/>
      <c r="Q218" s="9"/>
    </row>
    <row r="219" spans="1:17" ht="11.25" customHeight="1">
      <c r="A219" s="9"/>
      <c r="B219" s="9"/>
      <c r="C219" s="9"/>
      <c r="D219" s="9"/>
      <c r="E219" s="9"/>
      <c r="F219" s="9"/>
      <c r="G219" s="9"/>
      <c r="H219" s="9"/>
      <c r="I219" s="9"/>
      <c r="J219" s="9"/>
      <c r="K219" s="9"/>
      <c r="L219" s="9"/>
      <c r="M219" s="9"/>
      <c r="N219" s="9"/>
      <c r="O219" s="9"/>
      <c r="P219" s="9"/>
      <c r="Q219" s="9"/>
    </row>
    <row r="220" spans="1:17" ht="11.25" customHeight="1">
      <c r="A220" s="9"/>
      <c r="B220" s="9"/>
      <c r="C220" s="9"/>
      <c r="D220" s="9"/>
      <c r="E220" s="9"/>
      <c r="F220" s="9"/>
      <c r="G220" s="9"/>
      <c r="H220" s="9"/>
      <c r="I220" s="9"/>
      <c r="J220" s="9"/>
      <c r="K220" s="9"/>
      <c r="L220" s="9"/>
      <c r="M220" s="9"/>
      <c r="N220" s="9"/>
      <c r="O220" s="9"/>
      <c r="P220" s="9"/>
      <c r="Q220" s="9"/>
    </row>
    <row r="221" spans="1:17" ht="11.25" customHeight="1">
      <c r="A221" s="9"/>
      <c r="B221" s="9"/>
      <c r="C221" s="9"/>
      <c r="D221" s="9"/>
      <c r="E221" s="9"/>
      <c r="F221" s="9"/>
      <c r="G221" s="9"/>
      <c r="H221" s="9"/>
      <c r="I221" s="9"/>
      <c r="J221" s="9"/>
      <c r="K221" s="9"/>
      <c r="L221" s="9"/>
      <c r="M221" s="9"/>
      <c r="N221" s="9"/>
      <c r="O221" s="9"/>
      <c r="P221" s="9"/>
      <c r="Q221" s="9"/>
    </row>
    <row r="222" spans="1:17" ht="11.25" customHeight="1">
      <c r="A222" s="9"/>
      <c r="B222" s="9"/>
      <c r="C222" s="9"/>
      <c r="D222" s="9"/>
      <c r="E222" s="9"/>
      <c r="F222" s="9"/>
      <c r="G222" s="9"/>
      <c r="H222" s="9"/>
      <c r="I222" s="9"/>
      <c r="J222" s="9"/>
      <c r="K222" s="9"/>
      <c r="L222" s="9"/>
      <c r="M222" s="9"/>
      <c r="N222" s="9"/>
      <c r="O222" s="9"/>
      <c r="P222" s="9"/>
      <c r="Q222" s="9"/>
    </row>
    <row r="223" spans="1:17" ht="11.25" customHeight="1">
      <c r="A223" s="9"/>
      <c r="B223" s="9"/>
      <c r="C223" s="9"/>
      <c r="D223" s="9"/>
      <c r="E223" s="9"/>
      <c r="F223" s="9"/>
      <c r="G223" s="9"/>
      <c r="H223" s="9"/>
      <c r="I223" s="9"/>
      <c r="J223" s="9"/>
      <c r="K223" s="9"/>
      <c r="L223" s="9"/>
      <c r="M223" s="9"/>
      <c r="N223" s="9"/>
      <c r="O223" s="9"/>
      <c r="P223" s="9"/>
      <c r="Q223" s="9"/>
    </row>
    <row r="224" spans="1:17" ht="11.25" customHeight="1">
      <c r="A224" s="9"/>
      <c r="B224" s="9"/>
      <c r="C224" s="9"/>
      <c r="D224" s="9"/>
      <c r="E224" s="9"/>
      <c r="F224" s="9"/>
      <c r="G224" s="9"/>
      <c r="H224" s="9"/>
      <c r="I224" s="9"/>
      <c r="J224" s="9"/>
      <c r="K224" s="9"/>
      <c r="L224" s="9"/>
      <c r="M224" s="9"/>
      <c r="N224" s="9"/>
      <c r="O224" s="9"/>
      <c r="P224" s="9"/>
      <c r="Q224" s="9"/>
    </row>
    <row r="225" spans="1:17" ht="11.25" customHeight="1">
      <c r="A225" s="9"/>
      <c r="B225" s="9"/>
      <c r="C225" s="9"/>
      <c r="D225" s="9"/>
      <c r="E225" s="9"/>
      <c r="F225" s="9"/>
      <c r="G225" s="9"/>
      <c r="H225" s="9"/>
      <c r="I225" s="9"/>
      <c r="J225" s="9"/>
      <c r="K225" s="9"/>
      <c r="L225" s="9"/>
      <c r="M225" s="9"/>
      <c r="N225" s="9"/>
      <c r="O225" s="9"/>
      <c r="P225" s="9"/>
      <c r="Q225" s="9"/>
    </row>
    <row r="226" spans="1:17" ht="11.25" customHeight="1">
      <c r="A226" s="9"/>
      <c r="B226" s="9"/>
      <c r="C226" s="9"/>
      <c r="D226" s="9"/>
      <c r="E226" s="9"/>
      <c r="F226" s="9"/>
      <c r="G226" s="9"/>
      <c r="H226" s="9"/>
      <c r="I226" s="9"/>
      <c r="J226" s="9"/>
      <c r="K226" s="9"/>
      <c r="L226" s="9"/>
      <c r="M226" s="9"/>
      <c r="N226" s="9"/>
      <c r="O226" s="9"/>
      <c r="P226" s="9"/>
      <c r="Q226" s="9"/>
    </row>
    <row r="227" spans="1:17" ht="11.25" customHeight="1">
      <c r="A227" s="9"/>
      <c r="B227" s="9"/>
      <c r="C227" s="9"/>
      <c r="D227" s="9"/>
      <c r="E227" s="9"/>
      <c r="F227" s="9"/>
      <c r="G227" s="9"/>
      <c r="H227" s="9"/>
      <c r="I227" s="9"/>
      <c r="J227" s="9"/>
      <c r="K227" s="9"/>
      <c r="L227" s="9"/>
      <c r="M227" s="9"/>
      <c r="N227" s="9"/>
      <c r="O227" s="9"/>
      <c r="P227" s="9"/>
      <c r="Q227" s="9"/>
    </row>
    <row r="228" spans="1:17" ht="11.25" customHeight="1">
      <c r="A228" s="9"/>
      <c r="B228" s="9"/>
      <c r="C228" s="9"/>
      <c r="D228" s="9"/>
      <c r="E228" s="9"/>
      <c r="F228" s="9"/>
      <c r="G228" s="9"/>
      <c r="H228" s="9"/>
      <c r="I228" s="9"/>
      <c r="J228" s="9"/>
      <c r="K228" s="9"/>
      <c r="L228" s="9"/>
      <c r="M228" s="9"/>
      <c r="N228" s="9"/>
      <c r="O228" s="9"/>
      <c r="P228" s="9"/>
      <c r="Q228" s="9"/>
    </row>
    <row r="229" spans="1:17" ht="11.25" customHeight="1">
      <c r="A229" s="9"/>
      <c r="B229" s="9"/>
      <c r="C229" s="9"/>
      <c r="D229" s="9"/>
      <c r="E229" s="9"/>
      <c r="F229" s="9"/>
      <c r="G229" s="9"/>
      <c r="H229" s="9"/>
      <c r="I229" s="9"/>
      <c r="J229" s="9"/>
      <c r="K229" s="9"/>
      <c r="L229" s="9"/>
      <c r="M229" s="9"/>
      <c r="N229" s="9"/>
      <c r="O229" s="9"/>
      <c r="P229" s="9"/>
      <c r="Q229" s="9"/>
    </row>
    <row r="230" spans="1:17" ht="11.25" customHeight="1">
      <c r="A230" s="9"/>
      <c r="B230" s="9"/>
      <c r="C230" s="9"/>
      <c r="D230" s="9"/>
      <c r="E230" s="9"/>
      <c r="F230" s="9"/>
      <c r="G230" s="9"/>
      <c r="H230" s="9"/>
      <c r="I230" s="9"/>
      <c r="J230" s="9"/>
      <c r="K230" s="9"/>
      <c r="L230" s="9"/>
      <c r="M230" s="9"/>
      <c r="N230" s="9"/>
      <c r="O230" s="9"/>
      <c r="P230" s="9"/>
      <c r="Q230" s="9"/>
    </row>
    <row r="231" spans="1:17" ht="11.25" customHeight="1">
      <c r="A231" s="9"/>
      <c r="B231" s="9"/>
      <c r="C231" s="9"/>
      <c r="D231" s="9"/>
      <c r="E231" s="9"/>
      <c r="F231" s="9"/>
      <c r="G231" s="9"/>
      <c r="H231" s="9"/>
      <c r="I231" s="9"/>
      <c r="J231" s="9"/>
      <c r="K231" s="9"/>
      <c r="L231" s="9"/>
      <c r="M231" s="9"/>
      <c r="N231" s="9"/>
      <c r="O231" s="9"/>
      <c r="P231" s="9"/>
      <c r="Q231" s="9"/>
    </row>
    <row r="232" spans="1:17" ht="11.25" customHeight="1">
      <c r="A232" s="9"/>
      <c r="B232" s="9"/>
      <c r="C232" s="9"/>
      <c r="D232" s="9"/>
      <c r="E232" s="9"/>
      <c r="F232" s="9"/>
      <c r="G232" s="9"/>
      <c r="H232" s="9"/>
      <c r="I232" s="9"/>
      <c r="J232" s="9"/>
      <c r="K232" s="9"/>
      <c r="L232" s="9"/>
      <c r="M232" s="9"/>
      <c r="N232" s="9"/>
      <c r="O232" s="9"/>
      <c r="P232" s="9"/>
      <c r="Q232" s="9"/>
    </row>
    <row r="233" spans="1:17" ht="11.25" customHeight="1">
      <c r="A233" s="9"/>
      <c r="B233" s="9"/>
      <c r="C233" s="9"/>
      <c r="D233" s="9"/>
      <c r="E233" s="9"/>
      <c r="F233" s="9"/>
      <c r="G233" s="9"/>
      <c r="H233" s="9"/>
      <c r="I233" s="9"/>
      <c r="J233" s="9"/>
      <c r="K233" s="9"/>
      <c r="L233" s="9"/>
      <c r="M233" s="9"/>
      <c r="N233" s="9"/>
      <c r="O233" s="9"/>
      <c r="P233" s="9"/>
      <c r="Q233" s="9"/>
    </row>
    <row r="234" spans="1:17" ht="11.25" customHeight="1">
      <c r="A234" s="9"/>
      <c r="B234" s="9"/>
      <c r="C234" s="9"/>
      <c r="D234" s="9"/>
      <c r="E234" s="9"/>
      <c r="F234" s="9"/>
      <c r="G234" s="9"/>
      <c r="H234" s="9"/>
      <c r="I234" s="9"/>
      <c r="J234" s="9"/>
      <c r="K234" s="9"/>
      <c r="L234" s="9"/>
      <c r="M234" s="9"/>
      <c r="N234" s="9"/>
      <c r="O234" s="9"/>
      <c r="P234" s="9"/>
      <c r="Q234" s="9"/>
    </row>
    <row r="235" spans="1:17" ht="11.25" customHeight="1">
      <c r="A235" s="9"/>
      <c r="B235" s="9"/>
      <c r="C235" s="9"/>
      <c r="D235" s="9"/>
      <c r="E235" s="9"/>
      <c r="F235" s="9"/>
      <c r="G235" s="9"/>
      <c r="H235" s="9"/>
      <c r="I235" s="9"/>
      <c r="J235" s="9"/>
      <c r="K235" s="9"/>
      <c r="L235" s="9"/>
      <c r="M235" s="9"/>
      <c r="N235" s="9"/>
      <c r="O235" s="9"/>
      <c r="P235" s="9"/>
      <c r="Q235" s="9"/>
    </row>
    <row r="236" spans="1:17" ht="15.75" customHeight="1"/>
    <row r="237" spans="1:17" ht="15.75" customHeight="1"/>
    <row r="238" spans="1:17" ht="15.75" customHeight="1"/>
    <row r="239" spans="1:17" ht="15.75" customHeight="1"/>
    <row r="240" spans="1:1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L12:M34 B12:C34 B36:C39 L36:M39">
    <cfRule type="cellIs" dxfId="20" priority="13" operator="equal">
      <formula>""""""</formula>
    </cfRule>
  </conditionalFormatting>
  <conditionalFormatting sqref="L12:M34 B12:C34 B36:C39 L36:M39">
    <cfRule type="cellIs" dxfId="19" priority="14" operator="equal">
      <formula>""" """</formula>
    </cfRule>
  </conditionalFormatting>
  <conditionalFormatting sqref="L12:M34 B12:C34 B36:C39 L36:M39">
    <cfRule type="cellIs" dxfId="18" priority="15" operator="equal">
      <formula>""""""</formula>
    </cfRule>
  </conditionalFormatting>
  <conditionalFormatting sqref="N12:O39">
    <cfRule type="cellIs" dxfId="17" priority="16" operator="equal">
      <formula>""""""</formula>
    </cfRule>
  </conditionalFormatting>
  <conditionalFormatting sqref="N12:O39">
    <cfRule type="cellIs" dxfId="16" priority="17" operator="equal">
      <formula>""" """</formula>
    </cfRule>
  </conditionalFormatting>
  <conditionalFormatting sqref="N12:O39">
    <cfRule type="cellIs" dxfId="15" priority="18" operator="equal">
      <formula>""""""</formula>
    </cfRule>
  </conditionalFormatting>
  <conditionalFormatting sqref="P12:P39">
    <cfRule type="cellIs" dxfId="14" priority="19" operator="equal">
      <formula>""""""</formula>
    </cfRule>
  </conditionalFormatting>
  <conditionalFormatting sqref="P12:P39">
    <cfRule type="cellIs" dxfId="13" priority="20" operator="equal">
      <formula>""" """</formula>
    </cfRule>
  </conditionalFormatting>
  <conditionalFormatting sqref="P12:P39">
    <cfRule type="cellIs" dxfId="12" priority="21" operator="equal">
      <formula>""""""</formula>
    </cfRule>
  </conditionalFormatting>
  <conditionalFormatting sqref="G12:H33 G36:H38">
    <cfRule type="cellIs" dxfId="11" priority="10" operator="equal">
      <formula>""""""</formula>
    </cfRule>
  </conditionalFormatting>
  <conditionalFormatting sqref="G12:H33 G36:H38">
    <cfRule type="cellIs" dxfId="10" priority="11" operator="equal">
      <formula>""" """</formula>
    </cfRule>
  </conditionalFormatting>
  <conditionalFormatting sqref="G12:H33 G36:H38">
    <cfRule type="cellIs" dxfId="9" priority="12" operator="equal">
      <formula>""""""</formula>
    </cfRule>
  </conditionalFormatting>
  <conditionalFormatting sqref="N10:O10">
    <cfRule type="cellIs" dxfId="8" priority="7" operator="equal">
      <formula>""""""</formula>
    </cfRule>
  </conditionalFormatting>
  <conditionalFormatting sqref="N10:O10">
    <cfRule type="cellIs" dxfId="7" priority="8" operator="equal">
      <formula>""" """</formula>
    </cfRule>
  </conditionalFormatting>
  <conditionalFormatting sqref="N10:O10">
    <cfRule type="cellIs" dxfId="6" priority="9" operator="equal">
      <formula>""""""</formula>
    </cfRule>
  </conditionalFormatting>
  <conditionalFormatting sqref="P10:Q10 Q11:Q39">
    <cfRule type="cellIs" dxfId="5" priority="4" operator="equal">
      <formula>""""""</formula>
    </cfRule>
  </conditionalFormatting>
  <conditionalFormatting sqref="P10:Q10 Q11:Q39">
    <cfRule type="cellIs" dxfId="4" priority="5" operator="equal">
      <formula>""" """</formula>
    </cfRule>
  </conditionalFormatting>
  <conditionalFormatting sqref="P10:Q10 Q11:Q39">
    <cfRule type="cellIs" dxfId="3" priority="6" operator="equal">
      <formula>""""""</formula>
    </cfRule>
  </conditionalFormatting>
  <conditionalFormatting sqref="D34:J34">
    <cfRule type="cellIs" dxfId="2" priority="1" operator="equal">
      <formula>""""""</formula>
    </cfRule>
  </conditionalFormatting>
  <conditionalFormatting sqref="D34:J34">
    <cfRule type="cellIs" dxfId="1" priority="2" operator="equal">
      <formula>""" """</formula>
    </cfRule>
  </conditionalFormatting>
  <conditionalFormatting sqref="D34:J34">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7"/>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12" width="9.28515625" style="2" customWidth="1"/>
    <col min="13" max="16384" width="9.140625" style="2"/>
  </cols>
  <sheetData>
    <row r="1" spans="1:12" ht="11.25" customHeight="1">
      <c r="A1" s="68" t="s">
        <v>1237</v>
      </c>
      <c r="B1" s="9"/>
      <c r="C1" s="9"/>
      <c r="D1" s="9"/>
      <c r="E1" s="9"/>
      <c r="F1" s="9"/>
      <c r="G1" s="9"/>
      <c r="H1" s="9"/>
      <c r="I1" s="9"/>
      <c r="J1" s="9"/>
      <c r="K1" s="3" t="s">
        <v>566</v>
      </c>
      <c r="L1" s="331"/>
    </row>
    <row r="2" spans="1:12" ht="11.25" customHeight="1">
      <c r="A2" s="9" t="s">
        <v>1238</v>
      </c>
      <c r="B2" s="9"/>
      <c r="C2" s="9"/>
      <c r="D2" s="9"/>
      <c r="E2" s="9"/>
      <c r="F2" s="9"/>
      <c r="G2" s="9"/>
      <c r="H2" s="9"/>
      <c r="I2" s="9"/>
      <c r="J2" s="9"/>
      <c r="K2" s="9"/>
      <c r="L2" s="9"/>
    </row>
    <row r="3" spans="1:12" ht="11.25" customHeight="1">
      <c r="A3" s="9" t="s">
        <v>844</v>
      </c>
      <c r="B3" s="9"/>
      <c r="C3" s="9"/>
      <c r="D3" s="9"/>
      <c r="E3" s="9"/>
      <c r="F3" s="9"/>
      <c r="G3" s="9"/>
      <c r="H3" s="9"/>
      <c r="I3" s="9"/>
      <c r="J3" s="9"/>
      <c r="K3" s="9"/>
      <c r="L3" s="9"/>
    </row>
    <row r="4" spans="1:12" ht="11.25" customHeight="1">
      <c r="A4" s="9"/>
      <c r="B4" s="9"/>
      <c r="C4" s="9"/>
      <c r="D4" s="9"/>
      <c r="E4" s="9"/>
      <c r="F4" s="9"/>
      <c r="G4" s="9"/>
      <c r="H4" s="9"/>
      <c r="I4" s="9"/>
      <c r="J4" s="9"/>
      <c r="K4" s="9"/>
      <c r="L4" s="9"/>
    </row>
    <row r="5" spans="1:12" ht="16.5" customHeight="1">
      <c r="A5" s="1167" t="s">
        <v>845</v>
      </c>
      <c r="B5" s="1198" t="s">
        <v>1239</v>
      </c>
      <c r="C5" s="1199"/>
      <c r="D5" s="1199"/>
      <c r="E5" s="1199"/>
      <c r="F5" s="1200"/>
      <c r="G5" s="1198" t="s">
        <v>1240</v>
      </c>
      <c r="H5" s="1199"/>
      <c r="I5" s="1199"/>
      <c r="J5" s="1199"/>
      <c r="K5" s="1200"/>
    </row>
    <row r="6" spans="1:12" ht="16.5" customHeight="1">
      <c r="A6" s="1170"/>
      <c r="B6" s="1156" t="s">
        <v>679</v>
      </c>
      <c r="C6" s="1172"/>
      <c r="D6" s="1156" t="s">
        <v>1215</v>
      </c>
      <c r="E6" s="1169"/>
      <c r="F6" s="1196" t="s">
        <v>652</v>
      </c>
      <c r="G6" s="1156" t="s">
        <v>679</v>
      </c>
      <c r="H6" s="1172"/>
      <c r="I6" s="1156" t="s">
        <v>1215</v>
      </c>
      <c r="J6" s="1169"/>
      <c r="K6" s="1196" t="s">
        <v>652</v>
      </c>
      <c r="L6" s="333"/>
    </row>
    <row r="7" spans="1:12" ht="20.25" customHeight="1">
      <c r="A7" s="1168"/>
      <c r="B7" s="341" t="s">
        <v>653</v>
      </c>
      <c r="C7" s="341">
        <v>2021</v>
      </c>
      <c r="D7" s="341">
        <v>2020</v>
      </c>
      <c r="E7" s="341">
        <v>2021</v>
      </c>
      <c r="F7" s="1168"/>
      <c r="G7" s="341" t="s">
        <v>653</v>
      </c>
      <c r="H7" s="341">
        <v>2021</v>
      </c>
      <c r="I7" s="341">
        <v>2020</v>
      </c>
      <c r="J7" s="341">
        <v>2021</v>
      </c>
      <c r="K7" s="1168"/>
    </row>
    <row r="8" spans="1:12" ht="11.25" customHeight="1">
      <c r="A8" s="22"/>
      <c r="B8" s="22"/>
      <c r="C8" s="22"/>
      <c r="D8" s="22"/>
      <c r="E8" s="22"/>
      <c r="F8" s="22"/>
      <c r="G8" s="9"/>
      <c r="H8" s="9"/>
      <c r="I8" s="9"/>
      <c r="J8" s="9"/>
      <c r="K8" s="9"/>
      <c r="L8" s="9"/>
    </row>
    <row r="9" spans="1:12" ht="11.25" customHeight="1">
      <c r="A9" s="64" t="s">
        <v>654</v>
      </c>
      <c r="B9" s="77">
        <v>4544</v>
      </c>
      <c r="C9" s="77">
        <v>4922</v>
      </c>
      <c r="D9" s="325">
        <v>2.1642296729300288</v>
      </c>
      <c r="E9" s="325">
        <v>2.30735724578313</v>
      </c>
      <c r="F9" s="158">
        <v>6.6133264247933976</v>
      </c>
      <c r="G9" s="77">
        <v>16190</v>
      </c>
      <c r="H9" s="77">
        <v>19209</v>
      </c>
      <c r="I9" s="157">
        <v>7.6456032171262729</v>
      </c>
      <c r="J9" s="157">
        <v>9.0048812137846692</v>
      </c>
      <c r="K9" s="157">
        <v>17.77855792481607</v>
      </c>
      <c r="L9" s="74"/>
    </row>
    <row r="10" spans="1:12" ht="11.25" customHeight="1">
      <c r="A10" s="129"/>
      <c r="B10" s="29"/>
      <c r="C10" s="29"/>
      <c r="D10" s="29"/>
      <c r="E10" s="29"/>
      <c r="F10" s="29"/>
      <c r="G10" s="29"/>
      <c r="H10" s="29"/>
      <c r="I10" s="29"/>
      <c r="J10" s="29"/>
      <c r="K10" s="29"/>
      <c r="L10" s="74"/>
    </row>
    <row r="11" spans="1:12" ht="11.25" customHeight="1">
      <c r="A11" s="32" t="s">
        <v>629</v>
      </c>
      <c r="B11" s="33">
        <v>14</v>
      </c>
      <c r="C11" s="33">
        <v>32</v>
      </c>
      <c r="D11" s="162">
        <v>1.5651726720851455</v>
      </c>
      <c r="E11" s="162">
        <v>3.5285970739108765</v>
      </c>
      <c r="F11" s="162">
        <v>125.44458747864726</v>
      </c>
      <c r="G11" s="33">
        <v>49</v>
      </c>
      <c r="H11" s="33">
        <v>82</v>
      </c>
      <c r="I11" s="162">
        <v>5.4781043522980086</v>
      </c>
      <c r="J11" s="162">
        <v>9.0420300018966202</v>
      </c>
      <c r="K11" s="162">
        <v>65.057644404009608</v>
      </c>
      <c r="L11" s="163"/>
    </row>
    <row r="12" spans="1:12" ht="11.25" customHeight="1">
      <c r="A12" s="9" t="s">
        <v>578</v>
      </c>
      <c r="B12" s="29">
        <v>29</v>
      </c>
      <c r="C12" s="29">
        <v>50</v>
      </c>
      <c r="D12" s="163">
        <v>0.865273099584281</v>
      </c>
      <c r="E12" s="163">
        <v>1.4857291260257846</v>
      </c>
      <c r="F12" s="163">
        <v>71.706381111304694</v>
      </c>
      <c r="G12" s="29">
        <v>77</v>
      </c>
      <c r="H12" s="29">
        <v>168</v>
      </c>
      <c r="I12" s="163">
        <v>2.2974492644134359</v>
      </c>
      <c r="J12" s="163">
        <v>4.9920498634466366</v>
      </c>
      <c r="K12" s="163">
        <v>117.28662046085105</v>
      </c>
      <c r="L12" s="163"/>
    </row>
    <row r="13" spans="1:12" ht="11.25" customHeight="1">
      <c r="A13" s="9" t="s">
        <v>627</v>
      </c>
      <c r="B13" s="29">
        <v>28</v>
      </c>
      <c r="C13" s="29">
        <v>48</v>
      </c>
      <c r="D13" s="163">
        <v>3.2491154863287663</v>
      </c>
      <c r="E13" s="163">
        <v>5.469381150917318</v>
      </c>
      <c r="F13" s="163">
        <v>68.334464377481069</v>
      </c>
      <c r="G13" s="29">
        <v>99</v>
      </c>
      <c r="H13" s="29">
        <v>139</v>
      </c>
      <c r="I13" s="163">
        <v>11.487944040948138</v>
      </c>
      <c r="J13" s="163">
        <v>15.838416249531399</v>
      </c>
      <c r="K13" s="163">
        <v>37.869893804115385</v>
      </c>
      <c r="L13" s="74"/>
    </row>
    <row r="14" spans="1:12" ht="11.25" customHeight="1">
      <c r="A14" s="9" t="s">
        <v>624</v>
      </c>
      <c r="B14" s="29">
        <v>38</v>
      </c>
      <c r="C14" s="29">
        <v>48</v>
      </c>
      <c r="D14" s="163">
        <v>0.90310320520833876</v>
      </c>
      <c r="E14" s="163">
        <v>1.1241230961628761</v>
      </c>
      <c r="F14" s="163">
        <v>24.473381301259998</v>
      </c>
      <c r="G14" s="29">
        <v>312</v>
      </c>
      <c r="H14" s="29">
        <v>249</v>
      </c>
      <c r="I14" s="163">
        <v>7.4149526322368864</v>
      </c>
      <c r="J14" s="163">
        <v>5.8313885613449195</v>
      </c>
      <c r="K14" s="163">
        <v>-21.356361253170263</v>
      </c>
      <c r="L14" s="74"/>
    </row>
    <row r="15" spans="1:12" ht="11.25" customHeight="1">
      <c r="A15" s="9" t="s">
        <v>612</v>
      </c>
      <c r="B15" s="29">
        <v>123</v>
      </c>
      <c r="C15" s="29">
        <v>194</v>
      </c>
      <c r="D15" s="163">
        <v>0.82380962523091794</v>
      </c>
      <c r="E15" s="163">
        <v>1.2946034256007426</v>
      </c>
      <c r="F15" s="163">
        <v>57.148373356023697</v>
      </c>
      <c r="G15" s="29">
        <v>685</v>
      </c>
      <c r="H15" s="29">
        <v>768</v>
      </c>
      <c r="I15" s="163">
        <v>4.5878828722209652</v>
      </c>
      <c r="J15" s="163">
        <v>5.1250279941307753</v>
      </c>
      <c r="K15" s="163">
        <v>11.707908350541253</v>
      </c>
      <c r="L15" s="163"/>
    </row>
    <row r="16" spans="1:12" ht="11.25" customHeight="1">
      <c r="A16" s="9" t="s">
        <v>595</v>
      </c>
      <c r="B16" s="29">
        <v>25</v>
      </c>
      <c r="C16" s="29">
        <v>15</v>
      </c>
      <c r="D16" s="163">
        <v>0.27212060210928296</v>
      </c>
      <c r="E16" s="163">
        <v>0.16232747295083208</v>
      </c>
      <c r="F16" s="163">
        <v>-40.347231450839658</v>
      </c>
      <c r="G16" s="29">
        <v>269</v>
      </c>
      <c r="H16" s="29">
        <v>287</v>
      </c>
      <c r="I16" s="163">
        <v>2.9280176786958849</v>
      </c>
      <c r="J16" s="163">
        <v>3.1058656491259207</v>
      </c>
      <c r="K16" s="163">
        <v>6.0740060322739486</v>
      </c>
      <c r="L16" s="74"/>
    </row>
    <row r="17" spans="1:12" ht="11.25" customHeight="1">
      <c r="A17" s="9" t="s">
        <v>597</v>
      </c>
      <c r="B17" s="29">
        <v>62</v>
      </c>
      <c r="C17" s="29">
        <v>55</v>
      </c>
      <c r="D17" s="163">
        <v>2.02936092478632</v>
      </c>
      <c r="E17" s="163">
        <v>1.7774474239131313</v>
      </c>
      <c r="F17" s="163">
        <v>-12.413440004503574</v>
      </c>
      <c r="G17" s="29">
        <v>436</v>
      </c>
      <c r="H17" s="29">
        <v>541</v>
      </c>
      <c r="I17" s="163">
        <v>14.270989729142507</v>
      </c>
      <c r="J17" s="163">
        <v>17.483619206127344</v>
      </c>
      <c r="K17" s="163">
        <v>22.51160948160722</v>
      </c>
      <c r="L17" s="74"/>
    </row>
    <row r="18" spans="1:12" ht="11.25" customHeight="1">
      <c r="A18" s="9" t="s">
        <v>591</v>
      </c>
      <c r="B18" s="29">
        <v>358</v>
      </c>
      <c r="C18" s="29">
        <v>358</v>
      </c>
      <c r="D18" s="163">
        <v>8.8089424052644993</v>
      </c>
      <c r="E18" s="163">
        <v>8.7136254815616763</v>
      </c>
      <c r="F18" s="163">
        <v>-1.0820473028164912</v>
      </c>
      <c r="G18" s="29">
        <v>116</v>
      </c>
      <c r="H18" s="29">
        <v>93</v>
      </c>
      <c r="I18" s="163">
        <v>2.8542941871806762</v>
      </c>
      <c r="J18" s="163">
        <v>2.2635954463274746</v>
      </c>
      <c r="K18" s="163">
        <v>-20.695089647947718</v>
      </c>
      <c r="L18" s="74"/>
    </row>
    <row r="19" spans="1:12" ht="11.25" customHeight="1">
      <c r="A19" s="9" t="s">
        <v>601</v>
      </c>
      <c r="B19" s="29">
        <v>101</v>
      </c>
      <c r="C19" s="29">
        <v>108</v>
      </c>
      <c r="D19" s="163">
        <v>1.4198275401558156</v>
      </c>
      <c r="E19" s="163">
        <v>1.4986285467368821</v>
      </c>
      <c r="F19" s="163">
        <v>5.5500407163829646</v>
      </c>
      <c r="G19" s="29">
        <v>579</v>
      </c>
      <c r="H19" s="29">
        <v>746</v>
      </c>
      <c r="I19" s="163">
        <v>8.1394073836655174</v>
      </c>
      <c r="J19" s="163">
        <v>10.351637924682537</v>
      </c>
      <c r="K19" s="163">
        <v>27.179258104915725</v>
      </c>
      <c r="L19" s="74"/>
    </row>
    <row r="20" spans="1:12" ht="11.25" customHeight="1">
      <c r="A20" s="9" t="s">
        <v>605</v>
      </c>
      <c r="B20" s="29">
        <v>66</v>
      </c>
      <c r="C20" s="29">
        <v>89</v>
      </c>
      <c r="D20" s="163">
        <v>0.92767012275324623</v>
      </c>
      <c r="E20" s="163">
        <v>1.2441876167823853</v>
      </c>
      <c r="F20" s="163">
        <v>34.119617120980685</v>
      </c>
      <c r="G20" s="29">
        <v>229</v>
      </c>
      <c r="H20" s="29">
        <v>384</v>
      </c>
      <c r="I20" s="163">
        <v>3.2187342137953543</v>
      </c>
      <c r="J20" s="163">
        <v>5.3681802791509661</v>
      </c>
      <c r="K20" s="163">
        <v>66.779234400379494</v>
      </c>
      <c r="L20" s="163"/>
    </row>
    <row r="21" spans="1:12" ht="12" customHeight="1">
      <c r="A21" s="9" t="s">
        <v>603</v>
      </c>
      <c r="B21" s="29">
        <v>328</v>
      </c>
      <c r="C21" s="29">
        <v>347</v>
      </c>
      <c r="D21" s="163">
        <v>9.3017452115863453</v>
      </c>
      <c r="E21" s="163">
        <v>9.7274246657213954</v>
      </c>
      <c r="F21" s="163">
        <v>4.5763396486588226</v>
      </c>
      <c r="G21" s="29">
        <v>393</v>
      </c>
      <c r="H21" s="29">
        <v>517</v>
      </c>
      <c r="I21" s="163">
        <v>11.145078866321443</v>
      </c>
      <c r="J21" s="163">
        <v>14.493021764201622</v>
      </c>
      <c r="K21" s="163">
        <v>30.039651922043365</v>
      </c>
      <c r="L21" s="74"/>
    </row>
    <row r="22" spans="1:12" ht="11.25" customHeight="1">
      <c r="A22" s="9" t="s">
        <v>616</v>
      </c>
      <c r="B22" s="29">
        <v>46</v>
      </c>
      <c r="C22" s="29">
        <v>49</v>
      </c>
      <c r="D22" s="163">
        <v>1.6373637873505817</v>
      </c>
      <c r="E22" s="163">
        <v>1.7258455586597294</v>
      </c>
      <c r="F22" s="163">
        <v>5.4039164657672112</v>
      </c>
      <c r="G22" s="29">
        <v>393</v>
      </c>
      <c r="H22" s="29">
        <v>462</v>
      </c>
      <c r="I22" s="163">
        <v>13.988781922364753</v>
      </c>
      <c r="J22" s="163">
        <v>16.27225812450602</v>
      </c>
      <c r="K22" s="163">
        <v>16.323624278469385</v>
      </c>
      <c r="L22" s="74"/>
    </row>
    <row r="23" spans="1:12" ht="11.25" customHeight="1">
      <c r="A23" s="9" t="s">
        <v>618</v>
      </c>
      <c r="B23" s="29">
        <v>593</v>
      </c>
      <c r="C23" s="29">
        <v>503</v>
      </c>
      <c r="D23" s="163">
        <v>2.7849964865836903</v>
      </c>
      <c r="E23" s="163">
        <v>2.349158457182944</v>
      </c>
      <c r="F23" s="163">
        <v>-15.649500151986961</v>
      </c>
      <c r="G23" s="29">
        <v>2316</v>
      </c>
      <c r="H23" s="29">
        <v>2838</v>
      </c>
      <c r="I23" s="163">
        <v>10.876984591783856</v>
      </c>
      <c r="J23" s="163">
        <v>13.25429761726679</v>
      </c>
      <c r="K23" s="163">
        <v>21.85636106608704</v>
      </c>
      <c r="L23" s="163"/>
    </row>
    <row r="24" spans="1:12" ht="11.25" customHeight="1">
      <c r="A24" s="9" t="s">
        <v>587</v>
      </c>
      <c r="B24" s="29">
        <v>173</v>
      </c>
      <c r="C24" s="29">
        <v>181</v>
      </c>
      <c r="D24" s="163">
        <v>1.9906233585268005</v>
      </c>
      <c r="E24" s="163">
        <v>2.0621789096291678</v>
      </c>
      <c r="F24" s="163">
        <v>3.5946303350586239</v>
      </c>
      <c r="G24" s="29">
        <v>660</v>
      </c>
      <c r="H24" s="29">
        <v>918</v>
      </c>
      <c r="I24" s="163">
        <v>7.594285645246754</v>
      </c>
      <c r="J24" s="163">
        <v>10.45900684552252</v>
      </c>
      <c r="K24" s="163">
        <v>37.72206279953123</v>
      </c>
      <c r="L24" s="74"/>
    </row>
    <row r="25" spans="1:12" ht="11.25" customHeight="1">
      <c r="A25" s="9" t="s">
        <v>593</v>
      </c>
      <c r="B25" s="29">
        <v>32</v>
      </c>
      <c r="C25" s="29">
        <v>3</v>
      </c>
      <c r="D25" s="163">
        <v>0.79222098410185782</v>
      </c>
      <c r="E25" s="163">
        <v>7.3893354647460968E-2</v>
      </c>
      <c r="F25" s="163">
        <v>-90.672633503739618</v>
      </c>
      <c r="G25" s="29">
        <v>87</v>
      </c>
      <c r="H25" s="29">
        <v>39</v>
      </c>
      <c r="I25" s="163">
        <v>2.1538508005269259</v>
      </c>
      <c r="J25" s="163">
        <v>0.96061361041699256</v>
      </c>
      <c r="K25" s="163">
        <v>-55.400178592594038</v>
      </c>
      <c r="L25" s="163"/>
    </row>
    <row r="26" spans="1:12" ht="11.25" customHeight="1">
      <c r="A26" s="9" t="s">
        <v>589</v>
      </c>
      <c r="B26" s="29">
        <v>663</v>
      </c>
      <c r="C26" s="29">
        <v>833</v>
      </c>
      <c r="D26" s="163">
        <v>5.7567874521136009</v>
      </c>
      <c r="E26" s="163">
        <v>7.1825923622744376</v>
      </c>
      <c r="F26" s="163">
        <v>24.767371073207745</v>
      </c>
      <c r="G26" s="29">
        <v>1281</v>
      </c>
      <c r="H26" s="29">
        <v>1760</v>
      </c>
      <c r="I26" s="163">
        <v>11.122842724219492</v>
      </c>
      <c r="J26" s="163">
        <v>15.175705351264119</v>
      </c>
      <c r="K26" s="163">
        <v>36.437291504802992</v>
      </c>
      <c r="L26" s="74"/>
    </row>
    <row r="27" spans="1:12" ht="11.25" customHeight="1">
      <c r="A27" s="9" t="s">
        <v>583</v>
      </c>
      <c r="B27" s="29">
        <v>95</v>
      </c>
      <c r="C27" s="29">
        <v>131</v>
      </c>
      <c r="D27" s="163">
        <v>0.98787297534133878</v>
      </c>
      <c r="E27" s="163">
        <v>1.3540341379913763</v>
      </c>
      <c r="F27" s="163">
        <v>37.065611853944901</v>
      </c>
      <c r="G27" s="29">
        <v>532</v>
      </c>
      <c r="H27" s="29">
        <v>602</v>
      </c>
      <c r="I27" s="163">
        <v>5.5320886619114971</v>
      </c>
      <c r="J27" s="163">
        <v>6.2223553516855601</v>
      </c>
      <c r="K27" s="163">
        <v>12.477505910679954</v>
      </c>
      <c r="L27" s="163"/>
    </row>
    <row r="28" spans="1:12" ht="11.25" customHeight="1">
      <c r="A28" s="9" t="s">
        <v>581</v>
      </c>
      <c r="B28" s="29">
        <v>104</v>
      </c>
      <c r="C28" s="29">
        <v>87</v>
      </c>
      <c r="D28" s="163">
        <v>3.1693016565695968</v>
      </c>
      <c r="E28" s="163">
        <v>2.6449476938792262</v>
      </c>
      <c r="F28" s="163">
        <v>-16.544779245088435</v>
      </c>
      <c r="G28" s="29">
        <v>180</v>
      </c>
      <c r="H28" s="29">
        <v>280</v>
      </c>
      <c r="I28" s="163">
        <v>5.4853297902166096</v>
      </c>
      <c r="J28" s="163">
        <v>8.5124753366227974</v>
      </c>
      <c r="K28" s="163">
        <v>55.186208709005435</v>
      </c>
      <c r="L28" s="74"/>
    </row>
    <row r="29" spans="1:12" ht="11.25" customHeight="1">
      <c r="A29" s="9" t="s">
        <v>620</v>
      </c>
      <c r="B29" s="29">
        <v>153</v>
      </c>
      <c r="C29" s="29">
        <v>200</v>
      </c>
      <c r="D29" s="163">
        <v>0.88102231295536404</v>
      </c>
      <c r="E29" s="163">
        <v>1.1452557009540381</v>
      </c>
      <c r="F29" s="163">
        <v>29.991679451603304</v>
      </c>
      <c r="G29" s="29">
        <v>997</v>
      </c>
      <c r="H29" s="29">
        <v>1213</v>
      </c>
      <c r="I29" s="163">
        <v>5.7410408236372419</v>
      </c>
      <c r="J29" s="163">
        <v>6.945975826286241</v>
      </c>
      <c r="K29" s="163">
        <v>20.988093268523578</v>
      </c>
      <c r="L29" s="163"/>
    </row>
    <row r="30" spans="1:12" ht="11.25" customHeight="1">
      <c r="A30" s="9" t="s">
        <v>614</v>
      </c>
      <c r="B30" s="29">
        <v>36</v>
      </c>
      <c r="C30" s="29">
        <v>78</v>
      </c>
      <c r="D30" s="163">
        <v>1.0186281625221234</v>
      </c>
      <c r="E30" s="163">
        <v>2.1904556231944534</v>
      </c>
      <c r="F30" s="163">
        <v>115.03976659852846</v>
      </c>
      <c r="G30" s="29">
        <v>128</v>
      </c>
      <c r="H30" s="29">
        <v>227</v>
      </c>
      <c r="I30" s="163">
        <v>3.6217890223008831</v>
      </c>
      <c r="J30" s="163">
        <v>6.374787518783859</v>
      </c>
      <c r="K30" s="163">
        <v>76.012116650959044</v>
      </c>
      <c r="L30" s="74"/>
    </row>
    <row r="31" spans="1:12" ht="11.25" customHeight="1">
      <c r="A31" s="9" t="s">
        <v>607</v>
      </c>
      <c r="B31" s="29">
        <v>300</v>
      </c>
      <c r="C31" s="29">
        <v>320</v>
      </c>
      <c r="D31" s="163">
        <v>2.6262865192800509</v>
      </c>
      <c r="E31" s="163">
        <v>2.7907065981897037</v>
      </c>
      <c r="F31" s="163">
        <v>6.2605537401427824</v>
      </c>
      <c r="G31" s="29">
        <v>1067</v>
      </c>
      <c r="H31" s="29">
        <v>1420</v>
      </c>
      <c r="I31" s="163">
        <v>9.3408257202393798</v>
      </c>
      <c r="J31" s="163">
        <v>12.383760529466809</v>
      </c>
      <c r="K31" s="163">
        <v>32.576721805590502</v>
      </c>
      <c r="L31" s="74"/>
    </row>
    <row r="32" spans="1:12" ht="11.25" customHeight="1">
      <c r="A32" s="9" t="s">
        <v>631</v>
      </c>
      <c r="B32" s="29" t="s">
        <v>800</v>
      </c>
      <c r="C32" s="29">
        <v>87</v>
      </c>
      <c r="D32" s="163" t="s">
        <v>800</v>
      </c>
      <c r="E32" s="163">
        <v>4.7926543482596049</v>
      </c>
      <c r="F32" s="163" t="s">
        <v>800</v>
      </c>
      <c r="G32" s="29">
        <v>46</v>
      </c>
      <c r="H32" s="29">
        <v>153</v>
      </c>
      <c r="I32" s="163">
        <v>2.5605913852799396</v>
      </c>
      <c r="J32" s="163">
        <v>8.4284610952151677</v>
      </c>
      <c r="K32" s="163">
        <v>229.16072215457044</v>
      </c>
      <c r="L32" s="74"/>
    </row>
    <row r="33" spans="1:12" ht="11.25" customHeight="1">
      <c r="A33" s="9" t="s">
        <v>633</v>
      </c>
      <c r="B33" s="29">
        <v>69</v>
      </c>
      <c r="C33" s="29">
        <v>61</v>
      </c>
      <c r="D33" s="163">
        <v>10.931888000430938</v>
      </c>
      <c r="E33" s="163">
        <v>9.3456082535509477</v>
      </c>
      <c r="F33" s="163">
        <v>-14.510574448050129</v>
      </c>
      <c r="G33" s="29">
        <v>18</v>
      </c>
      <c r="H33" s="29">
        <v>36</v>
      </c>
      <c r="I33" s="163">
        <v>2.8517968696776359</v>
      </c>
      <c r="J33" s="163">
        <v>5.5154409365218715</v>
      </c>
      <c r="K33" s="163">
        <v>93.40230698637842</v>
      </c>
      <c r="L33" s="74"/>
    </row>
    <row r="34" spans="1:12" ht="11.25" customHeight="1">
      <c r="A34" s="9" t="s">
        <v>599</v>
      </c>
      <c r="B34" s="29">
        <v>467</v>
      </c>
      <c r="C34" s="29">
        <v>540</v>
      </c>
      <c r="D34" s="163">
        <v>6.4391571350135441</v>
      </c>
      <c r="E34" s="163">
        <v>7.3584790732349914</v>
      </c>
      <c r="F34" s="163">
        <v>14.277053952023389</v>
      </c>
      <c r="G34" s="29">
        <v>1007</v>
      </c>
      <c r="H34" s="29">
        <v>1540</v>
      </c>
      <c r="I34" s="163">
        <v>13.884863458155545</v>
      </c>
      <c r="J34" s="163">
        <v>20.985292171818308</v>
      </c>
      <c r="K34" s="163">
        <v>51.137908090066155</v>
      </c>
      <c r="L34" s="74"/>
    </row>
    <row r="35" spans="1:12" ht="11.25" customHeight="1">
      <c r="A35" s="9" t="s">
        <v>610</v>
      </c>
      <c r="B35" s="29">
        <v>563</v>
      </c>
      <c r="C35" s="29">
        <v>402</v>
      </c>
      <c r="D35" s="163">
        <v>1.2162629347024723</v>
      </c>
      <c r="E35" s="163">
        <v>0.86175236872574612</v>
      </c>
      <c r="F35" s="163">
        <v>-29.147526892566866</v>
      </c>
      <c r="G35" s="29">
        <v>3937</v>
      </c>
      <c r="H35" s="29">
        <v>3371</v>
      </c>
      <c r="I35" s="163">
        <v>8.505199243203613</v>
      </c>
      <c r="J35" s="163">
        <v>7.2262866541653974</v>
      </c>
      <c r="K35" s="163">
        <v>-15.036832794483646</v>
      </c>
      <c r="L35" s="163"/>
    </row>
    <row r="36" spans="1:12" ht="11.25" customHeight="1">
      <c r="A36" s="9" t="s">
        <v>585</v>
      </c>
      <c r="B36" s="29">
        <v>64</v>
      </c>
      <c r="C36" s="29">
        <v>60</v>
      </c>
      <c r="D36" s="163">
        <v>2.7600221146771937</v>
      </c>
      <c r="E36" s="163">
        <v>2.5657758008000089</v>
      </c>
      <c r="F36" s="163">
        <v>-7.0378535318331492</v>
      </c>
      <c r="G36" s="29">
        <v>187</v>
      </c>
      <c r="H36" s="29">
        <v>254</v>
      </c>
      <c r="I36" s="163">
        <v>8.0644396163224261</v>
      </c>
      <c r="J36" s="163">
        <v>10.861784223386705</v>
      </c>
      <c r="K36" s="163">
        <v>34.687402226962583</v>
      </c>
      <c r="L36" s="74"/>
    </row>
    <row r="37" spans="1:12" ht="11.25" customHeight="1">
      <c r="A37" s="36" t="s">
        <v>622</v>
      </c>
      <c r="B37" s="37">
        <v>14</v>
      </c>
      <c r="C37" s="37">
        <v>43</v>
      </c>
      <c r="D37" s="166">
        <v>0.88036582973221778</v>
      </c>
      <c r="E37" s="166">
        <v>2.6751891140955713</v>
      </c>
      <c r="F37" s="166">
        <v>203.87243845087531</v>
      </c>
      <c r="G37" s="37">
        <v>110</v>
      </c>
      <c r="H37" s="37">
        <v>122</v>
      </c>
      <c r="I37" s="166">
        <v>6.917160090753141</v>
      </c>
      <c r="J37" s="166">
        <v>7.5900714399920872</v>
      </c>
      <c r="K37" s="166">
        <v>9.7281447936776075</v>
      </c>
      <c r="L37" s="74"/>
    </row>
    <row r="38" spans="1:12" ht="11.25" customHeight="1">
      <c r="A38" s="9"/>
      <c r="B38" s="29"/>
      <c r="C38" s="29"/>
      <c r="D38" s="176"/>
      <c r="E38" s="176"/>
      <c r="F38" s="163"/>
      <c r="G38" s="121"/>
      <c r="H38" s="121"/>
      <c r="I38" s="74"/>
      <c r="J38" s="74"/>
      <c r="K38" s="74"/>
      <c r="L38" s="74"/>
    </row>
    <row r="39" spans="1:12">
      <c r="A39" s="2" t="s">
        <v>1125</v>
      </c>
    </row>
    <row r="40" spans="1:12" ht="11.25" customHeight="1">
      <c r="A40" s="9" t="s">
        <v>665</v>
      </c>
      <c r="B40" s="347"/>
      <c r="C40" s="347"/>
      <c r="D40" s="347"/>
      <c r="E40" s="347"/>
      <c r="F40" s="347"/>
      <c r="G40" s="9"/>
      <c r="H40" s="9"/>
      <c r="I40" s="9"/>
      <c r="J40" s="9"/>
      <c r="K40" s="9"/>
      <c r="L40" s="9"/>
    </row>
    <row r="41" spans="1:12" ht="11.25" customHeight="1">
      <c r="A41" s="2" t="s">
        <v>1009</v>
      </c>
      <c r="B41" s="9"/>
      <c r="C41" s="9"/>
      <c r="D41" s="9"/>
      <c r="E41" s="9"/>
      <c r="F41" s="9"/>
      <c r="G41" s="9"/>
      <c r="H41" s="9"/>
      <c r="I41" s="9"/>
      <c r="J41" s="9"/>
      <c r="K41" s="9"/>
      <c r="L41" s="9"/>
    </row>
    <row r="42" spans="1:12" ht="11.25" customHeight="1">
      <c r="A42" s="9" t="s">
        <v>1241</v>
      </c>
      <c r="B42" s="9"/>
      <c r="C42" s="9"/>
      <c r="D42" s="9"/>
      <c r="E42" s="9"/>
      <c r="F42" s="9"/>
      <c r="G42" s="9"/>
      <c r="H42" s="9"/>
      <c r="I42" s="9"/>
      <c r="J42" s="9"/>
      <c r="K42" s="9"/>
      <c r="L42" s="9"/>
    </row>
    <row r="43" spans="1:12">
      <c r="A43" s="352" t="s">
        <v>1242</v>
      </c>
      <c r="B43" s="353"/>
      <c r="C43" s="353"/>
      <c r="D43" s="353"/>
      <c r="E43" s="353"/>
      <c r="F43" s="353"/>
      <c r="G43" s="353"/>
      <c r="H43" s="353"/>
      <c r="I43" s="353"/>
      <c r="J43" s="353"/>
      <c r="K43" s="353"/>
      <c r="L43" s="9"/>
    </row>
    <row r="44" spans="1:12" ht="11.25" customHeight="1">
      <c r="A44" s="9" t="s">
        <v>1221</v>
      </c>
      <c r="B44" s="9"/>
      <c r="C44" s="9"/>
      <c r="D44" s="9"/>
      <c r="E44" s="9"/>
      <c r="F44" s="9"/>
      <c r="G44" s="9"/>
      <c r="H44" s="9"/>
      <c r="I44" s="9"/>
      <c r="J44" s="9"/>
      <c r="K44" s="9"/>
      <c r="L44" s="9"/>
    </row>
    <row r="45" spans="1:12" ht="11.25" customHeight="1">
      <c r="A45" s="42" t="s">
        <v>670</v>
      </c>
      <c r="B45" s="9"/>
      <c r="C45" s="9"/>
      <c r="D45" s="9"/>
      <c r="E45" s="9"/>
      <c r="F45" s="9"/>
      <c r="G45" s="9"/>
      <c r="H45" s="9"/>
      <c r="I45" s="9"/>
      <c r="J45" s="9"/>
      <c r="K45" s="9"/>
      <c r="L45" s="9"/>
    </row>
    <row r="46" spans="1:12" ht="11.25" customHeight="1">
      <c r="A46" s="9"/>
      <c r="B46" s="9"/>
      <c r="C46" s="9"/>
      <c r="D46" s="9"/>
      <c r="E46" s="9"/>
      <c r="F46" s="9"/>
      <c r="G46" s="9"/>
      <c r="H46" s="9"/>
      <c r="I46" s="9"/>
      <c r="J46" s="9"/>
      <c r="K46" s="9"/>
      <c r="L46" s="9"/>
    </row>
    <row r="47" spans="1:12" ht="11.25" customHeight="1">
      <c r="A47" s="9"/>
      <c r="B47" s="9"/>
      <c r="C47" s="9"/>
      <c r="D47" s="9"/>
      <c r="E47" s="9"/>
      <c r="F47" s="9"/>
      <c r="G47" s="9"/>
      <c r="H47" s="9"/>
      <c r="I47" s="9"/>
      <c r="J47" s="9"/>
      <c r="K47" s="9"/>
      <c r="L47" s="9"/>
    </row>
    <row r="48" spans="1:12" ht="11.25" customHeight="1">
      <c r="A48" s="9"/>
      <c r="B48" s="9"/>
      <c r="C48" s="9"/>
      <c r="D48" s="9"/>
      <c r="E48" s="9"/>
      <c r="F48" s="9"/>
      <c r="G48" s="9"/>
      <c r="H48" s="9"/>
      <c r="I48" s="9"/>
      <c r="J48" s="9"/>
      <c r="K48" s="9"/>
      <c r="L48" s="9"/>
    </row>
    <row r="49" spans="1:12" ht="11.25" customHeight="1">
      <c r="A49" s="9"/>
      <c r="B49" s="9"/>
      <c r="C49" s="9"/>
      <c r="D49" s="9"/>
      <c r="E49" s="9"/>
      <c r="F49" s="9"/>
      <c r="G49" s="9"/>
      <c r="H49" s="9"/>
      <c r="I49" s="9"/>
      <c r="J49" s="9"/>
      <c r="K49" s="9"/>
      <c r="L49" s="9"/>
    </row>
    <row r="50" spans="1:12" ht="11.25" customHeight="1">
      <c r="A50" s="9"/>
      <c r="B50" s="9"/>
      <c r="C50" s="9"/>
      <c r="D50" s="9"/>
      <c r="E50" s="9"/>
      <c r="F50" s="9"/>
      <c r="G50" s="9"/>
      <c r="H50" s="9"/>
      <c r="I50" s="9"/>
      <c r="J50" s="9"/>
      <c r="K50" s="9"/>
      <c r="L50" s="9"/>
    </row>
    <row r="51" spans="1:12" ht="11.25" customHeight="1">
      <c r="A51" s="9"/>
      <c r="B51" s="9"/>
      <c r="C51" s="9"/>
      <c r="D51" s="9"/>
      <c r="E51" s="9"/>
      <c r="F51" s="9"/>
      <c r="G51" s="9"/>
      <c r="H51" s="9"/>
      <c r="I51" s="9"/>
      <c r="J51" s="9"/>
      <c r="K51" s="9"/>
      <c r="L51" s="9"/>
    </row>
    <row r="52" spans="1:12" ht="11.25" customHeight="1">
      <c r="A52" s="9"/>
      <c r="B52" s="9"/>
      <c r="C52" s="9"/>
      <c r="D52" s="9"/>
      <c r="E52" s="9"/>
      <c r="F52" s="9"/>
      <c r="G52" s="9"/>
      <c r="H52" s="9"/>
      <c r="I52" s="9"/>
      <c r="J52" s="9"/>
      <c r="K52" s="9"/>
      <c r="L52" s="9"/>
    </row>
    <row r="53" spans="1:12" ht="11.25" customHeight="1">
      <c r="A53" s="9"/>
      <c r="B53" s="9"/>
      <c r="C53" s="9"/>
      <c r="D53" s="9"/>
      <c r="E53" s="9"/>
      <c r="F53" s="9"/>
      <c r="G53" s="9"/>
      <c r="H53" s="9"/>
      <c r="I53" s="9"/>
      <c r="J53" s="9"/>
      <c r="K53" s="9"/>
      <c r="L53" s="9"/>
    </row>
    <row r="54" spans="1:12" ht="11.25" customHeight="1">
      <c r="A54" s="9"/>
      <c r="B54" s="9"/>
      <c r="C54" s="9"/>
      <c r="D54" s="9"/>
      <c r="E54" s="9"/>
      <c r="F54" s="9"/>
      <c r="G54" s="9"/>
      <c r="H54" s="9"/>
      <c r="I54" s="9"/>
      <c r="J54" s="9"/>
      <c r="K54" s="9"/>
      <c r="L54" s="9"/>
    </row>
    <row r="55" spans="1:12" ht="11.25" customHeight="1">
      <c r="A55" s="9"/>
      <c r="B55" s="9"/>
      <c r="C55" s="9"/>
      <c r="D55" s="9"/>
      <c r="E55" s="9"/>
      <c r="F55" s="9"/>
      <c r="G55" s="9"/>
      <c r="H55" s="9"/>
      <c r="I55" s="9"/>
      <c r="J55" s="9"/>
      <c r="K55" s="9"/>
      <c r="L55" s="9"/>
    </row>
    <row r="56" spans="1:12" ht="11.25" customHeight="1">
      <c r="A56" s="9"/>
      <c r="B56" s="9"/>
      <c r="C56" s="9"/>
      <c r="D56" s="9"/>
      <c r="E56" s="9"/>
      <c r="F56" s="9"/>
      <c r="G56" s="9"/>
      <c r="H56" s="9"/>
      <c r="I56" s="9"/>
      <c r="J56" s="9"/>
      <c r="K56" s="9"/>
      <c r="L56" s="9"/>
    </row>
    <row r="57" spans="1:12" ht="11.25" customHeight="1">
      <c r="A57" s="9"/>
      <c r="B57" s="9"/>
      <c r="C57" s="9"/>
      <c r="D57" s="9"/>
      <c r="E57" s="9"/>
      <c r="F57" s="9"/>
      <c r="G57" s="9"/>
      <c r="H57" s="9"/>
      <c r="I57" s="9"/>
      <c r="J57" s="9"/>
      <c r="K57" s="9"/>
      <c r="L57" s="9"/>
    </row>
    <row r="58" spans="1:12" ht="11.25" customHeight="1">
      <c r="A58" s="9"/>
      <c r="B58" s="9"/>
      <c r="C58" s="9"/>
      <c r="D58" s="9"/>
      <c r="E58" s="9"/>
      <c r="F58" s="9"/>
      <c r="G58" s="9"/>
      <c r="H58" s="9"/>
      <c r="I58" s="9"/>
      <c r="J58" s="9"/>
      <c r="K58" s="9"/>
      <c r="L58" s="9"/>
    </row>
    <row r="59" spans="1:12" ht="11.25" customHeight="1">
      <c r="A59" s="9"/>
      <c r="B59" s="9"/>
      <c r="C59" s="9"/>
      <c r="D59" s="9"/>
      <c r="E59" s="9"/>
      <c r="F59" s="9"/>
      <c r="G59" s="9"/>
      <c r="H59" s="9"/>
      <c r="I59" s="9"/>
      <c r="J59" s="9"/>
      <c r="K59" s="9"/>
      <c r="L59" s="9"/>
    </row>
    <row r="60" spans="1:12" ht="11.25" customHeight="1">
      <c r="A60" s="9"/>
      <c r="B60" s="9"/>
      <c r="C60" s="9"/>
      <c r="D60" s="9"/>
      <c r="E60" s="9"/>
      <c r="F60" s="9"/>
      <c r="G60" s="9"/>
      <c r="H60" s="9"/>
      <c r="I60" s="9"/>
      <c r="J60" s="9"/>
      <c r="K60" s="9"/>
      <c r="L60" s="9"/>
    </row>
    <row r="61" spans="1:12" ht="11.25" customHeight="1">
      <c r="A61" s="9"/>
      <c r="B61" s="9"/>
      <c r="C61" s="9"/>
      <c r="D61" s="9"/>
      <c r="E61" s="9"/>
      <c r="F61" s="9"/>
      <c r="G61" s="9"/>
      <c r="H61" s="9"/>
      <c r="I61" s="9"/>
      <c r="J61" s="9"/>
      <c r="K61" s="9"/>
      <c r="L61" s="9"/>
    </row>
    <row r="62" spans="1:12" ht="11.25" customHeight="1">
      <c r="A62" s="9"/>
      <c r="B62" s="9"/>
      <c r="C62" s="9"/>
      <c r="D62" s="9"/>
      <c r="E62" s="9"/>
      <c r="F62" s="9"/>
      <c r="G62" s="9"/>
      <c r="H62" s="9"/>
      <c r="I62" s="9"/>
      <c r="J62" s="9"/>
      <c r="K62" s="9"/>
      <c r="L62" s="9"/>
    </row>
    <row r="63" spans="1:12" ht="11.25" customHeight="1">
      <c r="A63" s="9"/>
      <c r="B63" s="9"/>
      <c r="C63" s="9"/>
      <c r="D63" s="9"/>
      <c r="E63" s="9"/>
      <c r="F63" s="9"/>
      <c r="G63" s="9"/>
      <c r="H63" s="9"/>
      <c r="I63" s="9"/>
      <c r="J63" s="9"/>
      <c r="K63" s="9"/>
      <c r="L63" s="9"/>
    </row>
    <row r="64" spans="1:12" ht="11.25" customHeight="1">
      <c r="A64" s="9"/>
      <c r="B64" s="9"/>
      <c r="C64" s="9"/>
      <c r="D64" s="9"/>
      <c r="E64" s="9"/>
      <c r="F64" s="9"/>
      <c r="G64" s="9"/>
      <c r="H64" s="9"/>
      <c r="I64" s="9"/>
      <c r="J64" s="9"/>
      <c r="K64" s="9"/>
      <c r="L64" s="9"/>
    </row>
    <row r="65" spans="1:12" ht="11.25" customHeight="1">
      <c r="A65" s="9"/>
      <c r="B65" s="9"/>
      <c r="C65" s="9"/>
      <c r="D65" s="9"/>
      <c r="E65" s="9"/>
      <c r="F65" s="9"/>
      <c r="G65" s="9"/>
      <c r="H65" s="9"/>
      <c r="I65" s="9"/>
      <c r="J65" s="9"/>
      <c r="K65" s="9"/>
      <c r="L65" s="9"/>
    </row>
    <row r="66" spans="1:12" ht="11.25" customHeight="1">
      <c r="A66" s="9"/>
      <c r="B66" s="9"/>
      <c r="C66" s="9"/>
      <c r="D66" s="9"/>
      <c r="E66" s="9"/>
      <c r="F66" s="9"/>
      <c r="G66" s="9"/>
      <c r="H66" s="9"/>
      <c r="I66" s="9"/>
      <c r="J66" s="9"/>
      <c r="K66" s="9"/>
      <c r="L66" s="9"/>
    </row>
    <row r="67" spans="1:12" ht="11.25" customHeight="1">
      <c r="A67" s="9"/>
      <c r="B67" s="9"/>
      <c r="C67" s="9"/>
      <c r="D67" s="9"/>
      <c r="E67" s="9"/>
      <c r="F67" s="9"/>
      <c r="G67" s="9"/>
      <c r="H67" s="9"/>
      <c r="I67" s="9"/>
      <c r="J67" s="9"/>
      <c r="K67" s="9"/>
      <c r="L67" s="9"/>
    </row>
    <row r="68" spans="1:12" ht="11.25" customHeight="1">
      <c r="A68" s="9"/>
      <c r="B68" s="9"/>
      <c r="C68" s="9"/>
      <c r="D68" s="9"/>
      <c r="E68" s="9"/>
      <c r="F68" s="9"/>
      <c r="G68" s="9"/>
      <c r="H68" s="9"/>
      <c r="I68" s="9"/>
      <c r="J68" s="9"/>
      <c r="K68" s="9"/>
      <c r="L68" s="9"/>
    </row>
    <row r="69" spans="1:12" ht="11.25" customHeight="1">
      <c r="A69" s="9"/>
      <c r="B69" s="9"/>
      <c r="C69" s="9"/>
      <c r="D69" s="9"/>
      <c r="E69" s="9"/>
      <c r="F69" s="9"/>
      <c r="G69" s="9"/>
      <c r="H69" s="9"/>
      <c r="I69" s="9"/>
      <c r="J69" s="9"/>
      <c r="K69" s="9"/>
      <c r="L69" s="9"/>
    </row>
    <row r="70" spans="1:12" ht="11.25" customHeight="1">
      <c r="A70" s="9"/>
      <c r="B70" s="9"/>
      <c r="C70" s="9"/>
      <c r="D70" s="9"/>
      <c r="E70" s="9"/>
      <c r="F70" s="9"/>
      <c r="G70" s="9"/>
      <c r="H70" s="9"/>
      <c r="I70" s="9"/>
      <c r="J70" s="9"/>
      <c r="K70" s="9"/>
      <c r="L70" s="9"/>
    </row>
    <row r="71" spans="1:12" ht="11.25" customHeight="1">
      <c r="A71" s="9"/>
      <c r="B71" s="9"/>
      <c r="C71" s="9"/>
      <c r="D71" s="9"/>
      <c r="E71" s="9"/>
      <c r="F71" s="9"/>
      <c r="G71" s="9"/>
      <c r="H71" s="9"/>
      <c r="I71" s="9"/>
      <c r="J71" s="9"/>
      <c r="K71" s="9"/>
      <c r="L71" s="9"/>
    </row>
    <row r="72" spans="1:12" ht="11.25" customHeight="1">
      <c r="A72" s="9"/>
      <c r="B72" s="9"/>
      <c r="C72" s="9"/>
      <c r="D72" s="9"/>
      <c r="E72" s="9"/>
      <c r="F72" s="9"/>
      <c r="G72" s="9"/>
      <c r="H72" s="9"/>
      <c r="I72" s="9"/>
      <c r="J72" s="9"/>
      <c r="K72" s="9"/>
      <c r="L72" s="9"/>
    </row>
    <row r="73" spans="1:12" ht="11.25" customHeight="1">
      <c r="A73" s="9"/>
      <c r="B73" s="9"/>
      <c r="C73" s="9"/>
      <c r="D73" s="9"/>
      <c r="E73" s="9"/>
      <c r="F73" s="9"/>
      <c r="G73" s="9"/>
      <c r="H73" s="9"/>
      <c r="I73" s="9"/>
      <c r="J73" s="9"/>
      <c r="K73" s="9"/>
      <c r="L73" s="9"/>
    </row>
    <row r="74" spans="1:12" ht="11.25" customHeight="1">
      <c r="A74" s="9"/>
      <c r="B74" s="9"/>
      <c r="C74" s="9"/>
      <c r="D74" s="9"/>
      <c r="E74" s="9"/>
      <c r="F74" s="9"/>
      <c r="G74" s="9"/>
      <c r="H74" s="9"/>
      <c r="I74" s="9"/>
      <c r="J74" s="9"/>
      <c r="K74" s="9"/>
      <c r="L74" s="9"/>
    </row>
    <row r="75" spans="1:12" ht="11.25" customHeight="1">
      <c r="A75" s="9"/>
      <c r="B75" s="9"/>
      <c r="C75" s="9"/>
      <c r="D75" s="9"/>
      <c r="E75" s="9"/>
      <c r="F75" s="9"/>
      <c r="G75" s="9"/>
      <c r="H75" s="9"/>
      <c r="I75" s="9"/>
      <c r="J75" s="9"/>
      <c r="K75" s="9"/>
      <c r="L75" s="9"/>
    </row>
    <row r="76" spans="1:12" ht="11.25" customHeight="1">
      <c r="A76" s="9"/>
      <c r="B76" s="9"/>
      <c r="C76" s="9"/>
      <c r="D76" s="9"/>
      <c r="E76" s="9"/>
      <c r="F76" s="9"/>
      <c r="G76" s="9"/>
      <c r="H76" s="9"/>
      <c r="I76" s="9"/>
      <c r="J76" s="9"/>
      <c r="K76" s="9"/>
      <c r="L76" s="9"/>
    </row>
    <row r="77" spans="1:12" ht="11.25" customHeight="1">
      <c r="A77" s="9"/>
      <c r="B77" s="9"/>
      <c r="C77" s="9"/>
      <c r="D77" s="9"/>
      <c r="E77" s="9"/>
      <c r="F77" s="9"/>
      <c r="G77" s="9"/>
      <c r="H77" s="9"/>
      <c r="I77" s="9"/>
      <c r="J77" s="9"/>
      <c r="K77" s="9"/>
      <c r="L77" s="9"/>
    </row>
    <row r="78" spans="1:12" ht="11.25" customHeight="1">
      <c r="A78" s="9"/>
      <c r="B78" s="9"/>
      <c r="C78" s="9"/>
      <c r="D78" s="9"/>
      <c r="E78" s="9"/>
      <c r="F78" s="9"/>
      <c r="G78" s="9"/>
      <c r="H78" s="9"/>
      <c r="I78" s="9"/>
      <c r="J78" s="9"/>
      <c r="K78" s="9"/>
      <c r="L78" s="9"/>
    </row>
    <row r="79" spans="1:12" ht="11.25" customHeight="1">
      <c r="A79" s="9"/>
      <c r="B79" s="9"/>
      <c r="C79" s="9"/>
      <c r="D79" s="9"/>
      <c r="E79" s="9"/>
      <c r="F79" s="9"/>
      <c r="G79" s="9"/>
      <c r="H79" s="9"/>
      <c r="I79" s="9"/>
      <c r="J79" s="9"/>
      <c r="K79" s="9"/>
      <c r="L79" s="9"/>
    </row>
    <row r="80" spans="1:12" ht="11.25" customHeight="1">
      <c r="A80" s="9"/>
      <c r="B80" s="9"/>
      <c r="C80" s="9"/>
      <c r="D80" s="9"/>
      <c r="E80" s="9"/>
      <c r="F80" s="9"/>
      <c r="G80" s="9"/>
      <c r="H80" s="9"/>
      <c r="I80" s="9"/>
      <c r="J80" s="9"/>
      <c r="K80" s="9"/>
      <c r="L80" s="9"/>
    </row>
    <row r="81" spans="1:12" ht="11.25" customHeight="1">
      <c r="A81" s="9"/>
      <c r="B81" s="9"/>
      <c r="C81" s="9"/>
      <c r="D81" s="9"/>
      <c r="E81" s="9"/>
      <c r="F81" s="9"/>
      <c r="G81" s="9"/>
      <c r="H81" s="9"/>
      <c r="I81" s="9"/>
      <c r="J81" s="9"/>
      <c r="K81" s="9"/>
      <c r="L81" s="9"/>
    </row>
    <row r="82" spans="1:12" ht="11.25" customHeight="1">
      <c r="A82" s="9"/>
      <c r="B82" s="9"/>
      <c r="C82" s="9"/>
      <c r="D82" s="9"/>
      <c r="E82" s="9"/>
      <c r="F82" s="9"/>
      <c r="G82" s="9"/>
      <c r="H82" s="9"/>
      <c r="I82" s="9"/>
      <c r="J82" s="9"/>
      <c r="K82" s="9"/>
      <c r="L82" s="9"/>
    </row>
    <row r="83" spans="1:12" ht="11.25" customHeight="1">
      <c r="A83" s="9"/>
      <c r="B83" s="9"/>
      <c r="C83" s="9"/>
      <c r="D83" s="9"/>
      <c r="E83" s="9"/>
      <c r="F83" s="9"/>
      <c r="G83" s="9"/>
      <c r="H83" s="9"/>
      <c r="I83" s="9"/>
      <c r="J83" s="9"/>
      <c r="K83" s="9"/>
      <c r="L83" s="9"/>
    </row>
    <row r="84" spans="1:12" ht="11.25" customHeight="1">
      <c r="A84" s="9"/>
      <c r="B84" s="9"/>
      <c r="C84" s="9"/>
      <c r="D84" s="9"/>
      <c r="E84" s="9"/>
      <c r="F84" s="9"/>
      <c r="G84" s="9"/>
      <c r="H84" s="9"/>
      <c r="I84" s="9"/>
      <c r="J84" s="9"/>
      <c r="K84" s="9"/>
      <c r="L84" s="9"/>
    </row>
    <row r="85" spans="1:12" ht="11.25" customHeight="1">
      <c r="A85" s="9"/>
      <c r="B85" s="9"/>
      <c r="C85" s="9"/>
      <c r="D85" s="9"/>
      <c r="E85" s="9"/>
      <c r="F85" s="9"/>
      <c r="G85" s="9"/>
      <c r="H85" s="9"/>
      <c r="I85" s="9"/>
      <c r="J85" s="9"/>
      <c r="K85" s="9"/>
      <c r="L85" s="9"/>
    </row>
    <row r="86" spans="1:12" ht="11.25" customHeight="1">
      <c r="A86" s="9"/>
      <c r="B86" s="9"/>
      <c r="C86" s="9"/>
      <c r="D86" s="9"/>
      <c r="E86" s="9"/>
      <c r="F86" s="9"/>
      <c r="G86" s="9"/>
      <c r="H86" s="9"/>
      <c r="I86" s="9"/>
      <c r="J86" s="9"/>
      <c r="K86" s="9"/>
      <c r="L86" s="9"/>
    </row>
    <row r="87" spans="1:12" ht="11.25" customHeight="1">
      <c r="A87" s="9"/>
      <c r="B87" s="9"/>
      <c r="C87" s="9"/>
      <c r="D87" s="9"/>
      <c r="E87" s="9"/>
      <c r="F87" s="9"/>
      <c r="G87" s="9"/>
      <c r="H87" s="9"/>
      <c r="I87" s="9"/>
      <c r="J87" s="9"/>
      <c r="K87" s="9"/>
      <c r="L87" s="9"/>
    </row>
    <row r="88" spans="1:12" ht="11.25" customHeight="1">
      <c r="A88" s="9"/>
      <c r="B88" s="9"/>
      <c r="C88" s="9"/>
      <c r="D88" s="9"/>
      <c r="E88" s="9"/>
      <c r="F88" s="9"/>
      <c r="G88" s="9"/>
      <c r="H88" s="9"/>
      <c r="I88" s="9"/>
      <c r="J88" s="9"/>
      <c r="K88" s="9"/>
      <c r="L88" s="9"/>
    </row>
    <row r="89" spans="1:12" ht="11.25" customHeight="1">
      <c r="A89" s="9"/>
      <c r="B89" s="9"/>
      <c r="C89" s="9"/>
      <c r="D89" s="9"/>
      <c r="E89" s="9"/>
      <c r="F89" s="9"/>
      <c r="G89" s="9"/>
      <c r="H89" s="9"/>
      <c r="I89" s="9"/>
      <c r="J89" s="9"/>
      <c r="K89" s="9"/>
      <c r="L89" s="9"/>
    </row>
    <row r="90" spans="1:12" ht="11.25" customHeight="1">
      <c r="A90" s="9"/>
      <c r="B90" s="9"/>
      <c r="C90" s="9"/>
      <c r="D90" s="9"/>
      <c r="E90" s="9"/>
      <c r="F90" s="9"/>
      <c r="G90" s="9"/>
      <c r="H90" s="9"/>
      <c r="I90" s="9"/>
      <c r="J90" s="9"/>
      <c r="K90" s="9"/>
      <c r="L90" s="9"/>
    </row>
    <row r="91" spans="1:12" ht="11.25" customHeight="1">
      <c r="A91" s="9"/>
      <c r="B91" s="9"/>
      <c r="C91" s="9"/>
      <c r="D91" s="9"/>
      <c r="E91" s="9"/>
      <c r="F91" s="9"/>
      <c r="G91" s="9"/>
      <c r="H91" s="9"/>
      <c r="I91" s="9"/>
      <c r="J91" s="9"/>
      <c r="K91" s="9"/>
      <c r="L91" s="9"/>
    </row>
    <row r="92" spans="1:12" ht="11.25" customHeight="1">
      <c r="A92" s="9"/>
      <c r="B92" s="9"/>
      <c r="C92" s="9"/>
      <c r="D92" s="9"/>
      <c r="E92" s="9"/>
      <c r="F92" s="9"/>
      <c r="G92" s="9"/>
      <c r="H92" s="9"/>
      <c r="I92" s="9"/>
      <c r="J92" s="9"/>
      <c r="K92" s="9"/>
      <c r="L92" s="9"/>
    </row>
    <row r="93" spans="1:12" ht="11.25" customHeight="1">
      <c r="A93" s="9"/>
      <c r="B93" s="9"/>
      <c r="C93" s="9"/>
      <c r="D93" s="9"/>
      <c r="E93" s="9"/>
      <c r="F93" s="9"/>
      <c r="G93" s="9"/>
      <c r="H93" s="9"/>
      <c r="I93" s="9"/>
      <c r="J93" s="9"/>
      <c r="K93" s="9"/>
      <c r="L93" s="9"/>
    </row>
    <row r="94" spans="1:12" ht="11.25" customHeight="1">
      <c r="A94" s="9"/>
      <c r="B94" s="9"/>
      <c r="C94" s="9"/>
      <c r="D94" s="9"/>
      <c r="E94" s="9"/>
      <c r="F94" s="9"/>
      <c r="G94" s="9"/>
      <c r="H94" s="9"/>
      <c r="I94" s="9"/>
      <c r="J94" s="9"/>
      <c r="K94" s="9"/>
      <c r="L94" s="9"/>
    </row>
    <row r="95" spans="1:12" ht="11.25" customHeight="1">
      <c r="A95" s="9"/>
      <c r="B95" s="9"/>
      <c r="C95" s="9"/>
      <c r="D95" s="9"/>
      <c r="E95" s="9"/>
      <c r="F95" s="9"/>
      <c r="G95" s="9"/>
      <c r="H95" s="9"/>
      <c r="I95" s="9"/>
      <c r="J95" s="9"/>
      <c r="K95" s="9"/>
      <c r="L95" s="9"/>
    </row>
    <row r="96" spans="1:12" ht="11.25" customHeight="1">
      <c r="A96" s="9"/>
      <c r="B96" s="9"/>
      <c r="C96" s="9"/>
      <c r="D96" s="9"/>
      <c r="E96" s="9"/>
      <c r="F96" s="9"/>
      <c r="G96" s="9"/>
      <c r="H96" s="9"/>
      <c r="I96" s="9"/>
      <c r="J96" s="9"/>
      <c r="K96" s="9"/>
      <c r="L96" s="9"/>
    </row>
    <row r="97" spans="1:12" ht="11.25" customHeight="1">
      <c r="A97" s="9"/>
      <c r="B97" s="9"/>
      <c r="C97" s="9"/>
      <c r="D97" s="9"/>
      <c r="E97" s="9"/>
      <c r="F97" s="9"/>
      <c r="G97" s="9"/>
      <c r="H97" s="9"/>
      <c r="I97" s="9"/>
      <c r="J97" s="9"/>
      <c r="K97" s="9"/>
      <c r="L97" s="9"/>
    </row>
    <row r="98" spans="1:12" ht="11.25" customHeight="1">
      <c r="A98" s="9"/>
      <c r="B98" s="9"/>
      <c r="C98" s="9"/>
      <c r="D98" s="9"/>
      <c r="E98" s="9"/>
      <c r="F98" s="9"/>
      <c r="G98" s="9"/>
      <c r="H98" s="9"/>
      <c r="I98" s="9"/>
      <c r="J98" s="9"/>
      <c r="K98" s="9"/>
      <c r="L98" s="9"/>
    </row>
    <row r="99" spans="1:12" ht="11.25" customHeight="1">
      <c r="A99" s="9"/>
      <c r="B99" s="9"/>
      <c r="C99" s="9"/>
      <c r="D99" s="9"/>
      <c r="E99" s="9"/>
      <c r="F99" s="9"/>
      <c r="G99" s="9"/>
      <c r="H99" s="9"/>
      <c r="I99" s="9"/>
      <c r="J99" s="9"/>
      <c r="K99" s="9"/>
      <c r="L99" s="9"/>
    </row>
    <row r="100" spans="1:12" ht="11.25" customHeight="1">
      <c r="A100" s="9"/>
      <c r="B100" s="9"/>
      <c r="C100" s="9"/>
      <c r="D100" s="9"/>
      <c r="E100" s="9"/>
      <c r="F100" s="9"/>
      <c r="G100" s="9"/>
      <c r="H100" s="9"/>
      <c r="I100" s="9"/>
      <c r="J100" s="9"/>
      <c r="K100" s="9"/>
      <c r="L100" s="9"/>
    </row>
    <row r="101" spans="1:12" ht="11.25" customHeight="1">
      <c r="A101" s="9"/>
      <c r="B101" s="9"/>
      <c r="C101" s="9"/>
      <c r="D101" s="9"/>
      <c r="E101" s="9"/>
      <c r="F101" s="9"/>
      <c r="G101" s="9"/>
      <c r="H101" s="9"/>
      <c r="I101" s="9"/>
      <c r="J101" s="9"/>
      <c r="K101" s="9"/>
      <c r="L101" s="9"/>
    </row>
    <row r="102" spans="1:12" ht="11.25" customHeight="1">
      <c r="A102" s="9"/>
      <c r="B102" s="9"/>
      <c r="C102" s="9"/>
      <c r="D102" s="9"/>
      <c r="E102" s="9"/>
      <c r="F102" s="9"/>
      <c r="G102" s="9"/>
      <c r="H102" s="9"/>
      <c r="I102" s="9"/>
      <c r="J102" s="9"/>
      <c r="K102" s="9"/>
      <c r="L102" s="9"/>
    </row>
    <row r="103" spans="1:12" ht="11.25" customHeight="1">
      <c r="A103" s="9"/>
      <c r="B103" s="9"/>
      <c r="C103" s="9"/>
      <c r="D103" s="9"/>
      <c r="E103" s="9"/>
      <c r="F103" s="9"/>
      <c r="G103" s="9"/>
      <c r="H103" s="9"/>
      <c r="I103" s="9"/>
      <c r="J103" s="9"/>
      <c r="K103" s="9"/>
      <c r="L103" s="9"/>
    </row>
    <row r="104" spans="1:12" ht="11.25" customHeight="1">
      <c r="A104" s="9"/>
      <c r="B104" s="9"/>
      <c r="C104" s="9"/>
      <c r="D104" s="9"/>
      <c r="E104" s="9"/>
      <c r="F104" s="9"/>
      <c r="G104" s="9"/>
      <c r="H104" s="9"/>
      <c r="I104" s="9"/>
      <c r="J104" s="9"/>
      <c r="K104" s="9"/>
      <c r="L104" s="9"/>
    </row>
    <row r="105" spans="1:12" ht="11.25" customHeight="1">
      <c r="A105" s="9"/>
      <c r="B105" s="9"/>
      <c r="C105" s="9"/>
      <c r="D105" s="9"/>
      <c r="E105" s="9"/>
      <c r="F105" s="9"/>
      <c r="G105" s="9"/>
      <c r="H105" s="9"/>
      <c r="I105" s="9"/>
      <c r="J105" s="9"/>
      <c r="K105" s="9"/>
      <c r="L105" s="9"/>
    </row>
    <row r="106" spans="1:12" ht="11.25" customHeight="1">
      <c r="A106" s="9"/>
      <c r="B106" s="9"/>
      <c r="C106" s="9"/>
      <c r="D106" s="9"/>
      <c r="E106" s="9"/>
      <c r="F106" s="9"/>
      <c r="G106" s="9"/>
      <c r="H106" s="9"/>
      <c r="I106" s="9"/>
      <c r="J106" s="9"/>
      <c r="K106" s="9"/>
      <c r="L106" s="9"/>
    </row>
    <row r="107" spans="1:12" ht="11.25" customHeight="1">
      <c r="A107" s="9"/>
      <c r="B107" s="9"/>
      <c r="C107" s="9"/>
      <c r="D107" s="9"/>
      <c r="E107" s="9"/>
      <c r="F107" s="9"/>
      <c r="G107" s="9"/>
      <c r="H107" s="9"/>
      <c r="I107" s="9"/>
      <c r="J107" s="9"/>
      <c r="K107" s="9"/>
      <c r="L107" s="9"/>
    </row>
    <row r="108" spans="1:12" ht="11.25" customHeight="1">
      <c r="A108" s="9"/>
      <c r="B108" s="9"/>
      <c r="C108" s="9"/>
      <c r="D108" s="9"/>
      <c r="E108" s="9"/>
      <c r="F108" s="9"/>
      <c r="G108" s="9"/>
      <c r="H108" s="9"/>
      <c r="I108" s="9"/>
      <c r="J108" s="9"/>
      <c r="K108" s="9"/>
      <c r="L108" s="9"/>
    </row>
    <row r="109" spans="1:12" ht="11.25" customHeight="1">
      <c r="A109" s="9"/>
      <c r="B109" s="9"/>
      <c r="C109" s="9"/>
      <c r="D109" s="9"/>
      <c r="E109" s="9"/>
      <c r="F109" s="9"/>
      <c r="G109" s="9"/>
      <c r="H109" s="9"/>
      <c r="I109" s="9"/>
      <c r="J109" s="9"/>
      <c r="K109" s="9"/>
      <c r="L109" s="9"/>
    </row>
    <row r="110" spans="1:12" ht="11.25" customHeight="1">
      <c r="A110" s="9"/>
      <c r="B110" s="9"/>
      <c r="C110" s="9"/>
      <c r="D110" s="9"/>
      <c r="E110" s="9"/>
      <c r="F110" s="9"/>
      <c r="G110" s="9"/>
      <c r="H110" s="9"/>
      <c r="I110" s="9"/>
      <c r="J110" s="9"/>
      <c r="K110" s="9"/>
      <c r="L110" s="9"/>
    </row>
    <row r="111" spans="1:12" ht="11.25" customHeight="1">
      <c r="A111" s="9"/>
      <c r="B111" s="9"/>
      <c r="C111" s="9"/>
      <c r="D111" s="9"/>
      <c r="E111" s="9"/>
      <c r="F111" s="9"/>
      <c r="G111" s="9"/>
      <c r="H111" s="9"/>
      <c r="I111" s="9"/>
      <c r="J111" s="9"/>
      <c r="K111" s="9"/>
      <c r="L111" s="9"/>
    </row>
    <row r="112" spans="1:12" ht="11.25" customHeight="1">
      <c r="A112" s="9"/>
      <c r="B112" s="9"/>
      <c r="C112" s="9"/>
      <c r="D112" s="9"/>
      <c r="E112" s="9"/>
      <c r="F112" s="9"/>
      <c r="G112" s="9"/>
      <c r="H112" s="9"/>
      <c r="I112" s="9"/>
      <c r="J112" s="9"/>
      <c r="K112" s="9"/>
      <c r="L112" s="9"/>
    </row>
    <row r="113" spans="1:12" ht="11.25" customHeight="1">
      <c r="A113" s="9"/>
      <c r="B113" s="9"/>
      <c r="C113" s="9"/>
      <c r="D113" s="9"/>
      <c r="E113" s="9"/>
      <c r="F113" s="9"/>
      <c r="G113" s="9"/>
      <c r="H113" s="9"/>
      <c r="I113" s="9"/>
      <c r="J113" s="9"/>
      <c r="K113" s="9"/>
      <c r="L113" s="9"/>
    </row>
    <row r="114" spans="1:12" ht="11.25" customHeight="1">
      <c r="A114" s="9"/>
      <c r="B114" s="9"/>
      <c r="C114" s="9"/>
      <c r="D114" s="9"/>
      <c r="E114" s="9"/>
      <c r="F114" s="9"/>
      <c r="G114" s="9"/>
      <c r="H114" s="9"/>
      <c r="I114" s="9"/>
      <c r="J114" s="9"/>
      <c r="K114" s="9"/>
      <c r="L114" s="9"/>
    </row>
    <row r="115" spans="1:12" ht="11.25" customHeight="1">
      <c r="A115" s="9"/>
      <c r="B115" s="9"/>
      <c r="C115" s="9"/>
      <c r="D115" s="9"/>
      <c r="E115" s="9"/>
      <c r="F115" s="9"/>
      <c r="G115" s="9"/>
      <c r="H115" s="9"/>
      <c r="I115" s="9"/>
      <c r="J115" s="9"/>
      <c r="K115" s="9"/>
      <c r="L115" s="9"/>
    </row>
    <row r="116" spans="1:12" ht="11.25" customHeight="1">
      <c r="A116" s="9"/>
      <c r="B116" s="9"/>
      <c r="C116" s="9"/>
      <c r="D116" s="9"/>
      <c r="E116" s="9"/>
      <c r="F116" s="9"/>
      <c r="G116" s="9"/>
      <c r="H116" s="9"/>
      <c r="I116" s="9"/>
      <c r="J116" s="9"/>
      <c r="K116" s="9"/>
      <c r="L116" s="9"/>
    </row>
    <row r="117" spans="1:12" ht="11.25" customHeight="1">
      <c r="A117" s="9"/>
      <c r="B117" s="9"/>
      <c r="C117" s="9"/>
      <c r="D117" s="9"/>
      <c r="E117" s="9"/>
      <c r="F117" s="9"/>
      <c r="G117" s="9"/>
      <c r="H117" s="9"/>
      <c r="I117" s="9"/>
      <c r="J117" s="9"/>
      <c r="K117" s="9"/>
      <c r="L117" s="9"/>
    </row>
    <row r="118" spans="1:12" ht="11.25" customHeight="1">
      <c r="A118" s="9"/>
      <c r="B118" s="9"/>
      <c r="C118" s="9"/>
      <c r="D118" s="9"/>
      <c r="E118" s="9"/>
      <c r="F118" s="9"/>
      <c r="G118" s="9"/>
      <c r="H118" s="9"/>
      <c r="I118" s="9"/>
      <c r="J118" s="9"/>
      <c r="K118" s="9"/>
      <c r="L118" s="9"/>
    </row>
    <row r="119" spans="1:12" ht="11.25" customHeight="1">
      <c r="A119" s="9"/>
      <c r="B119" s="9"/>
      <c r="C119" s="9"/>
      <c r="D119" s="9"/>
      <c r="E119" s="9"/>
      <c r="F119" s="9"/>
      <c r="G119" s="9"/>
      <c r="H119" s="9"/>
      <c r="I119" s="9"/>
      <c r="J119" s="9"/>
      <c r="K119" s="9"/>
      <c r="L119" s="9"/>
    </row>
    <row r="120" spans="1:12" ht="11.25" customHeight="1">
      <c r="A120" s="9"/>
      <c r="B120" s="9"/>
      <c r="C120" s="9"/>
      <c r="D120" s="9"/>
      <c r="E120" s="9"/>
      <c r="F120" s="9"/>
      <c r="G120" s="9"/>
      <c r="H120" s="9"/>
      <c r="I120" s="9"/>
      <c r="J120" s="9"/>
      <c r="K120" s="9"/>
      <c r="L120" s="9"/>
    </row>
    <row r="121" spans="1:12" ht="11.25" customHeight="1">
      <c r="A121" s="9"/>
      <c r="B121" s="9"/>
      <c r="C121" s="9"/>
      <c r="D121" s="9"/>
      <c r="E121" s="9"/>
      <c r="F121" s="9"/>
      <c r="G121" s="9"/>
      <c r="H121" s="9"/>
      <c r="I121" s="9"/>
      <c r="J121" s="9"/>
      <c r="K121" s="9"/>
      <c r="L121" s="9"/>
    </row>
    <row r="122" spans="1:12" ht="11.25" customHeight="1">
      <c r="A122" s="9"/>
      <c r="B122" s="9"/>
      <c r="C122" s="9"/>
      <c r="D122" s="9"/>
      <c r="E122" s="9"/>
      <c r="F122" s="9"/>
      <c r="G122" s="9"/>
      <c r="H122" s="9"/>
      <c r="I122" s="9"/>
      <c r="J122" s="9"/>
      <c r="K122" s="9"/>
      <c r="L122" s="9"/>
    </row>
    <row r="123" spans="1:12" ht="11.25" customHeight="1">
      <c r="A123" s="9"/>
      <c r="B123" s="9"/>
      <c r="C123" s="9"/>
      <c r="D123" s="9"/>
      <c r="E123" s="9"/>
      <c r="F123" s="9"/>
      <c r="G123" s="9"/>
      <c r="H123" s="9"/>
      <c r="I123" s="9"/>
      <c r="J123" s="9"/>
      <c r="K123" s="9"/>
      <c r="L123" s="9"/>
    </row>
    <row r="124" spans="1:12" ht="11.25" customHeight="1">
      <c r="A124" s="9"/>
      <c r="B124" s="9"/>
      <c r="C124" s="9"/>
      <c r="D124" s="9"/>
      <c r="E124" s="9"/>
      <c r="F124" s="9"/>
      <c r="G124" s="9"/>
      <c r="H124" s="9"/>
      <c r="I124" s="9"/>
      <c r="J124" s="9"/>
      <c r="K124" s="9"/>
      <c r="L124" s="9"/>
    </row>
    <row r="125" spans="1:12" ht="11.25" customHeight="1">
      <c r="A125" s="9"/>
      <c r="B125" s="9"/>
      <c r="C125" s="9"/>
      <c r="D125" s="9"/>
      <c r="E125" s="9"/>
      <c r="F125" s="9"/>
      <c r="G125" s="9"/>
      <c r="H125" s="9"/>
      <c r="I125" s="9"/>
      <c r="J125" s="9"/>
      <c r="K125" s="9"/>
      <c r="L125" s="9"/>
    </row>
    <row r="126" spans="1:12" ht="11.25" customHeight="1">
      <c r="A126" s="9"/>
      <c r="B126" s="9"/>
      <c r="C126" s="9"/>
      <c r="D126" s="9"/>
      <c r="E126" s="9"/>
      <c r="F126" s="9"/>
      <c r="G126" s="9"/>
      <c r="H126" s="9"/>
      <c r="I126" s="9"/>
      <c r="J126" s="9"/>
      <c r="K126" s="9"/>
      <c r="L126" s="9"/>
    </row>
    <row r="127" spans="1:12" ht="11.25" customHeight="1">
      <c r="A127" s="9"/>
      <c r="B127" s="9"/>
      <c r="C127" s="9"/>
      <c r="D127" s="9"/>
      <c r="E127" s="9"/>
      <c r="F127" s="9"/>
      <c r="G127" s="9"/>
      <c r="H127" s="9"/>
      <c r="I127" s="9"/>
      <c r="J127" s="9"/>
      <c r="K127" s="9"/>
      <c r="L127" s="9"/>
    </row>
    <row r="128" spans="1:12" ht="11.25" customHeight="1">
      <c r="A128" s="9"/>
      <c r="B128" s="9"/>
      <c r="C128" s="9"/>
      <c r="D128" s="9"/>
      <c r="E128" s="9"/>
      <c r="F128" s="9"/>
      <c r="G128" s="9"/>
      <c r="H128" s="9"/>
      <c r="I128" s="9"/>
      <c r="J128" s="9"/>
      <c r="K128" s="9"/>
      <c r="L128" s="9"/>
    </row>
    <row r="129" spans="1:12" ht="11.25" customHeight="1">
      <c r="A129" s="9"/>
      <c r="B129" s="9"/>
      <c r="C129" s="9"/>
      <c r="D129" s="9"/>
      <c r="E129" s="9"/>
      <c r="F129" s="9"/>
      <c r="G129" s="9"/>
      <c r="H129" s="9"/>
      <c r="I129" s="9"/>
      <c r="J129" s="9"/>
      <c r="K129" s="9"/>
      <c r="L129" s="9"/>
    </row>
    <row r="130" spans="1:12" ht="11.25" customHeight="1">
      <c r="A130" s="9"/>
      <c r="B130" s="9"/>
      <c r="C130" s="9"/>
      <c r="D130" s="9"/>
      <c r="E130" s="9"/>
      <c r="F130" s="9"/>
      <c r="G130" s="9"/>
      <c r="H130" s="9"/>
      <c r="I130" s="9"/>
      <c r="J130" s="9"/>
      <c r="K130" s="9"/>
      <c r="L130" s="9"/>
    </row>
    <row r="131" spans="1:12" ht="11.25" customHeight="1">
      <c r="A131" s="9"/>
      <c r="B131" s="9"/>
      <c r="C131" s="9"/>
      <c r="D131" s="9"/>
      <c r="E131" s="9"/>
      <c r="F131" s="9"/>
      <c r="G131" s="9"/>
      <c r="H131" s="9"/>
      <c r="I131" s="9"/>
      <c r="J131" s="9"/>
      <c r="K131" s="9"/>
      <c r="L131" s="9"/>
    </row>
    <row r="132" spans="1:12" ht="11.25" customHeight="1">
      <c r="A132" s="9"/>
      <c r="B132" s="9"/>
      <c r="C132" s="9"/>
      <c r="D132" s="9"/>
      <c r="E132" s="9"/>
      <c r="F132" s="9"/>
      <c r="G132" s="9"/>
      <c r="H132" s="9"/>
      <c r="I132" s="9"/>
      <c r="J132" s="9"/>
      <c r="K132" s="9"/>
      <c r="L132" s="9"/>
    </row>
    <row r="133" spans="1:12" ht="11.25" customHeight="1">
      <c r="A133" s="9"/>
      <c r="B133" s="9"/>
      <c r="C133" s="9"/>
      <c r="D133" s="9"/>
      <c r="E133" s="9"/>
      <c r="F133" s="9"/>
      <c r="G133" s="9"/>
      <c r="H133" s="9"/>
      <c r="I133" s="9"/>
      <c r="J133" s="9"/>
      <c r="K133" s="9"/>
      <c r="L133" s="9"/>
    </row>
    <row r="134" spans="1:12" ht="11.25" customHeight="1">
      <c r="A134" s="9"/>
      <c r="B134" s="9"/>
      <c r="C134" s="9"/>
      <c r="D134" s="9"/>
      <c r="E134" s="9"/>
      <c r="F134" s="9"/>
      <c r="G134" s="9"/>
      <c r="H134" s="9"/>
      <c r="I134" s="9"/>
      <c r="J134" s="9"/>
      <c r="K134" s="9"/>
      <c r="L134" s="9"/>
    </row>
    <row r="135" spans="1:12" ht="11.25" customHeight="1">
      <c r="A135" s="9"/>
      <c r="B135" s="9"/>
      <c r="C135" s="9"/>
      <c r="D135" s="9"/>
      <c r="E135" s="9"/>
      <c r="F135" s="9"/>
      <c r="G135" s="9"/>
      <c r="H135" s="9"/>
      <c r="I135" s="9"/>
      <c r="J135" s="9"/>
      <c r="K135" s="9"/>
      <c r="L135" s="9"/>
    </row>
    <row r="136" spans="1:12" ht="11.25" customHeight="1">
      <c r="A136" s="9"/>
      <c r="B136" s="9"/>
      <c r="C136" s="9"/>
      <c r="D136" s="9"/>
      <c r="E136" s="9"/>
      <c r="F136" s="9"/>
      <c r="G136" s="9"/>
      <c r="H136" s="9"/>
      <c r="I136" s="9"/>
      <c r="J136" s="9"/>
      <c r="K136" s="9"/>
      <c r="L136" s="9"/>
    </row>
    <row r="137" spans="1:12" ht="11.25" customHeight="1">
      <c r="A137" s="9"/>
      <c r="B137" s="9"/>
      <c r="C137" s="9"/>
      <c r="D137" s="9"/>
      <c r="E137" s="9"/>
      <c r="F137" s="9"/>
      <c r="G137" s="9"/>
      <c r="H137" s="9"/>
      <c r="I137" s="9"/>
      <c r="J137" s="9"/>
      <c r="K137" s="9"/>
      <c r="L137" s="9"/>
    </row>
    <row r="138" spans="1:12" ht="11.25" customHeight="1">
      <c r="A138" s="9"/>
      <c r="B138" s="9"/>
      <c r="C138" s="9"/>
      <c r="D138" s="9"/>
      <c r="E138" s="9"/>
      <c r="F138" s="9"/>
      <c r="G138" s="9"/>
      <c r="H138" s="9"/>
      <c r="I138" s="9"/>
      <c r="J138" s="9"/>
      <c r="K138" s="9"/>
      <c r="L138" s="9"/>
    </row>
    <row r="139" spans="1:12" ht="11.25" customHeight="1">
      <c r="A139" s="9"/>
      <c r="B139" s="9"/>
      <c r="C139" s="9"/>
      <c r="D139" s="9"/>
      <c r="E139" s="9"/>
      <c r="F139" s="9"/>
      <c r="G139" s="9"/>
      <c r="H139" s="9"/>
      <c r="I139" s="9"/>
      <c r="J139" s="9"/>
      <c r="K139" s="9"/>
      <c r="L139" s="9"/>
    </row>
    <row r="140" spans="1:12" ht="11.25" customHeight="1">
      <c r="A140" s="9"/>
      <c r="B140" s="9"/>
      <c r="C140" s="9"/>
      <c r="D140" s="9"/>
      <c r="E140" s="9"/>
      <c r="F140" s="9"/>
      <c r="G140" s="9"/>
      <c r="H140" s="9"/>
      <c r="I140" s="9"/>
      <c r="J140" s="9"/>
      <c r="K140" s="9"/>
      <c r="L140" s="9"/>
    </row>
    <row r="141" spans="1:12" ht="11.25" customHeight="1">
      <c r="A141" s="9"/>
      <c r="B141" s="9"/>
      <c r="C141" s="9"/>
      <c r="D141" s="9"/>
      <c r="E141" s="9"/>
      <c r="F141" s="9"/>
      <c r="G141" s="9"/>
      <c r="H141" s="9"/>
      <c r="I141" s="9"/>
      <c r="J141" s="9"/>
      <c r="K141" s="9"/>
      <c r="L141" s="9"/>
    </row>
    <row r="142" spans="1:12" ht="11.25" customHeight="1">
      <c r="A142" s="9"/>
      <c r="B142" s="9"/>
      <c r="C142" s="9"/>
      <c r="D142" s="9"/>
      <c r="E142" s="9"/>
      <c r="F142" s="9"/>
      <c r="G142" s="9"/>
      <c r="H142" s="9"/>
      <c r="I142" s="9"/>
      <c r="J142" s="9"/>
      <c r="K142" s="9"/>
      <c r="L142" s="9"/>
    </row>
    <row r="143" spans="1:12" ht="11.25" customHeight="1">
      <c r="A143" s="9"/>
      <c r="B143" s="9"/>
      <c r="C143" s="9"/>
      <c r="D143" s="9"/>
      <c r="E143" s="9"/>
      <c r="F143" s="9"/>
      <c r="G143" s="9"/>
      <c r="H143" s="9"/>
      <c r="I143" s="9"/>
      <c r="J143" s="9"/>
      <c r="K143" s="9"/>
      <c r="L143" s="9"/>
    </row>
    <row r="144" spans="1:12" ht="11.25" customHeight="1">
      <c r="A144" s="9"/>
      <c r="B144" s="9"/>
      <c r="C144" s="9"/>
      <c r="D144" s="9"/>
      <c r="E144" s="9"/>
      <c r="F144" s="9"/>
      <c r="G144" s="9"/>
      <c r="H144" s="9"/>
      <c r="I144" s="9"/>
      <c r="J144" s="9"/>
      <c r="K144" s="9"/>
      <c r="L144" s="9"/>
    </row>
    <row r="145" spans="1:12" ht="11.25" customHeight="1">
      <c r="A145" s="9"/>
      <c r="B145" s="9"/>
      <c r="C145" s="9"/>
      <c r="D145" s="9"/>
      <c r="E145" s="9"/>
      <c r="F145" s="9"/>
      <c r="G145" s="9"/>
      <c r="H145" s="9"/>
      <c r="I145" s="9"/>
      <c r="J145" s="9"/>
      <c r="K145" s="9"/>
      <c r="L145" s="9"/>
    </row>
    <row r="146" spans="1:12" ht="11.25" customHeight="1">
      <c r="A146" s="9"/>
      <c r="B146" s="9"/>
      <c r="C146" s="9"/>
      <c r="D146" s="9"/>
      <c r="E146" s="9"/>
      <c r="F146" s="9"/>
      <c r="G146" s="9"/>
      <c r="H146" s="9"/>
      <c r="I146" s="9"/>
      <c r="J146" s="9"/>
      <c r="K146" s="9"/>
      <c r="L146" s="9"/>
    </row>
    <row r="147" spans="1:12" ht="11.25" customHeight="1">
      <c r="A147" s="9"/>
      <c r="B147" s="9"/>
      <c r="C147" s="9"/>
      <c r="D147" s="9"/>
      <c r="E147" s="9"/>
      <c r="F147" s="9"/>
      <c r="G147" s="9"/>
      <c r="H147" s="9"/>
      <c r="I147" s="9"/>
      <c r="J147" s="9"/>
      <c r="K147" s="9"/>
      <c r="L147" s="9"/>
    </row>
    <row r="148" spans="1:12" ht="11.25" customHeight="1">
      <c r="A148" s="9"/>
      <c r="B148" s="9"/>
      <c r="C148" s="9"/>
      <c r="D148" s="9"/>
      <c r="E148" s="9"/>
      <c r="F148" s="9"/>
      <c r="G148" s="9"/>
      <c r="H148" s="9"/>
      <c r="I148" s="9"/>
      <c r="J148" s="9"/>
      <c r="K148" s="9"/>
      <c r="L148" s="9"/>
    </row>
    <row r="149" spans="1:12" ht="11.25" customHeight="1">
      <c r="A149" s="9"/>
      <c r="B149" s="9"/>
      <c r="C149" s="9"/>
      <c r="D149" s="9"/>
      <c r="E149" s="9"/>
      <c r="F149" s="9"/>
      <c r="G149" s="9"/>
      <c r="H149" s="9"/>
      <c r="I149" s="9"/>
      <c r="J149" s="9"/>
      <c r="K149" s="9"/>
      <c r="L149" s="9"/>
    </row>
    <row r="150" spans="1:12" ht="11.25" customHeight="1">
      <c r="A150" s="9"/>
      <c r="B150" s="9"/>
      <c r="C150" s="9"/>
      <c r="D150" s="9"/>
      <c r="E150" s="9"/>
      <c r="F150" s="9"/>
      <c r="G150" s="9"/>
      <c r="H150" s="9"/>
      <c r="I150" s="9"/>
      <c r="J150" s="9"/>
      <c r="K150" s="9"/>
      <c r="L150" s="9"/>
    </row>
    <row r="151" spans="1:12" ht="11.25" customHeight="1">
      <c r="A151" s="9"/>
      <c r="B151" s="9"/>
      <c r="C151" s="9"/>
      <c r="D151" s="9"/>
      <c r="E151" s="9"/>
      <c r="F151" s="9"/>
      <c r="G151" s="9"/>
      <c r="H151" s="9"/>
      <c r="I151" s="9"/>
      <c r="J151" s="9"/>
      <c r="K151" s="9"/>
      <c r="L151" s="9"/>
    </row>
    <row r="152" spans="1:12" ht="11.25" customHeight="1">
      <c r="A152" s="9"/>
      <c r="B152" s="9"/>
      <c r="C152" s="9"/>
      <c r="D152" s="9"/>
      <c r="E152" s="9"/>
      <c r="F152" s="9"/>
      <c r="G152" s="9"/>
      <c r="H152" s="9"/>
      <c r="I152" s="9"/>
      <c r="J152" s="9"/>
      <c r="K152" s="9"/>
      <c r="L152" s="9"/>
    </row>
    <row r="153" spans="1:12" ht="11.25" customHeight="1">
      <c r="A153" s="9"/>
      <c r="B153" s="9"/>
      <c r="C153" s="9"/>
      <c r="D153" s="9"/>
      <c r="E153" s="9"/>
      <c r="F153" s="9"/>
      <c r="G153" s="9"/>
      <c r="H153" s="9"/>
      <c r="I153" s="9"/>
      <c r="J153" s="9"/>
      <c r="K153" s="9"/>
      <c r="L153" s="9"/>
    </row>
    <row r="154" spans="1:12" ht="11.25" customHeight="1">
      <c r="A154" s="9"/>
      <c r="B154" s="9"/>
      <c r="C154" s="9"/>
      <c r="D154" s="9"/>
      <c r="E154" s="9"/>
      <c r="F154" s="9"/>
      <c r="G154" s="9"/>
      <c r="H154" s="9"/>
      <c r="I154" s="9"/>
      <c r="J154" s="9"/>
      <c r="K154" s="9"/>
      <c r="L154" s="9"/>
    </row>
    <row r="155" spans="1:12" ht="11.25" customHeight="1">
      <c r="A155" s="9"/>
      <c r="B155" s="9"/>
      <c r="C155" s="9"/>
      <c r="D155" s="9"/>
      <c r="E155" s="9"/>
      <c r="F155" s="9"/>
      <c r="G155" s="9"/>
      <c r="H155" s="9"/>
      <c r="I155" s="9"/>
      <c r="J155" s="9"/>
      <c r="K155" s="9"/>
      <c r="L155" s="9"/>
    </row>
    <row r="156" spans="1:12" ht="11.25" customHeight="1">
      <c r="A156" s="9"/>
      <c r="B156" s="9"/>
      <c r="C156" s="9"/>
      <c r="D156" s="9"/>
      <c r="E156" s="9"/>
      <c r="F156" s="9"/>
      <c r="G156" s="9"/>
      <c r="H156" s="9"/>
      <c r="I156" s="9"/>
      <c r="J156" s="9"/>
      <c r="K156" s="9"/>
      <c r="L156" s="9"/>
    </row>
    <row r="157" spans="1:12" ht="11.25" customHeight="1">
      <c r="A157" s="9"/>
      <c r="B157" s="9"/>
      <c r="C157" s="9"/>
      <c r="D157" s="9"/>
      <c r="E157" s="9"/>
      <c r="F157" s="9"/>
      <c r="G157" s="9"/>
      <c r="H157" s="9"/>
      <c r="I157" s="9"/>
      <c r="J157" s="9"/>
      <c r="K157" s="9"/>
      <c r="L157" s="9"/>
    </row>
    <row r="158" spans="1:12" ht="11.25" customHeight="1">
      <c r="A158" s="9"/>
      <c r="B158" s="9"/>
      <c r="C158" s="9"/>
      <c r="D158" s="9"/>
      <c r="E158" s="9"/>
      <c r="F158" s="9"/>
      <c r="G158" s="9"/>
      <c r="H158" s="9"/>
      <c r="I158" s="9"/>
      <c r="J158" s="9"/>
      <c r="K158" s="9"/>
      <c r="L158" s="9"/>
    </row>
    <row r="159" spans="1:12" ht="11.25" customHeight="1">
      <c r="A159" s="9"/>
      <c r="B159" s="9"/>
      <c r="C159" s="9"/>
      <c r="D159" s="9"/>
      <c r="E159" s="9"/>
      <c r="F159" s="9"/>
      <c r="G159" s="9"/>
      <c r="H159" s="9"/>
      <c r="I159" s="9"/>
      <c r="J159" s="9"/>
      <c r="K159" s="9"/>
      <c r="L159" s="9"/>
    </row>
    <row r="160" spans="1:12" ht="11.25" customHeight="1">
      <c r="A160" s="9"/>
      <c r="B160" s="9"/>
      <c r="C160" s="9"/>
      <c r="D160" s="9"/>
      <c r="E160" s="9"/>
      <c r="F160" s="9"/>
      <c r="G160" s="9"/>
      <c r="H160" s="9"/>
      <c r="I160" s="9"/>
      <c r="J160" s="9"/>
      <c r="K160" s="9"/>
      <c r="L160" s="9"/>
    </row>
    <row r="161" spans="1:12" ht="11.25" customHeight="1">
      <c r="A161" s="9"/>
      <c r="B161" s="9"/>
      <c r="C161" s="9"/>
      <c r="D161" s="9"/>
      <c r="E161" s="9"/>
      <c r="F161" s="9"/>
      <c r="G161" s="9"/>
      <c r="H161" s="9"/>
      <c r="I161" s="9"/>
      <c r="J161" s="9"/>
      <c r="K161" s="9"/>
      <c r="L161" s="9"/>
    </row>
    <row r="162" spans="1:12" ht="11.25" customHeight="1">
      <c r="A162" s="9"/>
      <c r="B162" s="9"/>
      <c r="C162" s="9"/>
      <c r="D162" s="9"/>
      <c r="E162" s="9"/>
      <c r="F162" s="9"/>
      <c r="G162" s="9"/>
      <c r="H162" s="9"/>
      <c r="I162" s="9"/>
      <c r="J162" s="9"/>
      <c r="K162" s="9"/>
      <c r="L162" s="9"/>
    </row>
    <row r="163" spans="1:12" ht="11.25" customHeight="1">
      <c r="A163" s="9"/>
      <c r="B163" s="9"/>
      <c r="C163" s="9"/>
      <c r="D163" s="9"/>
      <c r="E163" s="9"/>
      <c r="F163" s="9"/>
      <c r="G163" s="9"/>
      <c r="H163" s="9"/>
      <c r="I163" s="9"/>
      <c r="J163" s="9"/>
      <c r="K163" s="9"/>
      <c r="L163" s="9"/>
    </row>
    <row r="164" spans="1:12" ht="11.25" customHeight="1">
      <c r="A164" s="9"/>
      <c r="B164" s="9"/>
      <c r="C164" s="9"/>
      <c r="D164" s="9"/>
      <c r="E164" s="9"/>
      <c r="F164" s="9"/>
      <c r="G164" s="9"/>
      <c r="H164" s="9"/>
      <c r="I164" s="9"/>
      <c r="J164" s="9"/>
      <c r="K164" s="9"/>
      <c r="L164" s="9"/>
    </row>
    <row r="165" spans="1:12" ht="11.25" customHeight="1">
      <c r="A165" s="9"/>
      <c r="B165" s="9"/>
      <c r="C165" s="9"/>
      <c r="D165" s="9"/>
      <c r="E165" s="9"/>
      <c r="F165" s="9"/>
      <c r="G165" s="9"/>
      <c r="H165" s="9"/>
      <c r="I165" s="9"/>
      <c r="J165" s="9"/>
      <c r="K165" s="9"/>
      <c r="L165" s="9"/>
    </row>
    <row r="166" spans="1:12" ht="11.25" customHeight="1">
      <c r="A166" s="9"/>
      <c r="B166" s="9"/>
      <c r="C166" s="9"/>
      <c r="D166" s="9"/>
      <c r="E166" s="9"/>
      <c r="F166" s="9"/>
      <c r="G166" s="9"/>
      <c r="H166" s="9"/>
      <c r="I166" s="9"/>
      <c r="J166" s="9"/>
      <c r="K166" s="9"/>
      <c r="L166" s="9"/>
    </row>
    <row r="167" spans="1:12" ht="11.25" customHeight="1">
      <c r="A167" s="9"/>
      <c r="B167" s="9"/>
      <c r="C167" s="9"/>
      <c r="D167" s="9"/>
      <c r="E167" s="9"/>
      <c r="F167" s="9"/>
      <c r="G167" s="9"/>
      <c r="H167" s="9"/>
      <c r="I167" s="9"/>
      <c r="J167" s="9"/>
      <c r="K167" s="9"/>
      <c r="L167" s="9"/>
    </row>
    <row r="168" spans="1:12" ht="11.25" customHeight="1">
      <c r="A168" s="9"/>
      <c r="B168" s="9"/>
      <c r="C168" s="9"/>
      <c r="D168" s="9"/>
      <c r="E168" s="9"/>
      <c r="F168" s="9"/>
      <c r="G168" s="9"/>
      <c r="H168" s="9"/>
      <c r="I168" s="9"/>
      <c r="J168" s="9"/>
      <c r="K168" s="9"/>
      <c r="L168" s="9"/>
    </row>
    <row r="169" spans="1:12" ht="11.25" customHeight="1">
      <c r="A169" s="9"/>
      <c r="B169" s="9"/>
      <c r="C169" s="9"/>
      <c r="D169" s="9"/>
      <c r="E169" s="9"/>
      <c r="F169" s="9"/>
      <c r="G169" s="9"/>
      <c r="H169" s="9"/>
      <c r="I169" s="9"/>
      <c r="J169" s="9"/>
      <c r="K169" s="9"/>
      <c r="L169" s="9"/>
    </row>
    <row r="170" spans="1:12" ht="11.25" customHeight="1">
      <c r="A170" s="9"/>
      <c r="B170" s="9"/>
      <c r="C170" s="9"/>
      <c r="D170" s="9"/>
      <c r="E170" s="9"/>
      <c r="F170" s="9"/>
      <c r="G170" s="9"/>
      <c r="H170" s="9"/>
      <c r="I170" s="9"/>
      <c r="J170" s="9"/>
      <c r="K170" s="9"/>
      <c r="L170" s="9"/>
    </row>
    <row r="171" spans="1:12" ht="11.25" customHeight="1">
      <c r="A171" s="9"/>
      <c r="B171" s="9"/>
      <c r="C171" s="9"/>
      <c r="D171" s="9"/>
      <c r="E171" s="9"/>
      <c r="F171" s="9"/>
      <c r="G171" s="9"/>
      <c r="H171" s="9"/>
      <c r="I171" s="9"/>
      <c r="J171" s="9"/>
      <c r="K171" s="9"/>
      <c r="L171" s="9"/>
    </row>
    <row r="172" spans="1:12" ht="11.25" customHeight="1">
      <c r="A172" s="9"/>
      <c r="B172" s="9"/>
      <c r="C172" s="9"/>
      <c r="D172" s="9"/>
      <c r="E172" s="9"/>
      <c r="F172" s="9"/>
      <c r="G172" s="9"/>
      <c r="H172" s="9"/>
      <c r="I172" s="9"/>
      <c r="J172" s="9"/>
      <c r="K172" s="9"/>
      <c r="L172" s="9"/>
    </row>
    <row r="173" spans="1:12" ht="11.25" customHeight="1">
      <c r="A173" s="9"/>
      <c r="B173" s="9"/>
      <c r="C173" s="9"/>
      <c r="D173" s="9"/>
      <c r="E173" s="9"/>
      <c r="F173" s="9"/>
      <c r="G173" s="9"/>
      <c r="H173" s="9"/>
      <c r="I173" s="9"/>
      <c r="J173" s="9"/>
      <c r="K173" s="9"/>
      <c r="L173" s="9"/>
    </row>
    <row r="174" spans="1:12" ht="11.25" customHeight="1">
      <c r="A174" s="9"/>
      <c r="B174" s="9"/>
      <c r="C174" s="9"/>
      <c r="D174" s="9"/>
      <c r="E174" s="9"/>
      <c r="F174" s="9"/>
      <c r="G174" s="9"/>
      <c r="H174" s="9"/>
      <c r="I174" s="9"/>
      <c r="J174" s="9"/>
      <c r="K174" s="9"/>
      <c r="L174" s="9"/>
    </row>
    <row r="175" spans="1:12" ht="11.25" customHeight="1">
      <c r="A175" s="9"/>
      <c r="B175" s="9"/>
      <c r="C175" s="9"/>
      <c r="D175" s="9"/>
      <c r="E175" s="9"/>
      <c r="F175" s="9"/>
      <c r="G175" s="9"/>
      <c r="H175" s="9"/>
      <c r="I175" s="9"/>
      <c r="J175" s="9"/>
      <c r="K175" s="9"/>
      <c r="L175" s="9"/>
    </row>
    <row r="176" spans="1:12" ht="11.25" customHeight="1">
      <c r="A176" s="9"/>
      <c r="B176" s="9"/>
      <c r="C176" s="9"/>
      <c r="D176" s="9"/>
      <c r="E176" s="9"/>
      <c r="F176" s="9"/>
      <c r="G176" s="9"/>
      <c r="H176" s="9"/>
      <c r="I176" s="9"/>
      <c r="J176" s="9"/>
      <c r="K176" s="9"/>
      <c r="L176" s="9"/>
    </row>
    <row r="177" spans="1:12" ht="11.25" customHeight="1">
      <c r="A177" s="9"/>
      <c r="B177" s="9"/>
      <c r="C177" s="9"/>
      <c r="D177" s="9"/>
      <c r="E177" s="9"/>
      <c r="F177" s="9"/>
      <c r="G177" s="9"/>
      <c r="H177" s="9"/>
      <c r="I177" s="9"/>
      <c r="J177" s="9"/>
      <c r="K177" s="9"/>
      <c r="L177" s="9"/>
    </row>
    <row r="178" spans="1:12" ht="11.25" customHeight="1">
      <c r="A178" s="9"/>
      <c r="B178" s="9"/>
      <c r="C178" s="9"/>
      <c r="D178" s="9"/>
      <c r="E178" s="9"/>
      <c r="F178" s="9"/>
      <c r="G178" s="9"/>
      <c r="H178" s="9"/>
      <c r="I178" s="9"/>
      <c r="J178" s="9"/>
      <c r="K178" s="9"/>
      <c r="L178" s="9"/>
    </row>
    <row r="179" spans="1:12" ht="11.25" customHeight="1">
      <c r="A179" s="9"/>
      <c r="B179" s="9"/>
      <c r="C179" s="9"/>
      <c r="D179" s="9"/>
      <c r="E179" s="9"/>
      <c r="F179" s="9"/>
      <c r="G179" s="9"/>
      <c r="H179" s="9"/>
      <c r="I179" s="9"/>
      <c r="J179" s="9"/>
      <c r="K179" s="9"/>
      <c r="L179" s="9"/>
    </row>
    <row r="180" spans="1:12" ht="11.25" customHeight="1">
      <c r="A180" s="9"/>
      <c r="B180" s="9"/>
      <c r="C180" s="9"/>
      <c r="D180" s="9"/>
      <c r="E180" s="9"/>
      <c r="F180" s="9"/>
      <c r="G180" s="9"/>
      <c r="H180" s="9"/>
      <c r="I180" s="9"/>
      <c r="J180" s="9"/>
      <c r="K180" s="9"/>
      <c r="L180" s="9"/>
    </row>
    <row r="181" spans="1:12" ht="11.25" customHeight="1">
      <c r="A181" s="9"/>
      <c r="B181" s="9"/>
      <c r="C181" s="9"/>
      <c r="D181" s="9"/>
      <c r="E181" s="9"/>
      <c r="F181" s="9"/>
      <c r="G181" s="9"/>
      <c r="H181" s="9"/>
      <c r="I181" s="9"/>
      <c r="J181" s="9"/>
      <c r="K181" s="9"/>
      <c r="L181" s="9"/>
    </row>
    <row r="182" spans="1:12" ht="11.25" customHeight="1">
      <c r="A182" s="9"/>
      <c r="B182" s="9"/>
      <c r="C182" s="9"/>
      <c r="D182" s="9"/>
      <c r="E182" s="9"/>
      <c r="F182" s="9"/>
      <c r="G182" s="9"/>
      <c r="H182" s="9"/>
      <c r="I182" s="9"/>
      <c r="J182" s="9"/>
      <c r="K182" s="9"/>
      <c r="L182" s="9"/>
    </row>
    <row r="183" spans="1:12" ht="11.25" customHeight="1">
      <c r="A183" s="9"/>
      <c r="B183" s="9"/>
      <c r="C183" s="9"/>
      <c r="D183" s="9"/>
      <c r="E183" s="9"/>
      <c r="F183" s="9"/>
      <c r="G183" s="9"/>
      <c r="H183" s="9"/>
      <c r="I183" s="9"/>
      <c r="J183" s="9"/>
      <c r="K183" s="9"/>
      <c r="L183" s="9"/>
    </row>
    <row r="184" spans="1:12" ht="11.25" customHeight="1">
      <c r="A184" s="9"/>
      <c r="B184" s="9"/>
      <c r="C184" s="9"/>
      <c r="D184" s="9"/>
      <c r="E184" s="9"/>
      <c r="F184" s="9"/>
      <c r="G184" s="9"/>
      <c r="H184" s="9"/>
      <c r="I184" s="9"/>
      <c r="J184" s="9"/>
      <c r="K184" s="9"/>
      <c r="L184" s="9"/>
    </row>
    <row r="185" spans="1:12" ht="11.25" customHeight="1">
      <c r="A185" s="9"/>
      <c r="B185" s="9"/>
      <c r="C185" s="9"/>
      <c r="D185" s="9"/>
      <c r="E185" s="9"/>
      <c r="F185" s="9"/>
      <c r="G185" s="9"/>
      <c r="H185" s="9"/>
      <c r="I185" s="9"/>
      <c r="J185" s="9"/>
      <c r="K185" s="9"/>
      <c r="L185" s="9"/>
    </row>
    <row r="186" spans="1:12" ht="11.25" customHeight="1">
      <c r="A186" s="9"/>
      <c r="B186" s="9"/>
      <c r="C186" s="9"/>
      <c r="D186" s="9"/>
      <c r="E186" s="9"/>
      <c r="F186" s="9"/>
      <c r="G186" s="9"/>
      <c r="H186" s="9"/>
      <c r="I186" s="9"/>
      <c r="J186" s="9"/>
      <c r="K186" s="9"/>
      <c r="L186" s="9"/>
    </row>
    <row r="187" spans="1:12" ht="11.25" customHeight="1">
      <c r="A187" s="9"/>
      <c r="B187" s="9"/>
      <c r="C187" s="9"/>
      <c r="D187" s="9"/>
      <c r="E187" s="9"/>
      <c r="F187" s="9"/>
      <c r="G187" s="9"/>
      <c r="H187" s="9"/>
      <c r="I187" s="9"/>
      <c r="J187" s="9"/>
      <c r="K187" s="9"/>
      <c r="L187" s="9"/>
    </row>
    <row r="188" spans="1:12" ht="11.25" customHeight="1">
      <c r="A188" s="9"/>
      <c r="B188" s="9"/>
      <c r="C188" s="9"/>
      <c r="D188" s="9"/>
      <c r="E188" s="9"/>
      <c r="F188" s="9"/>
      <c r="G188" s="9"/>
      <c r="H188" s="9"/>
      <c r="I188" s="9"/>
      <c r="J188" s="9"/>
      <c r="K188" s="9"/>
      <c r="L188" s="9"/>
    </row>
    <row r="189" spans="1:12" ht="11.25" customHeight="1">
      <c r="A189" s="9"/>
      <c r="B189" s="9"/>
      <c r="C189" s="9"/>
      <c r="D189" s="9"/>
      <c r="E189" s="9"/>
      <c r="F189" s="9"/>
      <c r="G189" s="9"/>
      <c r="H189" s="9"/>
      <c r="I189" s="9"/>
      <c r="J189" s="9"/>
      <c r="K189" s="9"/>
      <c r="L189" s="9"/>
    </row>
    <row r="190" spans="1:12" ht="11.25" customHeight="1">
      <c r="A190" s="9"/>
      <c r="B190" s="9"/>
      <c r="C190" s="9"/>
      <c r="D190" s="9"/>
      <c r="E190" s="9"/>
      <c r="F190" s="9"/>
      <c r="G190" s="9"/>
      <c r="H190" s="9"/>
      <c r="I190" s="9"/>
      <c r="J190" s="9"/>
      <c r="K190" s="9"/>
      <c r="L190" s="9"/>
    </row>
    <row r="191" spans="1:12" ht="11.25" customHeight="1">
      <c r="A191" s="9"/>
      <c r="B191" s="9"/>
      <c r="C191" s="9"/>
      <c r="D191" s="9"/>
      <c r="E191" s="9"/>
      <c r="F191" s="9"/>
      <c r="G191" s="9"/>
      <c r="H191" s="9"/>
      <c r="I191" s="9"/>
      <c r="J191" s="9"/>
      <c r="K191" s="9"/>
      <c r="L191" s="9"/>
    </row>
    <row r="192" spans="1:12" ht="11.25" customHeight="1">
      <c r="A192" s="9"/>
      <c r="B192" s="9"/>
      <c r="C192" s="9"/>
      <c r="D192" s="9"/>
      <c r="E192" s="9"/>
      <c r="F192" s="9"/>
      <c r="G192" s="9"/>
      <c r="H192" s="9"/>
      <c r="I192" s="9"/>
      <c r="J192" s="9"/>
      <c r="K192" s="9"/>
      <c r="L192" s="9"/>
    </row>
    <row r="193" spans="1:12" ht="11.25" customHeight="1">
      <c r="A193" s="9"/>
      <c r="B193" s="9"/>
      <c r="C193" s="9"/>
      <c r="D193" s="9"/>
      <c r="E193" s="9"/>
      <c r="F193" s="9"/>
      <c r="G193" s="9"/>
      <c r="H193" s="9"/>
      <c r="I193" s="9"/>
      <c r="J193" s="9"/>
      <c r="K193" s="9"/>
      <c r="L193" s="9"/>
    </row>
    <row r="194" spans="1:12" ht="11.25" customHeight="1">
      <c r="A194" s="9"/>
      <c r="B194" s="9"/>
      <c r="C194" s="9"/>
      <c r="D194" s="9"/>
      <c r="E194" s="9"/>
      <c r="F194" s="9"/>
      <c r="G194" s="9"/>
      <c r="H194" s="9"/>
      <c r="I194" s="9"/>
      <c r="J194" s="9"/>
      <c r="K194" s="9"/>
      <c r="L194" s="9"/>
    </row>
    <row r="195" spans="1:12" ht="11.25" customHeight="1">
      <c r="A195" s="9"/>
      <c r="B195" s="9"/>
      <c r="C195" s="9"/>
      <c r="D195" s="9"/>
      <c r="E195" s="9"/>
      <c r="F195" s="9"/>
      <c r="G195" s="9"/>
      <c r="H195" s="9"/>
      <c r="I195" s="9"/>
      <c r="J195" s="9"/>
      <c r="K195" s="9"/>
      <c r="L195" s="9"/>
    </row>
    <row r="196" spans="1:12" ht="11.25" customHeight="1">
      <c r="A196" s="9"/>
      <c r="B196" s="9"/>
      <c r="C196" s="9"/>
      <c r="D196" s="9"/>
      <c r="E196" s="9"/>
      <c r="F196" s="9"/>
      <c r="G196" s="9"/>
      <c r="H196" s="9"/>
      <c r="I196" s="9"/>
      <c r="J196" s="9"/>
      <c r="K196" s="9"/>
      <c r="L196" s="9"/>
    </row>
    <row r="197" spans="1:12" ht="11.25" customHeight="1">
      <c r="A197" s="9"/>
      <c r="B197" s="9"/>
      <c r="C197" s="9"/>
      <c r="D197" s="9"/>
      <c r="E197" s="9"/>
      <c r="F197" s="9"/>
      <c r="G197" s="9"/>
      <c r="H197" s="9"/>
      <c r="I197" s="9"/>
      <c r="J197" s="9"/>
      <c r="K197" s="9"/>
      <c r="L197" s="9"/>
    </row>
    <row r="198" spans="1:12" ht="11.25" customHeight="1">
      <c r="A198" s="9"/>
      <c r="B198" s="9"/>
      <c r="C198" s="9"/>
      <c r="D198" s="9"/>
      <c r="E198" s="9"/>
      <c r="F198" s="9"/>
      <c r="G198" s="9"/>
      <c r="H198" s="9"/>
      <c r="I198" s="9"/>
      <c r="J198" s="9"/>
      <c r="K198" s="9"/>
      <c r="L198" s="9"/>
    </row>
    <row r="199" spans="1:12" ht="11.25" customHeight="1">
      <c r="A199" s="9"/>
      <c r="B199" s="9"/>
      <c r="C199" s="9"/>
      <c r="D199" s="9"/>
      <c r="E199" s="9"/>
      <c r="F199" s="9"/>
      <c r="G199" s="9"/>
      <c r="H199" s="9"/>
      <c r="I199" s="9"/>
      <c r="J199" s="9"/>
      <c r="K199" s="9"/>
      <c r="L199" s="9"/>
    </row>
    <row r="200" spans="1:12" ht="11.25" customHeight="1">
      <c r="A200" s="9"/>
      <c r="B200" s="9"/>
      <c r="C200" s="9"/>
      <c r="D200" s="9"/>
      <c r="E200" s="9"/>
      <c r="F200" s="9"/>
      <c r="G200" s="9"/>
      <c r="H200" s="9"/>
      <c r="I200" s="9"/>
      <c r="J200" s="9"/>
      <c r="K200" s="9"/>
      <c r="L200" s="9"/>
    </row>
    <row r="201" spans="1:12" ht="11.25" customHeight="1">
      <c r="A201" s="9"/>
      <c r="B201" s="9"/>
      <c r="C201" s="9"/>
      <c r="D201" s="9"/>
      <c r="E201" s="9"/>
      <c r="F201" s="9"/>
      <c r="G201" s="9"/>
      <c r="H201" s="9"/>
      <c r="I201" s="9"/>
      <c r="J201" s="9"/>
      <c r="K201" s="9"/>
      <c r="L201" s="9"/>
    </row>
    <row r="202" spans="1:12" ht="11.25" customHeight="1">
      <c r="A202" s="9"/>
      <c r="B202" s="9"/>
      <c r="C202" s="9"/>
      <c r="D202" s="9"/>
      <c r="E202" s="9"/>
      <c r="F202" s="9"/>
      <c r="G202" s="9"/>
      <c r="H202" s="9"/>
      <c r="I202" s="9"/>
      <c r="J202" s="9"/>
      <c r="K202" s="9"/>
      <c r="L202" s="9"/>
    </row>
    <row r="203" spans="1:12" ht="11.25" customHeight="1">
      <c r="A203" s="9"/>
      <c r="B203" s="9"/>
      <c r="C203" s="9"/>
      <c r="D203" s="9"/>
      <c r="E203" s="9"/>
      <c r="F203" s="9"/>
      <c r="G203" s="9"/>
      <c r="H203" s="9"/>
      <c r="I203" s="9"/>
      <c r="J203" s="9"/>
      <c r="K203" s="9"/>
      <c r="L203" s="9"/>
    </row>
    <row r="204" spans="1:12" ht="11.25" customHeight="1">
      <c r="A204" s="9"/>
      <c r="B204" s="9"/>
      <c r="C204" s="9"/>
      <c r="D204" s="9"/>
      <c r="E204" s="9"/>
      <c r="F204" s="9"/>
      <c r="G204" s="9"/>
      <c r="H204" s="9"/>
      <c r="I204" s="9"/>
      <c r="J204" s="9"/>
      <c r="K204" s="9"/>
      <c r="L204" s="9"/>
    </row>
    <row r="205" spans="1:12" ht="11.25" customHeight="1">
      <c r="A205" s="9"/>
      <c r="B205" s="9"/>
      <c r="C205" s="9"/>
      <c r="D205" s="9"/>
      <c r="E205" s="9"/>
      <c r="F205" s="9"/>
      <c r="G205" s="9"/>
      <c r="H205" s="9"/>
      <c r="I205" s="9"/>
      <c r="J205" s="9"/>
      <c r="K205" s="9"/>
      <c r="L205" s="9"/>
    </row>
    <row r="206" spans="1:12" ht="11.25" customHeight="1">
      <c r="A206" s="9"/>
      <c r="B206" s="9"/>
      <c r="C206" s="9"/>
      <c r="D206" s="9"/>
      <c r="E206" s="9"/>
      <c r="F206" s="9"/>
      <c r="G206" s="9"/>
      <c r="H206" s="9"/>
      <c r="I206" s="9"/>
      <c r="J206" s="9"/>
      <c r="K206" s="9"/>
      <c r="L206" s="9"/>
    </row>
    <row r="207" spans="1:12" ht="11.25" customHeight="1">
      <c r="A207" s="9"/>
      <c r="B207" s="9"/>
      <c r="C207" s="9"/>
      <c r="D207" s="9"/>
      <c r="E207" s="9"/>
      <c r="F207" s="9"/>
      <c r="G207" s="9"/>
      <c r="H207" s="9"/>
      <c r="I207" s="9"/>
      <c r="J207" s="9"/>
      <c r="K207" s="9"/>
      <c r="L207" s="9"/>
    </row>
    <row r="208" spans="1:12" ht="11.25" customHeight="1">
      <c r="A208" s="9"/>
      <c r="B208" s="9"/>
      <c r="C208" s="9"/>
      <c r="D208" s="9"/>
      <c r="E208" s="9"/>
      <c r="F208" s="9"/>
      <c r="G208" s="9"/>
      <c r="H208" s="9"/>
      <c r="I208" s="9"/>
      <c r="J208" s="9"/>
      <c r="K208" s="9"/>
      <c r="L208" s="9"/>
    </row>
    <row r="209" spans="1:12" ht="11.25" customHeight="1">
      <c r="A209" s="9"/>
      <c r="B209" s="9"/>
      <c r="C209" s="9"/>
      <c r="D209" s="9"/>
      <c r="E209" s="9"/>
      <c r="F209" s="9"/>
      <c r="G209" s="9"/>
      <c r="H209" s="9"/>
      <c r="I209" s="9"/>
      <c r="J209" s="9"/>
      <c r="K209" s="9"/>
      <c r="L209" s="9"/>
    </row>
    <row r="210" spans="1:12" ht="11.25" customHeight="1">
      <c r="A210" s="9"/>
      <c r="B210" s="9"/>
      <c r="C210" s="9"/>
      <c r="D210" s="9"/>
      <c r="E210" s="9"/>
      <c r="F210" s="9"/>
      <c r="G210" s="9"/>
      <c r="H210" s="9"/>
      <c r="I210" s="9"/>
      <c r="J210" s="9"/>
      <c r="K210" s="9"/>
      <c r="L210" s="9"/>
    </row>
    <row r="211" spans="1:12" ht="11.25" customHeight="1">
      <c r="A211" s="9"/>
      <c r="B211" s="9"/>
      <c r="C211" s="9"/>
      <c r="D211" s="9"/>
      <c r="E211" s="9"/>
      <c r="F211" s="9"/>
      <c r="G211" s="9"/>
      <c r="H211" s="9"/>
      <c r="I211" s="9"/>
      <c r="J211" s="9"/>
      <c r="K211" s="9"/>
      <c r="L211" s="9"/>
    </row>
    <row r="212" spans="1:12" ht="11.25" customHeight="1">
      <c r="A212" s="9"/>
      <c r="B212" s="9"/>
      <c r="C212" s="9"/>
      <c r="D212" s="9"/>
      <c r="E212" s="9"/>
      <c r="F212" s="9"/>
      <c r="G212" s="9"/>
      <c r="H212" s="9"/>
      <c r="I212" s="9"/>
      <c r="J212" s="9"/>
      <c r="K212" s="9"/>
      <c r="L212" s="9"/>
    </row>
    <row r="213" spans="1:12" ht="11.25" customHeight="1">
      <c r="A213" s="9"/>
      <c r="B213" s="9"/>
      <c r="C213" s="9"/>
      <c r="D213" s="9"/>
      <c r="E213" s="9"/>
      <c r="F213" s="9"/>
      <c r="G213" s="9"/>
      <c r="H213" s="9"/>
      <c r="I213" s="9"/>
      <c r="J213" s="9"/>
      <c r="K213" s="9"/>
      <c r="L213" s="9"/>
    </row>
    <row r="214" spans="1:12" ht="11.25" customHeight="1">
      <c r="A214" s="9"/>
      <c r="B214" s="9"/>
      <c r="C214" s="9"/>
      <c r="D214" s="9"/>
      <c r="E214" s="9"/>
      <c r="F214" s="9"/>
      <c r="G214" s="9"/>
      <c r="H214" s="9"/>
      <c r="I214" s="9"/>
      <c r="J214" s="9"/>
      <c r="K214" s="9"/>
      <c r="L214" s="9"/>
    </row>
    <row r="215" spans="1:12" ht="11.25" customHeight="1">
      <c r="A215" s="9"/>
      <c r="B215" s="9"/>
      <c r="C215" s="9"/>
      <c r="D215" s="9"/>
      <c r="E215" s="9"/>
      <c r="F215" s="9"/>
      <c r="G215" s="9"/>
      <c r="H215" s="9"/>
      <c r="I215" s="9"/>
      <c r="J215" s="9"/>
      <c r="K215" s="9"/>
      <c r="L215" s="9"/>
    </row>
    <row r="216" spans="1:12" ht="11.25" customHeight="1">
      <c r="A216" s="9"/>
      <c r="B216" s="9"/>
      <c r="C216" s="9"/>
      <c r="D216" s="9"/>
      <c r="E216" s="9"/>
      <c r="F216" s="9"/>
      <c r="G216" s="9"/>
      <c r="H216" s="9"/>
      <c r="I216" s="9"/>
      <c r="J216" s="9"/>
      <c r="K216" s="9"/>
      <c r="L216" s="9"/>
    </row>
    <row r="217" spans="1:12" ht="11.25" customHeight="1">
      <c r="A217" s="9"/>
      <c r="B217" s="9"/>
      <c r="C217" s="9"/>
      <c r="D217" s="9"/>
      <c r="E217" s="9"/>
      <c r="F217" s="9"/>
      <c r="G217" s="9"/>
      <c r="H217" s="9"/>
      <c r="I217" s="9"/>
      <c r="J217" s="9"/>
      <c r="K217" s="9"/>
      <c r="L217" s="9"/>
    </row>
    <row r="218" spans="1:12" ht="11.25" customHeight="1">
      <c r="A218" s="9"/>
      <c r="B218" s="9"/>
      <c r="C218" s="9"/>
      <c r="D218" s="9"/>
      <c r="E218" s="9"/>
      <c r="F218" s="9"/>
      <c r="G218" s="9"/>
      <c r="H218" s="9"/>
      <c r="I218" s="9"/>
      <c r="J218" s="9"/>
      <c r="K218" s="9"/>
      <c r="L218" s="9"/>
    </row>
    <row r="219" spans="1:12" ht="11.25" customHeight="1">
      <c r="A219" s="9"/>
      <c r="B219" s="9"/>
      <c r="C219" s="9"/>
      <c r="D219" s="9"/>
      <c r="E219" s="9"/>
      <c r="F219" s="9"/>
      <c r="G219" s="9"/>
      <c r="H219" s="9"/>
      <c r="I219" s="9"/>
      <c r="J219" s="9"/>
      <c r="K219" s="9"/>
      <c r="L219" s="9"/>
    </row>
    <row r="220" spans="1:12" ht="11.25" customHeight="1">
      <c r="A220" s="9"/>
      <c r="B220" s="9"/>
      <c r="C220" s="9"/>
      <c r="D220" s="9"/>
      <c r="E220" s="9"/>
      <c r="F220" s="9"/>
      <c r="G220" s="9"/>
      <c r="H220" s="9"/>
      <c r="I220" s="9"/>
      <c r="J220" s="9"/>
      <c r="K220" s="9"/>
      <c r="L220" s="9"/>
    </row>
    <row r="221" spans="1:12" ht="11.25" customHeight="1">
      <c r="A221" s="9"/>
      <c r="B221" s="9"/>
      <c r="C221" s="9"/>
      <c r="D221" s="9"/>
      <c r="E221" s="9"/>
      <c r="F221" s="9"/>
      <c r="G221" s="9"/>
      <c r="H221" s="9"/>
      <c r="I221" s="9"/>
      <c r="J221" s="9"/>
      <c r="K221" s="9"/>
      <c r="L221" s="9"/>
    </row>
    <row r="222" spans="1:12" ht="11.25" customHeight="1">
      <c r="A222" s="9"/>
      <c r="B222" s="9"/>
      <c r="C222" s="9"/>
      <c r="D222" s="9"/>
      <c r="E222" s="9"/>
      <c r="F222" s="9"/>
      <c r="G222" s="9"/>
      <c r="H222" s="9"/>
      <c r="I222" s="9"/>
      <c r="J222" s="9"/>
      <c r="K222" s="9"/>
      <c r="L222" s="9"/>
    </row>
    <row r="223" spans="1:12" ht="11.25" customHeight="1">
      <c r="A223" s="9"/>
      <c r="B223" s="9"/>
      <c r="C223" s="9"/>
      <c r="D223" s="9"/>
      <c r="E223" s="9"/>
      <c r="F223" s="9"/>
      <c r="G223" s="9"/>
      <c r="H223" s="9"/>
      <c r="I223" s="9"/>
      <c r="J223" s="9"/>
      <c r="K223" s="9"/>
      <c r="L223" s="9"/>
    </row>
    <row r="224" spans="1:12" ht="11.25" customHeight="1">
      <c r="A224" s="9"/>
      <c r="B224" s="9"/>
      <c r="C224" s="9"/>
      <c r="D224" s="9"/>
      <c r="E224" s="9"/>
      <c r="F224" s="9"/>
      <c r="G224" s="9"/>
      <c r="H224" s="9"/>
      <c r="I224" s="9"/>
      <c r="J224" s="9"/>
      <c r="K224" s="9"/>
      <c r="L224" s="9"/>
    </row>
    <row r="225" spans="1:12" ht="11.25" customHeight="1">
      <c r="A225" s="9"/>
      <c r="B225" s="9"/>
      <c r="C225" s="9"/>
      <c r="D225" s="9"/>
      <c r="E225" s="9"/>
      <c r="F225" s="9"/>
      <c r="G225" s="9"/>
      <c r="H225" s="9"/>
      <c r="I225" s="9"/>
      <c r="J225" s="9"/>
      <c r="K225" s="9"/>
      <c r="L225" s="9"/>
    </row>
    <row r="226" spans="1:12" ht="11.25" customHeight="1">
      <c r="A226" s="9"/>
      <c r="B226" s="9"/>
      <c r="C226" s="9"/>
      <c r="D226" s="9"/>
      <c r="E226" s="9"/>
      <c r="F226" s="9"/>
      <c r="G226" s="9"/>
      <c r="H226" s="9"/>
      <c r="I226" s="9"/>
      <c r="J226" s="9"/>
      <c r="K226" s="9"/>
      <c r="L226" s="9"/>
    </row>
    <row r="227" spans="1:12" ht="11.25" customHeight="1">
      <c r="A227" s="9"/>
      <c r="B227" s="9"/>
      <c r="C227" s="9"/>
      <c r="D227" s="9"/>
      <c r="E227" s="9"/>
      <c r="F227" s="9"/>
      <c r="G227" s="9"/>
      <c r="H227" s="9"/>
      <c r="I227" s="9"/>
      <c r="J227" s="9"/>
      <c r="K227" s="9"/>
      <c r="L227" s="9"/>
    </row>
    <row r="228" spans="1:12" ht="11.25" customHeight="1">
      <c r="A228" s="9"/>
      <c r="B228" s="9"/>
      <c r="C228" s="9"/>
      <c r="D228" s="9"/>
      <c r="E228" s="9"/>
      <c r="F228" s="9"/>
      <c r="G228" s="9"/>
      <c r="H228" s="9"/>
      <c r="I228" s="9"/>
      <c r="J228" s="9"/>
      <c r="K228" s="9"/>
      <c r="L228" s="9"/>
    </row>
    <row r="229" spans="1:12" ht="11.25" customHeight="1">
      <c r="A229" s="9"/>
      <c r="B229" s="9"/>
      <c r="C229" s="9"/>
      <c r="D229" s="9"/>
      <c r="E229" s="9"/>
      <c r="F229" s="9"/>
      <c r="G229" s="9"/>
      <c r="H229" s="9"/>
      <c r="I229" s="9"/>
      <c r="J229" s="9"/>
      <c r="K229" s="9"/>
      <c r="L229" s="9"/>
    </row>
    <row r="230" spans="1:12" ht="11.25" customHeight="1">
      <c r="A230" s="9"/>
      <c r="B230" s="9"/>
      <c r="C230" s="9"/>
      <c r="D230" s="9"/>
      <c r="E230" s="9"/>
      <c r="F230" s="9"/>
      <c r="G230" s="9"/>
      <c r="H230" s="9"/>
      <c r="I230" s="9"/>
      <c r="J230" s="9"/>
      <c r="K230" s="9"/>
      <c r="L230" s="9"/>
    </row>
    <row r="231" spans="1:12" ht="11.25" customHeight="1">
      <c r="A231" s="9"/>
      <c r="B231" s="9"/>
      <c r="C231" s="9"/>
      <c r="D231" s="9"/>
      <c r="E231" s="9"/>
      <c r="F231" s="9"/>
      <c r="G231" s="9"/>
      <c r="H231" s="9"/>
      <c r="I231" s="9"/>
      <c r="J231" s="9"/>
      <c r="K231" s="9"/>
      <c r="L231" s="9"/>
    </row>
    <row r="232" spans="1:12" ht="11.25" customHeight="1">
      <c r="A232" s="9"/>
      <c r="B232" s="9"/>
      <c r="C232" s="9"/>
      <c r="D232" s="9"/>
      <c r="E232" s="9"/>
      <c r="F232" s="9"/>
      <c r="G232" s="9"/>
      <c r="H232" s="9"/>
      <c r="I232" s="9"/>
      <c r="J232" s="9"/>
      <c r="K232" s="9"/>
      <c r="L232" s="9"/>
    </row>
    <row r="233" spans="1:12" ht="11.25" customHeight="1">
      <c r="A233" s="9"/>
      <c r="B233" s="9"/>
      <c r="C233" s="9"/>
      <c r="D233" s="9"/>
      <c r="E233" s="9"/>
      <c r="F233" s="9"/>
      <c r="G233" s="9"/>
      <c r="H233" s="9"/>
      <c r="I233" s="9"/>
      <c r="J233" s="9"/>
      <c r="K233" s="9"/>
      <c r="L233" s="9"/>
    </row>
    <row r="234" spans="1:12" ht="11.25" customHeight="1">
      <c r="A234" s="9"/>
      <c r="B234" s="9"/>
      <c r="C234" s="9"/>
      <c r="D234" s="9"/>
      <c r="E234" s="9"/>
      <c r="F234" s="9"/>
      <c r="G234" s="9"/>
      <c r="H234" s="9"/>
      <c r="I234" s="9"/>
      <c r="J234" s="9"/>
      <c r="K234" s="9"/>
      <c r="L234" s="9"/>
    </row>
    <row r="235" spans="1:12" ht="11.25" customHeight="1">
      <c r="A235" s="9"/>
      <c r="B235" s="9"/>
      <c r="C235" s="9"/>
      <c r="D235" s="9"/>
      <c r="E235" s="9"/>
      <c r="F235" s="9"/>
      <c r="G235" s="9"/>
      <c r="H235" s="9"/>
      <c r="I235" s="9"/>
      <c r="J235" s="9"/>
      <c r="K235" s="9"/>
      <c r="L235" s="9"/>
    </row>
    <row r="236" spans="1:12" ht="11.25" customHeight="1">
      <c r="A236" s="9"/>
      <c r="B236" s="9"/>
      <c r="C236" s="9"/>
      <c r="D236" s="9"/>
      <c r="E236" s="9"/>
      <c r="F236" s="9"/>
      <c r="G236" s="9"/>
      <c r="H236" s="9"/>
      <c r="I236" s="9"/>
      <c r="J236" s="9"/>
      <c r="K236" s="9"/>
      <c r="L236" s="9"/>
    </row>
    <row r="237" spans="1:12" ht="11.25" customHeight="1">
      <c r="A237" s="9"/>
      <c r="B237" s="9"/>
      <c r="C237" s="9"/>
      <c r="D237" s="9"/>
      <c r="E237" s="9"/>
      <c r="F237" s="9"/>
      <c r="G237" s="9"/>
      <c r="H237" s="9"/>
      <c r="I237" s="9"/>
      <c r="J237" s="9"/>
      <c r="K237" s="9"/>
      <c r="L237" s="9"/>
    </row>
    <row r="238" spans="1:12" ht="11.25" customHeight="1">
      <c r="A238" s="9"/>
      <c r="B238" s="9"/>
      <c r="C238" s="9"/>
      <c r="D238" s="9"/>
      <c r="E238" s="9"/>
      <c r="F238" s="9"/>
      <c r="G238" s="9"/>
      <c r="H238" s="9"/>
      <c r="I238" s="9"/>
      <c r="J238" s="9"/>
      <c r="K238" s="9"/>
      <c r="L238" s="9"/>
    </row>
    <row r="239" spans="1:12" ht="11.25" customHeight="1">
      <c r="A239" s="9"/>
      <c r="B239" s="9"/>
      <c r="C239" s="9"/>
      <c r="D239" s="9"/>
      <c r="E239" s="9"/>
      <c r="F239" s="9"/>
      <c r="G239" s="9"/>
      <c r="H239" s="9"/>
      <c r="I239" s="9"/>
      <c r="J239" s="9"/>
      <c r="K239" s="9"/>
      <c r="L239" s="9"/>
    </row>
    <row r="240" spans="1:12" ht="11.25" customHeight="1">
      <c r="A240" s="9"/>
      <c r="B240" s="9"/>
      <c r="C240" s="9"/>
      <c r="D240" s="9"/>
      <c r="E240" s="9"/>
      <c r="F240" s="9"/>
      <c r="G240" s="9"/>
      <c r="H240" s="9"/>
      <c r="I240" s="9"/>
      <c r="J240" s="9"/>
      <c r="K240" s="9"/>
      <c r="L240" s="9"/>
    </row>
    <row r="241" spans="1:12" ht="11.25" customHeight="1">
      <c r="A241" s="9"/>
      <c r="B241" s="9"/>
      <c r="C241" s="9"/>
      <c r="D241" s="9"/>
      <c r="E241" s="9"/>
      <c r="F241" s="9"/>
      <c r="G241" s="9"/>
      <c r="H241" s="9"/>
      <c r="I241" s="9"/>
      <c r="J241" s="9"/>
      <c r="K241" s="9"/>
      <c r="L241" s="9"/>
    </row>
    <row r="242" spans="1:12" ht="11.25" customHeight="1">
      <c r="A242" s="9"/>
      <c r="B242" s="9"/>
      <c r="C242" s="9"/>
      <c r="D242" s="9"/>
      <c r="E242" s="9"/>
      <c r="F242" s="9"/>
      <c r="G242" s="9"/>
      <c r="H242" s="9"/>
      <c r="I242" s="9"/>
      <c r="J242" s="9"/>
      <c r="K242" s="9"/>
      <c r="L242" s="9"/>
    </row>
    <row r="243" spans="1:12" ht="15.75" customHeight="1"/>
    <row r="244" spans="1:12" ht="15.75" customHeight="1"/>
    <row r="245" spans="1:12" ht="15.75" customHeight="1"/>
    <row r="246" spans="1:12" ht="15.75" customHeight="1"/>
    <row r="247" spans="1:12" ht="15.75" customHeight="1"/>
    <row r="248" spans="1:12" ht="15.75" customHeight="1"/>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4"/>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9" width="9.28515625" style="2" customWidth="1"/>
    <col min="10" max="16384" width="9.140625" style="2"/>
  </cols>
  <sheetData>
    <row r="1" spans="1:9" ht="11.25" customHeight="1">
      <c r="A1" s="68" t="s">
        <v>1243</v>
      </c>
      <c r="B1" s="9"/>
      <c r="C1" s="9"/>
      <c r="D1" s="9"/>
      <c r="E1" s="9"/>
      <c r="F1" s="9"/>
      <c r="G1" s="9"/>
      <c r="H1" s="9"/>
      <c r="I1" s="3" t="s">
        <v>566</v>
      </c>
    </row>
    <row r="2" spans="1:9" ht="11.25" customHeight="1">
      <c r="A2" s="9" t="s">
        <v>185</v>
      </c>
      <c r="B2" s="9"/>
      <c r="C2" s="9"/>
      <c r="D2" s="9"/>
      <c r="E2" s="9"/>
      <c r="F2" s="9"/>
      <c r="G2" s="9"/>
      <c r="H2" s="9"/>
      <c r="I2" s="9"/>
    </row>
    <row r="3" spans="1:9" ht="11.25" customHeight="1">
      <c r="A3" s="9" t="s">
        <v>844</v>
      </c>
      <c r="B3" s="9"/>
      <c r="C3" s="9"/>
      <c r="D3" s="9"/>
      <c r="E3" s="9"/>
      <c r="F3" s="9"/>
      <c r="G3" s="9"/>
      <c r="H3" s="9"/>
      <c r="I3" s="9"/>
    </row>
    <row r="4" spans="1:9" ht="11.25" customHeight="1">
      <c r="A4" s="9"/>
      <c r="B4" s="9"/>
      <c r="C4" s="9"/>
      <c r="D4" s="9"/>
      <c r="E4" s="9"/>
      <c r="F4" s="9"/>
      <c r="G4" s="9"/>
      <c r="H4" s="9"/>
      <c r="I4" s="9"/>
    </row>
    <row r="5" spans="1:9" ht="16.5" customHeight="1">
      <c r="A5" s="1089" t="s">
        <v>845</v>
      </c>
      <c r="B5" s="1217" t="s">
        <v>1244</v>
      </c>
      <c r="C5" s="1217"/>
      <c r="D5" s="1217"/>
      <c r="E5" s="1217"/>
      <c r="F5" s="1217" t="s">
        <v>1245</v>
      </c>
      <c r="G5" s="1217"/>
      <c r="H5" s="1217"/>
      <c r="I5" s="1217"/>
    </row>
    <row r="6" spans="1:9" ht="17.25" customHeight="1">
      <c r="A6" s="1178"/>
      <c r="B6" s="1089" t="s">
        <v>679</v>
      </c>
      <c r="C6" s="1089"/>
      <c r="D6" s="1089" t="s">
        <v>1215</v>
      </c>
      <c r="E6" s="1178"/>
      <c r="F6" s="1089" t="s">
        <v>679</v>
      </c>
      <c r="G6" s="1089"/>
      <c r="H6" s="1089" t="s">
        <v>1215</v>
      </c>
      <c r="I6" s="1089"/>
    </row>
    <row r="7" spans="1:9">
      <c r="A7" s="1178"/>
      <c r="B7" s="155">
        <v>2020</v>
      </c>
      <c r="C7" s="155">
        <v>2021</v>
      </c>
      <c r="D7" s="155">
        <v>2020</v>
      </c>
      <c r="E7" s="155">
        <v>2021</v>
      </c>
      <c r="F7" s="155">
        <v>2020</v>
      </c>
      <c r="G7" s="155">
        <v>2021</v>
      </c>
      <c r="H7" s="155">
        <v>2020</v>
      </c>
      <c r="I7" s="155">
        <v>2021</v>
      </c>
    </row>
    <row r="8" spans="1:9" ht="12.75" customHeight="1">
      <c r="A8" s="22"/>
      <c r="B8" s="22"/>
      <c r="C8" s="22"/>
      <c r="D8" s="22"/>
      <c r="E8" s="22"/>
      <c r="F8" s="9"/>
      <c r="G8" s="9"/>
      <c r="H8" s="9"/>
      <c r="I8" s="9"/>
    </row>
    <row r="9" spans="1:9" ht="11.25" customHeight="1">
      <c r="A9" s="64" t="s">
        <v>654</v>
      </c>
      <c r="B9" s="77">
        <v>173</v>
      </c>
      <c r="C9" s="77">
        <v>27722</v>
      </c>
      <c r="D9" s="325">
        <v>0.53542975851746499</v>
      </c>
      <c r="E9" s="325">
        <v>35.815469019147741</v>
      </c>
      <c r="F9" s="77">
        <v>720</v>
      </c>
      <c r="G9" s="77">
        <v>8390</v>
      </c>
      <c r="H9" s="157">
        <v>1.9915124505347721</v>
      </c>
      <c r="I9" s="157">
        <v>17.635324155439807</v>
      </c>
    </row>
    <row r="10" spans="1:9" ht="11.25" customHeight="1">
      <c r="A10" s="129"/>
      <c r="B10" s="29"/>
      <c r="C10" s="29"/>
      <c r="D10" s="339"/>
      <c r="E10" s="339"/>
      <c r="F10" s="121"/>
      <c r="G10" s="121"/>
      <c r="H10" s="111"/>
      <c r="I10" s="111"/>
    </row>
    <row r="11" spans="1:9" ht="11.25" customHeight="1">
      <c r="A11" s="32" t="s">
        <v>629</v>
      </c>
      <c r="B11" s="33" t="s">
        <v>656</v>
      </c>
      <c r="C11" s="33">
        <v>146</v>
      </c>
      <c r="D11" s="162" t="s">
        <v>656</v>
      </c>
      <c r="E11" s="162">
        <v>32.192839518694996</v>
      </c>
      <c r="F11" s="33" t="s">
        <v>656</v>
      </c>
      <c r="G11" s="33">
        <v>104</v>
      </c>
      <c r="H11" s="162" t="s">
        <v>656</v>
      </c>
      <c r="I11" s="162">
        <v>22.931885684549865</v>
      </c>
    </row>
    <row r="12" spans="1:9" ht="11.25" customHeight="1">
      <c r="A12" s="9" t="s">
        <v>578</v>
      </c>
      <c r="B12" s="29">
        <v>3</v>
      </c>
      <c r="C12" s="29">
        <v>140</v>
      </c>
      <c r="D12" s="163">
        <v>0.17193721082310354</v>
      </c>
      <c r="E12" s="163">
        <v>7.9834810372366656</v>
      </c>
      <c r="F12" s="29">
        <v>1</v>
      </c>
      <c r="G12" s="29">
        <v>93</v>
      </c>
      <c r="H12" s="163">
        <v>5.7312403607701186E-2</v>
      </c>
      <c r="I12" s="163">
        <v>5.3033124033072143</v>
      </c>
    </row>
    <row r="13" spans="1:9" ht="11.25" customHeight="1">
      <c r="A13" s="9" t="s">
        <v>627</v>
      </c>
      <c r="B13" s="29">
        <v>2</v>
      </c>
      <c r="C13" s="29">
        <v>542</v>
      </c>
      <c r="D13" s="163">
        <v>0.46481469000346282</v>
      </c>
      <c r="E13" s="163">
        <v>123.68047537115552</v>
      </c>
      <c r="F13" s="29" t="s">
        <v>656</v>
      </c>
      <c r="G13" s="29">
        <v>266</v>
      </c>
      <c r="H13" s="163" t="s">
        <v>656</v>
      </c>
      <c r="I13" s="163">
        <v>60.699273890640903</v>
      </c>
    </row>
    <row r="14" spans="1:9" ht="11.25" customHeight="1">
      <c r="A14" s="9" t="s">
        <v>624</v>
      </c>
      <c r="B14" s="29" t="s">
        <v>800</v>
      </c>
      <c r="C14" s="29" t="s">
        <v>800</v>
      </c>
      <c r="D14" s="163" t="s">
        <v>800</v>
      </c>
      <c r="E14" s="163" t="s">
        <v>800</v>
      </c>
      <c r="F14" s="163" t="s">
        <v>800</v>
      </c>
      <c r="G14" s="163" t="s">
        <v>800</v>
      </c>
      <c r="H14" s="163" t="s">
        <v>800</v>
      </c>
      <c r="I14" s="163" t="s">
        <v>800</v>
      </c>
    </row>
    <row r="15" spans="1:9" ht="11.25" customHeight="1">
      <c r="A15" s="9" t="s">
        <v>612</v>
      </c>
      <c r="B15" s="29" t="s">
        <v>800</v>
      </c>
      <c r="C15" s="29" t="s">
        <v>800</v>
      </c>
      <c r="D15" s="163" t="s">
        <v>800</v>
      </c>
      <c r="E15" s="163" t="s">
        <v>800</v>
      </c>
      <c r="F15" s="29" t="s">
        <v>800</v>
      </c>
      <c r="G15" s="29" t="s">
        <v>800</v>
      </c>
      <c r="H15" s="163" t="s">
        <v>800</v>
      </c>
      <c r="I15" s="163" t="s">
        <v>800</v>
      </c>
    </row>
    <row r="16" spans="1:9" ht="11.25" customHeight="1">
      <c r="A16" s="9" t="s">
        <v>1246</v>
      </c>
      <c r="B16" s="29" t="s">
        <v>800</v>
      </c>
      <c r="C16" s="29">
        <v>613</v>
      </c>
      <c r="D16" s="163" t="s">
        <v>800</v>
      </c>
      <c r="E16" s="163">
        <v>12.87595206953098</v>
      </c>
      <c r="F16" s="29" t="s">
        <v>800</v>
      </c>
      <c r="G16" s="29">
        <v>368</v>
      </c>
      <c r="H16" s="163" t="s">
        <v>800</v>
      </c>
      <c r="I16" s="163">
        <v>7.7297722048734121</v>
      </c>
    </row>
    <row r="17" spans="1:9" ht="11.25" customHeight="1">
      <c r="A17" s="9" t="s">
        <v>597</v>
      </c>
      <c r="B17" s="29">
        <v>96</v>
      </c>
      <c r="C17" s="29">
        <v>1351</v>
      </c>
      <c r="D17" s="163">
        <v>6.0538375339188324</v>
      </c>
      <c r="E17" s="163">
        <v>84.135296531769939</v>
      </c>
      <c r="F17" s="29">
        <v>15</v>
      </c>
      <c r="G17" s="29">
        <v>336</v>
      </c>
      <c r="H17" s="163">
        <v>0.94591211467481751</v>
      </c>
      <c r="I17" s="163">
        <v>20.924840588212213</v>
      </c>
    </row>
    <row r="18" spans="1:9" ht="11.25" customHeight="1">
      <c r="A18" s="9" t="s">
        <v>1247</v>
      </c>
      <c r="B18" s="29" t="s">
        <v>800</v>
      </c>
      <c r="C18" s="29">
        <v>193</v>
      </c>
      <c r="D18" s="163" t="s">
        <v>800</v>
      </c>
      <c r="E18" s="163">
        <v>9.2511460875800715</v>
      </c>
      <c r="F18" s="29" t="s">
        <v>800</v>
      </c>
      <c r="G18" s="29">
        <v>136</v>
      </c>
      <c r="H18" s="163" t="s">
        <v>800</v>
      </c>
      <c r="I18" s="163">
        <v>6.5189423207818127</v>
      </c>
    </row>
    <row r="19" spans="1:9" ht="11.25" customHeight="1">
      <c r="A19" s="9" t="s">
        <v>601</v>
      </c>
      <c r="B19" s="29">
        <v>14</v>
      </c>
      <c r="C19" s="29">
        <v>1671</v>
      </c>
      <c r="D19" s="163">
        <v>0.39016005201390863</v>
      </c>
      <c r="E19" s="163">
        <v>45.954391023190603</v>
      </c>
      <c r="F19" s="29">
        <v>3</v>
      </c>
      <c r="G19" s="29">
        <v>552</v>
      </c>
      <c r="H19" s="163">
        <v>8.3605725431551856E-2</v>
      </c>
      <c r="I19" s="163">
        <v>15.180624682705695</v>
      </c>
    </row>
    <row r="20" spans="1:9" ht="11.25" customHeight="1">
      <c r="A20" s="9" t="s">
        <v>605</v>
      </c>
      <c r="B20" s="29" t="s">
        <v>800</v>
      </c>
      <c r="C20" s="29">
        <v>354</v>
      </c>
      <c r="D20" s="163" t="s">
        <v>800</v>
      </c>
      <c r="E20" s="163">
        <v>9.7237547207593096</v>
      </c>
      <c r="F20" s="29" t="s">
        <v>800</v>
      </c>
      <c r="G20" s="29">
        <v>50</v>
      </c>
      <c r="H20" s="163" t="s">
        <v>800</v>
      </c>
      <c r="I20" s="163">
        <v>1.3734116837230663</v>
      </c>
    </row>
    <row r="21" spans="1:9" ht="12" customHeight="1">
      <c r="A21" s="9" t="s">
        <v>603</v>
      </c>
      <c r="B21" s="29" t="s">
        <v>800</v>
      </c>
      <c r="C21" s="29">
        <v>751</v>
      </c>
      <c r="D21" s="163" t="s">
        <v>800</v>
      </c>
      <c r="E21" s="163">
        <v>42.652109291628541</v>
      </c>
      <c r="F21" s="29" t="s">
        <v>800</v>
      </c>
      <c r="G21" s="29" t="s">
        <v>656</v>
      </c>
      <c r="H21" s="163" t="s">
        <v>800</v>
      </c>
      <c r="I21" s="163" t="s">
        <v>656</v>
      </c>
    </row>
    <row r="22" spans="1:9" ht="11.25" customHeight="1">
      <c r="A22" s="9" t="s">
        <v>616</v>
      </c>
      <c r="B22" s="29" t="s">
        <v>656</v>
      </c>
      <c r="C22" s="29">
        <v>875</v>
      </c>
      <c r="D22" s="163" t="s">
        <v>656</v>
      </c>
      <c r="E22" s="163">
        <v>61.139087581218909</v>
      </c>
      <c r="F22" s="29" t="s">
        <v>656</v>
      </c>
      <c r="G22" s="29">
        <v>126</v>
      </c>
      <c r="H22" s="163" t="s">
        <v>656</v>
      </c>
      <c r="I22" s="163">
        <v>8.8040286116955233</v>
      </c>
    </row>
    <row r="23" spans="1:9" ht="11.25" customHeight="1">
      <c r="A23" s="9" t="s">
        <v>618</v>
      </c>
      <c r="B23" s="29" t="s">
        <v>800</v>
      </c>
      <c r="C23" s="29" t="s">
        <v>800</v>
      </c>
      <c r="D23" s="163" t="s">
        <v>800</v>
      </c>
      <c r="E23" s="163" t="s">
        <v>800</v>
      </c>
      <c r="F23" s="29" t="s">
        <v>800</v>
      </c>
      <c r="G23" s="29" t="s">
        <v>800</v>
      </c>
      <c r="H23" s="29" t="s">
        <v>800</v>
      </c>
      <c r="I23" s="29" t="s">
        <v>800</v>
      </c>
    </row>
    <row r="24" spans="1:9" ht="11.25" customHeight="1">
      <c r="A24" s="9" t="s">
        <v>587</v>
      </c>
      <c r="B24" s="29" t="s">
        <v>656</v>
      </c>
      <c r="C24" s="29">
        <v>544</v>
      </c>
      <c r="D24" s="163" t="s">
        <v>656</v>
      </c>
      <c r="E24" s="163">
        <v>12.419322914038879</v>
      </c>
      <c r="F24" s="29">
        <v>691</v>
      </c>
      <c r="G24" s="29">
        <v>766</v>
      </c>
      <c r="H24" s="163">
        <v>15.943355174114821</v>
      </c>
      <c r="I24" s="163">
        <v>17.487502485576805</v>
      </c>
    </row>
    <row r="25" spans="1:9" ht="11.25" customHeight="1">
      <c r="A25" s="9" t="s">
        <v>593</v>
      </c>
      <c r="B25" s="29" t="s">
        <v>800</v>
      </c>
      <c r="C25" s="29">
        <v>133</v>
      </c>
      <c r="D25" s="163" t="s">
        <v>800</v>
      </c>
      <c r="E25" s="163">
        <v>6.3280780152102256</v>
      </c>
      <c r="F25" s="29" t="s">
        <v>800</v>
      </c>
      <c r="G25" s="29">
        <v>103</v>
      </c>
      <c r="H25" s="163" t="s">
        <v>800</v>
      </c>
      <c r="I25" s="163">
        <v>4.9006919967417542</v>
      </c>
    </row>
    <row r="26" spans="1:9" ht="11.25" customHeight="1">
      <c r="A26" s="9" t="s">
        <v>589</v>
      </c>
      <c r="B26" s="29">
        <v>2</v>
      </c>
      <c r="C26" s="29">
        <v>2878</v>
      </c>
      <c r="D26" s="163">
        <v>3.4039412874590974E-2</v>
      </c>
      <c r="E26" s="163">
        <v>48.624606213339362</v>
      </c>
      <c r="F26" s="29" t="s">
        <v>656</v>
      </c>
      <c r="G26" s="29">
        <v>481</v>
      </c>
      <c r="H26" s="163" t="s">
        <v>656</v>
      </c>
      <c r="I26" s="163">
        <v>8.1266280710966772</v>
      </c>
    </row>
    <row r="27" spans="1:9" ht="11.25" customHeight="1">
      <c r="A27" s="9" t="s">
        <v>1248</v>
      </c>
      <c r="B27" s="29" t="s">
        <v>800</v>
      </c>
      <c r="C27" s="29">
        <v>439</v>
      </c>
      <c r="D27" s="163" t="s">
        <v>800</v>
      </c>
      <c r="E27" s="163">
        <v>8.7250617760211053</v>
      </c>
      <c r="F27" s="29" t="s">
        <v>800</v>
      </c>
      <c r="G27" s="29" t="s">
        <v>800</v>
      </c>
      <c r="H27" s="163" t="s">
        <v>800</v>
      </c>
      <c r="I27" s="163" t="s">
        <v>800</v>
      </c>
    </row>
    <row r="28" spans="1:9" ht="11.25" customHeight="1">
      <c r="A28" s="9" t="s">
        <v>581</v>
      </c>
      <c r="B28" s="29">
        <v>6</v>
      </c>
      <c r="C28" s="29">
        <v>471</v>
      </c>
      <c r="D28" s="163">
        <v>0.35460154606274086</v>
      </c>
      <c r="E28" s="163">
        <v>27.739561444012026</v>
      </c>
      <c r="F28" s="29">
        <v>1</v>
      </c>
      <c r="G28" s="29">
        <v>302</v>
      </c>
      <c r="H28" s="163">
        <v>5.9100257677123465E-2</v>
      </c>
      <c r="I28" s="163">
        <v>17.786300543718962</v>
      </c>
    </row>
    <row r="29" spans="1:9" ht="11.25" customHeight="1">
      <c r="A29" s="9" t="s">
        <v>620</v>
      </c>
      <c r="B29" s="29" t="s">
        <v>800</v>
      </c>
      <c r="C29" s="29" t="s">
        <v>800</v>
      </c>
      <c r="D29" s="29" t="s">
        <v>800</v>
      </c>
      <c r="E29" s="29" t="s">
        <v>800</v>
      </c>
      <c r="F29" s="29" t="s">
        <v>800</v>
      </c>
      <c r="G29" s="29" t="s">
        <v>800</v>
      </c>
      <c r="H29" s="29" t="s">
        <v>800</v>
      </c>
      <c r="I29" s="29" t="s">
        <v>800</v>
      </c>
    </row>
    <row r="30" spans="1:9" ht="11.25" customHeight="1">
      <c r="A30" s="9" t="s">
        <v>614</v>
      </c>
      <c r="B30" s="29" t="s">
        <v>800</v>
      </c>
      <c r="C30" s="29" t="s">
        <v>800</v>
      </c>
      <c r="D30" s="29" t="s">
        <v>800</v>
      </c>
      <c r="E30" s="29" t="s">
        <v>800</v>
      </c>
      <c r="F30" s="29" t="s">
        <v>800</v>
      </c>
      <c r="G30" s="29" t="s">
        <v>800</v>
      </c>
      <c r="H30" s="29" t="s">
        <v>800</v>
      </c>
      <c r="I30" s="29" t="s">
        <v>800</v>
      </c>
    </row>
    <row r="31" spans="1:9" ht="11.25" customHeight="1">
      <c r="A31" s="9" t="s">
        <v>607</v>
      </c>
      <c r="B31" s="29">
        <v>31</v>
      </c>
      <c r="C31" s="29">
        <v>3866</v>
      </c>
      <c r="D31" s="163">
        <v>0.52860404368452019</v>
      </c>
      <c r="E31" s="163">
        <v>65.665190417162506</v>
      </c>
      <c r="F31" s="29">
        <v>2</v>
      </c>
      <c r="G31" s="29">
        <v>960</v>
      </c>
      <c r="H31" s="163">
        <v>3.4103486689323885E-2</v>
      </c>
      <c r="I31" s="163">
        <v>16.305893119626486</v>
      </c>
    </row>
    <row r="32" spans="1:9" ht="11.25" customHeight="1">
      <c r="A32" s="9" t="s">
        <v>1249</v>
      </c>
      <c r="B32" s="29" t="s">
        <v>656</v>
      </c>
      <c r="C32" s="29">
        <v>55</v>
      </c>
      <c r="D32" s="163" t="s">
        <v>656</v>
      </c>
      <c r="E32" s="163">
        <v>6.1229010973352018</v>
      </c>
      <c r="F32" s="29" t="s">
        <v>800</v>
      </c>
      <c r="G32" s="29" t="s">
        <v>800</v>
      </c>
      <c r="H32" s="29" t="s">
        <v>800</v>
      </c>
      <c r="I32" s="29" t="s">
        <v>800</v>
      </c>
    </row>
    <row r="33" spans="1:9" ht="11.25" customHeight="1">
      <c r="A33" s="9" t="s">
        <v>633</v>
      </c>
      <c r="B33" s="29" t="s">
        <v>800</v>
      </c>
      <c r="C33" s="29">
        <v>49</v>
      </c>
      <c r="D33" s="29" t="s">
        <v>800</v>
      </c>
      <c r="E33" s="163">
        <v>15.590646884575124</v>
      </c>
      <c r="F33" s="29" t="s">
        <v>800</v>
      </c>
      <c r="G33" s="29">
        <v>3013</v>
      </c>
      <c r="H33" s="29" t="s">
        <v>800</v>
      </c>
      <c r="I33" s="163">
        <v>958.6656951678541</v>
      </c>
    </row>
    <row r="34" spans="1:9" ht="11.25" customHeight="1">
      <c r="A34" s="9" t="s">
        <v>599</v>
      </c>
      <c r="B34" s="29">
        <v>15</v>
      </c>
      <c r="C34" s="29">
        <v>1505</v>
      </c>
      <c r="D34" s="163">
        <v>0.41046555824547321</v>
      </c>
      <c r="E34" s="163">
        <v>40.698169664044045</v>
      </c>
      <c r="F34" s="29">
        <v>7</v>
      </c>
      <c r="G34" s="29">
        <v>592</v>
      </c>
      <c r="H34" s="163">
        <v>0.1915505938478875</v>
      </c>
      <c r="I34" s="163">
        <v>16.008848133630615</v>
      </c>
    </row>
    <row r="35" spans="1:9" ht="11.25" customHeight="1">
      <c r="A35" s="9" t="s">
        <v>610</v>
      </c>
      <c r="B35" s="29" t="s">
        <v>800</v>
      </c>
      <c r="C35" s="29">
        <v>10572</v>
      </c>
      <c r="D35" s="163" t="s">
        <v>800</v>
      </c>
      <c r="E35" s="163">
        <v>44.238770520374651</v>
      </c>
      <c r="F35" s="29" t="s">
        <v>800</v>
      </c>
      <c r="G35" s="29" t="s">
        <v>800</v>
      </c>
      <c r="H35" s="29" t="s">
        <v>800</v>
      </c>
      <c r="I35" s="29" t="s">
        <v>800</v>
      </c>
    </row>
    <row r="36" spans="1:9" ht="11.25" customHeight="1">
      <c r="A36" s="9" t="s">
        <v>585</v>
      </c>
      <c r="B36" s="29" t="s">
        <v>800</v>
      </c>
      <c r="C36" s="29">
        <v>349</v>
      </c>
      <c r="D36" s="163" t="s">
        <v>800</v>
      </c>
      <c r="E36" s="163">
        <v>28.825894077641596</v>
      </c>
      <c r="F36" s="29" t="s">
        <v>800</v>
      </c>
      <c r="G36" s="29">
        <v>142</v>
      </c>
      <c r="H36" s="29" t="s">
        <v>800</v>
      </c>
      <c r="I36" s="163">
        <v>11.728587275143573</v>
      </c>
    </row>
    <row r="37" spans="1:9" ht="11.25" customHeight="1">
      <c r="A37" s="36" t="s">
        <v>622</v>
      </c>
      <c r="B37" s="37">
        <v>4</v>
      </c>
      <c r="C37" s="37">
        <v>225</v>
      </c>
      <c r="D37" s="166">
        <v>0.50648362348513909</v>
      </c>
      <c r="E37" s="166">
        <v>28.162174069772099</v>
      </c>
      <c r="F37" s="37" t="s">
        <v>656</v>
      </c>
      <c r="G37" s="37" t="s">
        <v>656</v>
      </c>
      <c r="H37" s="166" t="s">
        <v>656</v>
      </c>
      <c r="I37" s="166" t="s">
        <v>656</v>
      </c>
    </row>
    <row r="38" spans="1:9" ht="11.25" customHeight="1">
      <c r="A38" s="9"/>
      <c r="B38" s="29"/>
      <c r="C38" s="29"/>
      <c r="D38" s="176"/>
      <c r="E38" s="176"/>
      <c r="F38" s="121"/>
      <c r="G38" s="121"/>
      <c r="H38" s="74"/>
      <c r="I38" s="74"/>
    </row>
    <row r="39" spans="1:9">
      <c r="A39" s="2" t="s">
        <v>1125</v>
      </c>
    </row>
    <row r="40" spans="1:9" ht="11.25" customHeight="1">
      <c r="A40" s="9" t="s">
        <v>665</v>
      </c>
      <c r="B40" s="347"/>
      <c r="C40" s="347"/>
      <c r="D40" s="347"/>
      <c r="E40" s="347"/>
      <c r="F40" s="9"/>
      <c r="G40" s="9"/>
      <c r="H40" s="9"/>
      <c r="I40" s="9"/>
    </row>
    <row r="41" spans="1:9" ht="11.25" customHeight="1">
      <c r="A41" s="2" t="s">
        <v>1009</v>
      </c>
      <c r="B41" s="9"/>
      <c r="C41" s="9"/>
      <c r="D41" s="9"/>
      <c r="E41" s="9"/>
      <c r="F41" s="9"/>
      <c r="G41" s="9"/>
      <c r="H41" s="9"/>
      <c r="I41" s="9"/>
    </row>
    <row r="42" spans="1:9" ht="11.25" customHeight="1">
      <c r="A42" s="9" t="s">
        <v>1250</v>
      </c>
      <c r="B42" s="9"/>
      <c r="C42" s="9"/>
      <c r="D42" s="9"/>
      <c r="E42" s="9"/>
      <c r="F42" s="9"/>
      <c r="G42" s="9"/>
      <c r="H42" s="9"/>
      <c r="I42" s="9"/>
    </row>
    <row r="43" spans="1:9" ht="11.25" customHeight="1">
      <c r="A43" s="9" t="s">
        <v>1251</v>
      </c>
      <c r="B43" s="9"/>
      <c r="C43" s="9"/>
      <c r="D43" s="9"/>
      <c r="E43" s="9"/>
      <c r="F43" s="9"/>
      <c r="G43" s="9"/>
      <c r="H43" s="9"/>
      <c r="I43" s="9"/>
    </row>
    <row r="44" spans="1:9" ht="11.25" customHeight="1">
      <c r="A44" s="9" t="s">
        <v>1252</v>
      </c>
      <c r="B44" s="9"/>
      <c r="C44" s="9"/>
      <c r="D44" s="9"/>
      <c r="E44" s="9"/>
      <c r="F44" s="9"/>
      <c r="G44" s="9"/>
      <c r="H44" s="9"/>
      <c r="I44" s="9"/>
    </row>
    <row r="45" spans="1:9" ht="11.25" customHeight="1">
      <c r="A45" s="42" t="s">
        <v>1253</v>
      </c>
      <c r="B45" s="9"/>
      <c r="C45" s="9"/>
      <c r="D45" s="9"/>
      <c r="E45" s="9"/>
      <c r="F45" s="9"/>
      <c r="G45" s="9"/>
      <c r="H45" s="9"/>
      <c r="I45" s="9"/>
    </row>
    <row r="46" spans="1:9" ht="11.25" customHeight="1">
      <c r="A46" s="9" t="s">
        <v>1254</v>
      </c>
      <c r="B46" s="9"/>
      <c r="C46" s="9"/>
      <c r="D46" s="9"/>
      <c r="E46" s="9"/>
      <c r="F46" s="9"/>
      <c r="G46" s="9"/>
      <c r="H46" s="9"/>
      <c r="I46" s="9"/>
    </row>
    <row r="47" spans="1:9" ht="11.25" customHeight="1">
      <c r="A47" s="42" t="s">
        <v>1255</v>
      </c>
      <c r="B47" s="9"/>
      <c r="C47" s="9"/>
      <c r="D47" s="9"/>
      <c r="E47" s="9"/>
      <c r="F47" s="9"/>
      <c r="G47" s="9"/>
      <c r="H47" s="9"/>
      <c r="I47" s="9"/>
    </row>
    <row r="48" spans="1:9" ht="11.25" customHeight="1">
      <c r="A48" s="9" t="s">
        <v>1256</v>
      </c>
      <c r="B48" s="9"/>
      <c r="C48" s="9"/>
      <c r="D48" s="9"/>
      <c r="E48" s="9"/>
      <c r="F48" s="9"/>
      <c r="G48" s="9"/>
      <c r="H48" s="9"/>
      <c r="I48" s="9"/>
    </row>
    <row r="49" spans="1:9" ht="11.25" customHeight="1">
      <c r="A49" s="9" t="s">
        <v>1257</v>
      </c>
      <c r="B49" s="9"/>
      <c r="C49" s="9"/>
      <c r="D49" s="9"/>
      <c r="E49" s="9"/>
      <c r="F49" s="9"/>
      <c r="G49" s="9"/>
      <c r="H49" s="9"/>
      <c r="I49" s="9"/>
    </row>
    <row r="50" spans="1:9" ht="11.25" customHeight="1">
      <c r="A50" s="9"/>
      <c r="B50" s="9"/>
      <c r="C50" s="9"/>
      <c r="D50" s="9"/>
      <c r="E50" s="9"/>
      <c r="F50" s="9"/>
      <c r="G50" s="9"/>
      <c r="H50" s="9"/>
      <c r="I50" s="9"/>
    </row>
    <row r="51" spans="1:9" ht="11.25" customHeight="1">
      <c r="A51" s="9"/>
      <c r="B51" s="9"/>
      <c r="C51" s="9"/>
      <c r="D51" s="9"/>
      <c r="E51" s="9"/>
      <c r="F51" s="9"/>
      <c r="G51" s="9"/>
      <c r="H51" s="9"/>
      <c r="I51" s="9"/>
    </row>
    <row r="52" spans="1:9" ht="11.25" customHeight="1">
      <c r="A52" s="9"/>
      <c r="B52" s="9"/>
      <c r="C52" s="9"/>
      <c r="D52" s="9"/>
      <c r="E52" s="9"/>
      <c r="F52" s="9"/>
      <c r="G52" s="9"/>
      <c r="H52" s="9"/>
      <c r="I52" s="9"/>
    </row>
    <row r="53" spans="1:9" ht="11.25" customHeight="1">
      <c r="A53" s="9"/>
      <c r="B53" s="9"/>
      <c r="C53" s="9"/>
      <c r="D53" s="9"/>
      <c r="E53" s="9"/>
      <c r="F53" s="9"/>
      <c r="G53" s="9"/>
      <c r="H53" s="9"/>
      <c r="I53" s="9"/>
    </row>
    <row r="54" spans="1:9" ht="11.25" customHeight="1">
      <c r="A54" s="9"/>
      <c r="B54" s="9"/>
      <c r="C54" s="9"/>
      <c r="D54" s="9"/>
      <c r="E54" s="9"/>
      <c r="F54" s="9"/>
      <c r="G54" s="9"/>
      <c r="H54" s="9"/>
      <c r="I54" s="9"/>
    </row>
    <row r="55" spans="1:9" ht="11.25" customHeight="1">
      <c r="A55" s="9"/>
      <c r="B55" s="9"/>
      <c r="C55" s="9"/>
      <c r="D55" s="9"/>
      <c r="E55" s="9"/>
      <c r="F55" s="9"/>
      <c r="G55" s="9"/>
      <c r="H55" s="9"/>
      <c r="I55" s="9"/>
    </row>
    <row r="56" spans="1:9" ht="11.25" customHeight="1">
      <c r="A56" s="9"/>
      <c r="B56" s="9"/>
      <c r="C56" s="9"/>
      <c r="D56" s="9"/>
      <c r="E56" s="9"/>
      <c r="F56" s="9"/>
      <c r="G56" s="9"/>
      <c r="H56" s="9"/>
      <c r="I56" s="9"/>
    </row>
    <row r="57" spans="1:9" ht="11.25" customHeight="1">
      <c r="A57" s="9"/>
      <c r="B57" s="9"/>
      <c r="C57" s="9"/>
      <c r="D57" s="9"/>
      <c r="E57" s="9"/>
      <c r="F57" s="9"/>
      <c r="G57" s="9"/>
      <c r="H57" s="9"/>
      <c r="I57" s="9"/>
    </row>
    <row r="58" spans="1:9" ht="11.25" customHeight="1">
      <c r="A58" s="9"/>
      <c r="B58" s="9"/>
      <c r="C58" s="9"/>
      <c r="D58" s="9"/>
      <c r="E58" s="9"/>
      <c r="F58" s="9"/>
      <c r="G58" s="9"/>
      <c r="H58" s="9"/>
      <c r="I58" s="9"/>
    </row>
    <row r="59" spans="1:9" ht="11.25" customHeight="1">
      <c r="A59" s="9"/>
      <c r="B59" s="9"/>
      <c r="C59" s="9"/>
      <c r="D59" s="9"/>
      <c r="E59" s="9"/>
      <c r="F59" s="9"/>
      <c r="G59" s="9"/>
      <c r="H59" s="9"/>
      <c r="I59" s="9"/>
    </row>
    <row r="60" spans="1:9" ht="11.25" customHeight="1">
      <c r="A60" s="9"/>
      <c r="B60" s="9"/>
      <c r="C60" s="9"/>
      <c r="D60" s="9"/>
      <c r="E60" s="9"/>
      <c r="F60" s="9"/>
      <c r="G60" s="9"/>
      <c r="H60" s="9"/>
      <c r="I60" s="9"/>
    </row>
    <row r="61" spans="1:9" ht="11.25" customHeight="1">
      <c r="A61" s="9"/>
      <c r="B61" s="9"/>
      <c r="C61" s="9"/>
      <c r="D61" s="9"/>
      <c r="E61" s="9"/>
      <c r="F61" s="9"/>
      <c r="G61" s="9"/>
      <c r="H61" s="9"/>
      <c r="I61" s="9"/>
    </row>
    <row r="62" spans="1:9" ht="11.25" customHeight="1">
      <c r="A62" s="9"/>
      <c r="B62" s="9"/>
      <c r="C62" s="9"/>
      <c r="D62" s="9"/>
      <c r="E62" s="9"/>
      <c r="F62" s="9"/>
      <c r="G62" s="9"/>
      <c r="H62" s="9"/>
      <c r="I62" s="9"/>
    </row>
    <row r="63" spans="1:9" ht="11.25" customHeight="1">
      <c r="A63" s="9"/>
      <c r="B63" s="9"/>
      <c r="C63" s="9"/>
      <c r="D63" s="9"/>
      <c r="E63" s="9"/>
      <c r="F63" s="9"/>
      <c r="G63" s="9"/>
      <c r="H63" s="9"/>
      <c r="I63" s="9"/>
    </row>
    <row r="64" spans="1:9" ht="11.25" customHeight="1">
      <c r="A64" s="9"/>
      <c r="B64" s="9"/>
      <c r="C64" s="9"/>
      <c r="D64" s="9"/>
      <c r="E64" s="9"/>
      <c r="F64" s="9"/>
      <c r="G64" s="9"/>
      <c r="H64" s="9"/>
      <c r="I64" s="9"/>
    </row>
    <row r="65" spans="1:9" ht="11.25" customHeight="1">
      <c r="A65" s="9"/>
      <c r="B65" s="9"/>
      <c r="C65" s="9"/>
      <c r="D65" s="9"/>
      <c r="E65" s="9"/>
      <c r="F65" s="9"/>
      <c r="G65" s="9"/>
      <c r="H65" s="9"/>
      <c r="I65" s="9"/>
    </row>
    <row r="66" spans="1:9" ht="11.25" customHeight="1">
      <c r="A66" s="9"/>
      <c r="B66" s="9"/>
      <c r="C66" s="9"/>
      <c r="D66" s="9"/>
      <c r="E66" s="9"/>
      <c r="F66" s="9"/>
      <c r="G66" s="9"/>
      <c r="H66" s="9"/>
      <c r="I66" s="9"/>
    </row>
    <row r="67" spans="1:9" ht="11.25" customHeight="1">
      <c r="A67" s="9"/>
      <c r="B67" s="9"/>
      <c r="C67" s="9"/>
      <c r="D67" s="9"/>
      <c r="E67" s="9"/>
      <c r="F67" s="9"/>
      <c r="G67" s="9"/>
      <c r="H67" s="9"/>
      <c r="I67" s="9"/>
    </row>
    <row r="68" spans="1:9" ht="11.25" customHeight="1">
      <c r="A68" s="9"/>
      <c r="B68" s="9"/>
      <c r="C68" s="9"/>
      <c r="D68" s="9"/>
      <c r="E68" s="9"/>
      <c r="F68" s="9"/>
      <c r="G68" s="9"/>
      <c r="H68" s="9"/>
      <c r="I68" s="9"/>
    </row>
    <row r="69" spans="1:9" ht="11.25" customHeight="1">
      <c r="A69" s="9"/>
      <c r="B69" s="9"/>
      <c r="C69" s="9"/>
      <c r="D69" s="9"/>
      <c r="E69" s="9"/>
      <c r="F69" s="9"/>
      <c r="G69" s="9"/>
      <c r="H69" s="9"/>
      <c r="I69" s="9"/>
    </row>
    <row r="70" spans="1:9" ht="11.25" customHeight="1">
      <c r="A70" s="9"/>
      <c r="B70" s="9"/>
      <c r="C70" s="9"/>
      <c r="D70" s="9"/>
      <c r="E70" s="9"/>
      <c r="F70" s="9"/>
      <c r="G70" s="9"/>
      <c r="H70" s="9"/>
      <c r="I70" s="9"/>
    </row>
    <row r="71" spans="1:9" ht="11.25" customHeight="1">
      <c r="A71" s="9"/>
      <c r="B71" s="9"/>
      <c r="C71" s="9"/>
      <c r="D71" s="9"/>
      <c r="E71" s="9"/>
      <c r="F71" s="9"/>
      <c r="G71" s="9"/>
      <c r="H71" s="9"/>
      <c r="I71" s="9"/>
    </row>
    <row r="72" spans="1:9" ht="11.25" customHeight="1">
      <c r="A72" s="9"/>
      <c r="B72" s="9"/>
      <c r="C72" s="9"/>
      <c r="D72" s="9"/>
      <c r="E72" s="9"/>
      <c r="F72" s="9"/>
      <c r="G72" s="9"/>
      <c r="H72" s="9"/>
      <c r="I72" s="9"/>
    </row>
    <row r="73" spans="1:9" ht="11.25" customHeight="1">
      <c r="A73" s="9"/>
      <c r="B73" s="9"/>
      <c r="C73" s="9"/>
      <c r="D73" s="9"/>
      <c r="E73" s="9"/>
      <c r="F73" s="9"/>
      <c r="G73" s="9"/>
      <c r="H73" s="9"/>
      <c r="I73" s="9"/>
    </row>
    <row r="74" spans="1:9" ht="11.25" customHeight="1">
      <c r="A74" s="9"/>
      <c r="B74" s="9"/>
      <c r="C74" s="9"/>
      <c r="D74" s="9"/>
      <c r="E74" s="9"/>
      <c r="F74" s="9"/>
      <c r="G74" s="9"/>
      <c r="H74" s="9"/>
      <c r="I74" s="9"/>
    </row>
    <row r="75" spans="1:9" ht="11.25" customHeight="1">
      <c r="A75" s="9"/>
      <c r="B75" s="9"/>
      <c r="C75" s="9"/>
      <c r="D75" s="9"/>
      <c r="E75" s="9"/>
      <c r="F75" s="9"/>
      <c r="G75" s="9"/>
      <c r="H75" s="9"/>
      <c r="I75" s="9"/>
    </row>
    <row r="76" spans="1:9" ht="11.25" customHeight="1">
      <c r="A76" s="9"/>
      <c r="B76" s="9"/>
      <c r="C76" s="9"/>
      <c r="D76" s="9"/>
      <c r="E76" s="9"/>
      <c r="F76" s="9"/>
      <c r="G76" s="9"/>
      <c r="H76" s="9"/>
      <c r="I76" s="9"/>
    </row>
    <row r="77" spans="1:9" ht="11.25" customHeight="1">
      <c r="A77" s="9"/>
      <c r="B77" s="9"/>
      <c r="C77" s="9"/>
      <c r="D77" s="9"/>
      <c r="E77" s="9"/>
      <c r="F77" s="9"/>
      <c r="G77" s="9"/>
      <c r="H77" s="9"/>
      <c r="I77" s="9"/>
    </row>
    <row r="78" spans="1:9" ht="11.25" customHeight="1">
      <c r="A78" s="9"/>
      <c r="B78" s="9"/>
      <c r="C78" s="9"/>
      <c r="D78" s="9"/>
      <c r="E78" s="9"/>
      <c r="F78" s="9"/>
      <c r="G78" s="9"/>
      <c r="H78" s="9"/>
      <c r="I78" s="9"/>
    </row>
    <row r="79" spans="1:9" ht="11.25" customHeight="1">
      <c r="A79" s="9"/>
      <c r="B79" s="9"/>
      <c r="C79" s="9"/>
      <c r="D79" s="9"/>
      <c r="E79" s="9"/>
      <c r="F79" s="9"/>
      <c r="G79" s="9"/>
      <c r="H79" s="9"/>
      <c r="I79" s="9"/>
    </row>
    <row r="80" spans="1:9" ht="11.25" customHeight="1">
      <c r="A80" s="9"/>
      <c r="B80" s="9"/>
      <c r="C80" s="9"/>
      <c r="D80" s="9"/>
      <c r="E80" s="9"/>
      <c r="F80" s="9"/>
      <c r="G80" s="9"/>
      <c r="H80" s="9"/>
      <c r="I80" s="9"/>
    </row>
    <row r="81" spans="1:9" ht="11.25" customHeight="1">
      <c r="A81" s="9"/>
      <c r="B81" s="9"/>
      <c r="C81" s="9"/>
      <c r="D81" s="9"/>
      <c r="E81" s="9"/>
      <c r="F81" s="9"/>
      <c r="G81" s="9"/>
      <c r="H81" s="9"/>
      <c r="I81" s="9"/>
    </row>
    <row r="82" spans="1:9" ht="11.25" customHeight="1">
      <c r="A82" s="9"/>
      <c r="B82" s="9"/>
      <c r="C82" s="9"/>
      <c r="D82" s="9"/>
      <c r="E82" s="9"/>
      <c r="F82" s="9"/>
      <c r="G82" s="9"/>
      <c r="H82" s="9"/>
      <c r="I82" s="9"/>
    </row>
    <row r="83" spans="1:9" ht="11.25" customHeight="1">
      <c r="A83" s="9"/>
      <c r="B83" s="9"/>
      <c r="C83" s="9"/>
      <c r="D83" s="9"/>
      <c r="E83" s="9"/>
      <c r="F83" s="9"/>
      <c r="G83" s="9"/>
      <c r="H83" s="9"/>
      <c r="I83" s="9"/>
    </row>
    <row r="84" spans="1:9" ht="11.25" customHeight="1">
      <c r="A84" s="9"/>
      <c r="B84" s="9"/>
      <c r="C84" s="9"/>
      <c r="D84" s="9"/>
      <c r="E84" s="9"/>
      <c r="F84" s="9"/>
      <c r="G84" s="9"/>
      <c r="H84" s="9"/>
      <c r="I84" s="9"/>
    </row>
    <row r="85" spans="1:9" ht="11.25" customHeight="1">
      <c r="A85" s="9"/>
      <c r="B85" s="9"/>
      <c r="C85" s="9"/>
      <c r="D85" s="9"/>
      <c r="E85" s="9"/>
      <c r="F85" s="9"/>
      <c r="G85" s="9"/>
      <c r="H85" s="9"/>
      <c r="I85" s="9"/>
    </row>
    <row r="86" spans="1:9" ht="11.25" customHeight="1">
      <c r="A86" s="9"/>
      <c r="B86" s="9"/>
      <c r="C86" s="9"/>
      <c r="D86" s="9"/>
      <c r="E86" s="9"/>
      <c r="F86" s="9"/>
      <c r="G86" s="9"/>
      <c r="H86" s="9"/>
      <c r="I86" s="9"/>
    </row>
    <row r="87" spans="1:9" ht="11.25" customHeight="1">
      <c r="A87" s="9"/>
      <c r="B87" s="9"/>
      <c r="C87" s="9"/>
      <c r="D87" s="9"/>
      <c r="E87" s="9"/>
      <c r="F87" s="9"/>
      <c r="G87" s="9"/>
      <c r="H87" s="9"/>
      <c r="I87" s="9"/>
    </row>
    <row r="88" spans="1:9" ht="11.25" customHeight="1">
      <c r="A88" s="9"/>
      <c r="B88" s="9"/>
      <c r="C88" s="9"/>
      <c r="D88" s="9"/>
      <c r="E88" s="9"/>
      <c r="F88" s="9"/>
      <c r="G88" s="9"/>
      <c r="H88" s="9"/>
      <c r="I88" s="9"/>
    </row>
    <row r="89" spans="1:9" ht="11.25" customHeight="1">
      <c r="A89" s="9"/>
      <c r="B89" s="9"/>
      <c r="C89" s="9"/>
      <c r="D89" s="9"/>
      <c r="E89" s="9"/>
      <c r="F89" s="9"/>
      <c r="G89" s="9"/>
      <c r="H89" s="9"/>
      <c r="I89" s="9"/>
    </row>
    <row r="90" spans="1:9" ht="11.25" customHeight="1">
      <c r="A90" s="9"/>
      <c r="B90" s="9"/>
      <c r="C90" s="9"/>
      <c r="D90" s="9"/>
      <c r="E90" s="9"/>
      <c r="F90" s="9"/>
      <c r="G90" s="9"/>
      <c r="H90" s="9"/>
      <c r="I90" s="9"/>
    </row>
    <row r="91" spans="1:9" ht="11.25" customHeight="1">
      <c r="A91" s="9"/>
      <c r="B91" s="9"/>
      <c r="C91" s="9"/>
      <c r="D91" s="9"/>
      <c r="E91" s="9"/>
      <c r="F91" s="9"/>
      <c r="G91" s="9"/>
      <c r="H91" s="9"/>
      <c r="I91" s="9"/>
    </row>
    <row r="92" spans="1:9" ht="11.25" customHeight="1">
      <c r="A92" s="9"/>
      <c r="B92" s="9"/>
      <c r="C92" s="9"/>
      <c r="D92" s="9"/>
      <c r="E92" s="9"/>
      <c r="F92" s="9"/>
      <c r="G92" s="9"/>
      <c r="H92" s="9"/>
      <c r="I92" s="9"/>
    </row>
    <row r="93" spans="1:9" ht="11.25" customHeight="1">
      <c r="A93" s="9"/>
      <c r="B93" s="9"/>
      <c r="C93" s="9"/>
      <c r="D93" s="9"/>
      <c r="E93" s="9"/>
      <c r="F93" s="9"/>
      <c r="G93" s="9"/>
      <c r="H93" s="9"/>
      <c r="I93" s="9"/>
    </row>
    <row r="94" spans="1:9" ht="11.25" customHeight="1">
      <c r="A94" s="9"/>
      <c r="B94" s="9"/>
      <c r="C94" s="9"/>
      <c r="D94" s="9"/>
      <c r="E94" s="9"/>
      <c r="F94" s="9"/>
      <c r="G94" s="9"/>
      <c r="H94" s="9"/>
      <c r="I94" s="9"/>
    </row>
    <row r="95" spans="1:9" ht="11.25" customHeight="1">
      <c r="A95" s="9"/>
      <c r="B95" s="9"/>
      <c r="C95" s="9"/>
      <c r="D95" s="9"/>
      <c r="E95" s="9"/>
      <c r="F95" s="9"/>
      <c r="G95" s="9"/>
      <c r="H95" s="9"/>
      <c r="I95" s="9"/>
    </row>
    <row r="96" spans="1:9" ht="11.25" customHeight="1">
      <c r="A96" s="9"/>
      <c r="B96" s="9"/>
      <c r="C96" s="9"/>
      <c r="D96" s="9"/>
      <c r="E96" s="9"/>
      <c r="F96" s="9"/>
      <c r="G96" s="9"/>
      <c r="H96" s="9"/>
      <c r="I96" s="9"/>
    </row>
    <row r="97" spans="1:9" ht="11.25" customHeight="1">
      <c r="A97" s="9"/>
      <c r="B97" s="9"/>
      <c r="C97" s="9"/>
      <c r="D97" s="9"/>
      <c r="E97" s="9"/>
      <c r="F97" s="9"/>
      <c r="G97" s="9"/>
      <c r="H97" s="9"/>
      <c r="I97" s="9"/>
    </row>
    <row r="98" spans="1:9" ht="11.25" customHeight="1">
      <c r="A98" s="9"/>
      <c r="B98" s="9"/>
      <c r="C98" s="9"/>
      <c r="D98" s="9"/>
      <c r="E98" s="9"/>
      <c r="F98" s="9"/>
      <c r="G98" s="9"/>
      <c r="H98" s="9"/>
      <c r="I98" s="9"/>
    </row>
    <row r="99" spans="1:9" ht="11.25" customHeight="1">
      <c r="A99" s="9"/>
      <c r="B99" s="9"/>
      <c r="C99" s="9"/>
      <c r="D99" s="9"/>
      <c r="E99" s="9"/>
      <c r="F99" s="9"/>
      <c r="G99" s="9"/>
      <c r="H99" s="9"/>
      <c r="I99" s="9"/>
    </row>
    <row r="100" spans="1:9" ht="11.25" customHeight="1">
      <c r="A100" s="9"/>
      <c r="B100" s="9"/>
      <c r="C100" s="9"/>
      <c r="D100" s="9"/>
      <c r="E100" s="9"/>
      <c r="F100" s="9"/>
      <c r="G100" s="9"/>
      <c r="H100" s="9"/>
      <c r="I100" s="9"/>
    </row>
    <row r="101" spans="1:9" ht="11.25" customHeight="1">
      <c r="A101" s="9"/>
      <c r="B101" s="9"/>
      <c r="C101" s="9"/>
      <c r="D101" s="9"/>
      <c r="E101" s="9"/>
      <c r="F101" s="9"/>
      <c r="G101" s="9"/>
      <c r="H101" s="9"/>
      <c r="I101" s="9"/>
    </row>
    <row r="102" spans="1:9" ht="11.25" customHeight="1">
      <c r="A102" s="9"/>
      <c r="B102" s="9"/>
      <c r="C102" s="9"/>
      <c r="D102" s="9"/>
      <c r="E102" s="9"/>
      <c r="F102" s="9"/>
      <c r="G102" s="9"/>
      <c r="H102" s="9"/>
      <c r="I102" s="9"/>
    </row>
    <row r="103" spans="1:9" ht="11.25" customHeight="1">
      <c r="A103" s="9"/>
      <c r="B103" s="9"/>
      <c r="C103" s="9"/>
      <c r="D103" s="9"/>
      <c r="E103" s="9"/>
      <c r="F103" s="9"/>
      <c r="G103" s="9"/>
      <c r="H103" s="9"/>
      <c r="I103" s="9"/>
    </row>
    <row r="104" spans="1:9" ht="11.25" customHeight="1">
      <c r="A104" s="9"/>
      <c r="B104" s="9"/>
      <c r="C104" s="9"/>
      <c r="D104" s="9"/>
      <c r="E104" s="9"/>
      <c r="F104" s="9"/>
      <c r="G104" s="9"/>
      <c r="H104" s="9"/>
      <c r="I104" s="9"/>
    </row>
    <row r="105" spans="1:9" ht="11.25" customHeight="1">
      <c r="A105" s="9"/>
      <c r="B105" s="9"/>
      <c r="C105" s="9"/>
      <c r="D105" s="9"/>
      <c r="E105" s="9"/>
      <c r="F105" s="9"/>
      <c r="G105" s="9"/>
      <c r="H105" s="9"/>
      <c r="I105" s="9"/>
    </row>
    <row r="106" spans="1:9" ht="11.25" customHeight="1">
      <c r="A106" s="9"/>
      <c r="B106" s="9"/>
      <c r="C106" s="9"/>
      <c r="D106" s="9"/>
      <c r="E106" s="9"/>
      <c r="F106" s="9"/>
      <c r="G106" s="9"/>
      <c r="H106" s="9"/>
      <c r="I106" s="9"/>
    </row>
    <row r="107" spans="1:9" ht="11.25" customHeight="1">
      <c r="A107" s="9"/>
      <c r="B107" s="9"/>
      <c r="C107" s="9"/>
      <c r="D107" s="9"/>
      <c r="E107" s="9"/>
      <c r="F107" s="9"/>
      <c r="G107" s="9"/>
      <c r="H107" s="9"/>
      <c r="I107" s="9"/>
    </row>
    <row r="108" spans="1:9" ht="11.25" customHeight="1">
      <c r="A108" s="9"/>
      <c r="B108" s="9"/>
      <c r="C108" s="9"/>
      <c r="D108" s="9"/>
      <c r="E108" s="9"/>
      <c r="F108" s="9"/>
      <c r="G108" s="9"/>
      <c r="H108" s="9"/>
      <c r="I108" s="9"/>
    </row>
    <row r="109" spans="1:9" ht="11.25" customHeight="1">
      <c r="A109" s="9"/>
      <c r="B109" s="9"/>
      <c r="C109" s="9"/>
      <c r="D109" s="9"/>
      <c r="E109" s="9"/>
      <c r="F109" s="9"/>
      <c r="G109" s="9"/>
      <c r="H109" s="9"/>
      <c r="I109" s="9"/>
    </row>
    <row r="110" spans="1:9" ht="11.25" customHeight="1">
      <c r="A110" s="9"/>
      <c r="B110" s="9"/>
      <c r="C110" s="9"/>
      <c r="D110" s="9"/>
      <c r="E110" s="9"/>
      <c r="F110" s="9"/>
      <c r="G110" s="9"/>
      <c r="H110" s="9"/>
      <c r="I110" s="9"/>
    </row>
    <row r="111" spans="1:9" ht="11.25" customHeight="1">
      <c r="A111" s="9"/>
      <c r="B111" s="9"/>
      <c r="C111" s="9"/>
      <c r="D111" s="9"/>
      <c r="E111" s="9"/>
      <c r="F111" s="9"/>
      <c r="G111" s="9"/>
      <c r="H111" s="9"/>
      <c r="I111" s="9"/>
    </row>
    <row r="112" spans="1:9" ht="11.25" customHeight="1">
      <c r="A112" s="9"/>
      <c r="B112" s="9"/>
      <c r="C112" s="9"/>
      <c r="D112" s="9"/>
      <c r="E112" s="9"/>
      <c r="F112" s="9"/>
      <c r="G112" s="9"/>
      <c r="H112" s="9"/>
      <c r="I112" s="9"/>
    </row>
    <row r="113" spans="1:9" ht="11.25" customHeight="1">
      <c r="A113" s="9"/>
      <c r="B113" s="9"/>
      <c r="C113" s="9"/>
      <c r="D113" s="9"/>
      <c r="E113" s="9"/>
      <c r="F113" s="9"/>
      <c r="G113" s="9"/>
      <c r="H113" s="9"/>
      <c r="I113" s="9"/>
    </row>
    <row r="114" spans="1:9" ht="11.25" customHeight="1">
      <c r="A114" s="9"/>
      <c r="B114" s="9"/>
      <c r="C114" s="9"/>
      <c r="D114" s="9"/>
      <c r="E114" s="9"/>
      <c r="F114" s="9"/>
      <c r="G114" s="9"/>
      <c r="H114" s="9"/>
      <c r="I114" s="9"/>
    </row>
    <row r="115" spans="1:9" ht="11.25" customHeight="1">
      <c r="A115" s="9"/>
      <c r="B115" s="9"/>
      <c r="C115" s="9"/>
      <c r="D115" s="9"/>
      <c r="E115" s="9"/>
      <c r="F115" s="9"/>
      <c r="G115" s="9"/>
      <c r="H115" s="9"/>
      <c r="I115" s="9"/>
    </row>
    <row r="116" spans="1:9" ht="11.25" customHeight="1">
      <c r="A116" s="9"/>
      <c r="B116" s="9"/>
      <c r="C116" s="9"/>
      <c r="D116" s="9"/>
      <c r="E116" s="9"/>
      <c r="F116" s="9"/>
      <c r="G116" s="9"/>
      <c r="H116" s="9"/>
      <c r="I116" s="9"/>
    </row>
    <row r="117" spans="1:9" ht="11.25" customHeight="1">
      <c r="A117" s="9"/>
      <c r="B117" s="9"/>
      <c r="C117" s="9"/>
      <c r="D117" s="9"/>
      <c r="E117" s="9"/>
      <c r="F117" s="9"/>
      <c r="G117" s="9"/>
      <c r="H117" s="9"/>
      <c r="I117" s="9"/>
    </row>
    <row r="118" spans="1:9" ht="11.25" customHeight="1">
      <c r="A118" s="9"/>
      <c r="B118" s="9"/>
      <c r="C118" s="9"/>
      <c r="D118" s="9"/>
      <c r="E118" s="9"/>
      <c r="F118" s="9"/>
      <c r="G118" s="9"/>
      <c r="H118" s="9"/>
      <c r="I118" s="9"/>
    </row>
    <row r="119" spans="1:9" ht="11.25" customHeight="1">
      <c r="A119" s="9"/>
      <c r="B119" s="9"/>
      <c r="C119" s="9"/>
      <c r="D119" s="9"/>
      <c r="E119" s="9"/>
      <c r="F119" s="9"/>
      <c r="G119" s="9"/>
      <c r="H119" s="9"/>
      <c r="I119" s="9"/>
    </row>
    <row r="120" spans="1:9" ht="11.25" customHeight="1">
      <c r="A120" s="9"/>
      <c r="B120" s="9"/>
      <c r="C120" s="9"/>
      <c r="D120" s="9"/>
      <c r="E120" s="9"/>
      <c r="F120" s="9"/>
      <c r="G120" s="9"/>
      <c r="H120" s="9"/>
      <c r="I120" s="9"/>
    </row>
    <row r="121" spans="1:9" ht="11.25" customHeight="1">
      <c r="A121" s="9"/>
      <c r="B121" s="9"/>
      <c r="C121" s="9"/>
      <c r="D121" s="9"/>
      <c r="E121" s="9"/>
      <c r="F121" s="9"/>
      <c r="G121" s="9"/>
      <c r="H121" s="9"/>
      <c r="I121" s="9"/>
    </row>
    <row r="122" spans="1:9" ht="11.25" customHeight="1">
      <c r="A122" s="9"/>
      <c r="B122" s="9"/>
      <c r="C122" s="9"/>
      <c r="D122" s="9"/>
      <c r="E122" s="9"/>
      <c r="F122" s="9"/>
      <c r="G122" s="9"/>
      <c r="H122" s="9"/>
      <c r="I122" s="9"/>
    </row>
    <row r="123" spans="1:9" ht="11.25" customHeight="1">
      <c r="A123" s="9"/>
      <c r="B123" s="9"/>
      <c r="C123" s="9"/>
      <c r="D123" s="9"/>
      <c r="E123" s="9"/>
      <c r="F123" s="9"/>
      <c r="G123" s="9"/>
      <c r="H123" s="9"/>
      <c r="I123" s="9"/>
    </row>
    <row r="124" spans="1:9" ht="11.25" customHeight="1">
      <c r="A124" s="9"/>
      <c r="B124" s="9"/>
      <c r="C124" s="9"/>
      <c r="D124" s="9"/>
      <c r="E124" s="9"/>
      <c r="F124" s="9"/>
      <c r="G124" s="9"/>
      <c r="H124" s="9"/>
      <c r="I124" s="9"/>
    </row>
    <row r="125" spans="1:9" ht="11.25" customHeight="1">
      <c r="A125" s="9"/>
      <c r="B125" s="9"/>
      <c r="C125" s="9"/>
      <c r="D125" s="9"/>
      <c r="E125" s="9"/>
      <c r="F125" s="9"/>
      <c r="G125" s="9"/>
      <c r="H125" s="9"/>
      <c r="I125" s="9"/>
    </row>
    <row r="126" spans="1:9" ht="11.25" customHeight="1">
      <c r="A126" s="9"/>
      <c r="B126" s="9"/>
      <c r="C126" s="9"/>
      <c r="D126" s="9"/>
      <c r="E126" s="9"/>
      <c r="F126" s="9"/>
      <c r="G126" s="9"/>
      <c r="H126" s="9"/>
      <c r="I126" s="9"/>
    </row>
    <row r="127" spans="1:9" ht="11.25" customHeight="1">
      <c r="A127" s="9"/>
      <c r="B127" s="9"/>
      <c r="C127" s="9"/>
      <c r="D127" s="9"/>
      <c r="E127" s="9"/>
      <c r="F127" s="9"/>
      <c r="G127" s="9"/>
      <c r="H127" s="9"/>
      <c r="I127" s="9"/>
    </row>
    <row r="128" spans="1:9" ht="11.25" customHeight="1">
      <c r="A128" s="9"/>
      <c r="B128" s="9"/>
      <c r="C128" s="9"/>
      <c r="D128" s="9"/>
      <c r="E128" s="9"/>
      <c r="F128" s="9"/>
      <c r="G128" s="9"/>
      <c r="H128" s="9"/>
      <c r="I128" s="9"/>
    </row>
    <row r="129" spans="1:9" ht="11.25" customHeight="1">
      <c r="A129" s="9"/>
      <c r="B129" s="9"/>
      <c r="C129" s="9"/>
      <c r="D129" s="9"/>
      <c r="E129" s="9"/>
      <c r="F129" s="9"/>
      <c r="G129" s="9"/>
      <c r="H129" s="9"/>
      <c r="I129" s="9"/>
    </row>
    <row r="130" spans="1:9" ht="11.25" customHeight="1">
      <c r="A130" s="9"/>
      <c r="B130" s="9"/>
      <c r="C130" s="9"/>
      <c r="D130" s="9"/>
      <c r="E130" s="9"/>
      <c r="F130" s="9"/>
      <c r="G130" s="9"/>
      <c r="H130" s="9"/>
      <c r="I130" s="9"/>
    </row>
    <row r="131" spans="1:9" ht="11.25" customHeight="1">
      <c r="A131" s="9"/>
      <c r="B131" s="9"/>
      <c r="C131" s="9"/>
      <c r="D131" s="9"/>
      <c r="E131" s="9"/>
      <c r="F131" s="9"/>
      <c r="G131" s="9"/>
      <c r="H131" s="9"/>
      <c r="I131" s="9"/>
    </row>
    <row r="132" spans="1:9" ht="11.25" customHeight="1">
      <c r="A132" s="9"/>
      <c r="B132" s="9"/>
      <c r="C132" s="9"/>
      <c r="D132" s="9"/>
      <c r="E132" s="9"/>
      <c r="F132" s="9"/>
      <c r="G132" s="9"/>
      <c r="H132" s="9"/>
      <c r="I132" s="9"/>
    </row>
    <row r="133" spans="1:9" ht="11.25" customHeight="1">
      <c r="A133" s="9"/>
      <c r="B133" s="9"/>
      <c r="C133" s="9"/>
      <c r="D133" s="9"/>
      <c r="E133" s="9"/>
      <c r="F133" s="9"/>
      <c r="G133" s="9"/>
      <c r="H133" s="9"/>
      <c r="I133" s="9"/>
    </row>
    <row r="134" spans="1:9" ht="11.25" customHeight="1">
      <c r="A134" s="9"/>
      <c r="B134" s="9"/>
      <c r="C134" s="9"/>
      <c r="D134" s="9"/>
      <c r="E134" s="9"/>
      <c r="F134" s="9"/>
      <c r="G134" s="9"/>
      <c r="H134" s="9"/>
      <c r="I134" s="9"/>
    </row>
    <row r="135" spans="1:9" ht="11.25" customHeight="1">
      <c r="A135" s="9"/>
      <c r="B135" s="9"/>
      <c r="C135" s="9"/>
      <c r="D135" s="9"/>
      <c r="E135" s="9"/>
      <c r="F135" s="9"/>
      <c r="G135" s="9"/>
      <c r="H135" s="9"/>
      <c r="I135" s="9"/>
    </row>
    <row r="136" spans="1:9" ht="11.25" customHeight="1">
      <c r="A136" s="9"/>
      <c r="B136" s="9"/>
      <c r="C136" s="9"/>
      <c r="D136" s="9"/>
      <c r="E136" s="9"/>
      <c r="F136" s="9"/>
      <c r="G136" s="9"/>
      <c r="H136" s="9"/>
      <c r="I136" s="9"/>
    </row>
    <row r="137" spans="1:9" ht="11.25" customHeight="1">
      <c r="A137" s="9"/>
      <c r="B137" s="9"/>
      <c r="C137" s="9"/>
      <c r="D137" s="9"/>
      <c r="E137" s="9"/>
      <c r="F137" s="9"/>
      <c r="G137" s="9"/>
      <c r="H137" s="9"/>
      <c r="I137" s="9"/>
    </row>
    <row r="138" spans="1:9" ht="11.25" customHeight="1">
      <c r="A138" s="9"/>
      <c r="B138" s="9"/>
      <c r="C138" s="9"/>
      <c r="D138" s="9"/>
      <c r="E138" s="9"/>
      <c r="F138" s="9"/>
      <c r="G138" s="9"/>
      <c r="H138" s="9"/>
      <c r="I138" s="9"/>
    </row>
    <row r="139" spans="1:9" ht="11.25" customHeight="1">
      <c r="A139" s="9"/>
      <c r="B139" s="9"/>
      <c r="C139" s="9"/>
      <c r="D139" s="9"/>
      <c r="E139" s="9"/>
      <c r="F139" s="9"/>
      <c r="G139" s="9"/>
      <c r="H139" s="9"/>
      <c r="I139" s="9"/>
    </row>
    <row r="140" spans="1:9" ht="11.25" customHeight="1">
      <c r="A140" s="9"/>
      <c r="B140" s="9"/>
      <c r="C140" s="9"/>
      <c r="D140" s="9"/>
      <c r="E140" s="9"/>
      <c r="F140" s="9"/>
      <c r="G140" s="9"/>
      <c r="H140" s="9"/>
      <c r="I140" s="9"/>
    </row>
    <row r="141" spans="1:9" ht="11.25" customHeight="1">
      <c r="A141" s="9"/>
      <c r="B141" s="9"/>
      <c r="C141" s="9"/>
      <c r="D141" s="9"/>
      <c r="E141" s="9"/>
      <c r="F141" s="9"/>
      <c r="G141" s="9"/>
      <c r="H141" s="9"/>
      <c r="I141" s="9"/>
    </row>
    <row r="142" spans="1:9" ht="11.25" customHeight="1">
      <c r="A142" s="9"/>
      <c r="B142" s="9"/>
      <c r="C142" s="9"/>
      <c r="D142" s="9"/>
      <c r="E142" s="9"/>
      <c r="F142" s="9"/>
      <c r="G142" s="9"/>
      <c r="H142" s="9"/>
      <c r="I142" s="9"/>
    </row>
    <row r="143" spans="1:9" ht="11.25" customHeight="1">
      <c r="A143" s="9"/>
      <c r="B143" s="9"/>
      <c r="C143" s="9"/>
      <c r="D143" s="9"/>
      <c r="E143" s="9"/>
      <c r="F143" s="9"/>
      <c r="G143" s="9"/>
      <c r="H143" s="9"/>
      <c r="I143" s="9"/>
    </row>
    <row r="144" spans="1:9" ht="11.25" customHeight="1">
      <c r="A144" s="9"/>
      <c r="B144" s="9"/>
      <c r="C144" s="9"/>
      <c r="D144" s="9"/>
      <c r="E144" s="9"/>
      <c r="F144" s="9"/>
      <c r="G144" s="9"/>
      <c r="H144" s="9"/>
      <c r="I144" s="9"/>
    </row>
    <row r="145" spans="1:9" ht="11.25" customHeight="1">
      <c r="A145" s="9"/>
      <c r="B145" s="9"/>
      <c r="C145" s="9"/>
      <c r="D145" s="9"/>
      <c r="E145" s="9"/>
      <c r="F145" s="9"/>
      <c r="G145" s="9"/>
      <c r="H145" s="9"/>
      <c r="I145" s="9"/>
    </row>
    <row r="146" spans="1:9" ht="11.25" customHeight="1">
      <c r="A146" s="9"/>
      <c r="B146" s="9"/>
      <c r="C146" s="9"/>
      <c r="D146" s="9"/>
      <c r="E146" s="9"/>
      <c r="F146" s="9"/>
      <c r="G146" s="9"/>
      <c r="H146" s="9"/>
      <c r="I146" s="9"/>
    </row>
    <row r="147" spans="1:9" ht="11.25" customHeight="1">
      <c r="A147" s="9"/>
      <c r="B147" s="9"/>
      <c r="C147" s="9"/>
      <c r="D147" s="9"/>
      <c r="E147" s="9"/>
      <c r="F147" s="9"/>
      <c r="G147" s="9"/>
      <c r="H147" s="9"/>
      <c r="I147" s="9"/>
    </row>
    <row r="148" spans="1:9" ht="11.25" customHeight="1">
      <c r="A148" s="9"/>
      <c r="B148" s="9"/>
      <c r="C148" s="9"/>
      <c r="D148" s="9"/>
      <c r="E148" s="9"/>
      <c r="F148" s="9"/>
      <c r="G148" s="9"/>
      <c r="H148" s="9"/>
      <c r="I148" s="9"/>
    </row>
    <row r="149" spans="1:9" ht="11.25" customHeight="1">
      <c r="A149" s="9"/>
      <c r="B149" s="9"/>
      <c r="C149" s="9"/>
      <c r="D149" s="9"/>
      <c r="E149" s="9"/>
      <c r="F149" s="9"/>
      <c r="G149" s="9"/>
      <c r="H149" s="9"/>
      <c r="I149" s="9"/>
    </row>
    <row r="150" spans="1:9" ht="11.25" customHeight="1">
      <c r="A150" s="9"/>
      <c r="B150" s="9"/>
      <c r="C150" s="9"/>
      <c r="D150" s="9"/>
      <c r="E150" s="9"/>
      <c r="F150" s="9"/>
      <c r="G150" s="9"/>
      <c r="H150" s="9"/>
      <c r="I150" s="9"/>
    </row>
    <row r="151" spans="1:9" ht="11.25" customHeight="1">
      <c r="A151" s="9"/>
      <c r="B151" s="9"/>
      <c r="C151" s="9"/>
      <c r="D151" s="9"/>
      <c r="E151" s="9"/>
      <c r="F151" s="9"/>
      <c r="G151" s="9"/>
      <c r="H151" s="9"/>
      <c r="I151" s="9"/>
    </row>
    <row r="152" spans="1:9" ht="11.25" customHeight="1">
      <c r="A152" s="9"/>
      <c r="B152" s="9"/>
      <c r="C152" s="9"/>
      <c r="D152" s="9"/>
      <c r="E152" s="9"/>
      <c r="F152" s="9"/>
      <c r="G152" s="9"/>
      <c r="H152" s="9"/>
      <c r="I152" s="9"/>
    </row>
    <row r="153" spans="1:9" ht="11.25" customHeight="1">
      <c r="A153" s="9"/>
      <c r="B153" s="9"/>
      <c r="C153" s="9"/>
      <c r="D153" s="9"/>
      <c r="E153" s="9"/>
      <c r="F153" s="9"/>
      <c r="G153" s="9"/>
      <c r="H153" s="9"/>
      <c r="I153" s="9"/>
    </row>
    <row r="154" spans="1:9" ht="11.25" customHeight="1">
      <c r="A154" s="9"/>
      <c r="B154" s="9"/>
      <c r="C154" s="9"/>
      <c r="D154" s="9"/>
      <c r="E154" s="9"/>
      <c r="F154" s="9"/>
      <c r="G154" s="9"/>
      <c r="H154" s="9"/>
      <c r="I154" s="9"/>
    </row>
    <row r="155" spans="1:9" ht="11.25" customHeight="1">
      <c r="A155" s="9"/>
      <c r="B155" s="9"/>
      <c r="C155" s="9"/>
      <c r="D155" s="9"/>
      <c r="E155" s="9"/>
      <c r="F155" s="9"/>
      <c r="G155" s="9"/>
      <c r="H155" s="9"/>
      <c r="I155" s="9"/>
    </row>
    <row r="156" spans="1:9" ht="11.25" customHeight="1">
      <c r="A156" s="9"/>
      <c r="B156" s="9"/>
      <c r="C156" s="9"/>
      <c r="D156" s="9"/>
      <c r="E156" s="9"/>
      <c r="F156" s="9"/>
      <c r="G156" s="9"/>
      <c r="H156" s="9"/>
      <c r="I156" s="9"/>
    </row>
    <row r="157" spans="1:9" ht="11.25" customHeight="1">
      <c r="A157" s="9"/>
      <c r="B157" s="9"/>
      <c r="C157" s="9"/>
      <c r="D157" s="9"/>
      <c r="E157" s="9"/>
      <c r="F157" s="9"/>
      <c r="G157" s="9"/>
      <c r="H157" s="9"/>
      <c r="I157" s="9"/>
    </row>
    <row r="158" spans="1:9" ht="11.25" customHeight="1">
      <c r="A158" s="9"/>
      <c r="B158" s="9"/>
      <c r="C158" s="9"/>
      <c r="D158" s="9"/>
      <c r="E158" s="9"/>
      <c r="F158" s="9"/>
      <c r="G158" s="9"/>
      <c r="H158" s="9"/>
      <c r="I158" s="9"/>
    </row>
    <row r="159" spans="1:9" ht="11.25" customHeight="1">
      <c r="A159" s="9"/>
      <c r="B159" s="9"/>
      <c r="C159" s="9"/>
      <c r="D159" s="9"/>
      <c r="E159" s="9"/>
      <c r="F159" s="9"/>
      <c r="G159" s="9"/>
      <c r="H159" s="9"/>
      <c r="I159" s="9"/>
    </row>
    <row r="160" spans="1:9" ht="11.25" customHeight="1">
      <c r="A160" s="9"/>
      <c r="B160" s="9"/>
      <c r="C160" s="9"/>
      <c r="D160" s="9"/>
      <c r="E160" s="9"/>
      <c r="F160" s="9"/>
      <c r="G160" s="9"/>
      <c r="H160" s="9"/>
      <c r="I160" s="9"/>
    </row>
    <row r="161" spans="1:9" ht="11.25" customHeight="1">
      <c r="A161" s="9"/>
      <c r="B161" s="9"/>
      <c r="C161" s="9"/>
      <c r="D161" s="9"/>
      <c r="E161" s="9"/>
      <c r="F161" s="9"/>
      <c r="G161" s="9"/>
      <c r="H161" s="9"/>
      <c r="I161" s="9"/>
    </row>
    <row r="162" spans="1:9" ht="11.25" customHeight="1">
      <c r="A162" s="9"/>
      <c r="B162" s="9"/>
      <c r="C162" s="9"/>
      <c r="D162" s="9"/>
      <c r="E162" s="9"/>
      <c r="F162" s="9"/>
      <c r="G162" s="9"/>
      <c r="H162" s="9"/>
      <c r="I162" s="9"/>
    </row>
    <row r="163" spans="1:9" ht="11.25" customHeight="1">
      <c r="A163" s="9"/>
      <c r="B163" s="9"/>
      <c r="C163" s="9"/>
      <c r="D163" s="9"/>
      <c r="E163" s="9"/>
      <c r="F163" s="9"/>
      <c r="G163" s="9"/>
      <c r="H163" s="9"/>
      <c r="I163" s="9"/>
    </row>
    <row r="164" spans="1:9" ht="11.25" customHeight="1">
      <c r="A164" s="9"/>
      <c r="B164" s="9"/>
      <c r="C164" s="9"/>
      <c r="D164" s="9"/>
      <c r="E164" s="9"/>
      <c r="F164" s="9"/>
      <c r="G164" s="9"/>
      <c r="H164" s="9"/>
      <c r="I164" s="9"/>
    </row>
    <row r="165" spans="1:9" ht="11.25" customHeight="1">
      <c r="A165" s="9"/>
      <c r="B165" s="9"/>
      <c r="C165" s="9"/>
      <c r="D165" s="9"/>
      <c r="E165" s="9"/>
      <c r="F165" s="9"/>
      <c r="G165" s="9"/>
      <c r="H165" s="9"/>
      <c r="I165" s="9"/>
    </row>
    <row r="166" spans="1:9" ht="11.25" customHeight="1">
      <c r="A166" s="9"/>
      <c r="B166" s="9"/>
      <c r="C166" s="9"/>
      <c r="D166" s="9"/>
      <c r="E166" s="9"/>
      <c r="F166" s="9"/>
      <c r="G166" s="9"/>
      <c r="H166" s="9"/>
      <c r="I166" s="9"/>
    </row>
    <row r="167" spans="1:9" ht="11.25" customHeight="1">
      <c r="A167" s="9"/>
      <c r="B167" s="9"/>
      <c r="C167" s="9"/>
      <c r="D167" s="9"/>
      <c r="E167" s="9"/>
      <c r="F167" s="9"/>
      <c r="G167" s="9"/>
      <c r="H167" s="9"/>
      <c r="I167" s="9"/>
    </row>
    <row r="168" spans="1:9" ht="11.25" customHeight="1">
      <c r="A168" s="9"/>
      <c r="B168" s="9"/>
      <c r="C168" s="9"/>
      <c r="D168" s="9"/>
      <c r="E168" s="9"/>
      <c r="F168" s="9"/>
      <c r="G168" s="9"/>
      <c r="H168" s="9"/>
      <c r="I168" s="9"/>
    </row>
    <row r="169" spans="1:9" ht="11.25" customHeight="1">
      <c r="A169" s="9"/>
      <c r="B169" s="9"/>
      <c r="C169" s="9"/>
      <c r="D169" s="9"/>
      <c r="E169" s="9"/>
      <c r="F169" s="9"/>
      <c r="G169" s="9"/>
      <c r="H169" s="9"/>
      <c r="I169" s="9"/>
    </row>
    <row r="170" spans="1:9" ht="11.25" customHeight="1">
      <c r="A170" s="9"/>
      <c r="B170" s="9"/>
      <c r="C170" s="9"/>
      <c r="D170" s="9"/>
      <c r="E170" s="9"/>
      <c r="F170" s="9"/>
      <c r="G170" s="9"/>
      <c r="H170" s="9"/>
      <c r="I170" s="9"/>
    </row>
    <row r="171" spans="1:9" ht="11.25" customHeight="1">
      <c r="A171" s="9"/>
      <c r="B171" s="9"/>
      <c r="C171" s="9"/>
      <c r="D171" s="9"/>
      <c r="E171" s="9"/>
      <c r="F171" s="9"/>
      <c r="G171" s="9"/>
      <c r="H171" s="9"/>
      <c r="I171" s="9"/>
    </row>
    <row r="172" spans="1:9" ht="11.25" customHeight="1">
      <c r="A172" s="9"/>
      <c r="B172" s="9"/>
      <c r="C172" s="9"/>
      <c r="D172" s="9"/>
      <c r="E172" s="9"/>
      <c r="F172" s="9"/>
      <c r="G172" s="9"/>
      <c r="H172" s="9"/>
      <c r="I172" s="9"/>
    </row>
    <row r="173" spans="1:9" ht="11.25" customHeight="1">
      <c r="A173" s="9"/>
      <c r="B173" s="9"/>
      <c r="C173" s="9"/>
      <c r="D173" s="9"/>
      <c r="E173" s="9"/>
      <c r="F173" s="9"/>
      <c r="G173" s="9"/>
      <c r="H173" s="9"/>
      <c r="I173" s="9"/>
    </row>
    <row r="174" spans="1:9" ht="11.25" customHeight="1">
      <c r="A174" s="9"/>
      <c r="B174" s="9"/>
      <c r="C174" s="9"/>
      <c r="D174" s="9"/>
      <c r="E174" s="9"/>
      <c r="F174" s="9"/>
      <c r="G174" s="9"/>
      <c r="H174" s="9"/>
      <c r="I174" s="9"/>
    </row>
    <row r="175" spans="1:9" ht="11.25" customHeight="1">
      <c r="A175" s="9"/>
      <c r="B175" s="9"/>
      <c r="C175" s="9"/>
      <c r="D175" s="9"/>
      <c r="E175" s="9"/>
      <c r="F175" s="9"/>
      <c r="G175" s="9"/>
      <c r="H175" s="9"/>
      <c r="I175" s="9"/>
    </row>
    <row r="176" spans="1:9" ht="11.25" customHeight="1">
      <c r="A176" s="9"/>
      <c r="B176" s="9"/>
      <c r="C176" s="9"/>
      <c r="D176" s="9"/>
      <c r="E176" s="9"/>
      <c r="F176" s="9"/>
      <c r="G176" s="9"/>
      <c r="H176" s="9"/>
      <c r="I176" s="9"/>
    </row>
    <row r="177" spans="1:9" ht="11.25" customHeight="1">
      <c r="A177" s="9"/>
      <c r="B177" s="9"/>
      <c r="C177" s="9"/>
      <c r="D177" s="9"/>
      <c r="E177" s="9"/>
      <c r="F177" s="9"/>
      <c r="G177" s="9"/>
      <c r="H177" s="9"/>
      <c r="I177" s="9"/>
    </row>
    <row r="178" spans="1:9" ht="11.25" customHeight="1">
      <c r="A178" s="9"/>
      <c r="B178" s="9"/>
      <c r="C178" s="9"/>
      <c r="D178" s="9"/>
      <c r="E178" s="9"/>
      <c r="F178" s="9"/>
      <c r="G178" s="9"/>
      <c r="H178" s="9"/>
      <c r="I178" s="9"/>
    </row>
    <row r="179" spans="1:9" ht="11.25" customHeight="1">
      <c r="A179" s="9"/>
      <c r="B179" s="9"/>
      <c r="C179" s="9"/>
      <c r="D179" s="9"/>
      <c r="E179" s="9"/>
      <c r="F179" s="9"/>
      <c r="G179" s="9"/>
      <c r="H179" s="9"/>
      <c r="I179" s="9"/>
    </row>
    <row r="180" spans="1:9" ht="11.25" customHeight="1">
      <c r="A180" s="9"/>
      <c r="B180" s="9"/>
      <c r="C180" s="9"/>
      <c r="D180" s="9"/>
      <c r="E180" s="9"/>
      <c r="F180" s="9"/>
      <c r="G180" s="9"/>
      <c r="H180" s="9"/>
      <c r="I180" s="9"/>
    </row>
    <row r="181" spans="1:9" ht="11.25" customHeight="1">
      <c r="A181" s="9"/>
      <c r="B181" s="9"/>
      <c r="C181" s="9"/>
      <c r="D181" s="9"/>
      <c r="E181" s="9"/>
      <c r="F181" s="9"/>
      <c r="G181" s="9"/>
      <c r="H181" s="9"/>
      <c r="I181" s="9"/>
    </row>
    <row r="182" spans="1:9" ht="11.25" customHeight="1">
      <c r="A182" s="9"/>
      <c r="B182" s="9"/>
      <c r="C182" s="9"/>
      <c r="D182" s="9"/>
      <c r="E182" s="9"/>
      <c r="F182" s="9"/>
      <c r="G182" s="9"/>
      <c r="H182" s="9"/>
      <c r="I182" s="9"/>
    </row>
    <row r="183" spans="1:9" ht="11.25" customHeight="1">
      <c r="A183" s="9"/>
      <c r="B183" s="9"/>
      <c r="C183" s="9"/>
      <c r="D183" s="9"/>
      <c r="E183" s="9"/>
      <c r="F183" s="9"/>
      <c r="G183" s="9"/>
      <c r="H183" s="9"/>
      <c r="I183" s="9"/>
    </row>
    <row r="184" spans="1:9" ht="11.25" customHeight="1">
      <c r="A184" s="9"/>
      <c r="B184" s="9"/>
      <c r="C184" s="9"/>
      <c r="D184" s="9"/>
      <c r="E184" s="9"/>
      <c r="F184" s="9"/>
      <c r="G184" s="9"/>
      <c r="H184" s="9"/>
      <c r="I184" s="9"/>
    </row>
    <row r="185" spans="1:9" ht="11.25" customHeight="1">
      <c r="A185" s="9"/>
      <c r="B185" s="9"/>
      <c r="C185" s="9"/>
      <c r="D185" s="9"/>
      <c r="E185" s="9"/>
      <c r="F185" s="9"/>
      <c r="G185" s="9"/>
      <c r="H185" s="9"/>
      <c r="I185" s="9"/>
    </row>
    <row r="186" spans="1:9" ht="11.25" customHeight="1">
      <c r="A186" s="9"/>
      <c r="B186" s="9"/>
      <c r="C186" s="9"/>
      <c r="D186" s="9"/>
      <c r="E186" s="9"/>
      <c r="F186" s="9"/>
      <c r="G186" s="9"/>
      <c r="H186" s="9"/>
      <c r="I186" s="9"/>
    </row>
    <row r="187" spans="1:9" ht="11.25" customHeight="1">
      <c r="A187" s="9"/>
      <c r="B187" s="9"/>
      <c r="C187" s="9"/>
      <c r="D187" s="9"/>
      <c r="E187" s="9"/>
      <c r="F187" s="9"/>
      <c r="G187" s="9"/>
      <c r="H187" s="9"/>
      <c r="I187" s="9"/>
    </row>
    <row r="188" spans="1:9" ht="11.25" customHeight="1">
      <c r="A188" s="9"/>
      <c r="B188" s="9"/>
      <c r="C188" s="9"/>
      <c r="D188" s="9"/>
      <c r="E188" s="9"/>
      <c r="F188" s="9"/>
      <c r="G188" s="9"/>
      <c r="H188" s="9"/>
      <c r="I188" s="9"/>
    </row>
    <row r="189" spans="1:9" ht="11.25" customHeight="1">
      <c r="A189" s="9"/>
      <c r="B189" s="9"/>
      <c r="C189" s="9"/>
      <c r="D189" s="9"/>
      <c r="E189" s="9"/>
      <c r="F189" s="9"/>
      <c r="G189" s="9"/>
      <c r="H189" s="9"/>
      <c r="I189" s="9"/>
    </row>
    <row r="190" spans="1:9" ht="11.25" customHeight="1">
      <c r="A190" s="9"/>
      <c r="B190" s="9"/>
      <c r="C190" s="9"/>
      <c r="D190" s="9"/>
      <c r="E190" s="9"/>
      <c r="F190" s="9"/>
      <c r="G190" s="9"/>
      <c r="H190" s="9"/>
      <c r="I190" s="9"/>
    </row>
    <row r="191" spans="1:9" ht="11.25" customHeight="1">
      <c r="A191" s="9"/>
      <c r="B191" s="9"/>
      <c r="C191" s="9"/>
      <c r="D191" s="9"/>
      <c r="E191" s="9"/>
      <c r="F191" s="9"/>
      <c r="G191" s="9"/>
      <c r="H191" s="9"/>
      <c r="I191" s="9"/>
    </row>
    <row r="192" spans="1:9" ht="11.25" customHeight="1">
      <c r="A192" s="9"/>
      <c r="B192" s="9"/>
      <c r="C192" s="9"/>
      <c r="D192" s="9"/>
      <c r="E192" s="9"/>
      <c r="F192" s="9"/>
      <c r="G192" s="9"/>
      <c r="H192" s="9"/>
      <c r="I192" s="9"/>
    </row>
    <row r="193" spans="1:9" ht="11.25" customHeight="1">
      <c r="A193" s="9"/>
      <c r="B193" s="9"/>
      <c r="C193" s="9"/>
      <c r="D193" s="9"/>
      <c r="E193" s="9"/>
      <c r="F193" s="9"/>
      <c r="G193" s="9"/>
      <c r="H193" s="9"/>
      <c r="I193" s="9"/>
    </row>
    <row r="194" spans="1:9" ht="11.25" customHeight="1">
      <c r="A194" s="9"/>
      <c r="B194" s="9"/>
      <c r="C194" s="9"/>
      <c r="D194" s="9"/>
      <c r="E194" s="9"/>
      <c r="F194" s="9"/>
      <c r="G194" s="9"/>
      <c r="H194" s="9"/>
      <c r="I194" s="9"/>
    </row>
    <row r="195" spans="1:9" ht="11.25" customHeight="1">
      <c r="A195" s="9"/>
      <c r="B195" s="9"/>
      <c r="C195" s="9"/>
      <c r="D195" s="9"/>
      <c r="E195" s="9"/>
      <c r="F195" s="9"/>
      <c r="G195" s="9"/>
      <c r="H195" s="9"/>
      <c r="I195" s="9"/>
    </row>
    <row r="196" spans="1:9" ht="11.25" customHeight="1">
      <c r="A196" s="9"/>
      <c r="B196" s="9"/>
      <c r="C196" s="9"/>
      <c r="D196" s="9"/>
      <c r="E196" s="9"/>
      <c r="F196" s="9"/>
      <c r="G196" s="9"/>
      <c r="H196" s="9"/>
      <c r="I196" s="9"/>
    </row>
    <row r="197" spans="1:9" ht="11.25" customHeight="1">
      <c r="A197" s="9"/>
      <c r="B197" s="9"/>
      <c r="C197" s="9"/>
      <c r="D197" s="9"/>
      <c r="E197" s="9"/>
      <c r="F197" s="9"/>
      <c r="G197" s="9"/>
      <c r="H197" s="9"/>
      <c r="I197" s="9"/>
    </row>
    <row r="198" spans="1:9" ht="11.25" customHeight="1">
      <c r="A198" s="9"/>
      <c r="B198" s="9"/>
      <c r="C198" s="9"/>
      <c r="D198" s="9"/>
      <c r="E198" s="9"/>
      <c r="F198" s="9"/>
      <c r="G198" s="9"/>
      <c r="H198" s="9"/>
      <c r="I198" s="9"/>
    </row>
    <row r="199" spans="1:9" ht="11.25" customHeight="1">
      <c r="A199" s="9"/>
      <c r="B199" s="9"/>
      <c r="C199" s="9"/>
      <c r="D199" s="9"/>
      <c r="E199" s="9"/>
      <c r="F199" s="9"/>
      <c r="G199" s="9"/>
      <c r="H199" s="9"/>
      <c r="I199" s="9"/>
    </row>
    <row r="200" spans="1:9" ht="11.25" customHeight="1">
      <c r="A200" s="9"/>
      <c r="B200" s="9"/>
      <c r="C200" s="9"/>
      <c r="D200" s="9"/>
      <c r="E200" s="9"/>
      <c r="F200" s="9"/>
      <c r="G200" s="9"/>
      <c r="H200" s="9"/>
      <c r="I200" s="9"/>
    </row>
    <row r="201" spans="1:9" ht="11.25" customHeight="1">
      <c r="A201" s="9"/>
      <c r="B201" s="9"/>
      <c r="C201" s="9"/>
      <c r="D201" s="9"/>
      <c r="E201" s="9"/>
      <c r="F201" s="9"/>
      <c r="G201" s="9"/>
      <c r="H201" s="9"/>
      <c r="I201" s="9"/>
    </row>
    <row r="202" spans="1:9" ht="11.25" customHeight="1">
      <c r="A202" s="9"/>
      <c r="B202" s="9"/>
      <c r="C202" s="9"/>
      <c r="D202" s="9"/>
      <c r="E202" s="9"/>
      <c r="F202" s="9"/>
      <c r="G202" s="9"/>
      <c r="H202" s="9"/>
      <c r="I202" s="9"/>
    </row>
    <row r="203" spans="1:9" ht="11.25" customHeight="1">
      <c r="A203" s="9"/>
      <c r="B203" s="9"/>
      <c r="C203" s="9"/>
      <c r="D203" s="9"/>
      <c r="E203" s="9"/>
      <c r="F203" s="9"/>
      <c r="G203" s="9"/>
      <c r="H203" s="9"/>
      <c r="I203" s="9"/>
    </row>
    <row r="204" spans="1:9" ht="11.25" customHeight="1">
      <c r="A204" s="9"/>
      <c r="B204" s="9"/>
      <c r="C204" s="9"/>
      <c r="D204" s="9"/>
      <c r="E204" s="9"/>
      <c r="F204" s="9"/>
      <c r="G204" s="9"/>
      <c r="H204" s="9"/>
      <c r="I204" s="9"/>
    </row>
    <row r="205" spans="1:9" ht="11.25" customHeight="1">
      <c r="A205" s="9"/>
      <c r="B205" s="9"/>
      <c r="C205" s="9"/>
      <c r="D205" s="9"/>
      <c r="E205" s="9"/>
      <c r="F205" s="9"/>
      <c r="G205" s="9"/>
      <c r="H205" s="9"/>
      <c r="I205" s="9"/>
    </row>
    <row r="206" spans="1:9" ht="11.25" customHeight="1">
      <c r="A206" s="9"/>
      <c r="B206" s="9"/>
      <c r="C206" s="9"/>
      <c r="D206" s="9"/>
      <c r="E206" s="9"/>
      <c r="F206" s="9"/>
      <c r="G206" s="9"/>
      <c r="H206" s="9"/>
      <c r="I206" s="9"/>
    </row>
    <row r="207" spans="1:9" ht="11.25" customHeight="1">
      <c r="A207" s="9"/>
      <c r="B207" s="9"/>
      <c r="C207" s="9"/>
      <c r="D207" s="9"/>
      <c r="E207" s="9"/>
      <c r="F207" s="9"/>
      <c r="G207" s="9"/>
      <c r="H207" s="9"/>
      <c r="I207" s="9"/>
    </row>
    <row r="208" spans="1:9" ht="11.25" customHeight="1">
      <c r="A208" s="9"/>
      <c r="B208" s="9"/>
      <c r="C208" s="9"/>
      <c r="D208" s="9"/>
      <c r="E208" s="9"/>
      <c r="F208" s="9"/>
      <c r="G208" s="9"/>
      <c r="H208" s="9"/>
      <c r="I208" s="9"/>
    </row>
    <row r="209" spans="1:9" ht="11.25" customHeight="1">
      <c r="A209" s="9"/>
      <c r="B209" s="9"/>
      <c r="C209" s="9"/>
      <c r="D209" s="9"/>
      <c r="E209" s="9"/>
      <c r="F209" s="9"/>
      <c r="G209" s="9"/>
      <c r="H209" s="9"/>
      <c r="I209" s="9"/>
    </row>
    <row r="210" spans="1:9" ht="11.25" customHeight="1">
      <c r="A210" s="9"/>
      <c r="B210" s="9"/>
      <c r="C210" s="9"/>
      <c r="D210" s="9"/>
      <c r="E210" s="9"/>
      <c r="F210" s="9"/>
      <c r="G210" s="9"/>
      <c r="H210" s="9"/>
      <c r="I210" s="9"/>
    </row>
    <row r="211" spans="1:9" ht="11.25" customHeight="1">
      <c r="A211" s="9"/>
      <c r="B211" s="9"/>
      <c r="C211" s="9"/>
      <c r="D211" s="9"/>
      <c r="E211" s="9"/>
      <c r="F211" s="9"/>
      <c r="G211" s="9"/>
      <c r="H211" s="9"/>
      <c r="I211" s="9"/>
    </row>
    <row r="212" spans="1:9" ht="11.25" customHeight="1">
      <c r="A212" s="9"/>
      <c r="B212" s="9"/>
      <c r="C212" s="9"/>
      <c r="D212" s="9"/>
      <c r="E212" s="9"/>
      <c r="F212" s="9"/>
      <c r="G212" s="9"/>
      <c r="H212" s="9"/>
      <c r="I212" s="9"/>
    </row>
    <row r="213" spans="1:9" ht="11.25" customHeight="1">
      <c r="A213" s="9"/>
      <c r="B213" s="9"/>
      <c r="C213" s="9"/>
      <c r="D213" s="9"/>
      <c r="E213" s="9"/>
      <c r="F213" s="9"/>
      <c r="G213" s="9"/>
      <c r="H213" s="9"/>
      <c r="I213" s="9"/>
    </row>
    <row r="214" spans="1:9" ht="11.25" customHeight="1">
      <c r="A214" s="9"/>
      <c r="B214" s="9"/>
      <c r="C214" s="9"/>
      <c r="D214" s="9"/>
      <c r="E214" s="9"/>
      <c r="F214" s="9"/>
      <c r="G214" s="9"/>
      <c r="H214" s="9"/>
      <c r="I214" s="9"/>
    </row>
    <row r="215" spans="1:9" ht="11.25" customHeight="1">
      <c r="A215" s="9"/>
      <c r="B215" s="9"/>
      <c r="C215" s="9"/>
      <c r="D215" s="9"/>
      <c r="E215" s="9"/>
      <c r="F215" s="9"/>
      <c r="G215" s="9"/>
      <c r="H215" s="9"/>
      <c r="I215" s="9"/>
    </row>
    <row r="216" spans="1:9" ht="11.25" customHeight="1">
      <c r="A216" s="9"/>
      <c r="B216" s="9"/>
      <c r="C216" s="9"/>
      <c r="D216" s="9"/>
      <c r="E216" s="9"/>
      <c r="F216" s="9"/>
      <c r="G216" s="9"/>
      <c r="H216" s="9"/>
      <c r="I216" s="9"/>
    </row>
    <row r="217" spans="1:9" ht="11.25" customHeight="1">
      <c r="A217" s="9"/>
      <c r="B217" s="9"/>
      <c r="C217" s="9"/>
      <c r="D217" s="9"/>
      <c r="E217" s="9"/>
      <c r="F217" s="9"/>
      <c r="G217" s="9"/>
      <c r="H217" s="9"/>
      <c r="I217" s="9"/>
    </row>
    <row r="218" spans="1:9" ht="11.25" customHeight="1">
      <c r="A218" s="9"/>
      <c r="B218" s="9"/>
      <c r="C218" s="9"/>
      <c r="D218" s="9"/>
      <c r="E218" s="9"/>
      <c r="F218" s="9"/>
      <c r="G218" s="9"/>
      <c r="H218" s="9"/>
      <c r="I218" s="9"/>
    </row>
    <row r="219" spans="1:9" ht="11.25" customHeight="1">
      <c r="A219" s="9"/>
      <c r="B219" s="9"/>
      <c r="C219" s="9"/>
      <c r="D219" s="9"/>
      <c r="E219" s="9"/>
      <c r="F219" s="9"/>
      <c r="G219" s="9"/>
      <c r="H219" s="9"/>
      <c r="I219" s="9"/>
    </row>
    <row r="220" spans="1:9" ht="11.25" customHeight="1">
      <c r="A220" s="9"/>
      <c r="B220" s="9"/>
      <c r="C220" s="9"/>
      <c r="D220" s="9"/>
      <c r="E220" s="9"/>
      <c r="F220" s="9"/>
      <c r="G220" s="9"/>
      <c r="H220" s="9"/>
      <c r="I220" s="9"/>
    </row>
    <row r="221" spans="1:9" ht="11.25" customHeight="1">
      <c r="A221" s="9"/>
      <c r="B221" s="9"/>
      <c r="C221" s="9"/>
      <c r="D221" s="9"/>
      <c r="E221" s="9"/>
      <c r="F221" s="9"/>
      <c r="G221" s="9"/>
      <c r="H221" s="9"/>
      <c r="I221" s="9"/>
    </row>
    <row r="222" spans="1:9" ht="11.25" customHeight="1">
      <c r="A222" s="9"/>
      <c r="B222" s="9"/>
      <c r="C222" s="9"/>
      <c r="D222" s="9"/>
      <c r="E222" s="9"/>
      <c r="F222" s="9"/>
      <c r="G222" s="9"/>
      <c r="H222" s="9"/>
      <c r="I222" s="9"/>
    </row>
    <row r="223" spans="1:9" ht="11.25" customHeight="1">
      <c r="A223" s="9"/>
      <c r="B223" s="9"/>
      <c r="C223" s="9"/>
      <c r="D223" s="9"/>
      <c r="E223" s="9"/>
      <c r="F223" s="9"/>
      <c r="G223" s="9"/>
      <c r="H223" s="9"/>
      <c r="I223" s="9"/>
    </row>
    <row r="224" spans="1:9" ht="11.25" customHeight="1">
      <c r="A224" s="9"/>
      <c r="B224" s="9"/>
      <c r="C224" s="9"/>
      <c r="D224" s="9"/>
      <c r="E224" s="9"/>
      <c r="F224" s="9"/>
      <c r="G224" s="9"/>
      <c r="H224" s="9"/>
      <c r="I224" s="9"/>
    </row>
    <row r="225" spans="1:9" ht="11.25" customHeight="1">
      <c r="A225" s="9"/>
      <c r="B225" s="9"/>
      <c r="C225" s="9"/>
      <c r="D225" s="9"/>
      <c r="E225" s="9"/>
      <c r="F225" s="9"/>
      <c r="G225" s="9"/>
      <c r="H225" s="9"/>
      <c r="I225" s="9"/>
    </row>
    <row r="226" spans="1:9" ht="11.25" customHeight="1">
      <c r="A226" s="9"/>
      <c r="B226" s="9"/>
      <c r="C226" s="9"/>
      <c r="D226" s="9"/>
      <c r="E226" s="9"/>
      <c r="F226" s="9"/>
      <c r="G226" s="9"/>
      <c r="H226" s="9"/>
      <c r="I226" s="9"/>
    </row>
    <row r="227" spans="1:9" ht="11.25" customHeight="1">
      <c r="A227" s="9"/>
      <c r="B227" s="9"/>
      <c r="C227" s="9"/>
      <c r="D227" s="9"/>
      <c r="E227" s="9"/>
      <c r="F227" s="9"/>
      <c r="G227" s="9"/>
      <c r="H227" s="9"/>
      <c r="I227" s="9"/>
    </row>
    <row r="228" spans="1:9" ht="11.25" customHeight="1">
      <c r="A228" s="9"/>
      <c r="B228" s="9"/>
      <c r="C228" s="9"/>
      <c r="D228" s="9"/>
      <c r="E228" s="9"/>
      <c r="F228" s="9"/>
      <c r="G228" s="9"/>
      <c r="H228" s="9"/>
      <c r="I228" s="9"/>
    </row>
    <row r="229" spans="1:9" ht="11.25" customHeight="1">
      <c r="A229" s="9"/>
      <c r="B229" s="9"/>
      <c r="C229" s="9"/>
      <c r="D229" s="9"/>
      <c r="E229" s="9"/>
      <c r="F229" s="9"/>
      <c r="G229" s="9"/>
      <c r="H229" s="9"/>
      <c r="I229" s="9"/>
    </row>
    <row r="230" spans="1:9" ht="11.25" customHeight="1">
      <c r="A230" s="9"/>
      <c r="B230" s="9"/>
      <c r="C230" s="9"/>
      <c r="D230" s="9"/>
      <c r="E230" s="9"/>
      <c r="F230" s="9"/>
      <c r="G230" s="9"/>
      <c r="H230" s="9"/>
      <c r="I230" s="9"/>
    </row>
    <row r="231" spans="1:9" ht="11.25" customHeight="1">
      <c r="A231" s="9"/>
      <c r="B231" s="9"/>
      <c r="C231" s="9"/>
      <c r="D231" s="9"/>
      <c r="E231" s="9"/>
      <c r="F231" s="9"/>
      <c r="G231" s="9"/>
      <c r="H231" s="9"/>
      <c r="I231" s="9"/>
    </row>
    <row r="232" spans="1:9" ht="11.25" customHeight="1">
      <c r="A232" s="9"/>
      <c r="B232" s="9"/>
      <c r="C232" s="9"/>
      <c r="D232" s="9"/>
      <c r="E232" s="9"/>
      <c r="F232" s="9"/>
      <c r="G232" s="9"/>
      <c r="H232" s="9"/>
      <c r="I232" s="9"/>
    </row>
    <row r="233" spans="1:9" ht="11.25" customHeight="1">
      <c r="A233" s="9"/>
      <c r="B233" s="9"/>
      <c r="C233" s="9"/>
      <c r="D233" s="9"/>
      <c r="E233" s="9"/>
      <c r="F233" s="9"/>
      <c r="G233" s="9"/>
      <c r="H233" s="9"/>
      <c r="I233" s="9"/>
    </row>
    <row r="234" spans="1:9" ht="11.25" customHeight="1">
      <c r="A234" s="9"/>
      <c r="B234" s="9"/>
      <c r="C234" s="9"/>
      <c r="D234" s="9"/>
      <c r="E234" s="9"/>
      <c r="F234" s="9"/>
      <c r="G234" s="9"/>
      <c r="H234" s="9"/>
      <c r="I234" s="9"/>
    </row>
    <row r="235" spans="1:9" ht="11.25" customHeight="1">
      <c r="A235" s="9"/>
      <c r="B235" s="9"/>
      <c r="C235" s="9"/>
      <c r="D235" s="9"/>
      <c r="E235" s="9"/>
      <c r="F235" s="9"/>
      <c r="G235" s="9"/>
      <c r="H235" s="9"/>
      <c r="I235" s="9"/>
    </row>
    <row r="236" spans="1:9" ht="11.25" customHeight="1">
      <c r="A236" s="9"/>
      <c r="B236" s="9"/>
      <c r="C236" s="9"/>
      <c r="D236" s="9"/>
      <c r="E236" s="9"/>
      <c r="F236" s="9"/>
      <c r="G236" s="9"/>
      <c r="H236" s="9"/>
      <c r="I236" s="9"/>
    </row>
    <row r="237" spans="1:9" ht="11.25" customHeight="1">
      <c r="A237" s="9"/>
      <c r="B237" s="9"/>
      <c r="C237" s="9"/>
      <c r="D237" s="9"/>
      <c r="E237" s="9"/>
      <c r="F237" s="9"/>
      <c r="G237" s="9"/>
      <c r="H237" s="9"/>
      <c r="I237" s="9"/>
    </row>
    <row r="238" spans="1:9" ht="11.25" customHeight="1">
      <c r="A238" s="9"/>
      <c r="B238" s="9"/>
      <c r="C238" s="9"/>
      <c r="D238" s="9"/>
      <c r="E238" s="9"/>
      <c r="F238" s="9"/>
      <c r="G238" s="9"/>
      <c r="H238" s="9"/>
      <c r="I238" s="9"/>
    </row>
    <row r="239" spans="1:9" ht="11.25" customHeight="1">
      <c r="A239" s="9"/>
      <c r="B239" s="9"/>
      <c r="C239" s="9"/>
      <c r="D239" s="9"/>
      <c r="E239" s="9"/>
      <c r="F239" s="9"/>
      <c r="G239" s="9"/>
      <c r="H239" s="9"/>
      <c r="I239" s="9"/>
    </row>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7">
    <mergeCell ref="A5:A7"/>
    <mergeCell ref="B5:E5"/>
    <mergeCell ref="F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election activeCell="A2" sqref="A2"/>
    </sheetView>
  </sheetViews>
  <sheetFormatPr defaultColWidth="14.42578125" defaultRowHeight="15" customHeight="1"/>
  <cols>
    <col min="1" max="12" width="9.28515625" style="349" customWidth="1"/>
    <col min="13" max="16384" width="14.42578125" style="349"/>
  </cols>
  <sheetData>
    <row r="1" spans="1:12" ht="11.25" customHeight="1">
      <c r="A1" s="291" t="s">
        <v>1258</v>
      </c>
      <c r="B1" s="348"/>
      <c r="C1" s="348"/>
      <c r="D1" s="348"/>
      <c r="E1" s="348"/>
      <c r="F1" s="348"/>
      <c r="G1" s="348"/>
      <c r="H1" s="348"/>
      <c r="I1" s="348"/>
      <c r="J1" s="348"/>
      <c r="K1" s="3" t="s">
        <v>566</v>
      </c>
      <c r="L1" s="292"/>
    </row>
    <row r="2" spans="1:12" ht="11.25" customHeight="1">
      <c r="A2" s="292" t="s">
        <v>179</v>
      </c>
      <c r="B2" s="292"/>
      <c r="C2" s="292"/>
      <c r="D2" s="292"/>
      <c r="E2" s="292"/>
      <c r="F2" s="292"/>
      <c r="G2" s="292"/>
      <c r="H2" s="292"/>
      <c r="I2" s="292"/>
      <c r="J2" s="292"/>
      <c r="K2" s="292"/>
      <c r="L2" s="292"/>
    </row>
    <row r="3" spans="1:12" ht="11.25" customHeight="1">
      <c r="A3" s="292" t="s">
        <v>1259</v>
      </c>
      <c r="B3" s="292"/>
      <c r="C3" s="292"/>
      <c r="D3" s="292"/>
      <c r="E3" s="292"/>
      <c r="F3" s="292"/>
      <c r="G3" s="292"/>
      <c r="H3" s="292"/>
      <c r="I3" s="292"/>
      <c r="J3" s="292"/>
      <c r="K3" s="292"/>
      <c r="L3" s="292"/>
    </row>
    <row r="4" spans="1:12" ht="11.25" customHeight="1">
      <c r="A4" s="292"/>
      <c r="B4" s="292"/>
      <c r="C4" s="292"/>
      <c r="D4" s="292"/>
      <c r="E4" s="292"/>
      <c r="F4" s="292"/>
      <c r="G4" s="292"/>
      <c r="H4" s="292"/>
      <c r="I4" s="292"/>
      <c r="J4" s="292"/>
      <c r="K4" s="292"/>
      <c r="L4" s="292"/>
    </row>
    <row r="5" spans="1:12" ht="11.25" customHeight="1">
      <c r="A5" s="292"/>
      <c r="B5" s="292"/>
      <c r="C5" s="292"/>
      <c r="D5" s="292"/>
      <c r="E5" s="292"/>
      <c r="F5" s="292"/>
      <c r="G5" s="292"/>
      <c r="H5" s="292"/>
      <c r="I5" s="292"/>
      <c r="J5" s="292"/>
      <c r="K5" s="292"/>
      <c r="L5" s="292"/>
    </row>
    <row r="6" spans="1:12" ht="11.25" customHeight="1">
      <c r="A6" s="292">
        <v>2011</v>
      </c>
      <c r="B6" s="293">
        <v>43869</v>
      </c>
      <c r="C6" s="292"/>
      <c r="D6" s="292"/>
      <c r="E6" s="350"/>
      <c r="F6" s="292"/>
      <c r="G6" s="292"/>
      <c r="H6" s="350"/>
      <c r="I6" s="292"/>
      <c r="J6" s="292"/>
      <c r="K6" s="292"/>
      <c r="L6" s="292"/>
    </row>
    <row r="7" spans="1:12" ht="11.25" customHeight="1">
      <c r="A7" s="292">
        <v>2012</v>
      </c>
      <c r="B7" s="293">
        <v>50224</v>
      </c>
      <c r="C7" s="292"/>
      <c r="D7" s="292"/>
      <c r="E7" s="350"/>
      <c r="F7" s="292"/>
      <c r="G7" s="292"/>
      <c r="H7" s="350"/>
      <c r="I7" s="292"/>
      <c r="J7" s="292"/>
      <c r="K7" s="292"/>
      <c r="L7" s="292"/>
    </row>
    <row r="8" spans="1:12" ht="11.25" customHeight="1">
      <c r="A8" s="292">
        <v>2013</v>
      </c>
      <c r="B8" s="293">
        <v>51090</v>
      </c>
      <c r="C8" s="292"/>
      <c r="D8" s="292"/>
      <c r="E8" s="292"/>
      <c r="F8" s="292"/>
      <c r="G8" s="292"/>
      <c r="H8" s="350"/>
      <c r="I8" s="292"/>
      <c r="J8" s="292"/>
      <c r="K8" s="292"/>
      <c r="L8" s="292"/>
    </row>
    <row r="9" spans="1:12" ht="11.25" customHeight="1">
      <c r="A9" s="292">
        <v>2014</v>
      </c>
      <c r="B9" s="293">
        <v>50438</v>
      </c>
      <c r="C9" s="292"/>
      <c r="D9" s="292"/>
      <c r="E9" s="292"/>
      <c r="F9" s="292"/>
      <c r="G9" s="292"/>
      <c r="H9" s="292"/>
      <c r="I9" s="292"/>
      <c r="J9" s="292"/>
      <c r="K9" s="292"/>
      <c r="L9" s="292"/>
    </row>
    <row r="10" spans="1:12" ht="11.25" customHeight="1">
      <c r="A10" s="292">
        <v>2015</v>
      </c>
      <c r="B10" s="293">
        <v>47461</v>
      </c>
      <c r="C10" s="292"/>
      <c r="D10" s="292"/>
      <c r="E10" s="292"/>
      <c r="F10" s="292"/>
      <c r="G10" s="292"/>
      <c r="H10" s="292"/>
      <c r="I10" s="292"/>
      <c r="J10" s="292"/>
      <c r="K10" s="292"/>
      <c r="L10" s="292"/>
    </row>
    <row r="11" spans="1:12" ht="11.25" customHeight="1">
      <c r="A11" s="292">
        <v>2016</v>
      </c>
      <c r="B11" s="293">
        <v>55070</v>
      </c>
      <c r="C11" s="350"/>
      <c r="D11" s="292"/>
      <c r="E11" s="292"/>
      <c r="F11" s="292"/>
      <c r="G11" s="292"/>
      <c r="H11" s="292"/>
      <c r="I11" s="292"/>
      <c r="J11" s="292"/>
      <c r="K11" s="292"/>
      <c r="L11" s="292"/>
    </row>
    <row r="12" spans="1:12" ht="11.25" customHeight="1">
      <c r="A12" s="292">
        <v>2017</v>
      </c>
      <c r="B12" s="293">
        <v>63157</v>
      </c>
      <c r="C12" s="350"/>
      <c r="D12" s="292"/>
      <c r="E12" s="292"/>
      <c r="F12" s="292"/>
      <c r="G12" s="292"/>
      <c r="H12" s="292"/>
      <c r="I12" s="292"/>
      <c r="J12" s="292"/>
      <c r="K12" s="292"/>
      <c r="L12" s="292"/>
    </row>
    <row r="13" spans="1:12" ht="11.25" customHeight="1">
      <c r="A13" s="292">
        <v>2018</v>
      </c>
      <c r="B13" s="293">
        <v>66893</v>
      </c>
      <c r="C13" s="350"/>
      <c r="D13" s="292"/>
      <c r="E13" s="292"/>
      <c r="F13" s="292"/>
      <c r="G13" s="292"/>
      <c r="H13" s="292"/>
      <c r="I13" s="292"/>
      <c r="J13" s="292"/>
      <c r="K13" s="292"/>
      <c r="L13" s="292"/>
    </row>
    <row r="14" spans="1:12" ht="11.25" customHeight="1">
      <c r="A14" s="292">
        <v>2019</v>
      </c>
      <c r="B14" s="293">
        <v>69886</v>
      </c>
      <c r="C14" s="350"/>
      <c r="D14" s="292"/>
      <c r="E14" s="292"/>
      <c r="F14" s="292"/>
      <c r="G14" s="292"/>
      <c r="H14" s="292"/>
      <c r="I14" s="292"/>
      <c r="J14" s="292"/>
      <c r="K14" s="292"/>
      <c r="L14" s="292"/>
    </row>
    <row r="15" spans="1:12" ht="11.25" customHeight="1">
      <c r="A15" s="292">
        <v>2020</v>
      </c>
      <c r="B15" s="293">
        <v>62917</v>
      </c>
      <c r="C15" s="350"/>
      <c r="D15" s="292"/>
      <c r="E15" s="292"/>
      <c r="F15" s="292"/>
      <c r="G15" s="292"/>
      <c r="H15" s="292"/>
      <c r="I15" s="292"/>
      <c r="J15" s="292"/>
      <c r="K15" s="292"/>
      <c r="L15" s="292"/>
    </row>
    <row r="16" spans="1:12" ht="11.25" customHeight="1">
      <c r="A16" s="292">
        <v>2021</v>
      </c>
      <c r="B16" s="293">
        <v>66020</v>
      </c>
      <c r="C16" s="350"/>
      <c r="D16" s="292"/>
      <c r="E16" s="292"/>
      <c r="F16" s="292"/>
      <c r="G16" s="292"/>
      <c r="H16" s="292"/>
      <c r="I16" s="292"/>
      <c r="J16" s="292"/>
      <c r="K16" s="292"/>
      <c r="L16" s="292"/>
    </row>
    <row r="17" spans="1:12" ht="11.25" customHeight="1">
      <c r="A17" s="292"/>
      <c r="B17" s="350"/>
      <c r="C17" s="350"/>
      <c r="D17" s="292"/>
      <c r="E17" s="292"/>
      <c r="F17" s="292"/>
      <c r="G17" s="292"/>
      <c r="H17" s="292"/>
      <c r="I17" s="292"/>
      <c r="J17" s="292"/>
      <c r="K17" s="292"/>
      <c r="L17" s="292"/>
    </row>
    <row r="18" spans="1:12" ht="11.25" customHeight="1">
      <c r="A18" s="292"/>
      <c r="B18" s="350"/>
      <c r="C18" s="350"/>
      <c r="D18" s="292"/>
      <c r="E18" s="292"/>
      <c r="F18" s="292"/>
      <c r="G18" s="292"/>
      <c r="H18" s="292"/>
      <c r="I18" s="292"/>
      <c r="J18" s="292"/>
      <c r="K18" s="292"/>
      <c r="L18" s="292"/>
    </row>
    <row r="19" spans="1:12" ht="11.25" customHeight="1">
      <c r="A19" s="292"/>
      <c r="B19" s="350"/>
      <c r="C19" s="350"/>
      <c r="D19" s="292"/>
      <c r="E19" s="292"/>
      <c r="F19" s="292"/>
      <c r="G19" s="292"/>
      <c r="H19" s="292"/>
      <c r="I19" s="292"/>
      <c r="J19" s="292"/>
      <c r="K19" s="292"/>
      <c r="L19" s="292"/>
    </row>
    <row r="20" spans="1:12" ht="11.25" customHeight="1">
      <c r="A20" s="292"/>
      <c r="B20" s="350"/>
      <c r="C20" s="350"/>
      <c r="D20" s="292"/>
      <c r="E20" s="292"/>
      <c r="F20" s="292"/>
      <c r="G20" s="292"/>
      <c r="H20" s="292"/>
      <c r="I20" s="292"/>
      <c r="J20" s="292"/>
      <c r="K20" s="292"/>
      <c r="L20" s="292"/>
    </row>
    <row r="21" spans="1:12" ht="11.25" customHeight="1">
      <c r="A21" s="292"/>
      <c r="B21" s="350"/>
      <c r="C21" s="350"/>
      <c r="D21" s="292"/>
      <c r="E21" s="292"/>
      <c r="F21" s="292"/>
      <c r="G21" s="292"/>
      <c r="H21" s="292"/>
      <c r="I21" s="292"/>
      <c r="J21" s="292"/>
      <c r="K21" s="292"/>
      <c r="L21" s="292"/>
    </row>
    <row r="22" spans="1:12" ht="11.25" customHeight="1">
      <c r="A22" s="292"/>
      <c r="B22" s="350"/>
      <c r="C22" s="350"/>
      <c r="D22" s="292"/>
      <c r="E22" s="292"/>
      <c r="F22" s="292"/>
      <c r="G22" s="292"/>
      <c r="H22" s="292"/>
      <c r="I22" s="292"/>
      <c r="J22" s="292"/>
      <c r="K22" s="292"/>
      <c r="L22" s="292"/>
    </row>
    <row r="23" spans="1:12" ht="11.25" customHeight="1">
      <c r="A23" s="292"/>
      <c r="B23" s="350"/>
      <c r="C23" s="350"/>
      <c r="D23" s="292"/>
      <c r="E23" s="292"/>
      <c r="F23" s="292"/>
      <c r="G23" s="292"/>
      <c r="H23" s="292"/>
      <c r="I23" s="292"/>
      <c r="J23" s="292"/>
      <c r="K23" s="292"/>
      <c r="L23" s="292"/>
    </row>
    <row r="24" spans="1:12" ht="11.25" customHeight="1">
      <c r="A24" s="292"/>
      <c r="B24" s="350"/>
      <c r="C24" s="350"/>
      <c r="D24" s="292"/>
      <c r="E24" s="292"/>
      <c r="F24" s="292"/>
      <c r="G24" s="292"/>
      <c r="H24" s="292"/>
      <c r="I24" s="292"/>
      <c r="J24" s="292"/>
      <c r="K24" s="292"/>
      <c r="L24" s="292"/>
    </row>
    <row r="25" spans="1:12" ht="11.25" customHeight="1">
      <c r="A25" s="292"/>
      <c r="B25" s="292"/>
      <c r="C25" s="292"/>
      <c r="D25" s="292"/>
      <c r="E25" s="292"/>
      <c r="F25" s="292"/>
      <c r="G25" s="292"/>
      <c r="H25" s="292"/>
      <c r="I25" s="292"/>
      <c r="J25" s="292"/>
      <c r="K25" s="292"/>
      <c r="L25" s="292"/>
    </row>
    <row r="26" spans="1:12" ht="11.25" customHeight="1">
      <c r="A26" s="292"/>
      <c r="B26" s="292"/>
      <c r="C26" s="292"/>
      <c r="D26" s="292"/>
      <c r="E26" s="292"/>
      <c r="F26" s="292"/>
      <c r="G26" s="292"/>
      <c r="H26" s="292"/>
      <c r="I26" s="292"/>
      <c r="J26" s="292"/>
      <c r="K26" s="292"/>
      <c r="L26" s="292"/>
    </row>
    <row r="27" spans="1:12" ht="11.25" customHeight="1">
      <c r="A27" s="292"/>
      <c r="B27" s="292"/>
      <c r="C27" s="292"/>
      <c r="D27" s="292"/>
      <c r="E27" s="292"/>
      <c r="F27" s="292"/>
      <c r="G27" s="292"/>
      <c r="H27" s="292"/>
      <c r="I27" s="292"/>
      <c r="J27" s="292"/>
      <c r="K27" s="292"/>
      <c r="L27" s="292"/>
    </row>
    <row r="28" spans="1:12" ht="11.25" customHeight="1">
      <c r="A28" s="292"/>
      <c r="B28" s="292"/>
      <c r="C28" s="292"/>
      <c r="D28" s="292"/>
      <c r="E28" s="292"/>
      <c r="F28" s="292"/>
      <c r="G28" s="292"/>
      <c r="H28" s="292"/>
      <c r="I28" s="292"/>
      <c r="J28" s="292"/>
      <c r="K28" s="292"/>
      <c r="L28" s="292"/>
    </row>
    <row r="29" spans="1:12" ht="11.25" customHeight="1">
      <c r="A29" s="292"/>
      <c r="B29" s="292"/>
      <c r="C29" s="292"/>
      <c r="D29" s="292"/>
      <c r="E29" s="292"/>
      <c r="F29" s="292"/>
      <c r="G29" s="292"/>
      <c r="H29" s="292"/>
      <c r="I29" s="292"/>
      <c r="J29" s="292"/>
      <c r="K29" s="292"/>
      <c r="L29" s="292"/>
    </row>
    <row r="30" spans="1:12" ht="11.25" customHeight="1">
      <c r="A30" s="292"/>
      <c r="B30" s="292"/>
      <c r="C30" s="292"/>
      <c r="D30" s="292"/>
      <c r="E30" s="292"/>
      <c r="F30" s="292"/>
      <c r="G30" s="292"/>
      <c r="H30" s="292"/>
      <c r="I30" s="292"/>
      <c r="J30" s="292"/>
      <c r="K30" s="292"/>
      <c r="L30" s="292"/>
    </row>
    <row r="31" spans="1:12" ht="11.25" customHeight="1">
      <c r="A31" s="292"/>
      <c r="B31" s="292"/>
      <c r="C31" s="292"/>
      <c r="D31" s="292"/>
      <c r="E31" s="292"/>
      <c r="F31" s="292"/>
      <c r="G31" s="292"/>
      <c r="H31" s="292"/>
      <c r="I31" s="292"/>
      <c r="J31" s="292"/>
      <c r="K31" s="292"/>
      <c r="L31" s="292"/>
    </row>
    <row r="32" spans="1:12" ht="11.25" customHeight="1">
      <c r="A32" s="292"/>
      <c r="B32" s="292"/>
      <c r="C32" s="292"/>
      <c r="D32" s="292"/>
      <c r="E32" s="292"/>
      <c r="F32" s="292"/>
      <c r="G32" s="292"/>
      <c r="H32" s="292"/>
      <c r="I32" s="292"/>
      <c r="J32" s="292"/>
      <c r="K32" s="292"/>
      <c r="L32" s="292"/>
    </row>
    <row r="33" spans="1:12" ht="11.25" customHeight="1">
      <c r="A33" s="292"/>
      <c r="B33" s="292"/>
      <c r="C33" s="292"/>
      <c r="D33" s="292"/>
      <c r="E33" s="292"/>
      <c r="F33" s="292"/>
      <c r="G33" s="292"/>
      <c r="H33" s="292"/>
      <c r="I33" s="292"/>
      <c r="J33" s="292"/>
      <c r="K33" s="292"/>
      <c r="L33" s="292"/>
    </row>
    <row r="34" spans="1:12" ht="11.25" customHeight="1">
      <c r="A34" s="292" t="s">
        <v>1260</v>
      </c>
      <c r="B34" s="292"/>
      <c r="C34" s="292"/>
      <c r="D34" s="292"/>
      <c r="E34" s="292"/>
      <c r="F34" s="292"/>
      <c r="G34" s="292"/>
      <c r="H34" s="292"/>
      <c r="I34" s="292"/>
      <c r="J34" s="292"/>
      <c r="K34" s="292"/>
      <c r="L34" s="292"/>
    </row>
    <row r="35" spans="1:12" ht="11.25" customHeight="1">
      <c r="A35" s="292"/>
      <c r="B35" s="292"/>
      <c r="C35" s="292"/>
      <c r="D35" s="292"/>
      <c r="E35" s="292"/>
      <c r="F35" s="292"/>
      <c r="G35" s="292"/>
      <c r="H35" s="292"/>
      <c r="I35" s="292"/>
      <c r="J35" s="292"/>
      <c r="K35" s="292"/>
      <c r="L35" s="292"/>
    </row>
    <row r="36" spans="1:12" ht="11.25" customHeight="1">
      <c r="A36" s="292"/>
      <c r="B36" s="292"/>
      <c r="C36" s="292"/>
      <c r="D36" s="292"/>
      <c r="E36" s="292"/>
      <c r="F36" s="292"/>
      <c r="G36" s="292"/>
      <c r="H36" s="292"/>
      <c r="I36" s="292"/>
      <c r="J36" s="292"/>
      <c r="K36" s="292"/>
      <c r="L36" s="292"/>
    </row>
    <row r="37" spans="1:12" ht="11.25" customHeight="1">
      <c r="A37" s="292"/>
      <c r="B37" s="292"/>
      <c r="C37" s="292"/>
      <c r="D37" s="292"/>
      <c r="E37" s="292"/>
      <c r="F37" s="292"/>
      <c r="G37" s="292"/>
      <c r="H37" s="292"/>
      <c r="I37" s="292"/>
      <c r="J37" s="292"/>
      <c r="K37" s="292"/>
      <c r="L37" s="292"/>
    </row>
    <row r="38" spans="1:12" ht="11.25" customHeight="1">
      <c r="B38" s="292"/>
      <c r="C38" s="292"/>
      <c r="D38" s="292"/>
      <c r="E38" s="292"/>
      <c r="F38" s="292"/>
      <c r="G38" s="292"/>
      <c r="H38" s="292"/>
      <c r="I38" s="292"/>
      <c r="J38" s="292"/>
      <c r="K38" s="292"/>
      <c r="L38" s="292"/>
    </row>
    <row r="39" spans="1:12" ht="11.25" customHeight="1">
      <c r="A39" s="292"/>
      <c r="B39" s="292"/>
      <c r="C39" s="292"/>
      <c r="D39" s="292"/>
      <c r="E39" s="292"/>
      <c r="F39" s="292"/>
      <c r="G39" s="292"/>
      <c r="H39" s="292"/>
      <c r="I39" s="292"/>
      <c r="J39" s="292"/>
      <c r="K39" s="292"/>
      <c r="L39" s="292"/>
    </row>
    <row r="40" spans="1:12" ht="11.25" customHeight="1">
      <c r="A40" s="292"/>
      <c r="B40" s="292"/>
      <c r="C40" s="292"/>
      <c r="D40" s="292"/>
      <c r="E40" s="292"/>
      <c r="F40" s="292"/>
      <c r="G40" s="292"/>
      <c r="H40" s="292"/>
      <c r="I40" s="292"/>
      <c r="J40" s="292"/>
      <c r="K40" s="292"/>
      <c r="L40" s="292"/>
    </row>
    <row r="41" spans="1:12" ht="11.25" customHeight="1">
      <c r="A41" s="292"/>
      <c r="B41" s="292"/>
      <c r="C41" s="292"/>
      <c r="D41" s="292"/>
      <c r="E41" s="292"/>
      <c r="F41" s="292"/>
      <c r="G41" s="292"/>
      <c r="H41" s="292"/>
      <c r="I41" s="292"/>
      <c r="J41" s="292"/>
      <c r="K41" s="292"/>
      <c r="L41" s="292"/>
    </row>
    <row r="42" spans="1:12" ht="11.25" customHeight="1">
      <c r="A42" s="292"/>
      <c r="B42" s="292"/>
      <c r="C42" s="292"/>
      <c r="D42" s="292"/>
      <c r="E42" s="292"/>
      <c r="F42" s="292"/>
      <c r="G42" s="292"/>
      <c r="H42" s="292"/>
      <c r="I42" s="292"/>
      <c r="J42" s="292"/>
      <c r="K42" s="292"/>
      <c r="L42" s="292"/>
    </row>
    <row r="43" spans="1:12" ht="11.25" customHeight="1">
      <c r="A43" s="292"/>
      <c r="B43" s="292"/>
      <c r="C43" s="292"/>
      <c r="D43" s="292"/>
      <c r="E43" s="292"/>
      <c r="F43" s="292"/>
      <c r="G43" s="292"/>
      <c r="H43" s="292"/>
      <c r="I43" s="292"/>
      <c r="J43" s="292"/>
      <c r="K43" s="292"/>
      <c r="L43" s="292"/>
    </row>
    <row r="44" spans="1:12" ht="11.25" customHeight="1">
      <c r="A44" s="292"/>
      <c r="B44" s="292"/>
      <c r="C44" s="292"/>
      <c r="D44" s="292"/>
      <c r="E44" s="292"/>
      <c r="F44" s="292"/>
      <c r="G44" s="292"/>
      <c r="H44" s="292"/>
      <c r="I44" s="292"/>
      <c r="J44" s="292"/>
      <c r="K44" s="292"/>
      <c r="L44" s="292"/>
    </row>
    <row r="45" spans="1:12" ht="11.25" customHeight="1">
      <c r="A45" s="292"/>
      <c r="B45" s="292"/>
      <c r="C45" s="292"/>
      <c r="D45" s="292"/>
      <c r="E45" s="292"/>
      <c r="F45" s="292"/>
      <c r="G45" s="292"/>
      <c r="H45" s="292"/>
      <c r="I45" s="292"/>
      <c r="J45" s="292"/>
      <c r="K45" s="292"/>
      <c r="L45" s="292"/>
    </row>
    <row r="46" spans="1:12" ht="11.25" customHeight="1">
      <c r="A46" s="292"/>
      <c r="B46" s="292"/>
      <c r="C46" s="292"/>
      <c r="D46" s="292"/>
      <c r="E46" s="292"/>
      <c r="F46" s="292"/>
      <c r="G46" s="292"/>
      <c r="H46" s="292"/>
      <c r="I46" s="292"/>
      <c r="J46" s="292"/>
      <c r="K46" s="292"/>
      <c r="L46" s="292"/>
    </row>
    <row r="47" spans="1:12" ht="11.25" customHeight="1">
      <c r="A47" s="292"/>
      <c r="B47" s="292"/>
      <c r="C47" s="292"/>
      <c r="D47" s="292"/>
      <c r="E47" s="292"/>
      <c r="F47" s="292"/>
      <c r="G47" s="292"/>
      <c r="H47" s="292"/>
      <c r="I47" s="292"/>
      <c r="J47" s="292"/>
      <c r="K47" s="292"/>
      <c r="L47" s="292"/>
    </row>
    <row r="48" spans="1:12" ht="11.25" customHeight="1">
      <c r="A48" s="292"/>
      <c r="B48" s="292"/>
      <c r="C48" s="292"/>
      <c r="D48" s="292"/>
      <c r="E48" s="292"/>
      <c r="F48" s="292"/>
      <c r="G48" s="292"/>
      <c r="H48" s="292"/>
      <c r="I48" s="292"/>
      <c r="J48" s="292"/>
      <c r="K48" s="292"/>
      <c r="L48" s="292"/>
    </row>
    <row r="49" spans="1:12" ht="11.25" customHeight="1">
      <c r="A49" s="292"/>
      <c r="B49" s="292"/>
      <c r="C49" s="292"/>
      <c r="D49" s="292"/>
      <c r="E49" s="292"/>
      <c r="F49" s="292"/>
      <c r="G49" s="292"/>
      <c r="H49" s="292"/>
      <c r="I49" s="292"/>
      <c r="J49" s="292"/>
      <c r="K49" s="292"/>
      <c r="L49" s="292"/>
    </row>
    <row r="50" spans="1:12" ht="11.25" customHeight="1">
      <c r="A50" s="292"/>
      <c r="B50" s="292"/>
      <c r="C50" s="292"/>
      <c r="D50" s="292"/>
      <c r="E50" s="292"/>
      <c r="F50" s="292"/>
      <c r="G50" s="292"/>
      <c r="H50" s="292"/>
      <c r="I50" s="292"/>
      <c r="J50" s="292"/>
      <c r="K50" s="292"/>
      <c r="L50" s="292"/>
    </row>
    <row r="51" spans="1:12" ht="11.25" customHeight="1">
      <c r="A51" s="292"/>
      <c r="B51" s="292"/>
      <c r="C51" s="292"/>
      <c r="D51" s="292"/>
      <c r="E51" s="292"/>
      <c r="F51" s="292"/>
      <c r="G51" s="292"/>
      <c r="H51" s="292"/>
      <c r="I51" s="292"/>
      <c r="J51" s="292"/>
      <c r="K51" s="292"/>
      <c r="L51" s="292"/>
    </row>
    <row r="52" spans="1:12" ht="11.25" customHeight="1">
      <c r="A52" s="292"/>
      <c r="B52" s="292"/>
      <c r="C52" s="292"/>
      <c r="D52" s="292"/>
      <c r="E52" s="292"/>
      <c r="F52" s="292"/>
      <c r="G52" s="292"/>
      <c r="H52" s="292"/>
      <c r="I52" s="292"/>
      <c r="J52" s="292"/>
      <c r="K52" s="292"/>
      <c r="L52" s="292"/>
    </row>
    <row r="53" spans="1:12" ht="11.25" customHeight="1">
      <c r="A53" s="292"/>
      <c r="B53" s="292"/>
      <c r="C53" s="292"/>
      <c r="D53" s="292"/>
      <c r="E53" s="292"/>
      <c r="F53" s="292"/>
      <c r="G53" s="292"/>
      <c r="H53" s="292"/>
      <c r="I53" s="292"/>
      <c r="J53" s="292"/>
      <c r="K53" s="292"/>
      <c r="L53" s="292"/>
    </row>
    <row r="54" spans="1:12" ht="11.25" customHeight="1">
      <c r="A54" s="292"/>
      <c r="B54" s="292"/>
      <c r="C54" s="292"/>
      <c r="D54" s="292"/>
      <c r="E54" s="292"/>
      <c r="F54" s="292"/>
      <c r="G54" s="292"/>
      <c r="H54" s="292"/>
      <c r="I54" s="292"/>
      <c r="J54" s="292"/>
      <c r="K54" s="292"/>
      <c r="L54" s="292"/>
    </row>
    <row r="55" spans="1:12" ht="11.25" customHeight="1">
      <c r="A55" s="292"/>
      <c r="B55" s="292"/>
      <c r="C55" s="292"/>
      <c r="D55" s="292"/>
      <c r="E55" s="292"/>
      <c r="F55" s="292"/>
      <c r="G55" s="292"/>
      <c r="H55" s="292"/>
      <c r="I55" s="292"/>
      <c r="J55" s="292"/>
      <c r="K55" s="292"/>
      <c r="L55" s="292"/>
    </row>
    <row r="56" spans="1:12" ht="11.25" customHeight="1">
      <c r="A56" s="292"/>
      <c r="B56" s="292"/>
      <c r="C56" s="292"/>
      <c r="D56" s="292"/>
      <c r="E56" s="292"/>
      <c r="F56" s="292"/>
      <c r="G56" s="292"/>
      <c r="H56" s="292"/>
      <c r="I56" s="292"/>
      <c r="J56" s="292"/>
      <c r="K56" s="292"/>
      <c r="L56" s="292"/>
    </row>
    <row r="57" spans="1:12" ht="11.25" customHeight="1">
      <c r="A57" s="292"/>
      <c r="B57" s="292"/>
      <c r="C57" s="292"/>
      <c r="D57" s="292"/>
      <c r="E57" s="350"/>
      <c r="F57" s="292"/>
      <c r="G57" s="292"/>
      <c r="H57" s="292"/>
      <c r="I57" s="292"/>
      <c r="J57" s="292"/>
      <c r="K57" s="292"/>
      <c r="L57" s="292"/>
    </row>
    <row r="58" spans="1:12" ht="11.25" customHeight="1">
      <c r="A58" s="292"/>
      <c r="B58" s="292"/>
      <c r="C58" s="292"/>
      <c r="D58" s="292"/>
      <c r="E58" s="350"/>
      <c r="F58" s="292"/>
      <c r="G58" s="292"/>
      <c r="H58" s="292"/>
      <c r="I58" s="292"/>
      <c r="J58" s="292"/>
      <c r="K58" s="292"/>
      <c r="L58" s="292"/>
    </row>
    <row r="59" spans="1:12" ht="11.25" customHeight="1">
      <c r="A59" s="292"/>
      <c r="B59" s="292"/>
      <c r="C59" s="292"/>
      <c r="D59" s="292"/>
      <c r="E59" s="350"/>
      <c r="F59" s="292"/>
      <c r="G59" s="292"/>
      <c r="H59" s="292"/>
      <c r="I59" s="292"/>
      <c r="J59" s="292"/>
      <c r="K59" s="292"/>
      <c r="L59" s="292"/>
    </row>
    <row r="60" spans="1:12" ht="11.25" customHeight="1">
      <c r="A60" s="292"/>
      <c r="B60" s="292"/>
      <c r="C60" s="292"/>
      <c r="D60" s="292"/>
      <c r="E60" s="350"/>
      <c r="F60" s="292"/>
      <c r="G60" s="292"/>
      <c r="H60" s="292"/>
      <c r="I60" s="292"/>
      <c r="J60" s="292"/>
      <c r="K60" s="292"/>
      <c r="L60" s="292"/>
    </row>
    <row r="61" spans="1:12" ht="11.25" customHeight="1">
      <c r="A61" s="292"/>
      <c r="B61" s="292"/>
      <c r="C61" s="292"/>
      <c r="D61" s="292"/>
      <c r="E61" s="350"/>
      <c r="F61" s="292"/>
      <c r="G61" s="292"/>
      <c r="H61" s="292"/>
      <c r="I61" s="292"/>
      <c r="J61" s="292"/>
      <c r="K61" s="292"/>
      <c r="L61" s="292"/>
    </row>
    <row r="62" spans="1:12" ht="11.25" customHeight="1">
      <c r="A62" s="292"/>
      <c r="B62" s="292"/>
      <c r="C62" s="292"/>
      <c r="D62" s="292"/>
      <c r="E62" s="350"/>
      <c r="F62" s="292"/>
      <c r="G62" s="292"/>
      <c r="H62" s="292"/>
      <c r="I62" s="292"/>
      <c r="J62" s="292"/>
      <c r="K62" s="292"/>
      <c r="L62" s="292"/>
    </row>
    <row r="63" spans="1:12" ht="11.25" customHeight="1">
      <c r="A63" s="292"/>
      <c r="B63" s="292"/>
      <c r="C63" s="292"/>
      <c r="D63" s="292"/>
      <c r="E63" s="350"/>
      <c r="F63" s="292"/>
      <c r="G63" s="292"/>
      <c r="H63" s="292"/>
      <c r="I63" s="292"/>
      <c r="J63" s="292"/>
      <c r="K63" s="292"/>
      <c r="L63" s="292"/>
    </row>
    <row r="64" spans="1:12" ht="11.25" customHeight="1">
      <c r="A64" s="292"/>
      <c r="B64" s="292"/>
      <c r="C64" s="292"/>
      <c r="D64" s="292"/>
      <c r="E64" s="350"/>
      <c r="F64" s="292"/>
      <c r="G64" s="292"/>
      <c r="H64" s="292"/>
      <c r="I64" s="292"/>
      <c r="J64" s="292"/>
      <c r="K64" s="292"/>
      <c r="L64" s="292"/>
    </row>
    <row r="65" spans="1:12" ht="11.25" customHeight="1">
      <c r="A65" s="292"/>
      <c r="B65" s="292"/>
      <c r="C65" s="292"/>
      <c r="D65" s="292"/>
      <c r="E65" s="350"/>
      <c r="F65" s="292"/>
      <c r="G65" s="292"/>
      <c r="H65" s="292"/>
      <c r="I65" s="292"/>
      <c r="J65" s="292"/>
      <c r="K65" s="292"/>
      <c r="L65" s="292"/>
    </row>
    <row r="66" spans="1:12" ht="11.25" customHeight="1">
      <c r="A66" s="292"/>
      <c r="B66" s="292"/>
      <c r="C66" s="292"/>
      <c r="D66" s="292"/>
      <c r="E66" s="350"/>
      <c r="F66" s="292"/>
      <c r="G66" s="292"/>
      <c r="H66" s="292"/>
      <c r="I66" s="292"/>
      <c r="J66" s="292"/>
      <c r="K66" s="292"/>
      <c r="L66" s="292"/>
    </row>
    <row r="67" spans="1:12" ht="11.25" customHeight="1">
      <c r="A67" s="292"/>
      <c r="B67" s="292"/>
      <c r="C67" s="292"/>
      <c r="D67" s="292"/>
      <c r="E67" s="350"/>
      <c r="F67" s="292"/>
      <c r="G67" s="292"/>
      <c r="H67" s="292"/>
      <c r="I67" s="292"/>
      <c r="J67" s="292"/>
      <c r="K67" s="292"/>
      <c r="L67" s="292"/>
    </row>
    <row r="68" spans="1:12" ht="11.25" customHeight="1">
      <c r="A68" s="292"/>
      <c r="B68" s="292"/>
      <c r="C68" s="292"/>
      <c r="D68" s="292"/>
      <c r="E68" s="350"/>
      <c r="F68" s="292"/>
      <c r="G68" s="292"/>
      <c r="H68" s="292"/>
      <c r="I68" s="292"/>
      <c r="J68" s="292"/>
      <c r="K68" s="292"/>
      <c r="L68" s="292"/>
    </row>
    <row r="69" spans="1:12" ht="11.25" customHeight="1">
      <c r="A69" s="292"/>
      <c r="B69" s="292"/>
      <c r="C69" s="292"/>
      <c r="D69" s="292"/>
      <c r="E69" s="350"/>
      <c r="F69" s="292"/>
      <c r="G69" s="292"/>
      <c r="H69" s="292"/>
      <c r="I69" s="292"/>
      <c r="J69" s="292"/>
      <c r="K69" s="292"/>
      <c r="L69" s="292"/>
    </row>
    <row r="70" spans="1:12" ht="11.25" customHeight="1">
      <c r="A70" s="292"/>
      <c r="B70" s="292"/>
      <c r="C70" s="292"/>
      <c r="D70" s="292"/>
      <c r="E70" s="350"/>
      <c r="F70" s="292"/>
      <c r="G70" s="292"/>
      <c r="H70" s="292"/>
      <c r="I70" s="292"/>
      <c r="J70" s="292"/>
      <c r="K70" s="292"/>
      <c r="L70" s="292"/>
    </row>
    <row r="71" spans="1:12" ht="11.25" customHeight="1">
      <c r="A71" s="292"/>
      <c r="B71" s="292"/>
      <c r="C71" s="292"/>
      <c r="D71" s="292"/>
      <c r="E71" s="292"/>
      <c r="F71" s="292"/>
      <c r="G71" s="292"/>
      <c r="H71" s="292"/>
      <c r="I71" s="292"/>
      <c r="J71" s="292"/>
      <c r="K71" s="292"/>
      <c r="L71" s="292"/>
    </row>
    <row r="72" spans="1:12" ht="11.25" customHeight="1">
      <c r="A72" s="292"/>
      <c r="B72" s="292"/>
      <c r="C72" s="292"/>
      <c r="D72" s="292"/>
      <c r="E72" s="292"/>
      <c r="F72" s="292"/>
      <c r="G72" s="292"/>
      <c r="H72" s="292"/>
      <c r="I72" s="292"/>
      <c r="J72" s="292"/>
      <c r="K72" s="292"/>
      <c r="L72" s="292"/>
    </row>
    <row r="73" spans="1:12" ht="11.25" customHeight="1">
      <c r="A73" s="292"/>
      <c r="B73" s="292"/>
      <c r="C73" s="292"/>
      <c r="D73" s="292"/>
      <c r="E73" s="292"/>
      <c r="F73" s="292"/>
      <c r="G73" s="292"/>
      <c r="H73" s="292"/>
      <c r="I73" s="292"/>
      <c r="J73" s="292"/>
      <c r="K73" s="292"/>
      <c r="L73" s="292"/>
    </row>
    <row r="74" spans="1:12" ht="11.25" customHeight="1">
      <c r="A74" s="292"/>
      <c r="B74" s="292"/>
      <c r="C74" s="292"/>
      <c r="D74" s="292"/>
      <c r="E74" s="292"/>
      <c r="F74" s="292"/>
      <c r="G74" s="292"/>
      <c r="H74" s="292"/>
      <c r="I74" s="292"/>
      <c r="J74" s="292"/>
      <c r="K74" s="292"/>
      <c r="L74" s="292"/>
    </row>
    <row r="75" spans="1:12" ht="11.25" customHeight="1">
      <c r="A75" s="292"/>
      <c r="B75" s="292"/>
      <c r="C75" s="292"/>
      <c r="D75" s="292"/>
      <c r="E75" s="292"/>
      <c r="F75" s="292"/>
      <c r="G75" s="292"/>
      <c r="H75" s="292"/>
      <c r="I75" s="292"/>
      <c r="J75" s="292"/>
      <c r="K75" s="292"/>
      <c r="L75" s="292"/>
    </row>
    <row r="76" spans="1:12" ht="11.25" customHeight="1">
      <c r="A76" s="292"/>
      <c r="B76" s="292"/>
      <c r="C76" s="292"/>
      <c r="D76" s="292"/>
      <c r="E76" s="292"/>
      <c r="F76" s="292"/>
      <c r="G76" s="292"/>
      <c r="H76" s="292"/>
      <c r="I76" s="292"/>
      <c r="J76" s="292"/>
      <c r="K76" s="292"/>
      <c r="L76" s="292"/>
    </row>
    <row r="77" spans="1:12" ht="11.25" customHeight="1">
      <c r="A77" s="292"/>
      <c r="B77" s="292"/>
      <c r="C77" s="292"/>
      <c r="D77" s="292"/>
      <c r="E77" s="292"/>
      <c r="F77" s="292"/>
      <c r="G77" s="292"/>
      <c r="H77" s="292"/>
      <c r="I77" s="292"/>
      <c r="J77" s="292"/>
      <c r="K77" s="292"/>
      <c r="L77" s="292"/>
    </row>
    <row r="78" spans="1:12" ht="11.25" customHeight="1">
      <c r="A78" s="292"/>
      <c r="B78" s="292"/>
      <c r="C78" s="292"/>
      <c r="D78" s="292"/>
      <c r="E78" s="292"/>
      <c r="F78" s="292"/>
      <c r="G78" s="292"/>
      <c r="H78" s="292"/>
      <c r="I78" s="292"/>
      <c r="J78" s="292"/>
      <c r="K78" s="292"/>
      <c r="L78" s="292"/>
    </row>
    <row r="79" spans="1:12" ht="11.25" customHeight="1">
      <c r="A79" s="292"/>
      <c r="B79" s="292"/>
      <c r="C79" s="292"/>
      <c r="D79" s="292"/>
      <c r="E79" s="292"/>
      <c r="F79" s="292"/>
      <c r="G79" s="292"/>
      <c r="H79" s="292"/>
      <c r="I79" s="292"/>
      <c r="J79" s="292"/>
      <c r="K79" s="292"/>
      <c r="L79" s="292"/>
    </row>
    <row r="80" spans="1:12" ht="11.25" customHeight="1">
      <c r="A80" s="292"/>
      <c r="B80" s="292"/>
      <c r="C80" s="292"/>
      <c r="D80" s="292"/>
      <c r="E80" s="292"/>
      <c r="F80" s="292"/>
      <c r="G80" s="292"/>
      <c r="H80" s="292"/>
      <c r="I80" s="292"/>
      <c r="J80" s="292"/>
      <c r="K80" s="292"/>
      <c r="L80" s="292"/>
    </row>
    <row r="81" spans="1:12" ht="11.25" customHeight="1">
      <c r="A81" s="292"/>
      <c r="B81" s="292"/>
      <c r="C81" s="292"/>
      <c r="D81" s="292"/>
      <c r="E81" s="292"/>
      <c r="F81" s="292"/>
      <c r="G81" s="292"/>
      <c r="H81" s="292"/>
      <c r="I81" s="292"/>
      <c r="J81" s="292"/>
      <c r="K81" s="292"/>
      <c r="L81" s="292"/>
    </row>
    <row r="82" spans="1:12" ht="11.25" customHeight="1">
      <c r="A82" s="292"/>
      <c r="B82" s="292"/>
      <c r="C82" s="292"/>
      <c r="D82" s="292"/>
      <c r="E82" s="292"/>
      <c r="F82" s="292"/>
      <c r="G82" s="292"/>
      <c r="H82" s="292"/>
      <c r="I82" s="292"/>
      <c r="J82" s="292"/>
      <c r="K82" s="292"/>
      <c r="L82" s="292"/>
    </row>
    <row r="83" spans="1:12" ht="11.25" customHeight="1">
      <c r="A83" s="292"/>
      <c r="B83" s="292"/>
      <c r="C83" s="292"/>
      <c r="D83" s="292"/>
      <c r="E83" s="292"/>
      <c r="F83" s="292"/>
      <c r="G83" s="292"/>
      <c r="H83" s="292"/>
      <c r="I83" s="292"/>
      <c r="J83" s="292"/>
      <c r="K83" s="292"/>
      <c r="L83" s="292"/>
    </row>
    <row r="84" spans="1:12" ht="11.25" customHeight="1">
      <c r="A84" s="292"/>
      <c r="B84" s="292"/>
      <c r="C84" s="292"/>
      <c r="D84" s="292"/>
      <c r="E84" s="292"/>
      <c r="F84" s="292"/>
      <c r="G84" s="292"/>
      <c r="H84" s="292"/>
      <c r="I84" s="292"/>
      <c r="J84" s="292"/>
      <c r="K84" s="292"/>
      <c r="L84" s="292"/>
    </row>
    <row r="85" spans="1:12" ht="11.25" customHeight="1">
      <c r="A85" s="292"/>
      <c r="B85" s="292"/>
      <c r="C85" s="292"/>
      <c r="D85" s="292"/>
      <c r="E85" s="292"/>
      <c r="F85" s="292"/>
      <c r="G85" s="292"/>
      <c r="H85" s="292"/>
      <c r="I85" s="292"/>
      <c r="J85" s="292"/>
      <c r="K85" s="292"/>
      <c r="L85" s="292"/>
    </row>
    <row r="86" spans="1:12" ht="11.25" customHeight="1">
      <c r="A86" s="292"/>
      <c r="B86" s="292"/>
      <c r="C86" s="292"/>
      <c r="D86" s="292"/>
      <c r="E86" s="292"/>
      <c r="F86" s="292"/>
      <c r="G86" s="292"/>
      <c r="H86" s="292"/>
      <c r="I86" s="292"/>
      <c r="J86" s="292"/>
      <c r="K86" s="292"/>
      <c r="L86" s="292"/>
    </row>
    <row r="87" spans="1:12" ht="11.25" customHeight="1">
      <c r="A87" s="292"/>
      <c r="B87" s="292"/>
      <c r="C87" s="292"/>
      <c r="D87" s="292"/>
      <c r="E87" s="292"/>
      <c r="F87" s="292"/>
      <c r="G87" s="292"/>
      <c r="H87" s="292"/>
      <c r="I87" s="292"/>
      <c r="J87" s="292"/>
      <c r="K87" s="292"/>
      <c r="L87" s="292"/>
    </row>
    <row r="88" spans="1:12" ht="11.25" customHeight="1">
      <c r="A88" s="292"/>
      <c r="B88" s="292"/>
      <c r="C88" s="292"/>
      <c r="D88" s="292"/>
      <c r="E88" s="292"/>
      <c r="F88" s="292"/>
      <c r="G88" s="292"/>
      <c r="H88" s="292"/>
      <c r="I88" s="292"/>
      <c r="J88" s="292"/>
      <c r="K88" s="292"/>
      <c r="L88" s="292"/>
    </row>
    <row r="89" spans="1:12" ht="11.25" customHeight="1">
      <c r="A89" s="292"/>
      <c r="B89" s="292"/>
      <c r="C89" s="292"/>
      <c r="D89" s="292"/>
      <c r="E89" s="292"/>
      <c r="F89" s="292"/>
      <c r="G89" s="292"/>
      <c r="H89" s="292"/>
      <c r="I89" s="292"/>
      <c r="J89" s="292"/>
      <c r="K89" s="292"/>
      <c r="L89" s="292"/>
    </row>
    <row r="90" spans="1:12" ht="11.25" customHeight="1">
      <c r="A90" s="292"/>
      <c r="B90" s="292"/>
      <c r="C90" s="292"/>
      <c r="D90" s="292"/>
      <c r="E90" s="292"/>
      <c r="F90" s="292"/>
      <c r="G90" s="292"/>
      <c r="H90" s="292"/>
      <c r="I90" s="292"/>
      <c r="J90" s="292"/>
      <c r="K90" s="292"/>
      <c r="L90" s="292"/>
    </row>
    <row r="91" spans="1:12" ht="11.25" customHeight="1">
      <c r="A91" s="292"/>
      <c r="B91" s="292"/>
      <c r="C91" s="292"/>
      <c r="D91" s="292"/>
      <c r="E91" s="292"/>
      <c r="F91" s="292"/>
      <c r="G91" s="292"/>
      <c r="H91" s="292"/>
      <c r="I91" s="292"/>
      <c r="J91" s="292"/>
      <c r="K91" s="292"/>
      <c r="L91" s="292"/>
    </row>
    <row r="92" spans="1:12" ht="11.25" customHeight="1">
      <c r="A92" s="292"/>
      <c r="B92" s="292"/>
      <c r="C92" s="292"/>
      <c r="D92" s="292"/>
      <c r="E92" s="292"/>
      <c r="F92" s="292"/>
      <c r="G92" s="292"/>
      <c r="H92" s="292"/>
      <c r="I92" s="292"/>
      <c r="J92" s="292"/>
      <c r="K92" s="292"/>
      <c r="L92" s="292"/>
    </row>
    <row r="93" spans="1:12" ht="11.25" customHeight="1">
      <c r="A93" s="292"/>
      <c r="B93" s="292"/>
      <c r="C93" s="292"/>
      <c r="D93" s="292"/>
      <c r="E93" s="292"/>
      <c r="F93" s="292"/>
      <c r="G93" s="292"/>
      <c r="H93" s="292"/>
      <c r="I93" s="292"/>
      <c r="J93" s="292"/>
      <c r="K93" s="292"/>
      <c r="L93" s="292"/>
    </row>
    <row r="94" spans="1:12" ht="11.25" customHeight="1">
      <c r="A94" s="292"/>
      <c r="B94" s="292"/>
      <c r="C94" s="292"/>
      <c r="D94" s="292"/>
      <c r="E94" s="292"/>
      <c r="F94" s="292"/>
      <c r="G94" s="292"/>
      <c r="H94" s="292"/>
      <c r="I94" s="292"/>
      <c r="J94" s="292"/>
      <c r="K94" s="292"/>
      <c r="L94" s="292"/>
    </row>
    <row r="95" spans="1:12" ht="11.25" customHeight="1">
      <c r="A95" s="292"/>
      <c r="B95" s="292"/>
      <c r="C95" s="292"/>
      <c r="D95" s="292"/>
      <c r="E95" s="292"/>
      <c r="F95" s="292"/>
      <c r="G95" s="292"/>
      <c r="H95" s="292"/>
      <c r="I95" s="292"/>
      <c r="J95" s="292"/>
      <c r="K95" s="292"/>
      <c r="L95" s="292"/>
    </row>
    <row r="96" spans="1:12" ht="11.25" customHeight="1">
      <c r="A96" s="292"/>
      <c r="B96" s="292"/>
      <c r="C96" s="292"/>
      <c r="D96" s="292"/>
      <c r="E96" s="292"/>
      <c r="F96" s="292"/>
      <c r="G96" s="292"/>
      <c r="H96" s="292"/>
      <c r="I96" s="292"/>
      <c r="J96" s="292"/>
      <c r="K96" s="292"/>
      <c r="L96" s="292"/>
    </row>
    <row r="97" spans="1:12" ht="11.25" customHeight="1">
      <c r="A97" s="292"/>
      <c r="B97" s="292"/>
      <c r="C97" s="292"/>
      <c r="D97" s="292"/>
      <c r="E97" s="292"/>
      <c r="F97" s="292"/>
      <c r="G97" s="292"/>
      <c r="H97" s="292"/>
      <c r="I97" s="292"/>
      <c r="J97" s="292"/>
      <c r="K97" s="292"/>
      <c r="L97" s="292"/>
    </row>
    <row r="98" spans="1:12" ht="11.25" customHeight="1">
      <c r="A98" s="292"/>
      <c r="B98" s="292"/>
      <c r="C98" s="292"/>
      <c r="D98" s="292"/>
      <c r="E98" s="292"/>
      <c r="F98" s="292"/>
      <c r="G98" s="292"/>
      <c r="H98" s="292"/>
      <c r="I98" s="292"/>
      <c r="J98" s="292"/>
      <c r="K98" s="292"/>
      <c r="L98" s="292"/>
    </row>
    <row r="99" spans="1:12" ht="11.25" customHeight="1">
      <c r="A99" s="292"/>
      <c r="B99" s="292"/>
      <c r="C99" s="292"/>
      <c r="D99" s="292"/>
      <c r="E99" s="292"/>
      <c r="F99" s="292"/>
      <c r="G99" s="292"/>
      <c r="H99" s="292"/>
      <c r="I99" s="292"/>
      <c r="J99" s="292"/>
      <c r="K99" s="292"/>
      <c r="L99" s="292"/>
    </row>
    <row r="100" spans="1:12" ht="11.25" customHeight="1">
      <c r="A100" s="292"/>
      <c r="B100" s="292"/>
      <c r="C100" s="292"/>
      <c r="D100" s="292"/>
      <c r="E100" s="292"/>
      <c r="F100" s="292"/>
      <c r="G100" s="292"/>
      <c r="H100" s="292"/>
      <c r="I100" s="292"/>
      <c r="J100" s="292"/>
      <c r="K100" s="292"/>
      <c r="L100" s="292"/>
    </row>
    <row r="101" spans="1:12" ht="11.25" customHeight="1">
      <c r="A101" s="292"/>
      <c r="B101" s="292"/>
      <c r="C101" s="292"/>
      <c r="D101" s="292"/>
      <c r="E101" s="292"/>
      <c r="F101" s="292"/>
      <c r="G101" s="292"/>
      <c r="H101" s="292"/>
      <c r="I101" s="292"/>
      <c r="J101" s="292"/>
      <c r="K101" s="292"/>
      <c r="L101" s="292"/>
    </row>
    <row r="102" spans="1:12" ht="11.25" customHeight="1">
      <c r="A102" s="292"/>
      <c r="B102" s="292"/>
      <c r="C102" s="292"/>
      <c r="D102" s="292"/>
      <c r="E102" s="292"/>
      <c r="F102" s="292"/>
      <c r="G102" s="292"/>
      <c r="H102" s="292"/>
      <c r="I102" s="292"/>
      <c r="J102" s="292"/>
      <c r="K102" s="292"/>
      <c r="L102" s="292"/>
    </row>
    <row r="103" spans="1:12" ht="11.25" customHeight="1">
      <c r="A103" s="292"/>
      <c r="B103" s="292"/>
      <c r="C103" s="292"/>
      <c r="D103" s="292"/>
      <c r="E103" s="292"/>
      <c r="F103" s="292"/>
      <c r="G103" s="292"/>
      <c r="H103" s="292"/>
      <c r="I103" s="292"/>
      <c r="J103" s="292"/>
      <c r="K103" s="292"/>
      <c r="L103" s="292"/>
    </row>
    <row r="104" spans="1:12" ht="11.25" customHeight="1">
      <c r="A104" s="292"/>
      <c r="B104" s="292"/>
      <c r="C104" s="292"/>
      <c r="D104" s="292"/>
      <c r="E104" s="292"/>
      <c r="F104" s="292"/>
      <c r="G104" s="292"/>
      <c r="H104" s="292"/>
      <c r="I104" s="292"/>
      <c r="J104" s="292"/>
      <c r="K104" s="292"/>
      <c r="L104" s="292"/>
    </row>
    <row r="105" spans="1:12" ht="11.25" customHeight="1">
      <c r="A105" s="292"/>
      <c r="B105" s="292"/>
      <c r="C105" s="292"/>
      <c r="D105" s="292"/>
      <c r="E105" s="292"/>
      <c r="F105" s="292"/>
      <c r="G105" s="292"/>
      <c r="H105" s="292"/>
      <c r="I105" s="292"/>
      <c r="J105" s="292"/>
      <c r="K105" s="292"/>
      <c r="L105" s="292"/>
    </row>
    <row r="106" spans="1:12" ht="11.25" customHeight="1">
      <c r="A106" s="292"/>
      <c r="B106" s="292"/>
      <c r="C106" s="292"/>
      <c r="D106" s="292"/>
      <c r="E106" s="292"/>
      <c r="F106" s="292"/>
      <c r="G106" s="292"/>
      <c r="H106" s="292"/>
      <c r="I106" s="292"/>
      <c r="J106" s="292"/>
      <c r="K106" s="292"/>
      <c r="L106" s="292"/>
    </row>
    <row r="107" spans="1:12" ht="11.25" customHeight="1">
      <c r="A107" s="292"/>
      <c r="B107" s="292"/>
      <c r="C107" s="292"/>
      <c r="D107" s="292"/>
      <c r="E107" s="292"/>
      <c r="F107" s="292"/>
      <c r="G107" s="292"/>
      <c r="H107" s="292"/>
      <c r="I107" s="292"/>
      <c r="J107" s="292"/>
      <c r="K107" s="292"/>
      <c r="L107" s="292"/>
    </row>
    <row r="108" spans="1:12" ht="11.25" customHeight="1">
      <c r="A108" s="292"/>
      <c r="B108" s="292"/>
      <c r="C108" s="292"/>
      <c r="D108" s="292"/>
      <c r="E108" s="292"/>
      <c r="F108" s="292"/>
      <c r="G108" s="292"/>
      <c r="H108" s="292"/>
      <c r="I108" s="292"/>
      <c r="J108" s="292"/>
      <c r="K108" s="292"/>
      <c r="L108" s="292"/>
    </row>
    <row r="109" spans="1:12" ht="11.25" customHeight="1">
      <c r="A109" s="292"/>
      <c r="B109" s="292"/>
      <c r="C109" s="292"/>
      <c r="D109" s="292"/>
      <c r="E109" s="292"/>
      <c r="F109" s="292"/>
      <c r="G109" s="292"/>
      <c r="H109" s="292"/>
      <c r="I109" s="292"/>
      <c r="J109" s="292"/>
      <c r="K109" s="292"/>
      <c r="L109" s="292"/>
    </row>
    <row r="110" spans="1:12" ht="11.25" customHeight="1">
      <c r="A110" s="292"/>
      <c r="B110" s="292"/>
      <c r="C110" s="292"/>
      <c r="D110" s="292"/>
      <c r="E110" s="292"/>
      <c r="F110" s="292"/>
      <c r="G110" s="292"/>
      <c r="H110" s="292"/>
      <c r="I110" s="292"/>
      <c r="J110" s="292"/>
      <c r="K110" s="292"/>
      <c r="L110" s="292"/>
    </row>
    <row r="111" spans="1:12" ht="11.25" customHeight="1">
      <c r="A111" s="292"/>
      <c r="B111" s="292"/>
      <c r="C111" s="292"/>
      <c r="D111" s="292"/>
      <c r="E111" s="292"/>
      <c r="F111" s="292"/>
      <c r="G111" s="292"/>
      <c r="H111" s="292"/>
      <c r="I111" s="292"/>
      <c r="J111" s="292"/>
      <c r="K111" s="292"/>
      <c r="L111" s="292"/>
    </row>
    <row r="112" spans="1:12" ht="11.25" customHeight="1">
      <c r="A112" s="292"/>
      <c r="B112" s="292"/>
      <c r="C112" s="292"/>
      <c r="D112" s="292"/>
      <c r="E112" s="292"/>
      <c r="F112" s="292"/>
      <c r="G112" s="292"/>
      <c r="H112" s="292"/>
      <c r="I112" s="292"/>
      <c r="J112" s="292"/>
      <c r="K112" s="292"/>
      <c r="L112" s="292"/>
    </row>
    <row r="113" spans="1:12" ht="11.25" customHeight="1">
      <c r="A113" s="292"/>
      <c r="B113" s="292"/>
      <c r="C113" s="292"/>
      <c r="D113" s="292"/>
      <c r="E113" s="292"/>
      <c r="F113" s="292"/>
      <c r="G113" s="292"/>
      <c r="H113" s="292"/>
      <c r="I113" s="292"/>
      <c r="J113" s="292"/>
      <c r="K113" s="292"/>
      <c r="L113" s="292"/>
    </row>
    <row r="114" spans="1:12" ht="11.25" customHeight="1">
      <c r="A114" s="292"/>
      <c r="B114" s="292"/>
      <c r="C114" s="292"/>
      <c r="D114" s="292"/>
      <c r="E114" s="292"/>
      <c r="F114" s="292"/>
      <c r="G114" s="292"/>
      <c r="H114" s="292"/>
      <c r="I114" s="292"/>
      <c r="J114" s="292"/>
      <c r="K114" s="292"/>
      <c r="L114" s="292"/>
    </row>
    <row r="115" spans="1:12" ht="11.25" customHeight="1">
      <c r="A115" s="292"/>
      <c r="B115" s="292"/>
      <c r="C115" s="292"/>
      <c r="D115" s="292"/>
      <c r="E115" s="292"/>
      <c r="F115" s="292"/>
      <c r="G115" s="292"/>
      <c r="H115" s="292"/>
      <c r="I115" s="292"/>
      <c r="J115" s="292"/>
      <c r="K115" s="292"/>
      <c r="L115" s="292"/>
    </row>
    <row r="116" spans="1:12" ht="11.25" customHeight="1">
      <c r="A116" s="292"/>
      <c r="B116" s="292"/>
      <c r="C116" s="292"/>
      <c r="D116" s="292"/>
      <c r="E116" s="292"/>
      <c r="F116" s="292"/>
      <c r="G116" s="292"/>
      <c r="H116" s="292"/>
      <c r="I116" s="292"/>
      <c r="J116" s="292"/>
      <c r="K116" s="292"/>
      <c r="L116" s="292"/>
    </row>
    <row r="117" spans="1:12" ht="11.25" customHeight="1">
      <c r="A117" s="292"/>
      <c r="B117" s="292"/>
      <c r="C117" s="292"/>
      <c r="D117" s="292"/>
      <c r="E117" s="292"/>
      <c r="F117" s="292"/>
      <c r="G117" s="292"/>
      <c r="H117" s="292"/>
      <c r="I117" s="292"/>
      <c r="J117" s="292"/>
      <c r="K117" s="292"/>
      <c r="L117" s="292"/>
    </row>
    <row r="118" spans="1:12" ht="11.25" customHeight="1">
      <c r="A118" s="292"/>
      <c r="B118" s="292"/>
      <c r="C118" s="292"/>
      <c r="D118" s="292"/>
      <c r="E118" s="292"/>
      <c r="F118" s="292"/>
      <c r="G118" s="292"/>
      <c r="H118" s="292"/>
      <c r="I118" s="292"/>
      <c r="J118" s="292"/>
      <c r="K118" s="292"/>
      <c r="L118" s="292"/>
    </row>
    <row r="119" spans="1:12" ht="11.25" customHeight="1">
      <c r="A119" s="292"/>
      <c r="B119" s="292"/>
      <c r="C119" s="292"/>
      <c r="D119" s="292"/>
      <c r="E119" s="292"/>
      <c r="F119" s="292"/>
      <c r="G119" s="292"/>
      <c r="H119" s="292"/>
      <c r="I119" s="292"/>
      <c r="J119" s="292"/>
      <c r="K119" s="292"/>
      <c r="L119" s="292"/>
    </row>
    <row r="120" spans="1:12" ht="11.25" customHeight="1">
      <c r="A120" s="292"/>
      <c r="B120" s="292"/>
      <c r="C120" s="292"/>
      <c r="D120" s="292"/>
      <c r="E120" s="292"/>
      <c r="F120" s="292"/>
      <c r="G120" s="292"/>
      <c r="H120" s="292"/>
      <c r="I120" s="292"/>
      <c r="J120" s="292"/>
      <c r="K120" s="292"/>
      <c r="L120" s="292"/>
    </row>
    <row r="121" spans="1:12" ht="11.25" customHeight="1">
      <c r="A121" s="292"/>
      <c r="B121" s="292"/>
      <c r="C121" s="292"/>
      <c r="D121" s="292"/>
      <c r="E121" s="292"/>
      <c r="F121" s="292"/>
      <c r="G121" s="292"/>
      <c r="H121" s="292"/>
      <c r="I121" s="292"/>
      <c r="J121" s="292"/>
      <c r="K121" s="292"/>
      <c r="L121" s="292"/>
    </row>
    <row r="122" spans="1:12" ht="11.25" customHeight="1">
      <c r="A122" s="292"/>
      <c r="B122" s="292"/>
      <c r="C122" s="292"/>
      <c r="D122" s="292"/>
      <c r="E122" s="292"/>
      <c r="F122" s="292"/>
      <c r="G122" s="292"/>
      <c r="H122" s="292"/>
      <c r="I122" s="292"/>
      <c r="J122" s="292"/>
      <c r="K122" s="292"/>
      <c r="L122" s="292"/>
    </row>
    <row r="123" spans="1:12" ht="11.25" customHeight="1">
      <c r="A123" s="292"/>
      <c r="B123" s="292"/>
      <c r="C123" s="292"/>
      <c r="D123" s="292"/>
      <c r="E123" s="292"/>
      <c r="F123" s="292"/>
      <c r="G123" s="292"/>
      <c r="H123" s="292"/>
      <c r="I123" s="292"/>
      <c r="J123" s="292"/>
      <c r="K123" s="292"/>
      <c r="L123" s="292"/>
    </row>
    <row r="124" spans="1:12" ht="11.25" customHeight="1">
      <c r="A124" s="292"/>
      <c r="B124" s="292"/>
      <c r="C124" s="292"/>
      <c r="D124" s="292"/>
      <c r="E124" s="292"/>
      <c r="F124" s="292"/>
      <c r="G124" s="292"/>
      <c r="H124" s="292"/>
      <c r="I124" s="292"/>
      <c r="J124" s="292"/>
      <c r="K124" s="292"/>
      <c r="L124" s="292"/>
    </row>
    <row r="125" spans="1:12" ht="11.25" customHeight="1">
      <c r="A125" s="292"/>
      <c r="B125" s="292"/>
      <c r="C125" s="292"/>
      <c r="D125" s="292"/>
      <c r="E125" s="292"/>
      <c r="F125" s="292"/>
      <c r="G125" s="292"/>
      <c r="H125" s="292"/>
      <c r="I125" s="292"/>
      <c r="J125" s="292"/>
      <c r="K125" s="292"/>
      <c r="L125" s="292"/>
    </row>
    <row r="126" spans="1:12" ht="11.25" customHeight="1">
      <c r="A126" s="292"/>
      <c r="B126" s="292"/>
      <c r="C126" s="292"/>
      <c r="D126" s="292"/>
      <c r="E126" s="292"/>
      <c r="F126" s="292"/>
      <c r="G126" s="292"/>
      <c r="H126" s="292"/>
      <c r="I126" s="292"/>
      <c r="J126" s="292"/>
      <c r="K126" s="292"/>
      <c r="L126" s="292"/>
    </row>
    <row r="127" spans="1:12" ht="11.25" customHeight="1">
      <c r="A127" s="292"/>
      <c r="B127" s="292"/>
      <c r="C127" s="292"/>
      <c r="D127" s="292"/>
      <c r="E127" s="292"/>
      <c r="F127" s="292"/>
      <c r="G127" s="292"/>
      <c r="H127" s="292"/>
      <c r="I127" s="292"/>
      <c r="J127" s="292"/>
      <c r="K127" s="292"/>
      <c r="L127" s="292"/>
    </row>
    <row r="128" spans="1:12" ht="11.25" customHeight="1">
      <c r="A128" s="292"/>
      <c r="B128" s="292"/>
      <c r="C128" s="292"/>
      <c r="D128" s="292"/>
      <c r="E128" s="292"/>
      <c r="F128" s="292"/>
      <c r="G128" s="292"/>
      <c r="H128" s="292"/>
      <c r="I128" s="292"/>
      <c r="J128" s="292"/>
      <c r="K128" s="292"/>
      <c r="L128" s="292"/>
    </row>
    <row r="129" spans="1:12" ht="11.25" customHeight="1">
      <c r="A129" s="292"/>
      <c r="B129" s="292"/>
      <c r="C129" s="292"/>
      <c r="D129" s="292"/>
      <c r="E129" s="292"/>
      <c r="F129" s="292"/>
      <c r="G129" s="292"/>
      <c r="H129" s="292"/>
      <c r="I129" s="292"/>
      <c r="J129" s="292"/>
      <c r="K129" s="292"/>
      <c r="L129" s="292"/>
    </row>
    <row r="130" spans="1:12" ht="11.25" customHeight="1">
      <c r="A130" s="292"/>
      <c r="B130" s="292"/>
      <c r="C130" s="292"/>
      <c r="D130" s="292"/>
      <c r="E130" s="292"/>
      <c r="F130" s="292"/>
      <c r="G130" s="292"/>
      <c r="H130" s="292"/>
      <c r="I130" s="292"/>
      <c r="J130" s="292"/>
      <c r="K130" s="292"/>
      <c r="L130" s="292"/>
    </row>
    <row r="131" spans="1:12" ht="11.25" customHeight="1">
      <c r="A131" s="292"/>
      <c r="B131" s="292"/>
      <c r="C131" s="292"/>
      <c r="D131" s="292"/>
      <c r="E131" s="292"/>
      <c r="F131" s="292"/>
      <c r="G131" s="292"/>
      <c r="H131" s="292"/>
      <c r="I131" s="292"/>
      <c r="J131" s="292"/>
      <c r="K131" s="292"/>
      <c r="L131" s="292"/>
    </row>
    <row r="132" spans="1:12" ht="11.25" customHeight="1">
      <c r="A132" s="292"/>
      <c r="B132" s="292"/>
      <c r="C132" s="292"/>
      <c r="D132" s="292"/>
      <c r="E132" s="292"/>
      <c r="F132" s="292"/>
      <c r="G132" s="292"/>
      <c r="H132" s="292"/>
      <c r="I132" s="292"/>
      <c r="J132" s="292"/>
      <c r="K132" s="292"/>
      <c r="L132" s="292"/>
    </row>
    <row r="133" spans="1:12" ht="11.25" customHeight="1">
      <c r="A133" s="292"/>
      <c r="B133" s="292"/>
      <c r="C133" s="292"/>
      <c r="D133" s="292"/>
      <c r="E133" s="292"/>
      <c r="F133" s="292"/>
      <c r="G133" s="292"/>
      <c r="H133" s="292"/>
      <c r="I133" s="292"/>
      <c r="J133" s="292"/>
      <c r="K133" s="292"/>
      <c r="L133" s="292"/>
    </row>
    <row r="134" spans="1:12" ht="11.25" customHeight="1">
      <c r="A134" s="292"/>
      <c r="B134" s="292"/>
      <c r="C134" s="292"/>
      <c r="D134" s="292"/>
      <c r="E134" s="292"/>
      <c r="F134" s="292"/>
      <c r="G134" s="292"/>
      <c r="H134" s="292"/>
      <c r="I134" s="292"/>
      <c r="J134" s="292"/>
      <c r="K134" s="292"/>
      <c r="L134" s="292"/>
    </row>
    <row r="135" spans="1:12" ht="11.25" customHeight="1">
      <c r="A135" s="292"/>
      <c r="B135" s="292"/>
      <c r="C135" s="292"/>
      <c r="D135" s="292"/>
      <c r="E135" s="292"/>
      <c r="F135" s="292"/>
      <c r="G135" s="292"/>
      <c r="H135" s="292"/>
      <c r="I135" s="292"/>
      <c r="J135" s="292"/>
      <c r="K135" s="292"/>
      <c r="L135" s="292"/>
    </row>
    <row r="136" spans="1:12" ht="11.25" customHeight="1">
      <c r="A136" s="292"/>
      <c r="B136" s="292"/>
      <c r="C136" s="292"/>
      <c r="D136" s="292"/>
      <c r="E136" s="292"/>
      <c r="F136" s="292"/>
      <c r="G136" s="292"/>
      <c r="H136" s="292"/>
      <c r="I136" s="292"/>
      <c r="J136" s="292"/>
      <c r="K136" s="292"/>
      <c r="L136" s="292"/>
    </row>
    <row r="137" spans="1:12" ht="11.25" customHeight="1">
      <c r="A137" s="292"/>
      <c r="B137" s="292"/>
      <c r="C137" s="292"/>
      <c r="D137" s="292"/>
      <c r="E137" s="292"/>
      <c r="F137" s="292"/>
      <c r="G137" s="292"/>
      <c r="H137" s="292"/>
      <c r="I137" s="292"/>
      <c r="J137" s="292"/>
      <c r="K137" s="292"/>
      <c r="L137" s="292"/>
    </row>
    <row r="138" spans="1:12" ht="11.25" customHeight="1">
      <c r="A138" s="292"/>
      <c r="B138" s="292"/>
      <c r="C138" s="292"/>
      <c r="D138" s="292"/>
      <c r="E138" s="292"/>
      <c r="F138" s="292"/>
      <c r="G138" s="292"/>
      <c r="H138" s="292"/>
      <c r="I138" s="292"/>
      <c r="J138" s="292"/>
      <c r="K138" s="292"/>
      <c r="L138" s="292"/>
    </row>
    <row r="139" spans="1:12" ht="11.25" customHeight="1">
      <c r="A139" s="292"/>
      <c r="B139" s="292"/>
      <c r="C139" s="292"/>
      <c r="D139" s="292"/>
      <c r="E139" s="292"/>
      <c r="F139" s="292"/>
      <c r="G139" s="292"/>
      <c r="H139" s="292"/>
      <c r="I139" s="292"/>
      <c r="J139" s="292"/>
      <c r="K139" s="292"/>
      <c r="L139" s="292"/>
    </row>
    <row r="140" spans="1:12" ht="11.25" customHeight="1">
      <c r="A140" s="292"/>
      <c r="B140" s="292"/>
      <c r="C140" s="292"/>
      <c r="D140" s="292"/>
      <c r="E140" s="292"/>
      <c r="F140" s="292"/>
      <c r="G140" s="292"/>
      <c r="H140" s="292"/>
      <c r="I140" s="292"/>
      <c r="J140" s="292"/>
      <c r="K140" s="292"/>
      <c r="L140" s="292"/>
    </row>
    <row r="141" spans="1:12" ht="11.25" customHeight="1">
      <c r="A141" s="292"/>
      <c r="B141" s="292"/>
      <c r="C141" s="292"/>
      <c r="D141" s="292"/>
      <c r="E141" s="292"/>
      <c r="F141" s="292"/>
      <c r="G141" s="292"/>
      <c r="H141" s="292"/>
      <c r="I141" s="292"/>
      <c r="J141" s="292"/>
      <c r="K141" s="292"/>
      <c r="L141" s="292"/>
    </row>
    <row r="142" spans="1:12" ht="11.25" customHeight="1">
      <c r="A142" s="292"/>
      <c r="B142" s="292"/>
      <c r="C142" s="292"/>
      <c r="D142" s="292"/>
      <c r="E142" s="292"/>
      <c r="F142" s="292"/>
      <c r="G142" s="292"/>
      <c r="H142" s="292"/>
      <c r="I142" s="292"/>
      <c r="J142" s="292"/>
      <c r="K142" s="292"/>
      <c r="L142" s="292"/>
    </row>
    <row r="143" spans="1:12" ht="11.25" customHeight="1">
      <c r="A143" s="292"/>
      <c r="B143" s="292"/>
      <c r="C143" s="292"/>
      <c r="D143" s="292"/>
      <c r="E143" s="292"/>
      <c r="F143" s="292"/>
      <c r="G143" s="292"/>
      <c r="H143" s="292"/>
      <c r="I143" s="292"/>
      <c r="J143" s="292"/>
      <c r="K143" s="292"/>
      <c r="L143" s="292"/>
    </row>
    <row r="144" spans="1:12" ht="11.25" customHeight="1">
      <c r="A144" s="292"/>
      <c r="B144" s="292"/>
      <c r="C144" s="292"/>
      <c r="D144" s="292"/>
      <c r="E144" s="292"/>
      <c r="F144" s="292"/>
      <c r="G144" s="292"/>
      <c r="H144" s="292"/>
      <c r="I144" s="292"/>
      <c r="J144" s="292"/>
      <c r="K144" s="292"/>
      <c r="L144" s="292"/>
    </row>
    <row r="145" spans="1:12" ht="11.25" customHeight="1">
      <c r="A145" s="292"/>
      <c r="B145" s="292"/>
      <c r="C145" s="292"/>
      <c r="D145" s="292"/>
      <c r="E145" s="292"/>
      <c r="F145" s="292"/>
      <c r="G145" s="292"/>
      <c r="H145" s="292"/>
      <c r="I145" s="292"/>
      <c r="J145" s="292"/>
      <c r="K145" s="292"/>
      <c r="L145" s="292"/>
    </row>
    <row r="146" spans="1:12" ht="11.25" customHeight="1">
      <c r="A146" s="292"/>
      <c r="B146" s="292"/>
      <c r="C146" s="292"/>
      <c r="D146" s="292"/>
      <c r="E146" s="292"/>
      <c r="F146" s="292"/>
      <c r="G146" s="292"/>
      <c r="H146" s="292"/>
      <c r="I146" s="292"/>
      <c r="J146" s="292"/>
      <c r="K146" s="292"/>
      <c r="L146" s="292"/>
    </row>
    <row r="147" spans="1:12" ht="11.25" customHeight="1">
      <c r="A147" s="292"/>
      <c r="B147" s="292"/>
      <c r="C147" s="292"/>
      <c r="D147" s="292"/>
      <c r="E147" s="292"/>
      <c r="F147" s="292"/>
      <c r="G147" s="292"/>
      <c r="H147" s="292"/>
      <c r="I147" s="292"/>
      <c r="J147" s="292"/>
      <c r="K147" s="292"/>
      <c r="L147" s="292"/>
    </row>
    <row r="148" spans="1:12" ht="11.25" customHeight="1">
      <c r="A148" s="292"/>
      <c r="B148" s="292"/>
      <c r="C148" s="292"/>
      <c r="D148" s="292"/>
      <c r="E148" s="292"/>
      <c r="F148" s="292"/>
      <c r="G148" s="292"/>
      <c r="H148" s="292"/>
      <c r="I148" s="292"/>
      <c r="J148" s="292"/>
      <c r="K148" s="292"/>
      <c r="L148" s="292"/>
    </row>
    <row r="149" spans="1:12" ht="11.25" customHeight="1">
      <c r="A149" s="292"/>
      <c r="B149" s="292"/>
      <c r="C149" s="292"/>
      <c r="D149" s="292"/>
      <c r="E149" s="292"/>
      <c r="F149" s="292"/>
      <c r="G149" s="292"/>
      <c r="H149" s="292"/>
      <c r="I149" s="292"/>
      <c r="J149" s="292"/>
      <c r="K149" s="292"/>
      <c r="L149" s="292"/>
    </row>
    <row r="150" spans="1:12" ht="11.25" customHeight="1">
      <c r="A150" s="292"/>
      <c r="B150" s="292"/>
      <c r="C150" s="292"/>
      <c r="D150" s="292"/>
      <c r="E150" s="292"/>
      <c r="F150" s="292"/>
      <c r="G150" s="292"/>
      <c r="H150" s="292"/>
      <c r="I150" s="292"/>
      <c r="J150" s="292"/>
      <c r="K150" s="292"/>
      <c r="L150" s="292"/>
    </row>
    <row r="151" spans="1:12" ht="11.25" customHeight="1">
      <c r="A151" s="292"/>
      <c r="B151" s="292"/>
      <c r="C151" s="292"/>
      <c r="D151" s="292"/>
      <c r="E151" s="292"/>
      <c r="F151" s="292"/>
      <c r="G151" s="292"/>
      <c r="H151" s="292"/>
      <c r="I151" s="292"/>
      <c r="J151" s="292"/>
      <c r="K151" s="292"/>
      <c r="L151" s="292"/>
    </row>
    <row r="152" spans="1:12" ht="11.25" customHeight="1">
      <c r="A152" s="292"/>
      <c r="B152" s="292"/>
      <c r="C152" s="292"/>
      <c r="D152" s="292"/>
      <c r="E152" s="292"/>
      <c r="F152" s="292"/>
      <c r="G152" s="292"/>
      <c r="H152" s="292"/>
      <c r="I152" s="292"/>
      <c r="J152" s="292"/>
      <c r="K152" s="292"/>
      <c r="L152" s="292"/>
    </row>
    <row r="153" spans="1:12" ht="11.25" customHeight="1">
      <c r="A153" s="292"/>
      <c r="B153" s="292"/>
      <c r="C153" s="292"/>
      <c r="D153" s="292"/>
      <c r="E153" s="292"/>
      <c r="F153" s="292"/>
      <c r="G153" s="292"/>
      <c r="H153" s="292"/>
      <c r="I153" s="292"/>
      <c r="J153" s="292"/>
      <c r="K153" s="292"/>
      <c r="L153" s="292"/>
    </row>
    <row r="154" spans="1:12" ht="11.25" customHeight="1">
      <c r="A154" s="292"/>
      <c r="B154" s="292"/>
      <c r="C154" s="292"/>
      <c r="D154" s="292"/>
      <c r="E154" s="292"/>
      <c r="F154" s="292"/>
      <c r="G154" s="292"/>
      <c r="H154" s="292"/>
      <c r="I154" s="292"/>
      <c r="J154" s="292"/>
      <c r="K154" s="292"/>
      <c r="L154" s="292"/>
    </row>
    <row r="155" spans="1:12" ht="11.25" customHeight="1">
      <c r="A155" s="292"/>
      <c r="B155" s="292"/>
      <c r="C155" s="292"/>
      <c r="D155" s="292"/>
      <c r="E155" s="292"/>
      <c r="F155" s="292"/>
      <c r="G155" s="292"/>
      <c r="H155" s="292"/>
      <c r="I155" s="292"/>
      <c r="J155" s="292"/>
      <c r="K155" s="292"/>
      <c r="L155" s="292"/>
    </row>
    <row r="156" spans="1:12" ht="11.25" customHeight="1">
      <c r="A156" s="292"/>
      <c r="B156" s="292"/>
      <c r="C156" s="292"/>
      <c r="D156" s="292"/>
      <c r="E156" s="292"/>
      <c r="F156" s="292"/>
      <c r="G156" s="292"/>
      <c r="H156" s="292"/>
      <c r="I156" s="292"/>
      <c r="J156" s="292"/>
      <c r="K156" s="292"/>
      <c r="L156" s="292"/>
    </row>
    <row r="157" spans="1:12" ht="11.25" customHeight="1">
      <c r="A157" s="292"/>
      <c r="B157" s="292"/>
      <c r="C157" s="292"/>
      <c r="D157" s="292"/>
      <c r="E157" s="292"/>
      <c r="F157" s="292"/>
      <c r="G157" s="292"/>
      <c r="H157" s="292"/>
      <c r="I157" s="292"/>
      <c r="J157" s="292"/>
      <c r="K157" s="292"/>
      <c r="L157" s="292"/>
    </row>
    <row r="158" spans="1:12" ht="11.25" customHeight="1">
      <c r="A158" s="292"/>
      <c r="B158" s="292"/>
      <c r="C158" s="292"/>
      <c r="D158" s="292"/>
      <c r="E158" s="292"/>
      <c r="F158" s="292"/>
      <c r="G158" s="292"/>
      <c r="H158" s="292"/>
      <c r="I158" s="292"/>
      <c r="J158" s="292"/>
      <c r="K158" s="292"/>
      <c r="L158" s="292"/>
    </row>
    <row r="159" spans="1:12" ht="11.25" customHeight="1">
      <c r="A159" s="292"/>
      <c r="B159" s="292"/>
      <c r="C159" s="292"/>
      <c r="D159" s="292"/>
      <c r="E159" s="292"/>
      <c r="F159" s="292"/>
      <c r="G159" s="292"/>
      <c r="H159" s="292"/>
      <c r="I159" s="292"/>
      <c r="J159" s="292"/>
      <c r="K159" s="292"/>
      <c r="L159" s="292"/>
    </row>
    <row r="160" spans="1:12" ht="11.25" customHeight="1">
      <c r="A160" s="292"/>
      <c r="B160" s="292"/>
      <c r="C160" s="292"/>
      <c r="D160" s="292"/>
      <c r="E160" s="292"/>
      <c r="F160" s="292"/>
      <c r="G160" s="292"/>
      <c r="H160" s="292"/>
      <c r="I160" s="292"/>
      <c r="J160" s="292"/>
      <c r="K160" s="292"/>
      <c r="L160" s="292"/>
    </row>
    <row r="161" spans="1:12" ht="11.25" customHeight="1">
      <c r="A161" s="292"/>
      <c r="B161" s="292"/>
      <c r="C161" s="292"/>
      <c r="D161" s="292"/>
      <c r="E161" s="292"/>
      <c r="F161" s="292"/>
      <c r="G161" s="292"/>
      <c r="H161" s="292"/>
      <c r="I161" s="292"/>
      <c r="J161" s="292"/>
      <c r="K161" s="292"/>
      <c r="L161" s="292"/>
    </row>
    <row r="162" spans="1:12" ht="11.25" customHeight="1">
      <c r="A162" s="292"/>
      <c r="B162" s="292"/>
      <c r="C162" s="292"/>
      <c r="D162" s="292"/>
      <c r="E162" s="292"/>
      <c r="F162" s="292"/>
      <c r="G162" s="292"/>
      <c r="H162" s="292"/>
      <c r="I162" s="292"/>
      <c r="J162" s="292"/>
      <c r="K162" s="292"/>
      <c r="L162" s="292"/>
    </row>
    <row r="163" spans="1:12" ht="11.25" customHeight="1">
      <c r="A163" s="292"/>
      <c r="B163" s="292"/>
      <c r="C163" s="292"/>
      <c r="D163" s="292"/>
      <c r="E163" s="292"/>
      <c r="F163" s="292"/>
      <c r="G163" s="292"/>
      <c r="H163" s="292"/>
      <c r="I163" s="292"/>
      <c r="J163" s="292"/>
      <c r="K163" s="292"/>
      <c r="L163" s="292"/>
    </row>
    <row r="164" spans="1:12" ht="11.25" customHeight="1">
      <c r="A164" s="292"/>
      <c r="B164" s="292"/>
      <c r="C164" s="292"/>
      <c r="D164" s="292"/>
      <c r="E164" s="292"/>
      <c r="F164" s="292"/>
      <c r="G164" s="292"/>
      <c r="H164" s="292"/>
      <c r="I164" s="292"/>
      <c r="J164" s="292"/>
      <c r="K164" s="292"/>
      <c r="L164" s="292"/>
    </row>
    <row r="165" spans="1:12" ht="11.25" customHeight="1">
      <c r="A165" s="292"/>
      <c r="B165" s="292"/>
      <c r="C165" s="292"/>
      <c r="D165" s="292"/>
      <c r="E165" s="292"/>
      <c r="F165" s="292"/>
      <c r="G165" s="292"/>
      <c r="H165" s="292"/>
      <c r="I165" s="292"/>
      <c r="J165" s="292"/>
      <c r="K165" s="292"/>
      <c r="L165" s="292"/>
    </row>
    <row r="166" spans="1:12" ht="11.25" customHeight="1">
      <c r="A166" s="292"/>
      <c r="B166" s="292"/>
      <c r="C166" s="292"/>
      <c r="D166" s="292"/>
      <c r="E166" s="292"/>
      <c r="F166" s="292"/>
      <c r="G166" s="292"/>
      <c r="H166" s="292"/>
      <c r="I166" s="292"/>
      <c r="J166" s="292"/>
      <c r="K166" s="292"/>
      <c r="L166" s="292"/>
    </row>
    <row r="167" spans="1:12" ht="11.25" customHeight="1">
      <c r="A167" s="292"/>
      <c r="B167" s="292"/>
      <c r="C167" s="292"/>
      <c r="D167" s="292"/>
      <c r="E167" s="292"/>
      <c r="F167" s="292"/>
      <c r="G167" s="292"/>
      <c r="H167" s="292"/>
      <c r="I167" s="292"/>
      <c r="J167" s="292"/>
      <c r="K167" s="292"/>
      <c r="L167" s="292"/>
    </row>
    <row r="168" spans="1:12" ht="11.25" customHeight="1">
      <c r="A168" s="292"/>
      <c r="B168" s="292"/>
      <c r="C168" s="292"/>
      <c r="D168" s="292"/>
      <c r="E168" s="292"/>
      <c r="F168" s="292"/>
      <c r="G168" s="292"/>
      <c r="H168" s="292"/>
      <c r="I168" s="292"/>
      <c r="J168" s="292"/>
      <c r="K168" s="292"/>
      <c r="L168" s="292"/>
    </row>
    <row r="169" spans="1:12" ht="11.25" customHeight="1">
      <c r="A169" s="292"/>
      <c r="B169" s="292"/>
      <c r="C169" s="292"/>
      <c r="D169" s="292"/>
      <c r="E169" s="292"/>
      <c r="F169" s="292"/>
      <c r="G169" s="292"/>
      <c r="H169" s="292"/>
      <c r="I169" s="292"/>
      <c r="J169" s="292"/>
      <c r="K169" s="292"/>
      <c r="L169" s="292"/>
    </row>
    <row r="170" spans="1:12" ht="11.25" customHeight="1">
      <c r="A170" s="292"/>
      <c r="B170" s="292"/>
      <c r="C170" s="292"/>
      <c r="D170" s="292"/>
      <c r="E170" s="292"/>
      <c r="F170" s="292"/>
      <c r="G170" s="292"/>
      <c r="H170" s="292"/>
      <c r="I170" s="292"/>
      <c r="J170" s="292"/>
      <c r="K170" s="292"/>
      <c r="L170" s="292"/>
    </row>
    <row r="171" spans="1:12" ht="11.25" customHeight="1">
      <c r="A171" s="292"/>
      <c r="B171" s="292"/>
      <c r="C171" s="292"/>
      <c r="D171" s="292"/>
      <c r="E171" s="292"/>
      <c r="F171" s="292"/>
      <c r="G171" s="292"/>
      <c r="H171" s="292"/>
      <c r="I171" s="292"/>
      <c r="J171" s="292"/>
      <c r="K171" s="292"/>
      <c r="L171" s="292"/>
    </row>
    <row r="172" spans="1:12" ht="11.25" customHeight="1">
      <c r="A172" s="292"/>
      <c r="B172" s="292"/>
      <c r="C172" s="292"/>
      <c r="D172" s="292"/>
      <c r="E172" s="292"/>
      <c r="F172" s="292"/>
      <c r="G172" s="292"/>
      <c r="H172" s="292"/>
      <c r="I172" s="292"/>
      <c r="J172" s="292"/>
      <c r="K172" s="292"/>
      <c r="L172" s="292"/>
    </row>
    <row r="173" spans="1:12" ht="11.25" customHeight="1">
      <c r="A173" s="292"/>
      <c r="B173" s="292"/>
      <c r="C173" s="292"/>
      <c r="D173" s="292"/>
      <c r="E173" s="292"/>
      <c r="F173" s="292"/>
      <c r="G173" s="292"/>
      <c r="H173" s="292"/>
      <c r="I173" s="292"/>
      <c r="J173" s="292"/>
      <c r="K173" s="292"/>
      <c r="L173" s="292"/>
    </row>
    <row r="174" spans="1:12" ht="11.25" customHeight="1">
      <c r="A174" s="292"/>
      <c r="B174" s="292"/>
      <c r="C174" s="292"/>
      <c r="D174" s="292"/>
      <c r="E174" s="292"/>
      <c r="F174" s="292"/>
      <c r="G174" s="292"/>
      <c r="H174" s="292"/>
      <c r="I174" s="292"/>
      <c r="J174" s="292"/>
      <c r="K174" s="292"/>
      <c r="L174" s="292"/>
    </row>
    <row r="175" spans="1:12" ht="11.25" customHeight="1">
      <c r="A175" s="292"/>
      <c r="B175" s="292"/>
      <c r="C175" s="292"/>
      <c r="D175" s="292"/>
      <c r="E175" s="292"/>
      <c r="F175" s="292"/>
      <c r="G175" s="292"/>
      <c r="H175" s="292"/>
      <c r="I175" s="292"/>
      <c r="J175" s="292"/>
      <c r="K175" s="292"/>
      <c r="L175" s="292"/>
    </row>
    <row r="176" spans="1:12" ht="11.25" customHeight="1">
      <c r="A176" s="292"/>
      <c r="B176" s="292"/>
      <c r="C176" s="292"/>
      <c r="D176" s="292"/>
      <c r="E176" s="292"/>
      <c r="F176" s="292"/>
      <c r="G176" s="292"/>
      <c r="H176" s="292"/>
      <c r="I176" s="292"/>
      <c r="J176" s="292"/>
      <c r="K176" s="292"/>
      <c r="L176" s="292"/>
    </row>
    <row r="177" spans="1:12" ht="11.25" customHeight="1">
      <c r="A177" s="292"/>
      <c r="B177" s="292"/>
      <c r="C177" s="292"/>
      <c r="D177" s="292"/>
      <c r="E177" s="292"/>
      <c r="F177" s="292"/>
      <c r="G177" s="292"/>
      <c r="H177" s="292"/>
      <c r="I177" s="292"/>
      <c r="J177" s="292"/>
      <c r="K177" s="292"/>
      <c r="L177" s="292"/>
    </row>
    <row r="178" spans="1:12" ht="11.25" customHeight="1">
      <c r="A178" s="292"/>
      <c r="B178" s="292"/>
      <c r="C178" s="292"/>
      <c r="D178" s="292"/>
      <c r="E178" s="292"/>
      <c r="F178" s="292"/>
      <c r="G178" s="292"/>
      <c r="H178" s="292"/>
      <c r="I178" s="292"/>
      <c r="J178" s="292"/>
      <c r="K178" s="292"/>
      <c r="L178" s="292"/>
    </row>
    <row r="179" spans="1:12" ht="11.25" customHeight="1">
      <c r="A179" s="292"/>
      <c r="B179" s="292"/>
      <c r="C179" s="292"/>
      <c r="D179" s="292"/>
      <c r="E179" s="292"/>
      <c r="F179" s="292"/>
      <c r="G179" s="292"/>
      <c r="H179" s="292"/>
      <c r="I179" s="292"/>
      <c r="J179" s="292"/>
      <c r="K179" s="292"/>
      <c r="L179" s="292"/>
    </row>
    <row r="180" spans="1:12" ht="11.25" customHeight="1">
      <c r="A180" s="292"/>
      <c r="B180" s="292"/>
      <c r="C180" s="292"/>
      <c r="D180" s="292"/>
      <c r="E180" s="292"/>
      <c r="F180" s="292"/>
      <c r="G180" s="292"/>
      <c r="H180" s="292"/>
      <c r="I180" s="292"/>
      <c r="J180" s="292"/>
      <c r="K180" s="292"/>
      <c r="L180" s="292"/>
    </row>
    <row r="181" spans="1:12" ht="11.25" customHeight="1">
      <c r="A181" s="292"/>
      <c r="B181" s="292"/>
      <c r="C181" s="292"/>
      <c r="D181" s="292"/>
      <c r="E181" s="292"/>
      <c r="F181" s="292"/>
      <c r="G181" s="292"/>
      <c r="H181" s="292"/>
      <c r="I181" s="292"/>
      <c r="J181" s="292"/>
      <c r="K181" s="292"/>
      <c r="L181" s="292"/>
    </row>
    <row r="182" spans="1:12" ht="11.25" customHeight="1">
      <c r="A182" s="292"/>
      <c r="B182" s="292"/>
      <c r="C182" s="292"/>
      <c r="D182" s="292"/>
      <c r="E182" s="292"/>
      <c r="F182" s="292"/>
      <c r="G182" s="292"/>
      <c r="H182" s="292"/>
      <c r="I182" s="292"/>
      <c r="J182" s="292"/>
      <c r="K182" s="292"/>
      <c r="L182" s="292"/>
    </row>
    <row r="183" spans="1:12" ht="11.25" customHeight="1">
      <c r="A183" s="292"/>
      <c r="B183" s="292"/>
      <c r="C183" s="292"/>
      <c r="D183" s="292"/>
      <c r="E183" s="292"/>
      <c r="F183" s="292"/>
      <c r="G183" s="292"/>
      <c r="H183" s="292"/>
      <c r="I183" s="292"/>
      <c r="J183" s="292"/>
      <c r="K183" s="292"/>
      <c r="L183" s="292"/>
    </row>
    <row r="184" spans="1:12" ht="11.25" customHeight="1">
      <c r="A184" s="292"/>
      <c r="B184" s="292"/>
      <c r="C184" s="292"/>
      <c r="D184" s="292"/>
      <c r="E184" s="292"/>
      <c r="F184" s="292"/>
      <c r="G184" s="292"/>
      <c r="H184" s="292"/>
      <c r="I184" s="292"/>
      <c r="J184" s="292"/>
      <c r="K184" s="292"/>
      <c r="L184" s="292"/>
    </row>
    <row r="185" spans="1:12" ht="11.25" customHeight="1">
      <c r="A185" s="292"/>
      <c r="B185" s="292"/>
      <c r="C185" s="292"/>
      <c r="D185" s="292"/>
      <c r="E185" s="292"/>
      <c r="F185" s="292"/>
      <c r="G185" s="292"/>
      <c r="H185" s="292"/>
      <c r="I185" s="292"/>
      <c r="J185" s="292"/>
      <c r="K185" s="292"/>
      <c r="L185" s="292"/>
    </row>
    <row r="186" spans="1:12" ht="11.25" customHeight="1">
      <c r="A186" s="292"/>
      <c r="B186" s="292"/>
      <c r="C186" s="292"/>
      <c r="D186" s="292"/>
      <c r="E186" s="292"/>
      <c r="F186" s="292"/>
      <c r="G186" s="292"/>
      <c r="H186" s="292"/>
      <c r="I186" s="292"/>
      <c r="J186" s="292"/>
      <c r="K186" s="292"/>
      <c r="L186" s="292"/>
    </row>
    <row r="187" spans="1:12" ht="11.25" customHeight="1">
      <c r="A187" s="292"/>
      <c r="B187" s="292"/>
      <c r="C187" s="292"/>
      <c r="D187" s="292"/>
      <c r="E187" s="292"/>
      <c r="F187" s="292"/>
      <c r="G187" s="292"/>
      <c r="H187" s="292"/>
      <c r="I187" s="292"/>
      <c r="J187" s="292"/>
      <c r="K187" s="292"/>
      <c r="L187" s="292"/>
    </row>
    <row r="188" spans="1:12" ht="11.25" customHeight="1">
      <c r="A188" s="292"/>
      <c r="B188" s="292"/>
      <c r="C188" s="292"/>
      <c r="D188" s="292"/>
      <c r="E188" s="292"/>
      <c r="F188" s="292"/>
      <c r="G188" s="292"/>
      <c r="H188" s="292"/>
      <c r="I188" s="292"/>
      <c r="J188" s="292"/>
      <c r="K188" s="292"/>
      <c r="L188" s="292"/>
    </row>
    <row r="189" spans="1:12" ht="11.25" customHeight="1">
      <c r="A189" s="292"/>
      <c r="B189" s="292"/>
      <c r="C189" s="292"/>
      <c r="D189" s="292"/>
      <c r="E189" s="292"/>
      <c r="F189" s="292"/>
      <c r="G189" s="292"/>
      <c r="H189" s="292"/>
      <c r="I189" s="292"/>
      <c r="J189" s="292"/>
      <c r="K189" s="292"/>
      <c r="L189" s="292"/>
    </row>
    <row r="190" spans="1:12" ht="11.25" customHeight="1">
      <c r="A190" s="292"/>
      <c r="B190" s="292"/>
      <c r="C190" s="292"/>
      <c r="D190" s="292"/>
      <c r="E190" s="292"/>
      <c r="F190" s="292"/>
      <c r="G190" s="292"/>
      <c r="H190" s="292"/>
      <c r="I190" s="292"/>
      <c r="J190" s="292"/>
      <c r="K190" s="292"/>
      <c r="L190" s="292"/>
    </row>
    <row r="191" spans="1:12" ht="11.25" customHeight="1">
      <c r="A191" s="292"/>
      <c r="B191" s="292"/>
      <c r="C191" s="292"/>
      <c r="D191" s="292"/>
      <c r="E191" s="292"/>
      <c r="F191" s="292"/>
      <c r="G191" s="292"/>
      <c r="H191" s="292"/>
      <c r="I191" s="292"/>
      <c r="J191" s="292"/>
      <c r="K191" s="292"/>
      <c r="L191" s="292"/>
    </row>
    <row r="192" spans="1:12" ht="11.25" customHeight="1">
      <c r="A192" s="292"/>
      <c r="B192" s="292"/>
      <c r="C192" s="292"/>
      <c r="D192" s="292"/>
      <c r="E192" s="292"/>
      <c r="F192" s="292"/>
      <c r="G192" s="292"/>
      <c r="H192" s="292"/>
      <c r="I192" s="292"/>
      <c r="J192" s="292"/>
      <c r="K192" s="292"/>
      <c r="L192" s="292"/>
    </row>
    <row r="193" spans="1:12" ht="11.25" customHeight="1">
      <c r="A193" s="292"/>
      <c r="B193" s="292"/>
      <c r="C193" s="292"/>
      <c r="D193" s="292"/>
      <c r="E193" s="292"/>
      <c r="F193" s="292"/>
      <c r="G193" s="292"/>
      <c r="H193" s="292"/>
      <c r="I193" s="292"/>
      <c r="J193" s="292"/>
      <c r="K193" s="292"/>
      <c r="L193" s="292"/>
    </row>
    <row r="194" spans="1:12" ht="11.25" customHeight="1">
      <c r="A194" s="292"/>
      <c r="B194" s="292"/>
      <c r="C194" s="292"/>
      <c r="D194" s="292"/>
      <c r="E194" s="292"/>
      <c r="F194" s="292"/>
      <c r="G194" s="292"/>
      <c r="H194" s="292"/>
      <c r="I194" s="292"/>
      <c r="J194" s="292"/>
      <c r="K194" s="292"/>
      <c r="L194" s="292"/>
    </row>
    <row r="195" spans="1:12" ht="11.25" customHeight="1">
      <c r="A195" s="292"/>
      <c r="B195" s="292"/>
      <c r="C195" s="292"/>
      <c r="D195" s="292"/>
      <c r="E195" s="292"/>
      <c r="F195" s="292"/>
      <c r="G195" s="292"/>
      <c r="H195" s="292"/>
      <c r="I195" s="292"/>
      <c r="J195" s="292"/>
      <c r="K195" s="292"/>
      <c r="L195" s="292"/>
    </row>
    <row r="196" spans="1:12" ht="11.25" customHeight="1">
      <c r="A196" s="292"/>
      <c r="B196" s="292"/>
      <c r="C196" s="292"/>
      <c r="D196" s="292"/>
      <c r="E196" s="292"/>
      <c r="F196" s="292"/>
      <c r="G196" s="292"/>
      <c r="H196" s="292"/>
      <c r="I196" s="292"/>
      <c r="J196" s="292"/>
      <c r="K196" s="292"/>
      <c r="L196" s="292"/>
    </row>
    <row r="197" spans="1:12" ht="11.25" customHeight="1">
      <c r="A197" s="292"/>
      <c r="B197" s="292"/>
      <c r="C197" s="292"/>
      <c r="D197" s="292"/>
      <c r="E197" s="292"/>
      <c r="F197" s="292"/>
      <c r="G197" s="292"/>
      <c r="H197" s="292"/>
      <c r="I197" s="292"/>
      <c r="J197" s="292"/>
      <c r="K197" s="292"/>
      <c r="L197" s="292"/>
    </row>
    <row r="198" spans="1:12" ht="11.25" customHeight="1">
      <c r="A198" s="292"/>
      <c r="B198" s="292"/>
      <c r="C198" s="292"/>
      <c r="D198" s="292"/>
      <c r="E198" s="292"/>
      <c r="F198" s="292"/>
      <c r="G198" s="292"/>
      <c r="H198" s="292"/>
      <c r="I198" s="292"/>
      <c r="J198" s="292"/>
      <c r="K198" s="292"/>
      <c r="L198" s="292"/>
    </row>
    <row r="199" spans="1:12" ht="11.25" customHeight="1">
      <c r="A199" s="292"/>
      <c r="B199" s="292"/>
      <c r="C199" s="292"/>
      <c r="D199" s="292"/>
      <c r="E199" s="292"/>
      <c r="F199" s="292"/>
      <c r="G199" s="292"/>
      <c r="H199" s="292"/>
      <c r="I199" s="292"/>
      <c r="J199" s="292"/>
      <c r="K199" s="292"/>
      <c r="L199" s="292"/>
    </row>
    <row r="200" spans="1:12" ht="11.25" customHeight="1">
      <c r="A200" s="292"/>
      <c r="B200" s="292"/>
      <c r="C200" s="292"/>
      <c r="D200" s="292"/>
      <c r="E200" s="292"/>
      <c r="F200" s="292"/>
      <c r="G200" s="292"/>
      <c r="H200" s="292"/>
      <c r="I200" s="292"/>
      <c r="J200" s="292"/>
      <c r="K200" s="292"/>
      <c r="L200" s="292"/>
    </row>
    <row r="201" spans="1:12" ht="11.25" customHeight="1">
      <c r="A201" s="292"/>
      <c r="B201" s="292"/>
      <c r="C201" s="292"/>
      <c r="D201" s="292"/>
      <c r="E201" s="292"/>
      <c r="F201" s="292"/>
      <c r="G201" s="292"/>
      <c r="H201" s="292"/>
      <c r="I201" s="292"/>
      <c r="J201" s="292"/>
      <c r="K201" s="292"/>
      <c r="L201" s="292"/>
    </row>
    <row r="202" spans="1:12" ht="11.25" customHeight="1">
      <c r="A202" s="292"/>
      <c r="B202" s="292"/>
      <c r="C202" s="292"/>
      <c r="D202" s="292"/>
      <c r="E202" s="292"/>
      <c r="F202" s="292"/>
      <c r="G202" s="292"/>
      <c r="H202" s="292"/>
      <c r="I202" s="292"/>
      <c r="J202" s="292"/>
      <c r="K202" s="292"/>
      <c r="L202" s="292"/>
    </row>
    <row r="203" spans="1:12" ht="11.25" customHeight="1">
      <c r="A203" s="292"/>
      <c r="B203" s="292"/>
      <c r="C203" s="292"/>
      <c r="D203" s="292"/>
      <c r="E203" s="292"/>
      <c r="F203" s="292"/>
      <c r="G203" s="292"/>
      <c r="H203" s="292"/>
      <c r="I203" s="292"/>
      <c r="J203" s="292"/>
      <c r="K203" s="292"/>
      <c r="L203" s="292"/>
    </row>
    <row r="204" spans="1:12" ht="11.25" customHeight="1">
      <c r="A204" s="292"/>
      <c r="B204" s="292"/>
      <c r="C204" s="292"/>
      <c r="D204" s="292"/>
      <c r="E204" s="292"/>
      <c r="F204" s="292"/>
      <c r="G204" s="292"/>
      <c r="H204" s="292"/>
      <c r="I204" s="292"/>
      <c r="J204" s="292"/>
      <c r="K204" s="292"/>
      <c r="L204" s="292"/>
    </row>
    <row r="205" spans="1:12" ht="11.25" customHeight="1">
      <c r="A205" s="292"/>
      <c r="B205" s="292"/>
      <c r="C205" s="292"/>
      <c r="D205" s="292"/>
      <c r="E205" s="292"/>
      <c r="F205" s="292"/>
      <c r="G205" s="292"/>
      <c r="H205" s="292"/>
      <c r="I205" s="292"/>
      <c r="J205" s="292"/>
      <c r="K205" s="292"/>
      <c r="L205" s="292"/>
    </row>
    <row r="206" spans="1:12" ht="11.25" customHeight="1">
      <c r="A206" s="292"/>
      <c r="B206" s="292"/>
      <c r="C206" s="292"/>
      <c r="D206" s="292"/>
      <c r="E206" s="292"/>
      <c r="F206" s="292"/>
      <c r="G206" s="292"/>
      <c r="H206" s="292"/>
      <c r="I206" s="292"/>
      <c r="J206" s="292"/>
      <c r="K206" s="292"/>
      <c r="L206" s="292"/>
    </row>
    <row r="207" spans="1:12" ht="11.25" customHeight="1">
      <c r="A207" s="292"/>
      <c r="B207" s="292"/>
      <c r="C207" s="292"/>
      <c r="D207" s="292"/>
      <c r="E207" s="292"/>
      <c r="F207" s="292"/>
      <c r="G207" s="292"/>
      <c r="H207" s="292"/>
      <c r="I207" s="292"/>
      <c r="J207" s="292"/>
      <c r="K207" s="292"/>
      <c r="L207" s="292"/>
    </row>
    <row r="208" spans="1:12" ht="11.25" customHeight="1">
      <c r="A208" s="292"/>
      <c r="B208" s="292"/>
      <c r="C208" s="292"/>
      <c r="D208" s="292"/>
      <c r="E208" s="292"/>
      <c r="F208" s="292"/>
      <c r="G208" s="292"/>
      <c r="H208" s="292"/>
      <c r="I208" s="292"/>
      <c r="J208" s="292"/>
      <c r="K208" s="292"/>
      <c r="L208" s="292"/>
    </row>
    <row r="209" spans="1:12" ht="11.25" customHeight="1">
      <c r="A209" s="292"/>
      <c r="B209" s="292"/>
      <c r="C209" s="292"/>
      <c r="D209" s="292"/>
      <c r="E209" s="292"/>
      <c r="F209" s="292"/>
      <c r="G209" s="292"/>
      <c r="H209" s="292"/>
      <c r="I209" s="292"/>
      <c r="J209" s="292"/>
      <c r="K209" s="292"/>
      <c r="L209" s="292"/>
    </row>
    <row r="210" spans="1:12" ht="11.25" customHeight="1">
      <c r="A210" s="292"/>
      <c r="B210" s="292"/>
      <c r="C210" s="292"/>
      <c r="D210" s="292"/>
      <c r="E210" s="292"/>
      <c r="F210" s="292"/>
      <c r="G210" s="292"/>
      <c r="H210" s="292"/>
      <c r="I210" s="292"/>
      <c r="J210" s="292"/>
      <c r="K210" s="292"/>
      <c r="L210" s="292"/>
    </row>
    <row r="211" spans="1:12" ht="11.25" customHeight="1">
      <c r="A211" s="292"/>
      <c r="B211" s="292"/>
      <c r="C211" s="292"/>
      <c r="D211" s="292"/>
      <c r="E211" s="292"/>
      <c r="F211" s="292"/>
      <c r="G211" s="292"/>
      <c r="H211" s="292"/>
      <c r="I211" s="292"/>
      <c r="J211" s="292"/>
      <c r="K211" s="292"/>
      <c r="L211" s="292"/>
    </row>
    <row r="212" spans="1:12" ht="11.25" customHeight="1">
      <c r="A212" s="292"/>
      <c r="B212" s="292"/>
      <c r="C212" s="292"/>
      <c r="D212" s="292"/>
      <c r="E212" s="292"/>
      <c r="F212" s="292"/>
      <c r="G212" s="292"/>
      <c r="H212" s="292"/>
      <c r="I212" s="292"/>
      <c r="J212" s="292"/>
      <c r="K212" s="292"/>
      <c r="L212" s="292"/>
    </row>
    <row r="213" spans="1:12" ht="11.25" customHeight="1">
      <c r="A213" s="292"/>
      <c r="B213" s="292"/>
      <c r="C213" s="292"/>
      <c r="D213" s="292"/>
      <c r="E213" s="292"/>
      <c r="F213" s="292"/>
      <c r="G213" s="292"/>
      <c r="H213" s="292"/>
      <c r="I213" s="292"/>
      <c r="J213" s="292"/>
      <c r="K213" s="292"/>
      <c r="L213" s="292"/>
    </row>
    <row r="214" spans="1:12" ht="11.25" customHeight="1">
      <c r="A214" s="292"/>
      <c r="B214" s="292"/>
      <c r="C214" s="292"/>
      <c r="D214" s="292"/>
      <c r="E214" s="292"/>
      <c r="F214" s="292"/>
      <c r="G214" s="292"/>
      <c r="H214" s="292"/>
      <c r="I214" s="292"/>
      <c r="J214" s="292"/>
      <c r="K214" s="292"/>
      <c r="L214" s="292"/>
    </row>
    <row r="215" spans="1:12" ht="11.25" customHeight="1">
      <c r="A215" s="292"/>
      <c r="B215" s="292"/>
      <c r="C215" s="292"/>
      <c r="D215" s="292"/>
      <c r="E215" s="292"/>
      <c r="F215" s="292"/>
      <c r="G215" s="292"/>
      <c r="H215" s="292"/>
      <c r="I215" s="292"/>
      <c r="J215" s="292"/>
      <c r="K215" s="292"/>
      <c r="L215" s="292"/>
    </row>
    <row r="216" spans="1:12" ht="11.25" customHeight="1">
      <c r="A216" s="292"/>
      <c r="B216" s="292"/>
      <c r="C216" s="292"/>
      <c r="D216" s="292"/>
      <c r="E216" s="292"/>
      <c r="F216" s="292"/>
      <c r="G216" s="292"/>
      <c r="H216" s="292"/>
      <c r="I216" s="292"/>
      <c r="J216" s="292"/>
      <c r="K216" s="292"/>
      <c r="L216" s="292"/>
    </row>
    <row r="217" spans="1:12" ht="11.25" customHeight="1">
      <c r="A217" s="292"/>
      <c r="B217" s="292"/>
      <c r="C217" s="292"/>
      <c r="D217" s="292"/>
      <c r="E217" s="292"/>
      <c r="F217" s="292"/>
      <c r="G217" s="292"/>
      <c r="H217" s="292"/>
      <c r="I217" s="292"/>
      <c r="J217" s="292"/>
      <c r="K217" s="292"/>
      <c r="L217" s="292"/>
    </row>
    <row r="218" spans="1:12" ht="11.25" customHeight="1">
      <c r="A218" s="292"/>
      <c r="B218" s="292"/>
      <c r="C218" s="292"/>
      <c r="D218" s="292"/>
      <c r="E218" s="292"/>
      <c r="F218" s="292"/>
      <c r="G218" s="292"/>
      <c r="H218" s="292"/>
      <c r="I218" s="292"/>
      <c r="J218" s="292"/>
      <c r="K218" s="292"/>
      <c r="L218" s="292"/>
    </row>
    <row r="219" spans="1:12" ht="11.25" customHeight="1">
      <c r="A219" s="292"/>
      <c r="B219" s="292"/>
      <c r="C219" s="292"/>
      <c r="D219" s="292"/>
      <c r="E219" s="292"/>
      <c r="F219" s="292"/>
      <c r="G219" s="292"/>
      <c r="H219" s="292"/>
      <c r="I219" s="292"/>
      <c r="J219" s="292"/>
      <c r="K219" s="292"/>
      <c r="L219" s="292"/>
    </row>
    <row r="220" spans="1:12" ht="11.25" customHeight="1">
      <c r="A220" s="292"/>
      <c r="B220" s="292"/>
      <c r="C220" s="292"/>
      <c r="D220" s="292"/>
      <c r="E220" s="292"/>
      <c r="F220" s="292"/>
      <c r="G220" s="292"/>
      <c r="H220" s="292"/>
      <c r="I220" s="292"/>
      <c r="J220" s="292"/>
      <c r="K220" s="292"/>
      <c r="L220" s="292"/>
    </row>
    <row r="221" spans="1:12" ht="11.25" customHeight="1">
      <c r="A221" s="292"/>
      <c r="B221" s="292"/>
      <c r="C221" s="292"/>
      <c r="D221" s="292"/>
      <c r="E221" s="292"/>
      <c r="F221" s="292"/>
      <c r="G221" s="292"/>
      <c r="H221" s="292"/>
      <c r="I221" s="292"/>
      <c r="J221" s="292"/>
      <c r="K221" s="292"/>
      <c r="L221" s="292"/>
    </row>
    <row r="222" spans="1:12" ht="11.25" customHeight="1">
      <c r="A222" s="292"/>
      <c r="B222" s="292"/>
      <c r="C222" s="292"/>
      <c r="D222" s="292"/>
      <c r="E222" s="292"/>
      <c r="F222" s="292"/>
      <c r="G222" s="292"/>
      <c r="H222" s="292"/>
      <c r="I222" s="292"/>
      <c r="J222" s="292"/>
      <c r="K222" s="292"/>
      <c r="L222" s="292"/>
    </row>
    <row r="223" spans="1:12" ht="11.25" customHeight="1">
      <c r="A223" s="292"/>
      <c r="B223" s="292"/>
      <c r="C223" s="292"/>
      <c r="D223" s="292"/>
      <c r="E223" s="292"/>
      <c r="F223" s="292"/>
      <c r="G223" s="292"/>
      <c r="H223" s="292"/>
      <c r="I223" s="292"/>
      <c r="J223" s="292"/>
      <c r="K223" s="292"/>
      <c r="L223" s="292"/>
    </row>
    <row r="224" spans="1:12" ht="11.25" customHeight="1">
      <c r="A224" s="292"/>
      <c r="B224" s="292"/>
      <c r="C224" s="292"/>
      <c r="D224" s="292"/>
      <c r="E224" s="292"/>
      <c r="F224" s="292"/>
      <c r="G224" s="292"/>
      <c r="H224" s="292"/>
      <c r="I224" s="292"/>
      <c r="J224" s="292"/>
      <c r="K224" s="292"/>
      <c r="L224" s="292"/>
    </row>
    <row r="225" spans="1:12" ht="11.25" customHeight="1">
      <c r="A225" s="292"/>
      <c r="B225" s="292"/>
      <c r="C225" s="292"/>
      <c r="D225" s="292"/>
      <c r="E225" s="292"/>
      <c r="F225" s="292"/>
      <c r="G225" s="292"/>
      <c r="H225" s="292"/>
      <c r="I225" s="292"/>
      <c r="J225" s="292"/>
      <c r="K225" s="292"/>
      <c r="L225" s="292"/>
    </row>
    <row r="226" spans="1:12" ht="11.25" customHeight="1">
      <c r="A226" s="292"/>
      <c r="B226" s="292"/>
      <c r="C226" s="292"/>
      <c r="D226" s="292"/>
      <c r="E226" s="292"/>
      <c r="F226" s="292"/>
      <c r="G226" s="292"/>
      <c r="H226" s="292"/>
      <c r="I226" s="292"/>
      <c r="J226" s="292"/>
      <c r="K226" s="292"/>
      <c r="L226" s="292"/>
    </row>
    <row r="227" spans="1:12" ht="11.25" customHeight="1">
      <c r="A227" s="292"/>
      <c r="B227" s="292"/>
      <c r="C227" s="292"/>
      <c r="D227" s="292"/>
      <c r="E227" s="292"/>
      <c r="F227" s="292"/>
      <c r="G227" s="292"/>
      <c r="H227" s="292"/>
      <c r="I227" s="292"/>
      <c r="J227" s="292"/>
      <c r="K227" s="292"/>
      <c r="L227" s="292"/>
    </row>
    <row r="228" spans="1:12" ht="11.25" customHeight="1">
      <c r="A228" s="292"/>
      <c r="B228" s="292"/>
      <c r="C228" s="292"/>
      <c r="D228" s="292"/>
      <c r="E228" s="292"/>
      <c r="F228" s="292"/>
      <c r="G228" s="292"/>
      <c r="H228" s="292"/>
      <c r="I228" s="292"/>
      <c r="J228" s="292"/>
      <c r="K228" s="292"/>
      <c r="L228" s="292"/>
    </row>
    <row r="229" spans="1:12" ht="11.25" customHeight="1">
      <c r="A229" s="292"/>
      <c r="B229" s="292"/>
      <c r="C229" s="292"/>
      <c r="D229" s="292"/>
      <c r="E229" s="292"/>
      <c r="F229" s="292"/>
      <c r="G229" s="292"/>
      <c r="H229" s="292"/>
      <c r="I229" s="292"/>
      <c r="J229" s="292"/>
      <c r="K229" s="292"/>
      <c r="L229" s="292"/>
    </row>
    <row r="230" spans="1:12" ht="11.25" customHeight="1">
      <c r="A230" s="292"/>
      <c r="B230" s="292"/>
      <c r="C230" s="292"/>
      <c r="D230" s="292"/>
      <c r="E230" s="292"/>
      <c r="F230" s="292"/>
      <c r="G230" s="292"/>
      <c r="H230" s="292"/>
      <c r="I230" s="292"/>
      <c r="J230" s="292"/>
      <c r="K230" s="292"/>
      <c r="L230" s="292"/>
    </row>
    <row r="231" spans="1:12" ht="11.25" customHeight="1">
      <c r="A231" s="292"/>
      <c r="B231" s="292"/>
      <c r="C231" s="292"/>
      <c r="D231" s="292"/>
      <c r="E231" s="292"/>
      <c r="F231" s="292"/>
      <c r="G231" s="292"/>
      <c r="H231" s="292"/>
      <c r="I231" s="292"/>
      <c r="J231" s="292"/>
      <c r="K231" s="292"/>
      <c r="L231" s="292"/>
    </row>
    <row r="232" spans="1:12" ht="11.25" customHeight="1">
      <c r="A232" s="292"/>
      <c r="B232" s="292"/>
      <c r="C232" s="292"/>
      <c r="D232" s="292"/>
      <c r="E232" s="292"/>
      <c r="F232" s="292"/>
      <c r="G232" s="292"/>
      <c r="H232" s="292"/>
      <c r="I232" s="292"/>
      <c r="J232" s="292"/>
      <c r="K232" s="292"/>
      <c r="L232" s="292"/>
    </row>
    <row r="233" spans="1:12" ht="11.25" customHeight="1">
      <c r="A233" s="292"/>
      <c r="B233" s="292"/>
      <c r="C233" s="292"/>
      <c r="D233" s="292"/>
      <c r="E233" s="292"/>
      <c r="F233" s="292"/>
      <c r="G233" s="292"/>
      <c r="H233" s="292"/>
      <c r="I233" s="292"/>
      <c r="J233" s="292"/>
      <c r="K233" s="292"/>
      <c r="L233" s="292"/>
    </row>
    <row r="234" spans="1:12" ht="11.25" customHeight="1">
      <c r="A234" s="292"/>
      <c r="B234" s="292"/>
      <c r="C234" s="292"/>
      <c r="D234" s="292"/>
      <c r="E234" s="292"/>
      <c r="F234" s="292"/>
      <c r="G234" s="292"/>
      <c r="H234" s="292"/>
      <c r="I234" s="292"/>
      <c r="J234" s="292"/>
      <c r="K234" s="292"/>
      <c r="L234" s="292"/>
    </row>
    <row r="235" spans="1:12" ht="11.25" customHeight="1">
      <c r="A235" s="292"/>
      <c r="B235" s="292"/>
      <c r="C235" s="292"/>
      <c r="D235" s="292"/>
      <c r="E235" s="292"/>
      <c r="F235" s="292"/>
      <c r="G235" s="292"/>
      <c r="H235" s="292"/>
      <c r="I235" s="292"/>
      <c r="J235" s="292"/>
      <c r="K235" s="292"/>
      <c r="L235" s="292"/>
    </row>
    <row r="236" spans="1:12" ht="11.25" customHeight="1">
      <c r="A236" s="292"/>
      <c r="B236" s="292"/>
      <c r="C236" s="292"/>
      <c r="D236" s="292"/>
      <c r="E236" s="292"/>
      <c r="F236" s="292"/>
      <c r="G236" s="292"/>
      <c r="H236" s="292"/>
      <c r="I236" s="292"/>
      <c r="J236" s="292"/>
      <c r="K236" s="292"/>
      <c r="L236" s="292"/>
    </row>
    <row r="237" spans="1:12" ht="11.25" customHeight="1">
      <c r="A237" s="292"/>
      <c r="B237" s="292"/>
      <c r="C237" s="292"/>
      <c r="D237" s="292"/>
      <c r="E237" s="292"/>
      <c r="F237" s="292"/>
      <c r="G237" s="292"/>
      <c r="H237" s="292"/>
      <c r="I237" s="292"/>
      <c r="J237" s="292"/>
      <c r="K237" s="292"/>
      <c r="L237" s="292"/>
    </row>
    <row r="238" spans="1:12" ht="11.25" customHeight="1">
      <c r="A238" s="292"/>
      <c r="B238" s="292"/>
      <c r="C238" s="292"/>
      <c r="D238" s="292"/>
      <c r="E238" s="292"/>
      <c r="F238" s="292"/>
      <c r="G238" s="292"/>
      <c r="H238" s="292"/>
      <c r="I238" s="292"/>
      <c r="J238" s="292"/>
      <c r="K238" s="292"/>
      <c r="L238" s="292"/>
    </row>
    <row r="239" spans="1:12" ht="11.25" customHeight="1">
      <c r="A239" s="292"/>
      <c r="B239" s="292"/>
      <c r="C239" s="292"/>
      <c r="D239" s="292"/>
      <c r="E239" s="292"/>
      <c r="F239" s="292"/>
      <c r="G239" s="292"/>
      <c r="H239" s="292"/>
      <c r="I239" s="292"/>
      <c r="J239" s="292"/>
      <c r="K239" s="292"/>
      <c r="L239" s="292"/>
    </row>
    <row r="240" spans="1:12" ht="11.25" customHeight="1">
      <c r="A240" s="292"/>
      <c r="B240" s="292"/>
      <c r="C240" s="292"/>
      <c r="D240" s="292"/>
      <c r="E240" s="292"/>
      <c r="F240" s="292"/>
      <c r="G240" s="292"/>
      <c r="H240" s="292"/>
      <c r="I240" s="292"/>
      <c r="J240" s="292"/>
      <c r="K240" s="292"/>
      <c r="L240" s="292"/>
    </row>
    <row r="241" spans="1:12" ht="11.25" customHeight="1">
      <c r="A241" s="292"/>
      <c r="B241" s="292"/>
      <c r="C241" s="292"/>
      <c r="D241" s="292"/>
      <c r="E241" s="292"/>
      <c r="F241" s="292"/>
      <c r="G241" s="292"/>
      <c r="H241" s="292"/>
      <c r="I241" s="292"/>
      <c r="J241" s="292"/>
      <c r="K241" s="292"/>
      <c r="L241" s="292"/>
    </row>
    <row r="242" spans="1:12" ht="11.25" customHeight="1">
      <c r="A242" s="292"/>
      <c r="B242" s="292"/>
      <c r="C242" s="292"/>
      <c r="D242" s="292"/>
      <c r="E242" s="292"/>
      <c r="F242" s="292"/>
      <c r="G242" s="292"/>
      <c r="H242" s="292"/>
      <c r="I242" s="292"/>
      <c r="J242" s="292"/>
      <c r="K242" s="292"/>
      <c r="L242" s="292"/>
    </row>
    <row r="243" spans="1:12" ht="11.25" customHeight="1">
      <c r="A243" s="292"/>
      <c r="B243" s="292"/>
      <c r="C243" s="292"/>
      <c r="D243" s="292"/>
      <c r="E243" s="292"/>
      <c r="F243" s="292"/>
      <c r="G243" s="292"/>
      <c r="H243" s="292"/>
      <c r="I243" s="292"/>
      <c r="J243" s="292"/>
      <c r="K243" s="292"/>
      <c r="L243" s="292"/>
    </row>
    <row r="244" spans="1:12" ht="11.25" customHeight="1">
      <c r="A244" s="292"/>
      <c r="B244" s="292"/>
      <c r="C244" s="292"/>
      <c r="D244" s="292"/>
      <c r="E244" s="292"/>
      <c r="F244" s="292"/>
      <c r="G244" s="292"/>
      <c r="H244" s="292"/>
      <c r="I244" s="292"/>
      <c r="J244" s="292"/>
      <c r="K244" s="292"/>
      <c r="L244" s="292"/>
    </row>
    <row r="245" spans="1:12" ht="11.25" customHeight="1">
      <c r="A245" s="292"/>
      <c r="B245" s="292"/>
      <c r="C245" s="292"/>
      <c r="D245" s="292"/>
      <c r="E245" s="292"/>
      <c r="F245" s="292"/>
      <c r="G245" s="292"/>
      <c r="H245" s="292"/>
      <c r="I245" s="292"/>
      <c r="J245" s="292"/>
      <c r="K245" s="292"/>
      <c r="L245" s="292"/>
    </row>
    <row r="246" spans="1:12" ht="11.25" customHeight="1">
      <c r="A246" s="292"/>
      <c r="B246" s="292"/>
      <c r="C246" s="292"/>
      <c r="D246" s="292"/>
      <c r="E246" s="292"/>
      <c r="F246" s="292"/>
      <c r="G246" s="292"/>
      <c r="H246" s="292"/>
      <c r="I246" s="292"/>
      <c r="J246" s="292"/>
      <c r="K246" s="292"/>
      <c r="L246" s="292"/>
    </row>
    <row r="247" spans="1:12" ht="11.25" customHeight="1">
      <c r="A247" s="292"/>
      <c r="B247" s="292"/>
      <c r="C247" s="292"/>
      <c r="D247" s="292"/>
      <c r="E247" s="292"/>
      <c r="F247" s="292"/>
      <c r="G247" s="292"/>
      <c r="H247" s="292"/>
      <c r="I247" s="292"/>
      <c r="J247" s="292"/>
      <c r="K247" s="292"/>
      <c r="L247" s="292"/>
    </row>
    <row r="248" spans="1:12" ht="11.25" customHeight="1">
      <c r="A248" s="292"/>
      <c r="B248" s="292"/>
      <c r="C248" s="292"/>
      <c r="D248" s="292"/>
      <c r="E248" s="292"/>
      <c r="F248" s="292"/>
      <c r="G248" s="292"/>
      <c r="H248" s="292"/>
      <c r="I248" s="292"/>
      <c r="J248" s="292"/>
      <c r="K248" s="292"/>
      <c r="L248" s="292"/>
    </row>
    <row r="249" spans="1:12" ht="11.25" customHeight="1">
      <c r="A249" s="292"/>
      <c r="B249" s="292"/>
      <c r="C249" s="292"/>
      <c r="D249" s="292"/>
      <c r="E249" s="292"/>
      <c r="F249" s="292"/>
      <c r="G249" s="292"/>
      <c r="H249" s="292"/>
      <c r="I249" s="292"/>
      <c r="J249" s="292"/>
      <c r="K249" s="292"/>
      <c r="L249" s="292"/>
    </row>
    <row r="250" spans="1:12" ht="11.25" customHeight="1">
      <c r="A250" s="292"/>
      <c r="B250" s="292"/>
      <c r="C250" s="292"/>
      <c r="D250" s="292"/>
      <c r="E250" s="292"/>
      <c r="F250" s="292"/>
      <c r="G250" s="292"/>
      <c r="H250" s="292"/>
      <c r="I250" s="292"/>
      <c r="J250" s="292"/>
      <c r="K250" s="292"/>
      <c r="L250" s="292"/>
    </row>
    <row r="251" spans="1:12" ht="11.25" customHeight="1">
      <c r="A251" s="292"/>
      <c r="B251" s="292"/>
      <c r="C251" s="292"/>
      <c r="D251" s="292"/>
      <c r="E251" s="292"/>
      <c r="F251" s="292"/>
      <c r="G251" s="292"/>
      <c r="H251" s="292"/>
      <c r="I251" s="292"/>
      <c r="J251" s="292"/>
      <c r="K251" s="292"/>
      <c r="L251" s="292"/>
    </row>
    <row r="252" spans="1:12" ht="11.25" customHeight="1">
      <c r="A252" s="292"/>
      <c r="B252" s="292"/>
      <c r="C252" s="292"/>
      <c r="D252" s="292"/>
      <c r="E252" s="292"/>
      <c r="F252" s="292"/>
      <c r="G252" s="292"/>
      <c r="H252" s="292"/>
      <c r="I252" s="292"/>
      <c r="J252" s="292"/>
      <c r="K252" s="292"/>
      <c r="L252" s="292"/>
    </row>
    <row r="253" spans="1:12" ht="11.25" customHeight="1">
      <c r="A253" s="292"/>
      <c r="B253" s="292"/>
      <c r="C253" s="292"/>
      <c r="D253" s="292"/>
      <c r="E253" s="292"/>
      <c r="F253" s="292"/>
      <c r="G253" s="292"/>
      <c r="H253" s="292"/>
      <c r="I253" s="292"/>
      <c r="J253" s="292"/>
      <c r="K253" s="292"/>
      <c r="L253" s="292"/>
    </row>
    <row r="254" spans="1:12" ht="11.25" customHeight="1">
      <c r="A254" s="292"/>
      <c r="B254" s="292"/>
      <c r="C254" s="292"/>
      <c r="D254" s="292"/>
      <c r="E254" s="292"/>
      <c r="F254" s="292"/>
      <c r="G254" s="292"/>
      <c r="H254" s="292"/>
      <c r="I254" s="292"/>
      <c r="J254" s="292"/>
      <c r="K254" s="292"/>
      <c r="L254" s="292"/>
    </row>
    <row r="255" spans="1:12" ht="11.25" customHeight="1">
      <c r="A255" s="292"/>
      <c r="B255" s="292"/>
      <c r="C255" s="292"/>
      <c r="D255" s="292"/>
      <c r="E255" s="292"/>
      <c r="F255" s="292"/>
      <c r="G255" s="292"/>
      <c r="H255" s="292"/>
      <c r="I255" s="292"/>
      <c r="J255" s="292"/>
      <c r="K255" s="292"/>
      <c r="L255" s="292"/>
    </row>
    <row r="256" spans="1:12" ht="11.25" customHeight="1">
      <c r="A256" s="292"/>
      <c r="B256" s="292"/>
      <c r="C256" s="292"/>
      <c r="D256" s="292"/>
      <c r="E256" s="292"/>
      <c r="F256" s="292"/>
      <c r="G256" s="292"/>
      <c r="H256" s="292"/>
      <c r="I256" s="292"/>
      <c r="J256" s="292"/>
      <c r="K256" s="292"/>
      <c r="L256" s="292"/>
    </row>
    <row r="257" spans="1:12" ht="11.25" customHeight="1">
      <c r="A257" s="292"/>
      <c r="B257" s="292"/>
      <c r="C257" s="292"/>
      <c r="D257" s="292"/>
      <c r="E257" s="292"/>
      <c r="F257" s="292"/>
      <c r="G257" s="292"/>
      <c r="H257" s="292"/>
      <c r="I257" s="292"/>
      <c r="J257" s="292"/>
      <c r="K257" s="292"/>
      <c r="L257" s="292"/>
    </row>
    <row r="258" spans="1:12" ht="11.25" customHeight="1">
      <c r="A258" s="292"/>
      <c r="B258" s="292"/>
      <c r="C258" s="292"/>
      <c r="D258" s="292"/>
      <c r="E258" s="292"/>
      <c r="F258" s="292"/>
      <c r="G258" s="292"/>
      <c r="H258" s="292"/>
      <c r="I258" s="292"/>
      <c r="J258" s="292"/>
      <c r="K258" s="292"/>
      <c r="L258" s="292"/>
    </row>
    <row r="259" spans="1:12" ht="11.25" customHeight="1">
      <c r="A259" s="292"/>
      <c r="B259" s="292"/>
      <c r="C259" s="292"/>
      <c r="D259" s="292"/>
      <c r="E259" s="292"/>
      <c r="F259" s="292"/>
      <c r="G259" s="292"/>
      <c r="H259" s="292"/>
      <c r="I259" s="292"/>
      <c r="J259" s="292"/>
      <c r="K259" s="292"/>
      <c r="L259" s="292"/>
    </row>
    <row r="260" spans="1:12" ht="11.25" customHeight="1">
      <c r="A260" s="292"/>
      <c r="B260" s="292"/>
      <c r="C260" s="292"/>
      <c r="D260" s="292"/>
      <c r="E260" s="292"/>
      <c r="F260" s="292"/>
      <c r="G260" s="292"/>
      <c r="H260" s="292"/>
      <c r="I260" s="292"/>
      <c r="J260" s="292"/>
      <c r="K260" s="292"/>
      <c r="L260" s="292"/>
    </row>
    <row r="261" spans="1:12" ht="11.25" customHeight="1">
      <c r="A261" s="292"/>
      <c r="B261" s="292"/>
      <c r="C261" s="292"/>
      <c r="D261" s="292"/>
      <c r="E261" s="292"/>
      <c r="F261" s="292"/>
      <c r="G261" s="292"/>
      <c r="H261" s="292"/>
      <c r="I261" s="292"/>
      <c r="J261" s="292"/>
      <c r="K261" s="292"/>
      <c r="L261" s="292"/>
    </row>
    <row r="262" spans="1:12" ht="11.25" customHeight="1">
      <c r="A262" s="292"/>
      <c r="B262" s="292"/>
      <c r="C262" s="292"/>
      <c r="D262" s="292"/>
      <c r="E262" s="292"/>
      <c r="F262" s="292"/>
      <c r="G262" s="292"/>
      <c r="H262" s="292"/>
      <c r="I262" s="292"/>
      <c r="J262" s="292"/>
      <c r="K262" s="292"/>
      <c r="L262" s="292"/>
    </row>
    <row r="263" spans="1:12" ht="11.25" customHeight="1">
      <c r="A263" s="292"/>
      <c r="B263" s="292"/>
      <c r="C263" s="292"/>
      <c r="D263" s="292"/>
      <c r="E263" s="292"/>
      <c r="F263" s="292"/>
      <c r="G263" s="292"/>
      <c r="H263" s="292"/>
      <c r="I263" s="292"/>
      <c r="J263" s="292"/>
      <c r="K263" s="292"/>
      <c r="L263" s="292"/>
    </row>
    <row r="264" spans="1:12" ht="11.25" customHeight="1">
      <c r="A264" s="292"/>
      <c r="B264" s="292"/>
      <c r="C264" s="292"/>
      <c r="D264" s="292"/>
      <c r="E264" s="292"/>
      <c r="F264" s="292"/>
      <c r="G264" s="292"/>
      <c r="H264" s="292"/>
      <c r="I264" s="292"/>
      <c r="J264" s="292"/>
      <c r="K264" s="292"/>
      <c r="L264" s="292"/>
    </row>
    <row r="265" spans="1:12" ht="11.25" customHeight="1">
      <c r="A265" s="292"/>
      <c r="B265" s="292"/>
      <c r="C265" s="292"/>
      <c r="D265" s="292"/>
      <c r="E265" s="292"/>
      <c r="F265" s="292"/>
      <c r="G265" s="292"/>
      <c r="H265" s="292"/>
      <c r="I265" s="292"/>
      <c r="J265" s="292"/>
      <c r="K265" s="292"/>
      <c r="L265" s="292"/>
    </row>
    <row r="266" spans="1:12" ht="11.25" customHeight="1">
      <c r="A266" s="292"/>
      <c r="B266" s="292"/>
      <c r="C266" s="292"/>
      <c r="D266" s="292"/>
      <c r="E266" s="292"/>
      <c r="F266" s="292"/>
      <c r="G266" s="292"/>
      <c r="H266" s="292"/>
      <c r="I266" s="292"/>
      <c r="J266" s="292"/>
      <c r="K266" s="292"/>
      <c r="L266" s="292"/>
    </row>
    <row r="267" spans="1:12" ht="11.25" customHeight="1">
      <c r="A267" s="292"/>
      <c r="B267" s="292"/>
      <c r="C267" s="292"/>
      <c r="D267" s="292"/>
      <c r="E267" s="292"/>
      <c r="F267" s="292"/>
      <c r="G267" s="292"/>
      <c r="H267" s="292"/>
      <c r="I267" s="292"/>
      <c r="J267" s="292"/>
      <c r="K267" s="292"/>
      <c r="L267" s="292"/>
    </row>
    <row r="268" spans="1:12" ht="11.25" customHeight="1">
      <c r="A268" s="292"/>
      <c r="B268" s="292"/>
      <c r="C268" s="292"/>
      <c r="D268" s="292"/>
      <c r="E268" s="292"/>
      <c r="F268" s="292"/>
      <c r="G268" s="292"/>
      <c r="H268" s="292"/>
      <c r="I268" s="292"/>
      <c r="J268" s="292"/>
      <c r="K268" s="292"/>
      <c r="L268" s="292"/>
    </row>
    <row r="269" spans="1:12" ht="11.25" customHeight="1">
      <c r="A269" s="292"/>
      <c r="B269" s="292"/>
      <c r="C269" s="292"/>
      <c r="D269" s="292"/>
      <c r="E269" s="292"/>
      <c r="F269" s="292"/>
      <c r="G269" s="292"/>
      <c r="H269" s="292"/>
      <c r="I269" s="292"/>
      <c r="J269" s="292"/>
      <c r="K269" s="292"/>
      <c r="L269" s="292"/>
    </row>
    <row r="270" spans="1:12" ht="11.25" customHeight="1">
      <c r="A270" s="292"/>
      <c r="B270" s="292"/>
      <c r="C270" s="292"/>
      <c r="D270" s="292"/>
      <c r="E270" s="292"/>
      <c r="F270" s="292"/>
      <c r="G270" s="292"/>
      <c r="H270" s="292"/>
      <c r="I270" s="292"/>
      <c r="J270" s="292"/>
      <c r="K270" s="292"/>
      <c r="L270" s="292"/>
    </row>
    <row r="271" spans="1:12" ht="11.25" customHeight="1">
      <c r="A271" s="292"/>
      <c r="B271" s="292"/>
      <c r="C271" s="292"/>
      <c r="D271" s="292"/>
      <c r="E271" s="292"/>
      <c r="F271" s="292"/>
      <c r="G271" s="292"/>
      <c r="H271" s="292"/>
      <c r="I271" s="292"/>
      <c r="J271" s="292"/>
      <c r="K271" s="292"/>
      <c r="L271" s="292"/>
    </row>
    <row r="272" spans="1:12" ht="11.25" customHeight="1">
      <c r="A272" s="292"/>
      <c r="B272" s="292"/>
      <c r="C272" s="292"/>
      <c r="D272" s="292"/>
      <c r="E272" s="292"/>
      <c r="F272" s="292"/>
      <c r="G272" s="292"/>
      <c r="H272" s="292"/>
      <c r="I272" s="292"/>
      <c r="J272" s="292"/>
      <c r="K272" s="292"/>
      <c r="L272" s="292"/>
    </row>
    <row r="273" spans="1:12" ht="11.25" customHeight="1">
      <c r="A273" s="292"/>
      <c r="B273" s="292"/>
      <c r="C273" s="292"/>
      <c r="D273" s="292"/>
      <c r="E273" s="292"/>
      <c r="F273" s="292"/>
      <c r="G273" s="292"/>
      <c r="H273" s="292"/>
      <c r="I273" s="292"/>
      <c r="J273" s="292"/>
      <c r="K273" s="292"/>
      <c r="L273" s="292"/>
    </row>
    <row r="274" spans="1:12" ht="11.25" customHeight="1">
      <c r="A274" s="292"/>
      <c r="B274" s="292"/>
      <c r="C274" s="292"/>
      <c r="D274" s="292"/>
      <c r="E274" s="292"/>
      <c r="F274" s="292"/>
      <c r="G274" s="292"/>
      <c r="H274" s="292"/>
      <c r="I274" s="292"/>
      <c r="J274" s="292"/>
      <c r="K274" s="292"/>
      <c r="L274" s="292"/>
    </row>
    <row r="275" spans="1:12" ht="11.25" customHeight="1">
      <c r="A275" s="292"/>
      <c r="B275" s="292"/>
      <c r="C275" s="292"/>
      <c r="D275" s="292"/>
      <c r="E275" s="292"/>
      <c r="F275" s="292"/>
      <c r="G275" s="292"/>
      <c r="H275" s="292"/>
      <c r="I275" s="292"/>
      <c r="J275" s="292"/>
      <c r="K275" s="292"/>
      <c r="L275" s="292"/>
    </row>
    <row r="276" spans="1:12" ht="11.25" customHeight="1">
      <c r="A276" s="292"/>
      <c r="B276" s="292"/>
      <c r="C276" s="292"/>
      <c r="D276" s="292"/>
      <c r="E276" s="292"/>
      <c r="F276" s="292"/>
      <c r="G276" s="292"/>
      <c r="H276" s="292"/>
      <c r="I276" s="292"/>
      <c r="J276" s="292"/>
      <c r="K276" s="292"/>
      <c r="L276" s="292"/>
    </row>
    <row r="277" spans="1:12" ht="11.25" customHeight="1">
      <c r="A277" s="292"/>
      <c r="B277" s="292"/>
      <c r="C277" s="292"/>
      <c r="D277" s="292"/>
      <c r="E277" s="292"/>
      <c r="F277" s="292"/>
      <c r="G277" s="292"/>
      <c r="H277" s="292"/>
      <c r="I277" s="292"/>
      <c r="J277" s="292"/>
      <c r="K277" s="292"/>
      <c r="L277" s="292"/>
    </row>
    <row r="278" spans="1:12" ht="11.25" customHeight="1">
      <c r="A278" s="292"/>
      <c r="B278" s="292"/>
      <c r="C278" s="292"/>
      <c r="D278" s="292"/>
      <c r="E278" s="292"/>
      <c r="F278" s="292"/>
      <c r="G278" s="292"/>
      <c r="H278" s="292"/>
      <c r="I278" s="292"/>
      <c r="J278" s="292"/>
      <c r="K278" s="292"/>
      <c r="L278" s="292"/>
    </row>
    <row r="279" spans="1:12" ht="11.25" customHeight="1">
      <c r="A279" s="292"/>
      <c r="B279" s="292"/>
      <c r="C279" s="292"/>
      <c r="D279" s="292"/>
      <c r="E279" s="292"/>
      <c r="F279" s="292"/>
      <c r="G279" s="292"/>
      <c r="H279" s="292"/>
      <c r="I279" s="292"/>
      <c r="J279" s="292"/>
      <c r="K279" s="292"/>
      <c r="L279" s="292"/>
    </row>
    <row r="280" spans="1:12" ht="11.25" customHeight="1">
      <c r="A280" s="292"/>
      <c r="B280" s="292"/>
      <c r="C280" s="292"/>
      <c r="D280" s="292"/>
      <c r="E280" s="292"/>
      <c r="F280" s="292"/>
      <c r="G280" s="292"/>
      <c r="H280" s="292"/>
      <c r="I280" s="292"/>
      <c r="J280" s="292"/>
      <c r="K280" s="292"/>
      <c r="L280" s="292"/>
    </row>
    <row r="281" spans="1:12" ht="11.25" customHeight="1">
      <c r="A281" s="292"/>
      <c r="B281" s="292"/>
      <c r="C281" s="292"/>
      <c r="D281" s="292"/>
      <c r="E281" s="292"/>
      <c r="F281" s="292"/>
      <c r="G281" s="292"/>
      <c r="H281" s="292"/>
      <c r="I281" s="292"/>
      <c r="J281" s="292"/>
      <c r="K281" s="292"/>
      <c r="L281" s="292"/>
    </row>
    <row r="282" spans="1:12" ht="11.25" customHeight="1">
      <c r="A282" s="292"/>
      <c r="B282" s="292"/>
      <c r="C282" s="292"/>
      <c r="D282" s="292"/>
      <c r="E282" s="292"/>
      <c r="F282" s="292"/>
      <c r="G282" s="292"/>
      <c r="H282" s="292"/>
      <c r="I282" s="292"/>
      <c r="J282" s="292"/>
      <c r="K282" s="292"/>
      <c r="L282" s="292"/>
    </row>
    <row r="283" spans="1:12" ht="11.25" customHeight="1">
      <c r="A283" s="292"/>
      <c r="B283" s="292"/>
      <c r="C283" s="292"/>
      <c r="D283" s="292"/>
      <c r="E283" s="292"/>
      <c r="F283" s="292"/>
      <c r="G283" s="292"/>
      <c r="H283" s="292"/>
      <c r="I283" s="292"/>
      <c r="J283" s="292"/>
      <c r="K283" s="292"/>
      <c r="L283" s="292"/>
    </row>
    <row r="284" spans="1:12" ht="11.25" customHeight="1">
      <c r="A284" s="292"/>
      <c r="B284" s="292"/>
      <c r="C284" s="292"/>
      <c r="D284" s="292"/>
      <c r="E284" s="292"/>
      <c r="F284" s="292"/>
      <c r="G284" s="292"/>
      <c r="H284" s="292"/>
      <c r="I284" s="292"/>
      <c r="J284" s="292"/>
      <c r="K284" s="292"/>
      <c r="L284" s="292"/>
    </row>
    <row r="285" spans="1:12" ht="11.25" customHeight="1">
      <c r="A285" s="292"/>
      <c r="B285" s="292"/>
      <c r="C285" s="292"/>
      <c r="D285" s="292"/>
      <c r="E285" s="292"/>
      <c r="F285" s="292"/>
      <c r="G285" s="292"/>
      <c r="H285" s="292"/>
      <c r="I285" s="292"/>
      <c r="J285" s="292"/>
      <c r="K285" s="292"/>
      <c r="L285" s="292"/>
    </row>
    <row r="286" spans="1:12" ht="11.25" customHeight="1">
      <c r="A286" s="292"/>
      <c r="B286" s="292"/>
      <c r="C286" s="292"/>
      <c r="D286" s="292"/>
      <c r="E286" s="292"/>
      <c r="F286" s="292"/>
      <c r="G286" s="292"/>
      <c r="H286" s="292"/>
      <c r="I286" s="292"/>
      <c r="J286" s="292"/>
      <c r="K286" s="292"/>
      <c r="L286" s="292"/>
    </row>
    <row r="287" spans="1:12" ht="11.25" customHeight="1">
      <c r="A287" s="292"/>
      <c r="B287" s="292"/>
      <c r="C287" s="292"/>
      <c r="D287" s="292"/>
      <c r="E287" s="292"/>
      <c r="F287" s="292"/>
      <c r="G287" s="292"/>
      <c r="H287" s="292"/>
      <c r="I287" s="292"/>
      <c r="J287" s="292"/>
      <c r="K287" s="292"/>
      <c r="L287" s="292"/>
    </row>
    <row r="288" spans="1:12" ht="11.25" customHeight="1">
      <c r="A288" s="292"/>
      <c r="B288" s="292"/>
      <c r="C288" s="292"/>
      <c r="D288" s="292"/>
      <c r="E288" s="292"/>
      <c r="F288" s="292"/>
      <c r="G288" s="292"/>
      <c r="H288" s="292"/>
      <c r="I288" s="292"/>
      <c r="J288" s="292"/>
      <c r="K288" s="292"/>
      <c r="L288" s="292"/>
    </row>
    <row r="289" spans="1:12" ht="11.25" customHeight="1">
      <c r="A289" s="292"/>
      <c r="B289" s="292"/>
      <c r="C289" s="292"/>
      <c r="D289" s="292"/>
      <c r="E289" s="292"/>
      <c r="F289" s="292"/>
      <c r="G289" s="292"/>
      <c r="H289" s="292"/>
      <c r="I289" s="292"/>
      <c r="J289" s="292"/>
      <c r="K289" s="292"/>
      <c r="L289" s="292"/>
    </row>
    <row r="290" spans="1:12" ht="11.25" customHeight="1">
      <c r="A290" s="292"/>
      <c r="B290" s="292"/>
      <c r="C290" s="292"/>
      <c r="D290" s="292"/>
      <c r="E290" s="292"/>
      <c r="F290" s="292"/>
      <c r="G290" s="292"/>
      <c r="H290" s="292"/>
      <c r="I290" s="292"/>
      <c r="J290" s="292"/>
      <c r="K290" s="292"/>
      <c r="L290" s="292"/>
    </row>
    <row r="291" spans="1:12" ht="11.25" customHeight="1">
      <c r="A291" s="292"/>
      <c r="B291" s="292"/>
      <c r="C291" s="292"/>
      <c r="D291" s="292"/>
      <c r="E291" s="292"/>
      <c r="F291" s="292"/>
      <c r="G291" s="292"/>
      <c r="H291" s="292"/>
      <c r="I291" s="292"/>
      <c r="J291" s="292"/>
      <c r="K291" s="292"/>
      <c r="L291" s="292"/>
    </row>
    <row r="292" spans="1:12" ht="11.25" customHeight="1">
      <c r="A292" s="292"/>
      <c r="B292" s="292"/>
      <c r="C292" s="292"/>
      <c r="D292" s="292"/>
      <c r="E292" s="292"/>
      <c r="F292" s="292"/>
      <c r="G292" s="292"/>
      <c r="H292" s="292"/>
      <c r="I292" s="292"/>
      <c r="J292" s="292"/>
      <c r="K292" s="292"/>
      <c r="L292" s="292"/>
    </row>
    <row r="293" spans="1:12" ht="11.25" customHeight="1">
      <c r="A293" s="292"/>
      <c r="B293" s="292"/>
      <c r="C293" s="292"/>
      <c r="D293" s="292"/>
      <c r="E293" s="292"/>
      <c r="F293" s="292"/>
      <c r="G293" s="292"/>
      <c r="H293" s="292"/>
      <c r="I293" s="292"/>
      <c r="J293" s="292"/>
      <c r="K293" s="292"/>
      <c r="L293" s="292"/>
    </row>
    <row r="294" spans="1:12" ht="11.25" customHeight="1">
      <c r="A294" s="292"/>
      <c r="B294" s="292"/>
      <c r="C294" s="292"/>
      <c r="D294" s="292"/>
      <c r="E294" s="292"/>
      <c r="F294" s="292"/>
      <c r="G294" s="292"/>
      <c r="H294" s="292"/>
      <c r="I294" s="292"/>
      <c r="J294" s="292"/>
      <c r="K294" s="292"/>
      <c r="L294" s="292"/>
    </row>
    <row r="295" spans="1:12" ht="11.25" customHeight="1">
      <c r="A295" s="292"/>
      <c r="B295" s="292"/>
      <c r="C295" s="292"/>
      <c r="D295" s="292"/>
      <c r="E295" s="292"/>
      <c r="F295" s="292"/>
      <c r="G295" s="292"/>
      <c r="H295" s="292"/>
      <c r="I295" s="292"/>
      <c r="J295" s="292"/>
      <c r="K295" s="292"/>
      <c r="L295" s="292"/>
    </row>
    <row r="296" spans="1:12" ht="11.25" customHeight="1">
      <c r="A296" s="292"/>
      <c r="B296" s="292"/>
      <c r="C296" s="292"/>
      <c r="D296" s="292"/>
      <c r="E296" s="292"/>
      <c r="F296" s="292"/>
      <c r="G296" s="292"/>
      <c r="H296" s="292"/>
      <c r="I296" s="292"/>
      <c r="J296" s="292"/>
      <c r="K296" s="292"/>
      <c r="L296" s="292"/>
    </row>
    <row r="297" spans="1:12" ht="11.25" customHeight="1">
      <c r="A297" s="292"/>
      <c r="B297" s="292"/>
      <c r="C297" s="292"/>
      <c r="D297" s="292"/>
      <c r="E297" s="292"/>
      <c r="F297" s="292"/>
      <c r="G297" s="292"/>
      <c r="H297" s="292"/>
      <c r="I297" s="292"/>
      <c r="J297" s="292"/>
      <c r="K297" s="292"/>
      <c r="L297" s="292"/>
    </row>
    <row r="298" spans="1:12" ht="11.25" customHeight="1">
      <c r="A298" s="292"/>
      <c r="B298" s="292"/>
      <c r="C298" s="292"/>
      <c r="D298" s="292"/>
      <c r="E298" s="292"/>
      <c r="F298" s="292"/>
      <c r="G298" s="292"/>
      <c r="H298" s="292"/>
      <c r="I298" s="292"/>
      <c r="J298" s="292"/>
      <c r="K298" s="292"/>
      <c r="L298" s="292"/>
    </row>
    <row r="299" spans="1:12" ht="11.25" customHeight="1">
      <c r="A299" s="292"/>
      <c r="B299" s="292"/>
      <c r="C299" s="292"/>
      <c r="D299" s="292"/>
      <c r="E299" s="292"/>
      <c r="F299" s="292"/>
      <c r="G299" s="292"/>
      <c r="H299" s="292"/>
      <c r="I299" s="292"/>
      <c r="J299" s="292"/>
      <c r="K299" s="292"/>
      <c r="L299" s="292"/>
    </row>
    <row r="300" spans="1:12" ht="11.25" customHeight="1">
      <c r="A300" s="292"/>
      <c r="B300" s="292"/>
      <c r="C300" s="292"/>
      <c r="D300" s="292"/>
      <c r="E300" s="292"/>
      <c r="F300" s="292"/>
      <c r="G300" s="292"/>
      <c r="H300" s="292"/>
      <c r="I300" s="292"/>
      <c r="J300" s="292"/>
      <c r="K300" s="292"/>
      <c r="L300" s="292"/>
    </row>
    <row r="301" spans="1:12" ht="11.25" customHeight="1">
      <c r="A301" s="292"/>
      <c r="B301" s="292"/>
      <c r="C301" s="292"/>
      <c r="D301" s="292"/>
      <c r="E301" s="292"/>
      <c r="F301" s="292"/>
      <c r="G301" s="292"/>
      <c r="H301" s="292"/>
      <c r="I301" s="292"/>
      <c r="J301" s="292"/>
      <c r="K301" s="292"/>
      <c r="L301" s="292"/>
    </row>
    <row r="302" spans="1:12" ht="11.25" customHeight="1">
      <c r="A302" s="292"/>
      <c r="B302" s="292"/>
      <c r="C302" s="292"/>
      <c r="D302" s="292"/>
      <c r="E302" s="292"/>
      <c r="F302" s="292"/>
      <c r="G302" s="292"/>
      <c r="H302" s="292"/>
      <c r="I302" s="292"/>
      <c r="J302" s="292"/>
      <c r="K302" s="292"/>
      <c r="L302" s="292"/>
    </row>
    <row r="303" spans="1:12" ht="11.25" customHeight="1">
      <c r="A303" s="292"/>
      <c r="B303" s="292"/>
      <c r="C303" s="292"/>
      <c r="D303" s="292"/>
      <c r="E303" s="292"/>
      <c r="F303" s="292"/>
      <c r="G303" s="292"/>
      <c r="H303" s="292"/>
      <c r="I303" s="292"/>
      <c r="J303" s="292"/>
      <c r="K303" s="292"/>
      <c r="L303" s="292"/>
    </row>
    <row r="304" spans="1:12" ht="11.25" customHeight="1">
      <c r="A304" s="292"/>
      <c r="B304" s="292"/>
      <c r="C304" s="292"/>
      <c r="D304" s="292"/>
      <c r="E304" s="292"/>
      <c r="F304" s="292"/>
      <c r="G304" s="292"/>
      <c r="H304" s="292"/>
      <c r="I304" s="292"/>
      <c r="J304" s="292"/>
      <c r="K304" s="292"/>
      <c r="L304" s="292"/>
    </row>
    <row r="305" spans="1:12" ht="11.25" customHeight="1">
      <c r="A305" s="292"/>
      <c r="B305" s="292"/>
      <c r="C305" s="292"/>
      <c r="D305" s="292"/>
      <c r="E305" s="292"/>
      <c r="F305" s="292"/>
      <c r="G305" s="292"/>
      <c r="H305" s="292"/>
      <c r="I305" s="292"/>
      <c r="J305" s="292"/>
      <c r="K305" s="292"/>
      <c r="L305" s="292"/>
    </row>
    <row r="306" spans="1:12" ht="11.25" customHeight="1">
      <c r="A306" s="292"/>
      <c r="B306" s="292"/>
      <c r="C306" s="292"/>
      <c r="D306" s="292"/>
      <c r="E306" s="292"/>
      <c r="F306" s="292"/>
      <c r="G306" s="292"/>
      <c r="H306" s="292"/>
      <c r="I306" s="292"/>
      <c r="J306" s="292"/>
      <c r="K306" s="292"/>
      <c r="L306" s="292"/>
    </row>
    <row r="307" spans="1:12" ht="11.25" customHeight="1">
      <c r="A307" s="292"/>
      <c r="B307" s="292"/>
      <c r="C307" s="292"/>
      <c r="D307" s="292"/>
      <c r="E307" s="292"/>
      <c r="F307" s="292"/>
      <c r="G307" s="292"/>
      <c r="H307" s="292"/>
      <c r="I307" s="292"/>
      <c r="J307" s="292"/>
      <c r="K307" s="292"/>
      <c r="L307" s="292"/>
    </row>
    <row r="308" spans="1:12" ht="11.25" customHeight="1">
      <c r="A308" s="292"/>
      <c r="B308" s="292"/>
      <c r="C308" s="292"/>
      <c r="D308" s="292"/>
      <c r="E308" s="292"/>
      <c r="F308" s="292"/>
      <c r="G308" s="292"/>
      <c r="H308" s="292"/>
      <c r="I308" s="292"/>
      <c r="J308" s="292"/>
      <c r="K308" s="292"/>
      <c r="L308" s="292"/>
    </row>
    <row r="309" spans="1:12" ht="11.25" customHeight="1">
      <c r="A309" s="292"/>
      <c r="B309" s="292"/>
      <c r="C309" s="292"/>
      <c r="D309" s="292"/>
      <c r="E309" s="292"/>
      <c r="F309" s="292"/>
      <c r="G309" s="292"/>
      <c r="H309" s="292"/>
      <c r="I309" s="292"/>
      <c r="J309" s="292"/>
      <c r="K309" s="292"/>
      <c r="L309" s="292"/>
    </row>
    <row r="310" spans="1:12" ht="11.25" customHeight="1">
      <c r="A310" s="292"/>
      <c r="B310" s="292"/>
      <c r="C310" s="292"/>
      <c r="D310" s="292"/>
      <c r="E310" s="292"/>
      <c r="F310" s="292"/>
      <c r="G310" s="292"/>
      <c r="H310" s="292"/>
      <c r="I310" s="292"/>
      <c r="J310" s="292"/>
      <c r="K310" s="292"/>
      <c r="L310" s="292"/>
    </row>
    <row r="311" spans="1:12" ht="11.25" customHeight="1">
      <c r="A311" s="292"/>
      <c r="B311" s="292"/>
      <c r="C311" s="292"/>
      <c r="D311" s="292"/>
      <c r="E311" s="292"/>
      <c r="F311" s="292"/>
      <c r="G311" s="292"/>
      <c r="H311" s="292"/>
      <c r="I311" s="292"/>
      <c r="J311" s="292"/>
      <c r="K311" s="292"/>
      <c r="L311" s="292"/>
    </row>
    <row r="312" spans="1:12" ht="11.25" customHeight="1">
      <c r="A312" s="292"/>
      <c r="B312" s="292"/>
      <c r="C312" s="292"/>
      <c r="D312" s="292"/>
      <c r="E312" s="292"/>
      <c r="F312" s="292"/>
      <c r="G312" s="292"/>
      <c r="H312" s="292"/>
      <c r="I312" s="292"/>
      <c r="J312" s="292"/>
      <c r="K312" s="292"/>
      <c r="L312" s="292"/>
    </row>
    <row r="313" spans="1:12" ht="11.25" customHeight="1">
      <c r="A313" s="292"/>
      <c r="B313" s="292"/>
      <c r="C313" s="292"/>
      <c r="D313" s="292"/>
      <c r="E313" s="292"/>
      <c r="F313" s="292"/>
      <c r="G313" s="292"/>
      <c r="H313" s="292"/>
      <c r="I313" s="292"/>
      <c r="J313" s="292"/>
      <c r="K313" s="292"/>
      <c r="L313" s="292"/>
    </row>
    <row r="314" spans="1:12" ht="11.25" customHeight="1">
      <c r="A314" s="292"/>
      <c r="B314" s="292"/>
      <c r="C314" s="292"/>
      <c r="D314" s="292"/>
      <c r="E314" s="292"/>
      <c r="F314" s="292"/>
      <c r="G314" s="292"/>
      <c r="H314" s="292"/>
      <c r="I314" s="292"/>
      <c r="J314" s="292"/>
      <c r="K314" s="292"/>
      <c r="L314" s="292"/>
    </row>
    <row r="315" spans="1:12" ht="11.25" customHeight="1">
      <c r="A315" s="292"/>
      <c r="B315" s="292"/>
      <c r="C315" s="292"/>
      <c r="D315" s="292"/>
      <c r="E315" s="292"/>
      <c r="F315" s="292"/>
      <c r="G315" s="292"/>
      <c r="H315" s="292"/>
      <c r="I315" s="292"/>
      <c r="J315" s="292"/>
      <c r="K315" s="292"/>
      <c r="L315" s="292"/>
    </row>
    <row r="316" spans="1:12" ht="11.25" customHeight="1">
      <c r="A316" s="292"/>
      <c r="B316" s="292"/>
      <c r="C316" s="292"/>
      <c r="D316" s="292"/>
      <c r="E316" s="292"/>
      <c r="F316" s="292"/>
      <c r="G316" s="292"/>
      <c r="H316" s="292"/>
      <c r="I316" s="292"/>
      <c r="J316" s="292"/>
      <c r="K316" s="292"/>
      <c r="L316" s="292"/>
    </row>
    <row r="317" spans="1:12" ht="11.25" customHeight="1">
      <c r="A317" s="292"/>
      <c r="B317" s="292"/>
      <c r="C317" s="292"/>
      <c r="D317" s="292"/>
      <c r="E317" s="292"/>
      <c r="F317" s="292"/>
      <c r="G317" s="292"/>
      <c r="H317" s="292"/>
      <c r="I317" s="292"/>
      <c r="J317" s="292"/>
      <c r="K317" s="292"/>
      <c r="L317" s="292"/>
    </row>
    <row r="318" spans="1:12" ht="11.25" customHeight="1">
      <c r="A318" s="292"/>
      <c r="B318" s="292"/>
      <c r="C318" s="292"/>
      <c r="D318" s="292"/>
      <c r="E318" s="292"/>
      <c r="F318" s="292"/>
      <c r="G318" s="292"/>
      <c r="H318" s="292"/>
      <c r="I318" s="292"/>
      <c r="J318" s="292"/>
      <c r="K318" s="292"/>
      <c r="L318" s="292"/>
    </row>
    <row r="319" spans="1:12" ht="11.25" customHeight="1">
      <c r="A319" s="292"/>
      <c r="B319" s="292"/>
      <c r="C319" s="292"/>
      <c r="D319" s="292"/>
      <c r="E319" s="292"/>
      <c r="F319" s="292"/>
      <c r="G319" s="292"/>
      <c r="H319" s="292"/>
      <c r="I319" s="292"/>
      <c r="J319" s="292"/>
      <c r="K319" s="292"/>
      <c r="L319" s="292"/>
    </row>
    <row r="320" spans="1:12" ht="11.25" customHeight="1">
      <c r="A320" s="292"/>
      <c r="B320" s="292"/>
      <c r="C320" s="292"/>
      <c r="D320" s="292"/>
      <c r="E320" s="292"/>
      <c r="F320" s="292"/>
      <c r="G320" s="292"/>
      <c r="H320" s="292"/>
      <c r="I320" s="292"/>
      <c r="J320" s="292"/>
      <c r="K320" s="292"/>
      <c r="L320" s="292"/>
    </row>
    <row r="321" spans="1:12" ht="11.25" customHeight="1">
      <c r="A321" s="292"/>
      <c r="B321" s="292"/>
      <c r="C321" s="292"/>
      <c r="D321" s="292"/>
      <c r="E321" s="292"/>
      <c r="F321" s="292"/>
      <c r="G321" s="292"/>
      <c r="H321" s="292"/>
      <c r="I321" s="292"/>
      <c r="J321" s="292"/>
      <c r="K321" s="292"/>
      <c r="L321" s="292"/>
    </row>
    <row r="322" spans="1:12" ht="11.25" customHeight="1">
      <c r="A322" s="292"/>
      <c r="B322" s="292"/>
      <c r="C322" s="292"/>
      <c r="D322" s="292"/>
      <c r="E322" s="292"/>
      <c r="F322" s="292"/>
      <c r="G322" s="292"/>
      <c r="H322" s="292"/>
      <c r="I322" s="292"/>
      <c r="J322" s="292"/>
      <c r="K322" s="292"/>
      <c r="L322" s="292"/>
    </row>
    <row r="323" spans="1:12" ht="11.25" customHeight="1">
      <c r="A323" s="292"/>
      <c r="B323" s="292"/>
      <c r="C323" s="292"/>
      <c r="D323" s="292"/>
      <c r="E323" s="292"/>
      <c r="F323" s="292"/>
      <c r="G323" s="292"/>
      <c r="H323" s="292"/>
      <c r="I323" s="292"/>
      <c r="J323" s="292"/>
      <c r="K323" s="292"/>
      <c r="L323" s="292"/>
    </row>
    <row r="324" spans="1:12" ht="11.25" customHeight="1">
      <c r="A324" s="292"/>
      <c r="B324" s="292"/>
      <c r="C324" s="292"/>
      <c r="D324" s="292"/>
      <c r="E324" s="292"/>
      <c r="F324" s="292"/>
      <c r="G324" s="292"/>
      <c r="H324" s="292"/>
      <c r="I324" s="292"/>
      <c r="J324" s="292"/>
      <c r="K324" s="292"/>
      <c r="L324" s="292"/>
    </row>
    <row r="325" spans="1:12" ht="11.25" customHeight="1">
      <c r="A325" s="292"/>
      <c r="B325" s="292"/>
      <c r="C325" s="292"/>
      <c r="D325" s="292"/>
      <c r="E325" s="292"/>
      <c r="F325" s="292"/>
      <c r="G325" s="292"/>
      <c r="H325" s="292"/>
      <c r="I325" s="292"/>
      <c r="J325" s="292"/>
      <c r="K325" s="292"/>
      <c r="L325" s="292"/>
    </row>
    <row r="326" spans="1:12" ht="11.25" customHeight="1">
      <c r="A326" s="292"/>
      <c r="B326" s="292"/>
      <c r="C326" s="292"/>
      <c r="D326" s="292"/>
      <c r="E326" s="292"/>
      <c r="F326" s="292"/>
      <c r="G326" s="292"/>
      <c r="H326" s="292"/>
      <c r="I326" s="292"/>
      <c r="J326" s="292"/>
      <c r="K326" s="292"/>
      <c r="L326" s="292"/>
    </row>
    <row r="327" spans="1:12" ht="11.25" customHeight="1">
      <c r="A327" s="292"/>
      <c r="B327" s="292"/>
      <c r="C327" s="292"/>
      <c r="D327" s="292"/>
      <c r="E327" s="292"/>
      <c r="F327" s="292"/>
      <c r="G327" s="292"/>
      <c r="H327" s="292"/>
      <c r="I327" s="292"/>
      <c r="J327" s="292"/>
      <c r="K327" s="292"/>
      <c r="L327" s="292"/>
    </row>
    <row r="328" spans="1:12" ht="11.25" customHeight="1">
      <c r="A328" s="292"/>
      <c r="B328" s="292"/>
      <c r="C328" s="292"/>
      <c r="D328" s="292"/>
      <c r="E328" s="292"/>
      <c r="F328" s="292"/>
      <c r="G328" s="292"/>
      <c r="H328" s="292"/>
      <c r="I328" s="292"/>
      <c r="J328" s="292"/>
      <c r="K328" s="292"/>
      <c r="L328" s="292"/>
    </row>
    <row r="329" spans="1:12" ht="11.25" customHeight="1">
      <c r="A329" s="292"/>
      <c r="B329" s="292"/>
      <c r="C329" s="292"/>
      <c r="D329" s="292"/>
      <c r="E329" s="292"/>
      <c r="F329" s="292"/>
      <c r="G329" s="292"/>
      <c r="H329" s="292"/>
      <c r="I329" s="292"/>
      <c r="J329" s="292"/>
      <c r="K329" s="292"/>
      <c r="L329" s="292"/>
    </row>
    <row r="330" spans="1:12" ht="11.25" customHeight="1">
      <c r="A330" s="292"/>
      <c r="B330" s="292"/>
      <c r="C330" s="292"/>
      <c r="D330" s="292"/>
      <c r="E330" s="292"/>
      <c r="F330" s="292"/>
      <c r="G330" s="292"/>
      <c r="H330" s="292"/>
      <c r="I330" s="292"/>
      <c r="J330" s="292"/>
      <c r="K330" s="292"/>
      <c r="L330" s="292"/>
    </row>
    <row r="331" spans="1:12" ht="11.25" customHeight="1">
      <c r="A331" s="292"/>
      <c r="B331" s="292"/>
      <c r="C331" s="292"/>
      <c r="D331" s="292"/>
      <c r="E331" s="292"/>
      <c r="F331" s="292"/>
      <c r="G331" s="292"/>
      <c r="H331" s="292"/>
      <c r="I331" s="292"/>
      <c r="J331" s="292"/>
      <c r="K331" s="292"/>
      <c r="L331" s="292"/>
    </row>
    <row r="332" spans="1:12" ht="11.25" customHeight="1">
      <c r="A332" s="292"/>
      <c r="B332" s="292"/>
      <c r="C332" s="292"/>
      <c r="D332" s="292"/>
      <c r="E332" s="292"/>
      <c r="F332" s="292"/>
      <c r="G332" s="292"/>
      <c r="H332" s="292"/>
      <c r="I332" s="292"/>
      <c r="J332" s="292"/>
      <c r="K332" s="292"/>
      <c r="L332" s="292"/>
    </row>
    <row r="333" spans="1:12" ht="11.25" customHeight="1">
      <c r="A333" s="292"/>
      <c r="B333" s="292"/>
      <c r="C333" s="292"/>
      <c r="D333" s="292"/>
      <c r="E333" s="292"/>
      <c r="F333" s="292"/>
      <c r="G333" s="292"/>
      <c r="H333" s="292"/>
      <c r="I333" s="292"/>
      <c r="J333" s="292"/>
      <c r="K333" s="292"/>
      <c r="L333" s="292"/>
    </row>
    <row r="334" spans="1:12" ht="11.25" customHeight="1">
      <c r="A334" s="292"/>
      <c r="B334" s="292"/>
      <c r="C334" s="292"/>
      <c r="D334" s="292"/>
      <c r="E334" s="292"/>
      <c r="F334" s="292"/>
      <c r="G334" s="292"/>
      <c r="H334" s="292"/>
      <c r="I334" s="292"/>
      <c r="J334" s="292"/>
      <c r="K334" s="292"/>
      <c r="L334" s="292"/>
    </row>
    <row r="335" spans="1:12" ht="11.25" customHeight="1">
      <c r="A335" s="292"/>
      <c r="B335" s="292"/>
      <c r="C335" s="292"/>
      <c r="D335" s="292"/>
      <c r="E335" s="292"/>
      <c r="F335" s="292"/>
      <c r="G335" s="292"/>
      <c r="H335" s="292"/>
      <c r="I335" s="292"/>
      <c r="J335" s="292"/>
      <c r="K335" s="292"/>
      <c r="L335" s="292"/>
    </row>
    <row r="336" spans="1:12" ht="11.25" customHeight="1">
      <c r="A336" s="292"/>
      <c r="B336" s="292"/>
      <c r="C336" s="292"/>
      <c r="D336" s="292"/>
      <c r="E336" s="292"/>
      <c r="F336" s="292"/>
      <c r="G336" s="292"/>
      <c r="H336" s="292"/>
      <c r="I336" s="292"/>
      <c r="J336" s="292"/>
      <c r="K336" s="292"/>
      <c r="L336" s="292"/>
    </row>
    <row r="337" spans="1:12" ht="11.25" customHeight="1">
      <c r="A337" s="292"/>
      <c r="B337" s="292"/>
      <c r="C337" s="292"/>
      <c r="D337" s="292"/>
      <c r="E337" s="292"/>
      <c r="F337" s="292"/>
      <c r="G337" s="292"/>
      <c r="H337" s="292"/>
      <c r="I337" s="292"/>
      <c r="J337" s="292"/>
      <c r="K337" s="292"/>
      <c r="L337" s="292"/>
    </row>
    <row r="338" spans="1:12" ht="11.25" customHeight="1">
      <c r="A338" s="292"/>
      <c r="B338" s="292"/>
      <c r="C338" s="292"/>
      <c r="D338" s="292"/>
      <c r="E338" s="292"/>
      <c r="F338" s="292"/>
      <c r="G338" s="292"/>
      <c r="H338" s="292"/>
      <c r="I338" s="292"/>
      <c r="J338" s="292"/>
      <c r="K338" s="292"/>
      <c r="L338" s="292"/>
    </row>
    <row r="339" spans="1:12" ht="11.25" customHeight="1">
      <c r="A339" s="292"/>
      <c r="B339" s="292"/>
      <c r="C339" s="292"/>
      <c r="D339" s="292"/>
      <c r="E339" s="292"/>
      <c r="F339" s="292"/>
      <c r="G339" s="292"/>
      <c r="H339" s="292"/>
      <c r="I339" s="292"/>
      <c r="J339" s="292"/>
      <c r="K339" s="292"/>
      <c r="L339" s="292"/>
    </row>
    <row r="340" spans="1:12" ht="11.25" customHeight="1">
      <c r="A340" s="292"/>
      <c r="B340" s="292"/>
      <c r="C340" s="292"/>
      <c r="D340" s="292"/>
      <c r="E340" s="292"/>
      <c r="F340" s="292"/>
      <c r="G340" s="292"/>
      <c r="H340" s="292"/>
      <c r="I340" s="292"/>
      <c r="J340" s="292"/>
      <c r="K340" s="292"/>
      <c r="L340" s="292"/>
    </row>
    <row r="341" spans="1:12" ht="11.25" customHeight="1">
      <c r="A341" s="292"/>
      <c r="B341" s="292"/>
      <c r="C341" s="292"/>
      <c r="D341" s="292"/>
      <c r="E341" s="292"/>
      <c r="F341" s="292"/>
      <c r="G341" s="292"/>
      <c r="H341" s="292"/>
      <c r="I341" s="292"/>
      <c r="J341" s="292"/>
      <c r="K341" s="292"/>
      <c r="L341" s="292"/>
    </row>
    <row r="342" spans="1:12" ht="11.25" customHeight="1">
      <c r="A342" s="292"/>
      <c r="B342" s="292"/>
      <c r="C342" s="292"/>
      <c r="D342" s="292"/>
      <c r="E342" s="292"/>
      <c r="F342" s="292"/>
      <c r="G342" s="292"/>
      <c r="H342" s="292"/>
      <c r="I342" s="292"/>
      <c r="J342" s="292"/>
      <c r="K342" s="292"/>
      <c r="L342" s="292"/>
    </row>
    <row r="343" spans="1:12" ht="11.25" customHeight="1">
      <c r="A343" s="292"/>
      <c r="B343" s="292"/>
      <c r="C343" s="292"/>
      <c r="D343" s="292"/>
      <c r="E343" s="292"/>
      <c r="F343" s="292"/>
      <c r="G343" s="292"/>
      <c r="H343" s="292"/>
      <c r="I343" s="292"/>
      <c r="J343" s="292"/>
      <c r="K343" s="292"/>
      <c r="L343" s="292"/>
    </row>
    <row r="344" spans="1:12" ht="11.25" customHeight="1">
      <c r="A344" s="292"/>
      <c r="B344" s="292"/>
      <c r="C344" s="292"/>
      <c r="D344" s="292"/>
      <c r="E344" s="292"/>
      <c r="F344" s="292"/>
      <c r="G344" s="292"/>
      <c r="H344" s="292"/>
      <c r="I344" s="292"/>
      <c r="J344" s="292"/>
      <c r="K344" s="292"/>
      <c r="L344" s="292"/>
    </row>
    <row r="345" spans="1:12" ht="11.25" customHeight="1">
      <c r="A345" s="292"/>
      <c r="B345" s="292"/>
      <c r="C345" s="292"/>
      <c r="D345" s="292"/>
      <c r="E345" s="292"/>
      <c r="F345" s="292"/>
      <c r="G345" s="292"/>
      <c r="H345" s="292"/>
      <c r="I345" s="292"/>
      <c r="J345" s="292"/>
      <c r="K345" s="292"/>
      <c r="L345" s="292"/>
    </row>
    <row r="346" spans="1:12" ht="11.25" customHeight="1">
      <c r="A346" s="292"/>
      <c r="B346" s="292"/>
      <c r="C346" s="292"/>
      <c r="D346" s="292"/>
      <c r="E346" s="292"/>
      <c r="F346" s="292"/>
      <c r="G346" s="292"/>
      <c r="H346" s="292"/>
      <c r="I346" s="292"/>
      <c r="J346" s="292"/>
      <c r="K346" s="292"/>
      <c r="L346" s="292"/>
    </row>
    <row r="347" spans="1:12" ht="11.25" customHeight="1">
      <c r="A347" s="292"/>
      <c r="B347" s="292"/>
      <c r="C347" s="292"/>
      <c r="D347" s="292"/>
      <c r="E347" s="292"/>
      <c r="F347" s="292"/>
      <c r="G347" s="292"/>
      <c r="H347" s="292"/>
      <c r="I347" s="292"/>
      <c r="J347" s="292"/>
      <c r="K347" s="292"/>
      <c r="L347" s="292"/>
    </row>
    <row r="348" spans="1:12" ht="11.25" customHeight="1">
      <c r="A348" s="292"/>
      <c r="B348" s="292"/>
      <c r="C348" s="292"/>
      <c r="D348" s="292"/>
      <c r="E348" s="292"/>
      <c r="F348" s="292"/>
      <c r="G348" s="292"/>
      <c r="H348" s="292"/>
      <c r="I348" s="292"/>
      <c r="J348" s="292"/>
      <c r="K348" s="292"/>
      <c r="L348" s="292"/>
    </row>
    <row r="349" spans="1:12" ht="11.25" customHeight="1">
      <c r="A349" s="292"/>
      <c r="B349" s="292"/>
      <c r="C349" s="292"/>
      <c r="D349" s="292"/>
      <c r="E349" s="292"/>
      <c r="F349" s="292"/>
      <c r="G349" s="292"/>
      <c r="H349" s="292"/>
      <c r="I349" s="292"/>
      <c r="J349" s="292"/>
      <c r="K349" s="292"/>
      <c r="L349" s="292"/>
    </row>
    <row r="350" spans="1:12" ht="11.25" customHeight="1">
      <c r="A350" s="292"/>
      <c r="B350" s="292"/>
      <c r="C350" s="292"/>
      <c r="D350" s="292"/>
      <c r="E350" s="292"/>
      <c r="F350" s="292"/>
      <c r="G350" s="292"/>
      <c r="H350" s="292"/>
      <c r="I350" s="292"/>
      <c r="J350" s="292"/>
      <c r="K350" s="292"/>
      <c r="L350" s="292"/>
    </row>
    <row r="351" spans="1:12" ht="11.25" customHeight="1">
      <c r="A351" s="292"/>
      <c r="B351" s="292"/>
      <c r="C351" s="292"/>
      <c r="D351" s="292"/>
      <c r="E351" s="292"/>
      <c r="F351" s="292"/>
      <c r="G351" s="292"/>
      <c r="H351" s="292"/>
      <c r="I351" s="292"/>
      <c r="J351" s="292"/>
      <c r="K351" s="292"/>
      <c r="L351" s="292"/>
    </row>
    <row r="352" spans="1:12" ht="11.25" customHeight="1">
      <c r="A352" s="292"/>
      <c r="B352" s="292"/>
      <c r="C352" s="292"/>
      <c r="D352" s="292"/>
      <c r="E352" s="292"/>
      <c r="F352" s="292"/>
      <c r="G352" s="292"/>
      <c r="H352" s="292"/>
      <c r="I352" s="292"/>
      <c r="J352" s="292"/>
      <c r="K352" s="292"/>
      <c r="L352" s="292"/>
    </row>
    <row r="353" spans="1:12" ht="11.25" customHeight="1">
      <c r="A353" s="292"/>
      <c r="B353" s="292"/>
      <c r="C353" s="292"/>
      <c r="D353" s="292"/>
      <c r="E353" s="292"/>
      <c r="F353" s="292"/>
      <c r="G353" s="292"/>
      <c r="H353" s="292"/>
      <c r="I353" s="292"/>
      <c r="J353" s="292"/>
      <c r="K353" s="292"/>
      <c r="L353" s="292"/>
    </row>
    <row r="354" spans="1:12" ht="11.25" customHeight="1">
      <c r="A354" s="292"/>
      <c r="B354" s="292"/>
      <c r="C354" s="292"/>
      <c r="D354" s="292"/>
      <c r="E354" s="292"/>
      <c r="F354" s="292"/>
      <c r="G354" s="292"/>
      <c r="H354" s="292"/>
      <c r="I354" s="292"/>
      <c r="J354" s="292"/>
      <c r="K354" s="292"/>
      <c r="L354" s="292"/>
    </row>
    <row r="355" spans="1:12" ht="11.25" customHeight="1">
      <c r="A355" s="292"/>
      <c r="B355" s="292"/>
      <c r="C355" s="292"/>
      <c r="D355" s="292"/>
      <c r="E355" s="292"/>
      <c r="F355" s="292"/>
      <c r="G355" s="292"/>
      <c r="H355" s="292"/>
      <c r="I355" s="292"/>
      <c r="J355" s="292"/>
      <c r="K355" s="292"/>
      <c r="L355" s="292"/>
    </row>
    <row r="356" spans="1:12" ht="11.25" customHeight="1">
      <c r="A356" s="292"/>
      <c r="B356" s="292"/>
      <c r="C356" s="292"/>
      <c r="D356" s="292"/>
      <c r="E356" s="292"/>
      <c r="F356" s="292"/>
      <c r="G356" s="292"/>
      <c r="H356" s="292"/>
      <c r="I356" s="292"/>
      <c r="J356" s="292"/>
      <c r="K356" s="292"/>
      <c r="L356" s="292"/>
    </row>
    <row r="357" spans="1:12" ht="11.25" customHeight="1">
      <c r="A357" s="292"/>
      <c r="B357" s="292"/>
      <c r="C357" s="292"/>
      <c r="D357" s="292"/>
      <c r="E357" s="292"/>
      <c r="F357" s="292"/>
      <c r="G357" s="292"/>
      <c r="H357" s="292"/>
      <c r="I357" s="292"/>
      <c r="J357" s="292"/>
      <c r="K357" s="292"/>
      <c r="L357" s="292"/>
    </row>
    <row r="358" spans="1:12" ht="11.25" customHeight="1">
      <c r="A358" s="292"/>
      <c r="B358" s="292"/>
      <c r="C358" s="292"/>
      <c r="D358" s="292"/>
      <c r="E358" s="292"/>
      <c r="F358" s="292"/>
      <c r="G358" s="292"/>
      <c r="H358" s="292"/>
      <c r="I358" s="292"/>
      <c r="J358" s="292"/>
      <c r="K358" s="292"/>
      <c r="L358" s="292"/>
    </row>
    <row r="359" spans="1:12" ht="11.25" customHeight="1">
      <c r="A359" s="292"/>
      <c r="B359" s="292"/>
      <c r="C359" s="292"/>
      <c r="D359" s="292"/>
      <c r="E359" s="292"/>
      <c r="F359" s="292"/>
      <c r="G359" s="292"/>
      <c r="H359" s="292"/>
      <c r="I359" s="292"/>
      <c r="J359" s="292"/>
      <c r="K359" s="292"/>
      <c r="L359" s="292"/>
    </row>
    <row r="360" spans="1:12" ht="11.25" customHeight="1">
      <c r="A360" s="292"/>
      <c r="B360" s="292"/>
      <c r="C360" s="292"/>
      <c r="D360" s="292"/>
      <c r="E360" s="292"/>
      <c r="F360" s="292"/>
      <c r="G360" s="292"/>
      <c r="H360" s="292"/>
      <c r="I360" s="292"/>
      <c r="J360" s="292"/>
      <c r="K360" s="292"/>
      <c r="L360" s="292"/>
    </row>
    <row r="361" spans="1:12" ht="11.25" customHeight="1">
      <c r="A361" s="292"/>
      <c r="B361" s="292"/>
      <c r="C361" s="292"/>
      <c r="D361" s="292"/>
      <c r="E361" s="292"/>
      <c r="F361" s="292"/>
      <c r="G361" s="292"/>
      <c r="H361" s="292"/>
      <c r="I361" s="292"/>
      <c r="J361" s="292"/>
      <c r="K361" s="292"/>
      <c r="L361" s="292"/>
    </row>
    <row r="362" spans="1:12" ht="11.25" customHeight="1">
      <c r="A362" s="292"/>
      <c r="B362" s="292"/>
      <c r="C362" s="292"/>
      <c r="D362" s="292"/>
      <c r="E362" s="292"/>
      <c r="F362" s="292"/>
      <c r="G362" s="292"/>
      <c r="H362" s="292"/>
      <c r="I362" s="292"/>
      <c r="J362" s="292"/>
      <c r="K362" s="292"/>
      <c r="L362" s="292"/>
    </row>
    <row r="363" spans="1:12" ht="11.25" customHeight="1">
      <c r="A363" s="292"/>
      <c r="B363" s="292"/>
      <c r="C363" s="292"/>
      <c r="D363" s="292"/>
      <c r="E363" s="292"/>
      <c r="F363" s="292"/>
      <c r="G363" s="292"/>
      <c r="H363" s="292"/>
      <c r="I363" s="292"/>
      <c r="J363" s="292"/>
      <c r="K363" s="292"/>
      <c r="L363" s="292"/>
    </row>
    <row r="364" spans="1:12" ht="11.25" customHeight="1">
      <c r="A364" s="292"/>
      <c r="B364" s="292"/>
      <c r="C364" s="292"/>
      <c r="D364" s="292"/>
      <c r="E364" s="292"/>
      <c r="F364" s="292"/>
      <c r="G364" s="292"/>
      <c r="H364" s="292"/>
      <c r="I364" s="292"/>
      <c r="J364" s="292"/>
      <c r="K364" s="292"/>
      <c r="L364" s="292"/>
    </row>
    <row r="365" spans="1:12" ht="11.25" customHeight="1">
      <c r="A365" s="292"/>
      <c r="B365" s="292"/>
      <c r="C365" s="292"/>
      <c r="D365" s="292"/>
      <c r="E365" s="292"/>
      <c r="F365" s="292"/>
      <c r="G365" s="292"/>
      <c r="H365" s="292"/>
      <c r="I365" s="292"/>
      <c r="J365" s="292"/>
      <c r="K365" s="292"/>
      <c r="L365" s="292"/>
    </row>
    <row r="366" spans="1:12" ht="11.25" customHeight="1">
      <c r="A366" s="292"/>
      <c r="B366" s="292"/>
      <c r="C366" s="292"/>
      <c r="D366" s="292"/>
      <c r="E366" s="292"/>
      <c r="F366" s="292"/>
      <c r="G366" s="292"/>
      <c r="H366" s="292"/>
      <c r="I366" s="292"/>
      <c r="J366" s="292"/>
      <c r="K366" s="292"/>
      <c r="L366" s="292"/>
    </row>
    <row r="367" spans="1:12" ht="11.25" customHeight="1">
      <c r="A367" s="292"/>
      <c r="B367" s="292"/>
      <c r="C367" s="292"/>
      <c r="D367" s="292"/>
      <c r="E367" s="292"/>
      <c r="F367" s="292"/>
      <c r="G367" s="292"/>
      <c r="H367" s="292"/>
      <c r="I367" s="292"/>
      <c r="J367" s="292"/>
      <c r="K367" s="292"/>
      <c r="L367" s="292"/>
    </row>
    <row r="368" spans="1:12" ht="11.25" customHeight="1">
      <c r="A368" s="292"/>
      <c r="B368" s="292"/>
      <c r="C368" s="292"/>
      <c r="D368" s="292"/>
      <c r="E368" s="292"/>
      <c r="F368" s="292"/>
      <c r="G368" s="292"/>
      <c r="H368" s="292"/>
      <c r="I368" s="292"/>
      <c r="J368" s="292"/>
      <c r="K368" s="292"/>
      <c r="L368" s="292"/>
    </row>
    <row r="369" spans="1:12" ht="11.25" customHeight="1">
      <c r="A369" s="292"/>
      <c r="B369" s="292"/>
      <c r="C369" s="292"/>
      <c r="D369" s="292"/>
      <c r="E369" s="292"/>
      <c r="F369" s="292"/>
      <c r="G369" s="292"/>
      <c r="H369" s="292"/>
      <c r="I369" s="292"/>
      <c r="J369" s="292"/>
      <c r="K369" s="292"/>
      <c r="L369" s="292"/>
    </row>
    <row r="370" spans="1:12" ht="11.25" customHeight="1">
      <c r="A370" s="292"/>
      <c r="B370" s="292"/>
      <c r="C370" s="292"/>
      <c r="D370" s="292"/>
      <c r="E370" s="292"/>
      <c r="F370" s="292"/>
      <c r="G370" s="292"/>
      <c r="H370" s="292"/>
      <c r="I370" s="292"/>
      <c r="J370" s="292"/>
      <c r="K370" s="292"/>
      <c r="L370" s="292"/>
    </row>
    <row r="371" spans="1:12" ht="11.25" customHeight="1">
      <c r="A371" s="292"/>
      <c r="B371" s="292"/>
      <c r="C371" s="292"/>
      <c r="D371" s="292"/>
      <c r="E371" s="292"/>
      <c r="F371" s="292"/>
      <c r="G371" s="292"/>
      <c r="H371" s="292"/>
      <c r="I371" s="292"/>
      <c r="J371" s="292"/>
      <c r="K371" s="292"/>
      <c r="L371" s="292"/>
    </row>
    <row r="372" spans="1:12" ht="11.25" customHeight="1">
      <c r="A372" s="292"/>
      <c r="B372" s="292"/>
      <c r="C372" s="292"/>
      <c r="D372" s="292"/>
      <c r="E372" s="292"/>
      <c r="F372" s="292"/>
      <c r="G372" s="292"/>
      <c r="H372" s="292"/>
      <c r="I372" s="292"/>
      <c r="J372" s="292"/>
      <c r="K372" s="292"/>
      <c r="L372" s="292"/>
    </row>
    <row r="373" spans="1:12" ht="11.25" customHeight="1">
      <c r="A373" s="292"/>
      <c r="B373" s="292"/>
      <c r="C373" s="292"/>
      <c r="D373" s="292"/>
      <c r="E373" s="292"/>
      <c r="F373" s="292"/>
      <c r="G373" s="292"/>
      <c r="H373" s="292"/>
      <c r="I373" s="292"/>
      <c r="J373" s="292"/>
      <c r="K373" s="292"/>
      <c r="L373" s="292"/>
    </row>
    <row r="374" spans="1:12" ht="11.25" customHeight="1">
      <c r="A374" s="292"/>
      <c r="B374" s="292"/>
      <c r="C374" s="292"/>
      <c r="D374" s="292"/>
      <c r="E374" s="292"/>
      <c r="F374" s="292"/>
      <c r="G374" s="292"/>
      <c r="H374" s="292"/>
      <c r="I374" s="292"/>
      <c r="J374" s="292"/>
      <c r="K374" s="292"/>
      <c r="L374" s="292"/>
    </row>
    <row r="375" spans="1:12" ht="11.25" customHeight="1">
      <c r="A375" s="292"/>
      <c r="B375" s="292"/>
      <c r="C375" s="292"/>
      <c r="D375" s="292"/>
      <c r="E375" s="292"/>
      <c r="F375" s="292"/>
      <c r="G375" s="292"/>
      <c r="H375" s="292"/>
      <c r="I375" s="292"/>
      <c r="J375" s="292"/>
      <c r="K375" s="292"/>
      <c r="L375" s="292"/>
    </row>
    <row r="376" spans="1:12" ht="11.25" customHeight="1">
      <c r="A376" s="292"/>
      <c r="B376" s="292"/>
      <c r="C376" s="292"/>
      <c r="D376" s="292"/>
      <c r="E376" s="292"/>
      <c r="F376" s="292"/>
      <c r="G376" s="292"/>
      <c r="H376" s="292"/>
      <c r="I376" s="292"/>
      <c r="J376" s="292"/>
      <c r="K376" s="292"/>
      <c r="L376" s="292"/>
    </row>
    <row r="377" spans="1:12" ht="11.25" customHeight="1">
      <c r="A377" s="292"/>
      <c r="B377" s="292"/>
      <c r="C377" s="292"/>
      <c r="D377" s="292"/>
      <c r="E377" s="292"/>
      <c r="F377" s="292"/>
      <c r="G377" s="292"/>
      <c r="H377" s="292"/>
      <c r="I377" s="292"/>
      <c r="J377" s="292"/>
      <c r="K377" s="292"/>
      <c r="L377" s="292"/>
    </row>
    <row r="378" spans="1:12" ht="11.25" customHeight="1">
      <c r="A378" s="292"/>
      <c r="B378" s="292"/>
      <c r="C378" s="292"/>
      <c r="D378" s="292"/>
      <c r="E378" s="292"/>
      <c r="F378" s="292"/>
      <c r="G378" s="292"/>
      <c r="H378" s="292"/>
      <c r="I378" s="292"/>
      <c r="J378" s="292"/>
      <c r="K378" s="292"/>
      <c r="L378" s="292"/>
    </row>
    <row r="379" spans="1:12" ht="11.25" customHeight="1">
      <c r="A379" s="292"/>
      <c r="B379" s="292"/>
      <c r="C379" s="292"/>
      <c r="D379" s="292"/>
      <c r="E379" s="292"/>
      <c r="F379" s="292"/>
      <c r="G379" s="292"/>
      <c r="H379" s="292"/>
      <c r="I379" s="292"/>
      <c r="J379" s="292"/>
      <c r="K379" s="292"/>
      <c r="L379" s="292"/>
    </row>
    <row r="380" spans="1:12" ht="11.25" customHeight="1">
      <c r="A380" s="292"/>
      <c r="B380" s="292"/>
      <c r="C380" s="292"/>
      <c r="D380" s="292"/>
      <c r="E380" s="292"/>
      <c r="F380" s="292"/>
      <c r="G380" s="292"/>
      <c r="H380" s="292"/>
      <c r="I380" s="292"/>
      <c r="J380" s="292"/>
      <c r="K380" s="292"/>
      <c r="L380" s="292"/>
    </row>
    <row r="381" spans="1:12" ht="11.25" customHeight="1">
      <c r="A381" s="292"/>
      <c r="B381" s="292"/>
      <c r="C381" s="292"/>
      <c r="D381" s="292"/>
      <c r="E381" s="292"/>
      <c r="F381" s="292"/>
      <c r="G381" s="292"/>
      <c r="H381" s="292"/>
      <c r="I381" s="292"/>
      <c r="J381" s="292"/>
      <c r="K381" s="292"/>
      <c r="L381" s="292"/>
    </row>
    <row r="382" spans="1:12" ht="11.25" customHeight="1">
      <c r="A382" s="292"/>
      <c r="B382" s="292"/>
      <c r="C382" s="292"/>
      <c r="D382" s="292"/>
      <c r="E382" s="292"/>
      <c r="F382" s="292"/>
      <c r="G382" s="292"/>
      <c r="H382" s="292"/>
      <c r="I382" s="292"/>
      <c r="J382" s="292"/>
      <c r="K382" s="292"/>
      <c r="L382" s="292"/>
    </row>
    <row r="383" spans="1:12" ht="11.25" customHeight="1">
      <c r="A383" s="292"/>
      <c r="B383" s="292"/>
      <c r="C383" s="292"/>
      <c r="D383" s="292"/>
      <c r="E383" s="292"/>
      <c r="F383" s="292"/>
      <c r="G383" s="292"/>
      <c r="H383" s="292"/>
      <c r="I383" s="292"/>
      <c r="J383" s="292"/>
      <c r="K383" s="292"/>
      <c r="L383" s="292"/>
    </row>
    <row r="384" spans="1:12" ht="11.25" customHeight="1">
      <c r="A384" s="292"/>
      <c r="B384" s="292"/>
      <c r="C384" s="292"/>
      <c r="D384" s="292"/>
      <c r="E384" s="292"/>
      <c r="F384" s="292"/>
      <c r="G384" s="292"/>
      <c r="H384" s="292"/>
      <c r="I384" s="292"/>
      <c r="J384" s="292"/>
      <c r="K384" s="292"/>
      <c r="L384" s="292"/>
    </row>
    <row r="385" spans="1:12" ht="11.25" customHeight="1">
      <c r="A385" s="292"/>
      <c r="B385" s="292"/>
      <c r="C385" s="292"/>
      <c r="D385" s="292"/>
      <c r="E385" s="292"/>
      <c r="F385" s="292"/>
      <c r="G385" s="292"/>
      <c r="H385" s="292"/>
      <c r="I385" s="292"/>
      <c r="J385" s="292"/>
      <c r="K385" s="292"/>
      <c r="L385" s="292"/>
    </row>
    <row r="386" spans="1:12" ht="11.25" customHeight="1">
      <c r="A386" s="292"/>
      <c r="B386" s="292"/>
      <c r="C386" s="292"/>
      <c r="D386" s="292"/>
      <c r="E386" s="292"/>
      <c r="F386" s="292"/>
      <c r="G386" s="292"/>
      <c r="H386" s="292"/>
      <c r="I386" s="292"/>
      <c r="J386" s="292"/>
      <c r="K386" s="292"/>
      <c r="L386" s="292"/>
    </row>
    <row r="387" spans="1:12" ht="11.25" customHeight="1">
      <c r="A387" s="292"/>
      <c r="B387" s="292"/>
      <c r="C387" s="292"/>
      <c r="D387" s="292"/>
      <c r="E387" s="292"/>
      <c r="F387" s="292"/>
      <c r="G387" s="292"/>
      <c r="H387" s="292"/>
      <c r="I387" s="292"/>
      <c r="J387" s="292"/>
      <c r="K387" s="292"/>
      <c r="L387" s="292"/>
    </row>
    <row r="388" spans="1:12" ht="11.25" customHeight="1">
      <c r="A388" s="292"/>
      <c r="B388" s="292"/>
      <c r="C388" s="292"/>
      <c r="D388" s="292"/>
      <c r="E388" s="292"/>
      <c r="F388" s="292"/>
      <c r="G388" s="292"/>
      <c r="H388" s="292"/>
      <c r="I388" s="292"/>
      <c r="J388" s="292"/>
      <c r="K388" s="292"/>
      <c r="L388" s="292"/>
    </row>
    <row r="389" spans="1:12" ht="11.25" customHeight="1">
      <c r="A389" s="292"/>
      <c r="B389" s="292"/>
      <c r="C389" s="292"/>
      <c r="D389" s="292"/>
      <c r="E389" s="292"/>
      <c r="F389" s="292"/>
      <c r="G389" s="292"/>
      <c r="H389" s="292"/>
      <c r="I389" s="292"/>
      <c r="J389" s="292"/>
      <c r="K389" s="292"/>
      <c r="L389" s="292"/>
    </row>
    <row r="390" spans="1:12" ht="11.25" customHeight="1">
      <c r="A390" s="292"/>
      <c r="B390" s="292"/>
      <c r="C390" s="292"/>
      <c r="D390" s="292"/>
      <c r="E390" s="292"/>
      <c r="F390" s="292"/>
      <c r="G390" s="292"/>
      <c r="H390" s="292"/>
      <c r="I390" s="292"/>
      <c r="J390" s="292"/>
      <c r="K390" s="292"/>
      <c r="L390" s="292"/>
    </row>
    <row r="391" spans="1:12" ht="11.25" customHeight="1">
      <c r="A391" s="292"/>
      <c r="B391" s="292"/>
      <c r="C391" s="292"/>
      <c r="D391" s="292"/>
      <c r="E391" s="292"/>
      <c r="F391" s="292"/>
      <c r="G391" s="292"/>
      <c r="H391" s="292"/>
      <c r="I391" s="292"/>
      <c r="J391" s="292"/>
      <c r="K391" s="292"/>
      <c r="L391" s="292"/>
    </row>
    <row r="392" spans="1:12" ht="11.25" customHeight="1">
      <c r="A392" s="292"/>
      <c r="B392" s="292"/>
      <c r="C392" s="292"/>
      <c r="D392" s="292"/>
      <c r="E392" s="292"/>
      <c r="F392" s="292"/>
      <c r="G392" s="292"/>
      <c r="H392" s="292"/>
      <c r="I392" s="292"/>
      <c r="J392" s="292"/>
      <c r="K392" s="292"/>
      <c r="L392" s="292"/>
    </row>
    <row r="393" spans="1:12" ht="11.25" customHeight="1">
      <c r="A393" s="292"/>
      <c r="B393" s="292"/>
      <c r="C393" s="292"/>
      <c r="D393" s="292"/>
      <c r="E393" s="292"/>
      <c r="F393" s="292"/>
      <c r="G393" s="292"/>
      <c r="H393" s="292"/>
      <c r="I393" s="292"/>
      <c r="J393" s="292"/>
      <c r="K393" s="292"/>
      <c r="L393" s="292"/>
    </row>
    <row r="394" spans="1:12" ht="11.25" customHeight="1">
      <c r="A394" s="292"/>
      <c r="B394" s="292"/>
      <c r="C394" s="292"/>
      <c r="D394" s="292"/>
      <c r="E394" s="292"/>
      <c r="F394" s="292"/>
      <c r="G394" s="292"/>
      <c r="H394" s="292"/>
      <c r="I394" s="292"/>
      <c r="J394" s="292"/>
      <c r="K394" s="292"/>
      <c r="L394" s="292"/>
    </row>
    <row r="395" spans="1:12" ht="11.25" customHeight="1">
      <c r="A395" s="292"/>
      <c r="B395" s="292"/>
      <c r="C395" s="292"/>
      <c r="D395" s="292"/>
      <c r="E395" s="292"/>
      <c r="F395" s="292"/>
      <c r="G395" s="292"/>
      <c r="H395" s="292"/>
      <c r="I395" s="292"/>
      <c r="J395" s="292"/>
      <c r="K395" s="292"/>
      <c r="L395" s="292"/>
    </row>
    <row r="396" spans="1:12" ht="11.25" customHeight="1">
      <c r="A396" s="292"/>
      <c r="B396" s="292"/>
      <c r="C396" s="292"/>
      <c r="D396" s="292"/>
      <c r="E396" s="292"/>
      <c r="F396" s="292"/>
      <c r="G396" s="292"/>
      <c r="H396" s="292"/>
      <c r="I396" s="292"/>
      <c r="J396" s="292"/>
      <c r="K396" s="292"/>
      <c r="L396" s="292"/>
    </row>
    <row r="397" spans="1:12" ht="11.25" customHeight="1">
      <c r="A397" s="292"/>
      <c r="B397" s="292"/>
      <c r="C397" s="292"/>
      <c r="D397" s="292"/>
      <c r="E397" s="292"/>
      <c r="F397" s="292"/>
      <c r="G397" s="292"/>
      <c r="H397" s="292"/>
      <c r="I397" s="292"/>
      <c r="J397" s="292"/>
      <c r="K397" s="292"/>
      <c r="L397" s="292"/>
    </row>
    <row r="398" spans="1:12" ht="11.25" customHeight="1">
      <c r="A398" s="292"/>
      <c r="B398" s="292"/>
      <c r="C398" s="292"/>
      <c r="D398" s="292"/>
      <c r="E398" s="292"/>
      <c r="F398" s="292"/>
      <c r="G398" s="292"/>
      <c r="H398" s="292"/>
      <c r="I398" s="292"/>
      <c r="J398" s="292"/>
      <c r="K398" s="292"/>
      <c r="L398" s="292"/>
    </row>
    <row r="399" spans="1:12" ht="11.25" customHeight="1">
      <c r="A399" s="292"/>
      <c r="B399" s="292"/>
      <c r="C399" s="292"/>
      <c r="D399" s="292"/>
      <c r="E399" s="292"/>
      <c r="F399" s="292"/>
      <c r="G399" s="292"/>
      <c r="H399" s="292"/>
      <c r="I399" s="292"/>
      <c r="J399" s="292"/>
      <c r="K399" s="292"/>
      <c r="L399" s="292"/>
    </row>
    <row r="400" spans="1:12" ht="11.25" customHeight="1">
      <c r="A400" s="292"/>
      <c r="B400" s="292"/>
      <c r="C400" s="292"/>
      <c r="D400" s="292"/>
      <c r="E400" s="292"/>
      <c r="F400" s="292"/>
      <c r="G400" s="292"/>
      <c r="H400" s="292"/>
      <c r="I400" s="292"/>
      <c r="J400" s="292"/>
      <c r="K400" s="292"/>
      <c r="L400" s="292"/>
    </row>
    <row r="401" spans="1:12" ht="11.25" customHeight="1">
      <c r="A401" s="292"/>
      <c r="B401" s="292"/>
      <c r="C401" s="292"/>
      <c r="D401" s="292"/>
      <c r="E401" s="292"/>
      <c r="F401" s="292"/>
      <c r="G401" s="292"/>
      <c r="H401" s="292"/>
      <c r="I401" s="292"/>
      <c r="J401" s="292"/>
      <c r="K401" s="292"/>
      <c r="L401" s="292"/>
    </row>
    <row r="402" spans="1:12" ht="11.25" customHeight="1">
      <c r="A402" s="292"/>
      <c r="B402" s="292"/>
      <c r="C402" s="292"/>
      <c r="D402" s="292"/>
      <c r="E402" s="292"/>
      <c r="F402" s="292"/>
      <c r="G402" s="292"/>
      <c r="H402" s="292"/>
      <c r="I402" s="292"/>
      <c r="J402" s="292"/>
      <c r="K402" s="292"/>
      <c r="L402" s="292"/>
    </row>
    <row r="403" spans="1:12" ht="11.25" customHeight="1">
      <c r="A403" s="292"/>
      <c r="B403" s="292"/>
      <c r="C403" s="292"/>
      <c r="D403" s="292"/>
      <c r="E403" s="292"/>
      <c r="F403" s="292"/>
      <c r="G403" s="292"/>
      <c r="H403" s="292"/>
      <c r="I403" s="292"/>
      <c r="J403" s="292"/>
      <c r="K403" s="292"/>
      <c r="L403" s="292"/>
    </row>
    <row r="404" spans="1:12" ht="11.25" customHeight="1">
      <c r="A404" s="292"/>
      <c r="B404" s="292"/>
      <c r="C404" s="292"/>
      <c r="D404" s="292"/>
      <c r="E404" s="292"/>
      <c r="F404" s="292"/>
      <c r="G404" s="292"/>
      <c r="H404" s="292"/>
      <c r="I404" s="292"/>
      <c r="J404" s="292"/>
      <c r="K404" s="292"/>
      <c r="L404" s="292"/>
    </row>
    <row r="405" spans="1:12" ht="11.25" customHeight="1">
      <c r="A405" s="292"/>
      <c r="B405" s="292"/>
      <c r="C405" s="292"/>
      <c r="D405" s="292"/>
      <c r="E405" s="292"/>
      <c r="F405" s="292"/>
      <c r="G405" s="292"/>
      <c r="H405" s="292"/>
      <c r="I405" s="292"/>
      <c r="J405" s="292"/>
      <c r="K405" s="292"/>
      <c r="L405" s="292"/>
    </row>
    <row r="406" spans="1:12" ht="11.25" customHeight="1">
      <c r="A406" s="292"/>
      <c r="B406" s="292"/>
      <c r="C406" s="292"/>
      <c r="D406" s="292"/>
      <c r="E406" s="292"/>
      <c r="F406" s="292"/>
      <c r="G406" s="292"/>
      <c r="H406" s="292"/>
      <c r="I406" s="292"/>
      <c r="J406" s="292"/>
      <c r="K406" s="292"/>
      <c r="L406" s="292"/>
    </row>
    <row r="407" spans="1:12" ht="11.25" customHeight="1">
      <c r="A407" s="292"/>
      <c r="B407" s="292"/>
      <c r="C407" s="292"/>
      <c r="D407" s="292"/>
      <c r="E407" s="292"/>
      <c r="F407" s="292"/>
      <c r="G407" s="292"/>
      <c r="H407" s="292"/>
      <c r="I407" s="292"/>
      <c r="J407" s="292"/>
      <c r="K407" s="292"/>
      <c r="L407" s="292"/>
    </row>
    <row r="408" spans="1:12" ht="11.25" customHeight="1">
      <c r="A408" s="292"/>
      <c r="B408" s="292"/>
      <c r="C408" s="292"/>
      <c r="D408" s="292"/>
      <c r="E408" s="292"/>
      <c r="F408" s="292"/>
      <c r="G408" s="292"/>
      <c r="H408" s="292"/>
      <c r="I408" s="292"/>
      <c r="J408" s="292"/>
      <c r="K408" s="292"/>
      <c r="L408" s="292"/>
    </row>
    <row r="409" spans="1:12" ht="11.25" customHeight="1">
      <c r="A409" s="292"/>
      <c r="B409" s="292"/>
      <c r="C409" s="292"/>
      <c r="D409" s="292"/>
      <c r="E409" s="292"/>
      <c r="F409" s="292"/>
      <c r="G409" s="292"/>
      <c r="H409" s="292"/>
      <c r="I409" s="292"/>
      <c r="J409" s="292"/>
      <c r="K409" s="292"/>
      <c r="L409" s="292"/>
    </row>
    <row r="410" spans="1:12" ht="11.25" customHeight="1">
      <c r="A410" s="292"/>
      <c r="B410" s="292"/>
      <c r="C410" s="292"/>
      <c r="D410" s="292"/>
      <c r="E410" s="292"/>
      <c r="F410" s="292"/>
      <c r="G410" s="292"/>
      <c r="H410" s="292"/>
      <c r="I410" s="292"/>
      <c r="J410" s="292"/>
      <c r="K410" s="292"/>
      <c r="L410" s="292"/>
    </row>
    <row r="411" spans="1:12" ht="11.25" customHeight="1">
      <c r="A411" s="292"/>
      <c r="B411" s="292"/>
      <c r="C411" s="292"/>
      <c r="D411" s="292"/>
      <c r="E411" s="292"/>
      <c r="F411" s="292"/>
      <c r="G411" s="292"/>
      <c r="H411" s="292"/>
      <c r="I411" s="292"/>
      <c r="J411" s="292"/>
      <c r="K411" s="292"/>
      <c r="L411" s="292"/>
    </row>
    <row r="412" spans="1:12" ht="11.25" customHeight="1">
      <c r="A412" s="292"/>
      <c r="B412" s="292"/>
      <c r="C412" s="292"/>
      <c r="D412" s="292"/>
      <c r="E412" s="292"/>
      <c r="F412" s="292"/>
      <c r="G412" s="292"/>
      <c r="H412" s="292"/>
      <c r="I412" s="292"/>
      <c r="J412" s="292"/>
      <c r="K412" s="292"/>
      <c r="L412" s="292"/>
    </row>
    <row r="413" spans="1:12" ht="11.25" customHeight="1">
      <c r="A413" s="292"/>
      <c r="B413" s="292"/>
      <c r="C413" s="292"/>
      <c r="D413" s="292"/>
      <c r="E413" s="292"/>
      <c r="F413" s="292"/>
      <c r="G413" s="292"/>
      <c r="H413" s="292"/>
      <c r="I413" s="292"/>
      <c r="J413" s="292"/>
      <c r="K413" s="292"/>
      <c r="L413" s="292"/>
    </row>
    <row r="414" spans="1:12" ht="11.25" customHeight="1">
      <c r="A414" s="292"/>
      <c r="B414" s="292"/>
      <c r="C414" s="292"/>
      <c r="D414" s="292"/>
      <c r="E414" s="292"/>
      <c r="F414" s="292"/>
      <c r="G414" s="292"/>
      <c r="H414" s="292"/>
      <c r="I414" s="292"/>
      <c r="J414" s="292"/>
      <c r="K414" s="292"/>
      <c r="L414" s="292"/>
    </row>
    <row r="415" spans="1:12" ht="11.25" customHeight="1">
      <c r="A415" s="292"/>
      <c r="B415" s="292"/>
      <c r="C415" s="292"/>
      <c r="D415" s="292"/>
      <c r="E415" s="292"/>
      <c r="F415" s="292"/>
      <c r="G415" s="292"/>
      <c r="H415" s="292"/>
      <c r="I415" s="292"/>
      <c r="J415" s="292"/>
      <c r="K415" s="292"/>
      <c r="L415" s="292"/>
    </row>
    <row r="416" spans="1:12" ht="11.25" customHeight="1">
      <c r="A416" s="292"/>
      <c r="B416" s="292"/>
      <c r="C416" s="292"/>
      <c r="D416" s="292"/>
      <c r="E416" s="292"/>
      <c r="F416" s="292"/>
      <c r="G416" s="292"/>
      <c r="H416" s="292"/>
      <c r="I416" s="292"/>
      <c r="J416" s="292"/>
      <c r="K416" s="292"/>
      <c r="L416" s="292"/>
    </row>
    <row r="417" spans="1:12" ht="11.25" customHeight="1">
      <c r="A417" s="292"/>
      <c r="B417" s="292"/>
      <c r="C417" s="292"/>
      <c r="D417" s="292"/>
      <c r="E417" s="292"/>
      <c r="F417" s="292"/>
      <c r="G417" s="292"/>
      <c r="H417" s="292"/>
      <c r="I417" s="292"/>
      <c r="J417" s="292"/>
      <c r="K417" s="292"/>
      <c r="L417" s="292"/>
    </row>
    <row r="418" spans="1:12" ht="11.25" customHeight="1">
      <c r="A418" s="292"/>
      <c r="B418" s="292"/>
      <c r="C418" s="292"/>
      <c r="D418" s="292"/>
      <c r="E418" s="292"/>
      <c r="F418" s="292"/>
      <c r="G418" s="292"/>
      <c r="H418" s="292"/>
      <c r="I418" s="292"/>
      <c r="J418" s="292"/>
      <c r="K418" s="292"/>
      <c r="L418" s="292"/>
    </row>
    <row r="419" spans="1:12" ht="11.25" customHeight="1">
      <c r="A419" s="292"/>
      <c r="B419" s="292"/>
      <c r="C419" s="292"/>
      <c r="D419" s="292"/>
      <c r="E419" s="292"/>
      <c r="F419" s="292"/>
      <c r="G419" s="292"/>
      <c r="H419" s="292"/>
      <c r="I419" s="292"/>
      <c r="J419" s="292"/>
      <c r="K419" s="292"/>
      <c r="L419" s="292"/>
    </row>
    <row r="420" spans="1:12" ht="11.25" customHeight="1">
      <c r="A420" s="292"/>
      <c r="B420" s="292"/>
      <c r="C420" s="292"/>
      <c r="D420" s="292"/>
      <c r="E420" s="292"/>
      <c r="F420" s="292"/>
      <c r="G420" s="292"/>
      <c r="H420" s="292"/>
      <c r="I420" s="292"/>
      <c r="J420" s="292"/>
      <c r="K420" s="292"/>
      <c r="L420" s="292"/>
    </row>
    <row r="421" spans="1:12" ht="11.25" customHeight="1">
      <c r="A421" s="292"/>
      <c r="B421" s="292"/>
      <c r="C421" s="292"/>
      <c r="D421" s="292"/>
      <c r="E421" s="292"/>
      <c r="F421" s="292"/>
      <c r="G421" s="292"/>
      <c r="H421" s="292"/>
      <c r="I421" s="292"/>
      <c r="J421" s="292"/>
      <c r="K421" s="292"/>
      <c r="L421" s="292"/>
    </row>
    <row r="422" spans="1:12" ht="11.25" customHeight="1">
      <c r="A422" s="292"/>
      <c r="B422" s="292"/>
      <c r="C422" s="292"/>
      <c r="D422" s="292"/>
      <c r="E422" s="292"/>
      <c r="F422" s="292"/>
      <c r="G422" s="292"/>
      <c r="H422" s="292"/>
      <c r="I422" s="292"/>
      <c r="J422" s="292"/>
      <c r="K422" s="292"/>
      <c r="L422" s="292"/>
    </row>
    <row r="423" spans="1:12" ht="11.25" customHeight="1">
      <c r="A423" s="292"/>
      <c r="B423" s="292"/>
      <c r="C423" s="292"/>
      <c r="D423" s="292"/>
      <c r="E423" s="292"/>
      <c r="F423" s="292"/>
      <c r="G423" s="292"/>
      <c r="H423" s="292"/>
      <c r="I423" s="292"/>
      <c r="J423" s="292"/>
      <c r="K423" s="292"/>
      <c r="L423" s="292"/>
    </row>
    <row r="424" spans="1:12" ht="11.25" customHeight="1">
      <c r="A424" s="292"/>
      <c r="B424" s="292"/>
      <c r="C424" s="292"/>
      <c r="D424" s="292"/>
      <c r="E424" s="292"/>
      <c r="F424" s="292"/>
      <c r="G424" s="292"/>
      <c r="H424" s="292"/>
      <c r="I424" s="292"/>
      <c r="J424" s="292"/>
      <c r="K424" s="292"/>
      <c r="L424" s="292"/>
    </row>
    <row r="425" spans="1:12" ht="11.25" customHeight="1">
      <c r="A425" s="292"/>
      <c r="B425" s="292"/>
      <c r="C425" s="292"/>
      <c r="D425" s="292"/>
      <c r="E425" s="292"/>
      <c r="F425" s="292"/>
      <c r="G425" s="292"/>
      <c r="H425" s="292"/>
      <c r="I425" s="292"/>
      <c r="J425" s="292"/>
      <c r="K425" s="292"/>
      <c r="L425" s="292"/>
    </row>
    <row r="426" spans="1:12" ht="11.25" customHeight="1">
      <c r="A426" s="292"/>
      <c r="B426" s="292"/>
      <c r="C426" s="292"/>
      <c r="D426" s="292"/>
      <c r="E426" s="292"/>
      <c r="F426" s="292"/>
      <c r="G426" s="292"/>
      <c r="H426" s="292"/>
      <c r="I426" s="292"/>
      <c r="J426" s="292"/>
      <c r="K426" s="292"/>
      <c r="L426" s="292"/>
    </row>
    <row r="427" spans="1:12" ht="11.25" customHeight="1">
      <c r="A427" s="292"/>
      <c r="B427" s="292"/>
      <c r="C427" s="292"/>
      <c r="D427" s="292"/>
      <c r="E427" s="292"/>
      <c r="F427" s="292"/>
      <c r="G427" s="292"/>
      <c r="H427" s="292"/>
      <c r="I427" s="292"/>
      <c r="J427" s="292"/>
      <c r="K427" s="292"/>
      <c r="L427" s="292"/>
    </row>
    <row r="428" spans="1:12" ht="11.25" customHeight="1">
      <c r="A428" s="292"/>
      <c r="B428" s="292"/>
      <c r="C428" s="292"/>
      <c r="D428" s="292"/>
      <c r="E428" s="292"/>
      <c r="F428" s="292"/>
      <c r="G428" s="292"/>
      <c r="H428" s="292"/>
      <c r="I428" s="292"/>
      <c r="J428" s="292"/>
      <c r="K428" s="292"/>
      <c r="L428" s="292"/>
    </row>
    <row r="429" spans="1:12" ht="11.25" customHeight="1">
      <c r="A429" s="292"/>
      <c r="B429" s="292"/>
      <c r="C429" s="292"/>
      <c r="D429" s="292"/>
      <c r="E429" s="292"/>
      <c r="F429" s="292"/>
      <c r="G429" s="292"/>
      <c r="H429" s="292"/>
      <c r="I429" s="292"/>
      <c r="J429" s="292"/>
      <c r="K429" s="292"/>
      <c r="L429" s="292"/>
    </row>
    <row r="430" spans="1:12" ht="11.25" customHeight="1">
      <c r="A430" s="292"/>
      <c r="B430" s="292"/>
      <c r="C430" s="292"/>
      <c r="D430" s="292"/>
      <c r="E430" s="292"/>
      <c r="F430" s="292"/>
      <c r="G430" s="292"/>
      <c r="H430" s="292"/>
      <c r="I430" s="292"/>
      <c r="J430" s="292"/>
      <c r="K430" s="292"/>
      <c r="L430" s="292"/>
    </row>
    <row r="431" spans="1:12" ht="11.25" customHeight="1">
      <c r="A431" s="292"/>
      <c r="B431" s="292"/>
      <c r="C431" s="292"/>
      <c r="D431" s="292"/>
      <c r="E431" s="292"/>
      <c r="F431" s="292"/>
      <c r="G431" s="292"/>
      <c r="H431" s="292"/>
      <c r="I431" s="292"/>
      <c r="J431" s="292"/>
      <c r="K431" s="292"/>
      <c r="L431" s="292"/>
    </row>
    <row r="432" spans="1:12" ht="11.25" customHeight="1">
      <c r="A432" s="292"/>
      <c r="B432" s="292"/>
      <c r="C432" s="292"/>
      <c r="D432" s="292"/>
      <c r="E432" s="292"/>
      <c r="F432" s="292"/>
      <c r="G432" s="292"/>
      <c r="H432" s="292"/>
      <c r="I432" s="292"/>
      <c r="J432" s="292"/>
      <c r="K432" s="292"/>
      <c r="L432" s="292"/>
    </row>
    <row r="433" spans="1:12" ht="11.25" customHeight="1">
      <c r="A433" s="292"/>
      <c r="B433" s="292"/>
      <c r="C433" s="292"/>
      <c r="D433" s="292"/>
      <c r="E433" s="292"/>
      <c r="F433" s="292"/>
      <c r="G433" s="292"/>
      <c r="H433" s="292"/>
      <c r="I433" s="292"/>
      <c r="J433" s="292"/>
      <c r="K433" s="292"/>
      <c r="L433" s="292"/>
    </row>
    <row r="434" spans="1:12" ht="11.25" customHeight="1">
      <c r="A434" s="292"/>
      <c r="B434" s="292"/>
      <c r="C434" s="292"/>
      <c r="D434" s="292"/>
      <c r="E434" s="292"/>
      <c r="F434" s="292"/>
      <c r="G434" s="292"/>
      <c r="H434" s="292"/>
      <c r="I434" s="292"/>
      <c r="J434" s="292"/>
      <c r="K434" s="292"/>
      <c r="L434" s="292"/>
    </row>
    <row r="435" spans="1:12" ht="11.25" customHeight="1">
      <c r="A435" s="292"/>
      <c r="B435" s="292"/>
      <c r="C435" s="292"/>
      <c r="D435" s="292"/>
      <c r="E435" s="292"/>
      <c r="F435" s="292"/>
      <c r="G435" s="292"/>
      <c r="H435" s="292"/>
      <c r="I435" s="292"/>
      <c r="J435" s="292"/>
      <c r="K435" s="292"/>
      <c r="L435" s="292"/>
    </row>
    <row r="436" spans="1:12" ht="11.25" customHeight="1">
      <c r="A436" s="292"/>
      <c r="B436" s="292"/>
      <c r="C436" s="292"/>
      <c r="D436" s="292"/>
      <c r="E436" s="292"/>
      <c r="F436" s="292"/>
      <c r="G436" s="292"/>
      <c r="H436" s="292"/>
      <c r="I436" s="292"/>
      <c r="J436" s="292"/>
      <c r="K436" s="292"/>
      <c r="L436" s="292"/>
    </row>
    <row r="437" spans="1:12" ht="11.25" customHeight="1">
      <c r="A437" s="292"/>
      <c r="B437" s="292"/>
      <c r="C437" s="292"/>
      <c r="D437" s="292"/>
      <c r="E437" s="292"/>
      <c r="F437" s="292"/>
      <c r="G437" s="292"/>
      <c r="H437" s="292"/>
      <c r="I437" s="292"/>
      <c r="J437" s="292"/>
      <c r="K437" s="292"/>
      <c r="L437" s="292"/>
    </row>
    <row r="438" spans="1:12" ht="11.25" customHeight="1">
      <c r="A438" s="292"/>
      <c r="B438" s="292"/>
      <c r="C438" s="292"/>
      <c r="D438" s="292"/>
      <c r="E438" s="292"/>
      <c r="F438" s="292"/>
      <c r="G438" s="292"/>
      <c r="H438" s="292"/>
      <c r="I438" s="292"/>
      <c r="J438" s="292"/>
      <c r="K438" s="292"/>
      <c r="L438" s="292"/>
    </row>
    <row r="439" spans="1:12" ht="11.25" customHeight="1">
      <c r="A439" s="292"/>
      <c r="B439" s="292"/>
      <c r="C439" s="292"/>
      <c r="D439" s="292"/>
      <c r="E439" s="292"/>
      <c r="F439" s="292"/>
      <c r="G439" s="292"/>
      <c r="H439" s="292"/>
      <c r="I439" s="292"/>
      <c r="J439" s="292"/>
      <c r="K439" s="292"/>
      <c r="L439" s="292"/>
    </row>
    <row r="440" spans="1:12" ht="11.25" customHeight="1">
      <c r="A440" s="292"/>
      <c r="B440" s="292"/>
      <c r="C440" s="292"/>
      <c r="D440" s="292"/>
      <c r="E440" s="292"/>
      <c r="F440" s="292"/>
      <c r="G440" s="292"/>
      <c r="H440" s="292"/>
      <c r="I440" s="292"/>
      <c r="J440" s="292"/>
      <c r="K440" s="292"/>
      <c r="L440" s="292"/>
    </row>
    <row r="441" spans="1:12" ht="11.25" customHeight="1">
      <c r="A441" s="292"/>
      <c r="B441" s="292"/>
      <c r="C441" s="292"/>
      <c r="D441" s="292"/>
      <c r="E441" s="292"/>
      <c r="F441" s="292"/>
      <c r="G441" s="292"/>
      <c r="H441" s="292"/>
      <c r="I441" s="292"/>
      <c r="J441" s="292"/>
      <c r="K441" s="292"/>
      <c r="L441" s="292"/>
    </row>
    <row r="442" spans="1:12" ht="11.25" customHeight="1">
      <c r="A442" s="292"/>
      <c r="B442" s="292"/>
      <c r="C442" s="292"/>
      <c r="D442" s="292"/>
      <c r="E442" s="292"/>
      <c r="F442" s="292"/>
      <c r="G442" s="292"/>
      <c r="H442" s="292"/>
      <c r="I442" s="292"/>
      <c r="J442" s="292"/>
      <c r="K442" s="292"/>
      <c r="L442" s="292"/>
    </row>
    <row r="443" spans="1:12" ht="11.25" customHeight="1">
      <c r="A443" s="292"/>
      <c r="B443" s="292"/>
      <c r="C443" s="292"/>
      <c r="D443" s="292"/>
      <c r="E443" s="292"/>
      <c r="F443" s="292"/>
      <c r="G443" s="292"/>
      <c r="H443" s="292"/>
      <c r="I443" s="292"/>
      <c r="J443" s="292"/>
      <c r="K443" s="292"/>
      <c r="L443" s="292"/>
    </row>
    <row r="444" spans="1:12" ht="11.25" customHeight="1">
      <c r="A444" s="292"/>
      <c r="B444" s="292"/>
      <c r="C444" s="292"/>
      <c r="D444" s="292"/>
      <c r="E444" s="292"/>
      <c r="F444" s="292"/>
      <c r="G444" s="292"/>
      <c r="H444" s="292"/>
      <c r="I444" s="292"/>
      <c r="J444" s="292"/>
      <c r="K444" s="292"/>
      <c r="L444" s="292"/>
    </row>
    <row r="445" spans="1:12" ht="11.25" customHeight="1">
      <c r="A445" s="292"/>
      <c r="B445" s="292"/>
      <c r="C445" s="292"/>
      <c r="D445" s="292"/>
      <c r="E445" s="292"/>
      <c r="F445" s="292"/>
      <c r="G445" s="292"/>
      <c r="H445" s="292"/>
      <c r="I445" s="292"/>
      <c r="J445" s="292"/>
      <c r="K445" s="292"/>
      <c r="L445" s="292"/>
    </row>
    <row r="446" spans="1:12" ht="11.25" customHeight="1">
      <c r="A446" s="292"/>
      <c r="B446" s="292"/>
      <c r="C446" s="292"/>
      <c r="D446" s="292"/>
      <c r="E446" s="292"/>
      <c r="F446" s="292"/>
      <c r="G446" s="292"/>
      <c r="H446" s="292"/>
      <c r="I446" s="292"/>
      <c r="J446" s="292"/>
      <c r="K446" s="292"/>
      <c r="L446" s="292"/>
    </row>
    <row r="447" spans="1:12" ht="11.25" customHeight="1">
      <c r="A447" s="292"/>
      <c r="B447" s="292"/>
      <c r="C447" s="292"/>
      <c r="D447" s="292"/>
      <c r="E447" s="292"/>
      <c r="F447" s="292"/>
      <c r="G447" s="292"/>
      <c r="H447" s="292"/>
      <c r="I447" s="292"/>
      <c r="J447" s="292"/>
      <c r="K447" s="292"/>
      <c r="L447" s="292"/>
    </row>
    <row r="448" spans="1:12" ht="11.25" customHeight="1">
      <c r="A448" s="292"/>
      <c r="B448" s="292"/>
      <c r="C448" s="292"/>
      <c r="D448" s="292"/>
      <c r="E448" s="292"/>
      <c r="F448" s="292"/>
      <c r="G448" s="292"/>
      <c r="H448" s="292"/>
      <c r="I448" s="292"/>
      <c r="J448" s="292"/>
      <c r="K448" s="292"/>
      <c r="L448" s="292"/>
    </row>
    <row r="449" spans="1:12" ht="11.25" customHeight="1">
      <c r="A449" s="292"/>
      <c r="B449" s="292"/>
      <c r="C449" s="292"/>
      <c r="D449" s="292"/>
      <c r="E449" s="292"/>
      <c r="F449" s="292"/>
      <c r="G449" s="292"/>
      <c r="H449" s="292"/>
      <c r="I449" s="292"/>
      <c r="J449" s="292"/>
      <c r="K449" s="292"/>
      <c r="L449" s="292"/>
    </row>
    <row r="450" spans="1:12" ht="11.25" customHeight="1">
      <c r="A450" s="292"/>
      <c r="B450" s="292"/>
      <c r="C450" s="292"/>
      <c r="D450" s="292"/>
      <c r="E450" s="292"/>
      <c r="F450" s="292"/>
      <c r="G450" s="292"/>
      <c r="H450" s="292"/>
      <c r="I450" s="292"/>
      <c r="J450" s="292"/>
      <c r="K450" s="292"/>
      <c r="L450" s="292"/>
    </row>
    <row r="451" spans="1:12" ht="11.25" customHeight="1">
      <c r="A451" s="292"/>
      <c r="B451" s="292"/>
      <c r="C451" s="292"/>
      <c r="D451" s="292"/>
      <c r="E451" s="292"/>
      <c r="F451" s="292"/>
      <c r="G451" s="292"/>
      <c r="H451" s="292"/>
      <c r="I451" s="292"/>
      <c r="J451" s="292"/>
      <c r="K451" s="292"/>
      <c r="L451" s="292"/>
    </row>
    <row r="452" spans="1:12" ht="11.25" customHeight="1">
      <c r="A452" s="292"/>
      <c r="B452" s="292"/>
      <c r="C452" s="292"/>
      <c r="D452" s="292"/>
      <c r="E452" s="292"/>
      <c r="F452" s="292"/>
      <c r="G452" s="292"/>
      <c r="H452" s="292"/>
      <c r="I452" s="292"/>
      <c r="J452" s="292"/>
      <c r="K452" s="292"/>
      <c r="L452" s="292"/>
    </row>
    <row r="453" spans="1:12" ht="11.25" customHeight="1">
      <c r="A453" s="292"/>
      <c r="B453" s="292"/>
      <c r="C453" s="292"/>
      <c r="D453" s="292"/>
      <c r="E453" s="292"/>
      <c r="F453" s="292"/>
      <c r="G453" s="292"/>
      <c r="H453" s="292"/>
      <c r="I453" s="292"/>
      <c r="J453" s="292"/>
      <c r="K453" s="292"/>
      <c r="L453" s="292"/>
    </row>
    <row r="454" spans="1:12" ht="11.25" customHeight="1">
      <c r="A454" s="292"/>
      <c r="B454" s="292"/>
      <c r="C454" s="292"/>
      <c r="D454" s="292"/>
      <c r="E454" s="292"/>
      <c r="F454" s="292"/>
      <c r="G454" s="292"/>
      <c r="H454" s="292"/>
      <c r="I454" s="292"/>
      <c r="J454" s="292"/>
      <c r="K454" s="292"/>
      <c r="L454" s="292"/>
    </row>
    <row r="455" spans="1:12" ht="11.25" customHeight="1">
      <c r="A455" s="292"/>
      <c r="B455" s="292"/>
      <c r="C455" s="292"/>
      <c r="D455" s="292"/>
      <c r="E455" s="292"/>
      <c r="F455" s="292"/>
      <c r="G455" s="292"/>
      <c r="H455" s="292"/>
      <c r="I455" s="292"/>
      <c r="J455" s="292"/>
      <c r="K455" s="292"/>
      <c r="L455" s="292"/>
    </row>
    <row r="456" spans="1:12" ht="11.25" customHeight="1">
      <c r="A456" s="292"/>
      <c r="B456" s="292"/>
      <c r="C456" s="292"/>
      <c r="D456" s="292"/>
      <c r="E456" s="292"/>
      <c r="F456" s="292"/>
      <c r="G456" s="292"/>
      <c r="H456" s="292"/>
      <c r="I456" s="292"/>
      <c r="J456" s="292"/>
      <c r="K456" s="292"/>
      <c r="L456" s="292"/>
    </row>
    <row r="457" spans="1:12" ht="11.25" customHeight="1">
      <c r="A457" s="292"/>
      <c r="B457" s="292"/>
      <c r="C457" s="292"/>
      <c r="D457" s="292"/>
      <c r="E457" s="292"/>
      <c r="F457" s="292"/>
      <c r="G457" s="292"/>
      <c r="H457" s="292"/>
      <c r="I457" s="292"/>
      <c r="J457" s="292"/>
      <c r="K457" s="292"/>
      <c r="L457" s="292"/>
    </row>
    <row r="458" spans="1:12" ht="11.25" customHeight="1">
      <c r="A458" s="292"/>
      <c r="B458" s="292"/>
      <c r="C458" s="292"/>
      <c r="D458" s="292"/>
      <c r="E458" s="292"/>
      <c r="F458" s="292"/>
      <c r="G458" s="292"/>
      <c r="H458" s="292"/>
      <c r="I458" s="292"/>
      <c r="J458" s="292"/>
      <c r="K458" s="292"/>
      <c r="L458" s="292"/>
    </row>
    <row r="459" spans="1:12" ht="11.25" customHeight="1">
      <c r="A459" s="292"/>
      <c r="B459" s="292"/>
      <c r="C459" s="292"/>
      <c r="D459" s="292"/>
      <c r="E459" s="292"/>
      <c r="F459" s="292"/>
      <c r="G459" s="292"/>
      <c r="H459" s="292"/>
      <c r="I459" s="292"/>
      <c r="J459" s="292"/>
      <c r="K459" s="292"/>
      <c r="L459" s="292"/>
    </row>
    <row r="460" spans="1:12" ht="11.25" customHeight="1">
      <c r="A460" s="292"/>
      <c r="B460" s="292"/>
      <c r="C460" s="292"/>
      <c r="D460" s="292"/>
      <c r="E460" s="292"/>
      <c r="F460" s="292"/>
      <c r="G460" s="292"/>
      <c r="H460" s="292"/>
      <c r="I460" s="292"/>
      <c r="J460" s="292"/>
      <c r="K460" s="292"/>
      <c r="L460" s="292"/>
    </row>
    <row r="461" spans="1:12" ht="11.25" customHeight="1">
      <c r="A461" s="292"/>
      <c r="B461" s="292"/>
      <c r="C461" s="292"/>
      <c r="D461" s="292"/>
      <c r="E461" s="292"/>
      <c r="F461" s="292"/>
      <c r="G461" s="292"/>
      <c r="H461" s="292"/>
      <c r="I461" s="292"/>
      <c r="J461" s="292"/>
      <c r="K461" s="292"/>
      <c r="L461" s="292"/>
    </row>
    <row r="462" spans="1:12" ht="11.25" customHeight="1">
      <c r="A462" s="292"/>
      <c r="B462" s="292"/>
      <c r="C462" s="292"/>
      <c r="D462" s="292"/>
      <c r="E462" s="292"/>
      <c r="F462" s="292"/>
      <c r="G462" s="292"/>
      <c r="H462" s="292"/>
      <c r="I462" s="292"/>
      <c r="J462" s="292"/>
      <c r="K462" s="292"/>
      <c r="L462" s="292"/>
    </row>
    <row r="463" spans="1:12" ht="11.25" customHeight="1">
      <c r="A463" s="292"/>
      <c r="B463" s="292"/>
      <c r="C463" s="292"/>
      <c r="D463" s="292"/>
      <c r="E463" s="292"/>
      <c r="F463" s="292"/>
      <c r="G463" s="292"/>
      <c r="H463" s="292"/>
      <c r="I463" s="292"/>
      <c r="J463" s="292"/>
      <c r="K463" s="292"/>
      <c r="L463" s="292"/>
    </row>
    <row r="464" spans="1:12" ht="11.25" customHeight="1">
      <c r="A464" s="292"/>
      <c r="B464" s="292"/>
      <c r="C464" s="292"/>
      <c r="D464" s="292"/>
      <c r="E464" s="292"/>
      <c r="F464" s="292"/>
      <c r="G464" s="292"/>
      <c r="H464" s="292"/>
      <c r="I464" s="292"/>
      <c r="J464" s="292"/>
      <c r="K464" s="292"/>
      <c r="L464" s="292"/>
    </row>
    <row r="465" spans="1:12" ht="11.25" customHeight="1">
      <c r="A465" s="292"/>
      <c r="B465" s="292"/>
      <c r="C465" s="292"/>
      <c r="D465" s="292"/>
      <c r="E465" s="292"/>
      <c r="F465" s="292"/>
      <c r="G465" s="292"/>
      <c r="H465" s="292"/>
      <c r="I465" s="292"/>
      <c r="J465" s="292"/>
      <c r="K465" s="292"/>
      <c r="L465" s="292"/>
    </row>
    <row r="466" spans="1:12" ht="11.25" customHeight="1">
      <c r="A466" s="292"/>
      <c r="B466" s="292"/>
      <c r="C466" s="292"/>
      <c r="D466" s="292"/>
      <c r="E466" s="292"/>
      <c r="F466" s="292"/>
      <c r="G466" s="292"/>
      <c r="H466" s="292"/>
      <c r="I466" s="292"/>
      <c r="J466" s="292"/>
      <c r="K466" s="292"/>
      <c r="L466" s="292"/>
    </row>
    <row r="467" spans="1:12" ht="11.25" customHeight="1">
      <c r="A467" s="292"/>
      <c r="B467" s="292"/>
      <c r="C467" s="292"/>
      <c r="D467" s="292"/>
      <c r="E467" s="292"/>
      <c r="F467" s="292"/>
      <c r="G467" s="292"/>
      <c r="H467" s="292"/>
      <c r="I467" s="292"/>
      <c r="J467" s="292"/>
      <c r="K467" s="292"/>
      <c r="L467" s="292"/>
    </row>
    <row r="468" spans="1:12" ht="11.25" customHeight="1">
      <c r="A468" s="292"/>
      <c r="B468" s="292"/>
      <c r="C468" s="292"/>
      <c r="D468" s="292"/>
      <c r="E468" s="292"/>
      <c r="F468" s="292"/>
      <c r="G468" s="292"/>
      <c r="H468" s="292"/>
      <c r="I468" s="292"/>
      <c r="J468" s="292"/>
      <c r="K468" s="292"/>
      <c r="L468" s="292"/>
    </row>
    <row r="469" spans="1:12" ht="11.25" customHeight="1">
      <c r="A469" s="292"/>
      <c r="B469" s="292"/>
      <c r="C469" s="292"/>
      <c r="D469" s="292"/>
      <c r="E469" s="292"/>
      <c r="F469" s="292"/>
      <c r="G469" s="292"/>
      <c r="H469" s="292"/>
      <c r="I469" s="292"/>
      <c r="J469" s="292"/>
      <c r="K469" s="292"/>
      <c r="L469" s="292"/>
    </row>
    <row r="470" spans="1:12" ht="11.25" customHeight="1">
      <c r="A470" s="292"/>
      <c r="B470" s="292"/>
      <c r="C470" s="292"/>
      <c r="D470" s="292"/>
      <c r="E470" s="292"/>
      <c r="F470" s="292"/>
      <c r="G470" s="292"/>
      <c r="H470" s="292"/>
      <c r="I470" s="292"/>
      <c r="J470" s="292"/>
      <c r="K470" s="292"/>
      <c r="L470" s="292"/>
    </row>
    <row r="471" spans="1:12" ht="11.25" customHeight="1">
      <c r="A471" s="292"/>
      <c r="B471" s="292"/>
      <c r="C471" s="292"/>
      <c r="D471" s="292"/>
      <c r="E471" s="292"/>
      <c r="F471" s="292"/>
      <c r="G471" s="292"/>
      <c r="H471" s="292"/>
      <c r="I471" s="292"/>
      <c r="J471" s="292"/>
      <c r="K471" s="292"/>
      <c r="L471" s="292"/>
    </row>
    <row r="472" spans="1:12" ht="11.25" customHeight="1">
      <c r="A472" s="292"/>
      <c r="B472" s="292"/>
      <c r="C472" s="292"/>
      <c r="D472" s="292"/>
      <c r="E472" s="292"/>
      <c r="F472" s="292"/>
      <c r="G472" s="292"/>
      <c r="H472" s="292"/>
      <c r="I472" s="292"/>
      <c r="J472" s="292"/>
      <c r="K472" s="292"/>
      <c r="L472" s="292"/>
    </row>
    <row r="473" spans="1:12" ht="11.25" customHeight="1">
      <c r="A473" s="292"/>
      <c r="B473" s="292"/>
      <c r="C473" s="292"/>
      <c r="D473" s="292"/>
      <c r="E473" s="292"/>
      <c r="F473" s="292"/>
      <c r="G473" s="292"/>
      <c r="H473" s="292"/>
      <c r="I473" s="292"/>
      <c r="J473" s="292"/>
      <c r="K473" s="292"/>
      <c r="L473" s="292"/>
    </row>
    <row r="474" spans="1:12" ht="11.25" customHeight="1">
      <c r="A474" s="292"/>
      <c r="B474" s="292"/>
      <c r="C474" s="292"/>
      <c r="D474" s="292"/>
      <c r="E474" s="292"/>
      <c r="F474" s="292"/>
      <c r="G474" s="292"/>
      <c r="H474" s="292"/>
      <c r="I474" s="292"/>
      <c r="J474" s="292"/>
      <c r="K474" s="292"/>
      <c r="L474" s="292"/>
    </row>
    <row r="475" spans="1:12" ht="11.25" customHeight="1">
      <c r="A475" s="292"/>
      <c r="B475" s="292"/>
      <c r="C475" s="292"/>
      <c r="D475" s="292"/>
      <c r="E475" s="292"/>
      <c r="F475" s="292"/>
      <c r="G475" s="292"/>
      <c r="H475" s="292"/>
      <c r="I475" s="292"/>
      <c r="J475" s="292"/>
      <c r="K475" s="292"/>
      <c r="L475" s="292"/>
    </row>
    <row r="476" spans="1:12" ht="11.25" customHeight="1">
      <c r="A476" s="292"/>
      <c r="B476" s="292"/>
      <c r="C476" s="292"/>
      <c r="D476" s="292"/>
      <c r="E476" s="292"/>
      <c r="F476" s="292"/>
      <c r="G476" s="292"/>
      <c r="H476" s="292"/>
      <c r="I476" s="292"/>
      <c r="J476" s="292"/>
      <c r="K476" s="292"/>
      <c r="L476" s="292"/>
    </row>
    <row r="477" spans="1:12" ht="11.25" customHeight="1">
      <c r="A477" s="292"/>
      <c r="B477" s="292"/>
      <c r="C477" s="292"/>
      <c r="D477" s="292"/>
      <c r="E477" s="292"/>
      <c r="F477" s="292"/>
      <c r="G477" s="292"/>
      <c r="H477" s="292"/>
      <c r="I477" s="292"/>
      <c r="J477" s="292"/>
      <c r="K477" s="292"/>
      <c r="L477" s="292"/>
    </row>
    <row r="478" spans="1:12" ht="11.25" customHeight="1">
      <c r="A478" s="292"/>
      <c r="B478" s="292"/>
      <c r="C478" s="292"/>
      <c r="D478" s="292"/>
      <c r="E478" s="292"/>
      <c r="F478" s="292"/>
      <c r="G478" s="292"/>
      <c r="H478" s="292"/>
      <c r="I478" s="292"/>
      <c r="J478" s="292"/>
      <c r="K478" s="292"/>
      <c r="L478" s="292"/>
    </row>
    <row r="479" spans="1:12" ht="11.25" customHeight="1">
      <c r="A479" s="292"/>
      <c r="B479" s="292"/>
      <c r="C479" s="292"/>
      <c r="D479" s="292"/>
      <c r="E479" s="292"/>
      <c r="F479" s="292"/>
      <c r="G479" s="292"/>
      <c r="H479" s="292"/>
      <c r="I479" s="292"/>
      <c r="J479" s="292"/>
      <c r="K479" s="292"/>
      <c r="L479" s="292"/>
    </row>
    <row r="480" spans="1:12" ht="11.25" customHeight="1">
      <c r="A480" s="292"/>
      <c r="B480" s="292"/>
      <c r="C480" s="292"/>
      <c r="D480" s="292"/>
      <c r="E480" s="292"/>
      <c r="F480" s="292"/>
      <c r="G480" s="292"/>
      <c r="H480" s="292"/>
      <c r="I480" s="292"/>
      <c r="J480" s="292"/>
      <c r="K480" s="292"/>
      <c r="L480" s="292"/>
    </row>
    <row r="481" spans="1:12" ht="11.25" customHeight="1">
      <c r="A481" s="292"/>
      <c r="B481" s="292"/>
      <c r="C481" s="292"/>
      <c r="D481" s="292"/>
      <c r="E481" s="292"/>
      <c r="F481" s="292"/>
      <c r="G481" s="292"/>
      <c r="H481" s="292"/>
      <c r="I481" s="292"/>
      <c r="J481" s="292"/>
      <c r="K481" s="292"/>
      <c r="L481" s="292"/>
    </row>
    <row r="482" spans="1:12" ht="11.25" customHeight="1">
      <c r="A482" s="292"/>
      <c r="B482" s="292"/>
      <c r="C482" s="292"/>
      <c r="D482" s="292"/>
      <c r="E482" s="292"/>
      <c r="F482" s="292"/>
      <c r="G482" s="292"/>
      <c r="H482" s="292"/>
      <c r="I482" s="292"/>
      <c r="J482" s="292"/>
      <c r="K482" s="292"/>
      <c r="L482" s="292"/>
    </row>
    <row r="483" spans="1:12" ht="11.25" customHeight="1">
      <c r="A483" s="292"/>
      <c r="B483" s="292"/>
      <c r="C483" s="292"/>
      <c r="D483" s="292"/>
      <c r="E483" s="292"/>
      <c r="F483" s="292"/>
      <c r="G483" s="292"/>
      <c r="H483" s="292"/>
      <c r="I483" s="292"/>
      <c r="J483" s="292"/>
      <c r="K483" s="292"/>
      <c r="L483" s="292"/>
    </row>
    <row r="484" spans="1:12" ht="11.25" customHeight="1">
      <c r="A484" s="292"/>
      <c r="B484" s="292"/>
      <c r="C484" s="292"/>
      <c r="D484" s="292"/>
      <c r="E484" s="292"/>
      <c r="F484" s="292"/>
      <c r="G484" s="292"/>
      <c r="H484" s="292"/>
      <c r="I484" s="292"/>
      <c r="J484" s="292"/>
      <c r="K484" s="292"/>
      <c r="L484" s="292"/>
    </row>
    <row r="485" spans="1:12" ht="11.25" customHeight="1">
      <c r="A485" s="292"/>
      <c r="B485" s="292"/>
      <c r="C485" s="292"/>
      <c r="D485" s="292"/>
      <c r="E485" s="292"/>
      <c r="F485" s="292"/>
      <c r="G485" s="292"/>
      <c r="H485" s="292"/>
      <c r="I485" s="292"/>
      <c r="J485" s="292"/>
      <c r="K485" s="292"/>
      <c r="L485" s="292"/>
    </row>
    <row r="486" spans="1:12" ht="11.25" customHeight="1">
      <c r="A486" s="292"/>
      <c r="B486" s="292"/>
      <c r="C486" s="292"/>
      <c r="D486" s="292"/>
      <c r="E486" s="292"/>
      <c r="F486" s="292"/>
      <c r="G486" s="292"/>
      <c r="H486" s="292"/>
      <c r="I486" s="292"/>
      <c r="J486" s="292"/>
      <c r="K486" s="292"/>
      <c r="L486" s="292"/>
    </row>
    <row r="487" spans="1:12" ht="11.25" customHeight="1">
      <c r="A487" s="292"/>
      <c r="B487" s="292"/>
      <c r="C487" s="292"/>
      <c r="D487" s="292"/>
      <c r="E487" s="292"/>
      <c r="F487" s="292"/>
      <c r="G487" s="292"/>
      <c r="H487" s="292"/>
      <c r="I487" s="292"/>
      <c r="J487" s="292"/>
      <c r="K487" s="292"/>
      <c r="L487" s="292"/>
    </row>
    <row r="488" spans="1:12" ht="11.25" customHeight="1">
      <c r="A488" s="292"/>
      <c r="B488" s="292"/>
      <c r="C488" s="292"/>
      <c r="D488" s="292"/>
      <c r="E488" s="292"/>
      <c r="F488" s="292"/>
      <c r="G488" s="292"/>
      <c r="H488" s="292"/>
      <c r="I488" s="292"/>
      <c r="J488" s="292"/>
      <c r="K488" s="292"/>
      <c r="L488" s="292"/>
    </row>
    <row r="489" spans="1:12" ht="11.25" customHeight="1">
      <c r="A489" s="292"/>
      <c r="B489" s="292"/>
      <c r="C489" s="292"/>
      <c r="D489" s="292"/>
      <c r="E489" s="292"/>
      <c r="F489" s="292"/>
      <c r="G489" s="292"/>
      <c r="H489" s="292"/>
      <c r="I489" s="292"/>
      <c r="J489" s="292"/>
      <c r="K489" s="292"/>
      <c r="L489" s="292"/>
    </row>
    <row r="490" spans="1:12" ht="11.25" customHeight="1">
      <c r="A490" s="292"/>
      <c r="B490" s="292"/>
      <c r="C490" s="292"/>
      <c r="D490" s="292"/>
      <c r="E490" s="292"/>
      <c r="F490" s="292"/>
      <c r="G490" s="292"/>
      <c r="H490" s="292"/>
      <c r="I490" s="292"/>
      <c r="J490" s="292"/>
      <c r="K490" s="292"/>
      <c r="L490" s="292"/>
    </row>
    <row r="491" spans="1:12" ht="11.25" customHeight="1">
      <c r="A491" s="292"/>
      <c r="B491" s="292"/>
      <c r="C491" s="292"/>
      <c r="D491" s="292"/>
      <c r="E491" s="292"/>
      <c r="F491" s="292"/>
      <c r="G491" s="292"/>
      <c r="H491" s="292"/>
      <c r="I491" s="292"/>
      <c r="J491" s="292"/>
      <c r="K491" s="292"/>
      <c r="L491" s="292"/>
    </row>
    <row r="492" spans="1:12" ht="11.25" customHeight="1">
      <c r="A492" s="292"/>
      <c r="B492" s="292"/>
      <c r="C492" s="292"/>
      <c r="D492" s="292"/>
      <c r="E492" s="292"/>
      <c r="F492" s="292"/>
      <c r="G492" s="292"/>
      <c r="H492" s="292"/>
      <c r="I492" s="292"/>
      <c r="J492" s="292"/>
      <c r="K492" s="292"/>
      <c r="L492" s="292"/>
    </row>
    <row r="493" spans="1:12" ht="11.25" customHeight="1">
      <c r="A493" s="292"/>
      <c r="B493" s="292"/>
      <c r="C493" s="292"/>
      <c r="D493" s="292"/>
      <c r="E493" s="292"/>
      <c r="F493" s="292"/>
      <c r="G493" s="292"/>
      <c r="H493" s="292"/>
      <c r="I493" s="292"/>
      <c r="J493" s="292"/>
      <c r="K493" s="292"/>
      <c r="L493" s="292"/>
    </row>
    <row r="494" spans="1:12" ht="11.25" customHeight="1">
      <c r="A494" s="292"/>
      <c r="B494" s="292"/>
      <c r="C494" s="292"/>
      <c r="D494" s="292"/>
      <c r="E494" s="292"/>
      <c r="F494" s="292"/>
      <c r="G494" s="292"/>
      <c r="H494" s="292"/>
      <c r="I494" s="292"/>
      <c r="J494" s="292"/>
      <c r="K494" s="292"/>
      <c r="L494" s="292"/>
    </row>
    <row r="495" spans="1:12" ht="11.25" customHeight="1">
      <c r="A495" s="292"/>
      <c r="B495" s="292"/>
      <c r="C495" s="292"/>
      <c r="D495" s="292"/>
      <c r="E495" s="292"/>
      <c r="F495" s="292"/>
      <c r="G495" s="292"/>
      <c r="H495" s="292"/>
      <c r="I495" s="292"/>
      <c r="J495" s="292"/>
      <c r="K495" s="292"/>
      <c r="L495" s="292"/>
    </row>
    <row r="496" spans="1:12" ht="11.25" customHeight="1">
      <c r="A496" s="292"/>
      <c r="B496" s="292"/>
      <c r="C496" s="292"/>
      <c r="D496" s="292"/>
      <c r="E496" s="292"/>
      <c r="F496" s="292"/>
      <c r="G496" s="292"/>
      <c r="H496" s="292"/>
      <c r="I496" s="292"/>
      <c r="J496" s="292"/>
      <c r="K496" s="292"/>
      <c r="L496" s="292"/>
    </row>
    <row r="497" spans="1:12" ht="11.25" customHeight="1">
      <c r="A497" s="292"/>
      <c r="B497" s="292"/>
      <c r="C497" s="292"/>
      <c r="D497" s="292"/>
      <c r="E497" s="292"/>
      <c r="F497" s="292"/>
      <c r="G497" s="292"/>
      <c r="H497" s="292"/>
      <c r="I497" s="292"/>
      <c r="J497" s="292"/>
      <c r="K497" s="292"/>
      <c r="L497" s="292"/>
    </row>
    <row r="498" spans="1:12" ht="11.25" customHeight="1">
      <c r="A498" s="292"/>
      <c r="B498" s="292"/>
      <c r="C498" s="292"/>
      <c r="D498" s="292"/>
      <c r="E498" s="292"/>
      <c r="F498" s="292"/>
      <c r="G498" s="292"/>
      <c r="H498" s="292"/>
      <c r="I498" s="292"/>
      <c r="J498" s="292"/>
      <c r="K498" s="292"/>
      <c r="L498" s="292"/>
    </row>
    <row r="499" spans="1:12" ht="11.25" customHeight="1">
      <c r="A499" s="292"/>
      <c r="B499" s="292"/>
      <c r="C499" s="292"/>
      <c r="D499" s="292"/>
      <c r="E499" s="292"/>
      <c r="F499" s="292"/>
      <c r="G499" s="292"/>
      <c r="H499" s="292"/>
      <c r="I499" s="292"/>
      <c r="J499" s="292"/>
      <c r="K499" s="292"/>
      <c r="L499" s="292"/>
    </row>
    <row r="500" spans="1:12" ht="11.25" customHeight="1">
      <c r="A500" s="292"/>
      <c r="B500" s="292"/>
      <c r="C500" s="292"/>
      <c r="D500" s="292"/>
      <c r="E500" s="292"/>
      <c r="F500" s="292"/>
      <c r="G500" s="292"/>
      <c r="H500" s="292"/>
      <c r="I500" s="292"/>
      <c r="J500" s="292"/>
      <c r="K500" s="292"/>
      <c r="L500" s="292"/>
    </row>
    <row r="501" spans="1:12" ht="11.25" customHeight="1">
      <c r="A501" s="292"/>
      <c r="B501" s="292"/>
      <c r="C501" s="292"/>
      <c r="D501" s="292"/>
      <c r="E501" s="292"/>
      <c r="F501" s="292"/>
      <c r="G501" s="292"/>
      <c r="H501" s="292"/>
      <c r="I501" s="292"/>
      <c r="J501" s="292"/>
      <c r="K501" s="292"/>
      <c r="L501" s="292"/>
    </row>
    <row r="502" spans="1:12" ht="11.25" customHeight="1">
      <c r="A502" s="292"/>
      <c r="B502" s="292"/>
      <c r="C502" s="292"/>
      <c r="D502" s="292"/>
      <c r="E502" s="292"/>
      <c r="F502" s="292"/>
      <c r="G502" s="292"/>
      <c r="H502" s="292"/>
      <c r="I502" s="292"/>
      <c r="J502" s="292"/>
      <c r="K502" s="292"/>
      <c r="L502" s="292"/>
    </row>
    <row r="503" spans="1:12" ht="11.25" customHeight="1">
      <c r="A503" s="292"/>
      <c r="B503" s="292"/>
      <c r="C503" s="292"/>
      <c r="D503" s="292"/>
      <c r="E503" s="292"/>
      <c r="F503" s="292"/>
      <c r="G503" s="292"/>
      <c r="H503" s="292"/>
      <c r="I503" s="292"/>
      <c r="J503" s="292"/>
      <c r="K503" s="292"/>
      <c r="L503" s="292"/>
    </row>
    <row r="504" spans="1:12" ht="11.25" customHeight="1">
      <c r="A504" s="292"/>
      <c r="B504" s="292"/>
      <c r="C504" s="292"/>
      <c r="D504" s="292"/>
      <c r="E504" s="292"/>
      <c r="F504" s="292"/>
      <c r="G504" s="292"/>
      <c r="H504" s="292"/>
      <c r="I504" s="292"/>
      <c r="J504" s="292"/>
      <c r="K504" s="292"/>
      <c r="L504" s="292"/>
    </row>
    <row r="505" spans="1:12" ht="11.25" customHeight="1">
      <c r="A505" s="292"/>
      <c r="B505" s="292"/>
      <c r="C505" s="292"/>
      <c r="D505" s="292"/>
      <c r="E505" s="292"/>
      <c r="F505" s="292"/>
      <c r="G505" s="292"/>
      <c r="H505" s="292"/>
      <c r="I505" s="292"/>
      <c r="J505" s="292"/>
      <c r="K505" s="292"/>
      <c r="L505" s="292"/>
    </row>
    <row r="506" spans="1:12" ht="11.25" customHeight="1">
      <c r="A506" s="292"/>
      <c r="B506" s="292"/>
      <c r="C506" s="292"/>
      <c r="D506" s="292"/>
      <c r="E506" s="292"/>
      <c r="F506" s="292"/>
      <c r="G506" s="292"/>
      <c r="H506" s="292"/>
      <c r="I506" s="292"/>
      <c r="J506" s="292"/>
      <c r="K506" s="292"/>
      <c r="L506" s="292"/>
    </row>
    <row r="507" spans="1:12" ht="11.25" customHeight="1">
      <c r="A507" s="292"/>
      <c r="B507" s="292"/>
      <c r="C507" s="292"/>
      <c r="D507" s="292"/>
      <c r="E507" s="292"/>
      <c r="F507" s="292"/>
      <c r="G507" s="292"/>
      <c r="H507" s="292"/>
      <c r="I507" s="292"/>
      <c r="J507" s="292"/>
      <c r="K507" s="292"/>
      <c r="L507" s="292"/>
    </row>
    <row r="508" spans="1:12" ht="11.25" customHeight="1">
      <c r="A508" s="292"/>
      <c r="B508" s="292"/>
      <c r="C508" s="292"/>
      <c r="D508" s="292"/>
      <c r="E508" s="292"/>
      <c r="F508" s="292"/>
      <c r="G508" s="292"/>
      <c r="H508" s="292"/>
      <c r="I508" s="292"/>
      <c r="J508" s="292"/>
      <c r="K508" s="292"/>
      <c r="L508" s="292"/>
    </row>
    <row r="509" spans="1:12" ht="11.25" customHeight="1">
      <c r="A509" s="292"/>
      <c r="B509" s="292"/>
      <c r="C509" s="292"/>
      <c r="D509" s="292"/>
      <c r="E509" s="292"/>
      <c r="F509" s="292"/>
      <c r="G509" s="292"/>
      <c r="H509" s="292"/>
      <c r="I509" s="292"/>
      <c r="J509" s="292"/>
      <c r="K509" s="292"/>
      <c r="L509" s="292"/>
    </row>
    <row r="510" spans="1:12" ht="11.25" customHeight="1">
      <c r="A510" s="292"/>
      <c r="B510" s="292"/>
      <c r="C510" s="292"/>
      <c r="D510" s="292"/>
      <c r="E510" s="292"/>
      <c r="F510" s="292"/>
      <c r="G510" s="292"/>
      <c r="H510" s="292"/>
      <c r="I510" s="292"/>
      <c r="J510" s="292"/>
      <c r="K510" s="292"/>
      <c r="L510" s="292"/>
    </row>
    <row r="511" spans="1:12" ht="11.25" customHeight="1">
      <c r="A511" s="292"/>
      <c r="B511" s="292"/>
      <c r="C511" s="292"/>
      <c r="D511" s="292"/>
      <c r="E511" s="292"/>
      <c r="F511" s="292"/>
      <c r="G511" s="292"/>
      <c r="H511" s="292"/>
      <c r="I511" s="292"/>
      <c r="J511" s="292"/>
      <c r="K511" s="292"/>
      <c r="L511" s="292"/>
    </row>
    <row r="512" spans="1:12" ht="11.25" customHeight="1">
      <c r="A512" s="292"/>
      <c r="B512" s="292"/>
      <c r="C512" s="292"/>
      <c r="D512" s="292"/>
      <c r="E512" s="292"/>
      <c r="F512" s="292"/>
      <c r="G512" s="292"/>
      <c r="H512" s="292"/>
      <c r="I512" s="292"/>
      <c r="J512" s="292"/>
      <c r="K512" s="292"/>
      <c r="L512" s="292"/>
    </row>
    <row r="513" spans="1:12" ht="11.25" customHeight="1">
      <c r="A513" s="292"/>
      <c r="B513" s="292"/>
      <c r="C513" s="292"/>
      <c r="D513" s="292"/>
      <c r="E513" s="292"/>
      <c r="F513" s="292"/>
      <c r="G513" s="292"/>
      <c r="H513" s="292"/>
      <c r="I513" s="292"/>
      <c r="J513" s="292"/>
      <c r="K513" s="292"/>
      <c r="L513" s="292"/>
    </row>
    <row r="514" spans="1:12" ht="11.25" customHeight="1">
      <c r="A514" s="292"/>
      <c r="B514" s="292"/>
      <c r="C514" s="292"/>
      <c r="D514" s="292"/>
      <c r="E514" s="292"/>
      <c r="F514" s="292"/>
      <c r="G514" s="292"/>
      <c r="H514" s="292"/>
      <c r="I514" s="292"/>
      <c r="J514" s="292"/>
      <c r="K514" s="292"/>
      <c r="L514" s="292"/>
    </row>
    <row r="515" spans="1:12" ht="11.25" customHeight="1">
      <c r="A515" s="292"/>
      <c r="B515" s="292"/>
      <c r="C515" s="292"/>
      <c r="D515" s="292"/>
      <c r="E515" s="292"/>
      <c r="F515" s="292"/>
      <c r="G515" s="292"/>
      <c r="H515" s="292"/>
      <c r="I515" s="292"/>
      <c r="J515" s="292"/>
      <c r="K515" s="292"/>
      <c r="L515" s="292"/>
    </row>
    <row r="516" spans="1:12" ht="11.25" customHeight="1">
      <c r="A516" s="292"/>
      <c r="B516" s="292"/>
      <c r="C516" s="292"/>
      <c r="D516" s="292"/>
      <c r="E516" s="292"/>
      <c r="F516" s="292"/>
      <c r="G516" s="292"/>
      <c r="H516" s="292"/>
      <c r="I516" s="292"/>
      <c r="J516" s="292"/>
      <c r="K516" s="292"/>
      <c r="L516" s="292"/>
    </row>
    <row r="517" spans="1:12" ht="11.25" customHeight="1">
      <c r="A517" s="292"/>
      <c r="B517" s="292"/>
      <c r="C517" s="292"/>
      <c r="D517" s="292"/>
      <c r="E517" s="292"/>
      <c r="F517" s="292"/>
      <c r="G517" s="292"/>
      <c r="H517" s="292"/>
      <c r="I517" s="292"/>
      <c r="J517" s="292"/>
      <c r="K517" s="292"/>
      <c r="L517" s="292"/>
    </row>
    <row r="518" spans="1:12" ht="11.25" customHeight="1">
      <c r="A518" s="292"/>
      <c r="B518" s="292"/>
      <c r="C518" s="292"/>
      <c r="D518" s="292"/>
      <c r="E518" s="292"/>
      <c r="F518" s="292"/>
      <c r="G518" s="292"/>
      <c r="H518" s="292"/>
      <c r="I518" s="292"/>
      <c r="J518" s="292"/>
      <c r="K518" s="292"/>
      <c r="L518" s="292"/>
    </row>
    <row r="519" spans="1:12" ht="11.25" customHeight="1">
      <c r="A519" s="292"/>
      <c r="B519" s="292"/>
      <c r="C519" s="292"/>
      <c r="D519" s="292"/>
      <c r="E519" s="292"/>
      <c r="F519" s="292"/>
      <c r="G519" s="292"/>
      <c r="H519" s="292"/>
      <c r="I519" s="292"/>
      <c r="J519" s="292"/>
      <c r="K519" s="292"/>
      <c r="L519" s="292"/>
    </row>
    <row r="520" spans="1:12" ht="11.25" customHeight="1">
      <c r="A520" s="292"/>
      <c r="B520" s="292"/>
      <c r="C520" s="292"/>
      <c r="D520" s="292"/>
      <c r="E520" s="292"/>
      <c r="F520" s="292"/>
      <c r="G520" s="292"/>
      <c r="H520" s="292"/>
      <c r="I520" s="292"/>
      <c r="J520" s="292"/>
      <c r="K520" s="292"/>
      <c r="L520" s="292"/>
    </row>
    <row r="521" spans="1:12" ht="11.25" customHeight="1">
      <c r="A521" s="292"/>
      <c r="B521" s="292"/>
      <c r="C521" s="292"/>
      <c r="D521" s="292"/>
      <c r="E521" s="292"/>
      <c r="F521" s="292"/>
      <c r="G521" s="292"/>
      <c r="H521" s="292"/>
      <c r="I521" s="292"/>
      <c r="J521" s="292"/>
      <c r="K521" s="292"/>
      <c r="L521" s="292"/>
    </row>
    <row r="522" spans="1:12" ht="11.25" customHeight="1">
      <c r="A522" s="292"/>
      <c r="B522" s="292"/>
      <c r="C522" s="292"/>
      <c r="D522" s="292"/>
      <c r="E522" s="292"/>
      <c r="F522" s="292"/>
      <c r="G522" s="292"/>
      <c r="H522" s="292"/>
      <c r="I522" s="292"/>
      <c r="J522" s="292"/>
      <c r="K522" s="292"/>
      <c r="L522" s="292"/>
    </row>
    <row r="523" spans="1:12" ht="11.25" customHeight="1">
      <c r="A523" s="292"/>
      <c r="B523" s="292"/>
      <c r="C523" s="292"/>
      <c r="D523" s="292"/>
      <c r="E523" s="292"/>
      <c r="F523" s="292"/>
      <c r="G523" s="292"/>
      <c r="H523" s="292"/>
      <c r="I523" s="292"/>
      <c r="J523" s="292"/>
      <c r="K523" s="292"/>
      <c r="L523" s="292"/>
    </row>
    <row r="524" spans="1:12" ht="11.25" customHeight="1">
      <c r="A524" s="292"/>
      <c r="B524" s="292"/>
      <c r="C524" s="292"/>
      <c r="D524" s="292"/>
      <c r="E524" s="292"/>
      <c r="F524" s="292"/>
      <c r="G524" s="292"/>
      <c r="H524" s="292"/>
      <c r="I524" s="292"/>
      <c r="J524" s="292"/>
      <c r="K524" s="292"/>
      <c r="L524" s="292"/>
    </row>
    <row r="525" spans="1:12" ht="11.25" customHeight="1">
      <c r="A525" s="292"/>
      <c r="B525" s="292"/>
      <c r="C525" s="292"/>
      <c r="D525" s="292"/>
      <c r="E525" s="292"/>
      <c r="F525" s="292"/>
      <c r="G525" s="292"/>
      <c r="H525" s="292"/>
      <c r="I525" s="292"/>
      <c r="J525" s="292"/>
      <c r="K525" s="292"/>
      <c r="L525" s="292"/>
    </row>
    <row r="526" spans="1:12" ht="11.25" customHeight="1">
      <c r="A526" s="292"/>
      <c r="B526" s="292"/>
      <c r="C526" s="292"/>
      <c r="D526" s="292"/>
      <c r="E526" s="292"/>
      <c r="F526" s="292"/>
      <c r="G526" s="292"/>
      <c r="H526" s="292"/>
      <c r="I526" s="292"/>
      <c r="J526" s="292"/>
      <c r="K526" s="292"/>
      <c r="L526" s="292"/>
    </row>
    <row r="527" spans="1:12" ht="11.25" customHeight="1">
      <c r="A527" s="292"/>
      <c r="B527" s="292"/>
      <c r="C527" s="292"/>
      <c r="D527" s="292"/>
      <c r="E527" s="292"/>
      <c r="F527" s="292"/>
      <c r="G527" s="292"/>
      <c r="H527" s="292"/>
      <c r="I527" s="292"/>
      <c r="J527" s="292"/>
      <c r="K527" s="292"/>
      <c r="L527" s="292"/>
    </row>
    <row r="528" spans="1:12" ht="11.25" customHeight="1">
      <c r="A528" s="292"/>
      <c r="B528" s="292"/>
      <c r="C528" s="292"/>
      <c r="D528" s="292"/>
      <c r="E528" s="292"/>
      <c r="F528" s="292"/>
      <c r="G528" s="292"/>
      <c r="H528" s="292"/>
      <c r="I528" s="292"/>
      <c r="J528" s="292"/>
      <c r="K528" s="292"/>
      <c r="L528" s="292"/>
    </row>
    <row r="529" spans="1:12" ht="11.25" customHeight="1">
      <c r="A529" s="292"/>
      <c r="B529" s="292"/>
      <c r="C529" s="292"/>
      <c r="D529" s="292"/>
      <c r="E529" s="292"/>
      <c r="F529" s="292"/>
      <c r="G529" s="292"/>
      <c r="H529" s="292"/>
      <c r="I529" s="292"/>
      <c r="J529" s="292"/>
      <c r="K529" s="292"/>
      <c r="L529" s="292"/>
    </row>
    <row r="530" spans="1:12" ht="11.25" customHeight="1">
      <c r="A530" s="292"/>
      <c r="B530" s="292"/>
      <c r="C530" s="292"/>
      <c r="D530" s="292"/>
      <c r="E530" s="292"/>
      <c r="F530" s="292"/>
      <c r="G530" s="292"/>
      <c r="H530" s="292"/>
      <c r="I530" s="292"/>
      <c r="J530" s="292"/>
      <c r="K530" s="292"/>
      <c r="L530" s="292"/>
    </row>
    <row r="531" spans="1:12" ht="11.25" customHeight="1">
      <c r="A531" s="292"/>
      <c r="B531" s="292"/>
      <c r="C531" s="292"/>
      <c r="D531" s="292"/>
      <c r="E531" s="292"/>
      <c r="F531" s="292"/>
      <c r="G531" s="292"/>
      <c r="H531" s="292"/>
      <c r="I531" s="292"/>
      <c r="J531" s="292"/>
      <c r="K531" s="292"/>
      <c r="L531" s="292"/>
    </row>
    <row r="532" spans="1:12" ht="11.25" customHeight="1">
      <c r="A532" s="292"/>
      <c r="B532" s="292"/>
      <c r="C532" s="292"/>
      <c r="D532" s="292"/>
      <c r="E532" s="292"/>
      <c r="F532" s="292"/>
      <c r="G532" s="292"/>
      <c r="H532" s="292"/>
      <c r="I532" s="292"/>
      <c r="J532" s="292"/>
      <c r="K532" s="292"/>
      <c r="L532" s="292"/>
    </row>
    <row r="533" spans="1:12" ht="11.25" customHeight="1">
      <c r="A533" s="292"/>
      <c r="B533" s="292"/>
      <c r="C533" s="292"/>
      <c r="D533" s="292"/>
      <c r="E533" s="292"/>
      <c r="F533" s="292"/>
      <c r="G533" s="292"/>
      <c r="H533" s="292"/>
      <c r="I533" s="292"/>
      <c r="J533" s="292"/>
      <c r="K533" s="292"/>
      <c r="L533" s="292"/>
    </row>
    <row r="534" spans="1:12" ht="11.25" customHeight="1">
      <c r="A534" s="292"/>
      <c r="B534" s="292"/>
      <c r="C534" s="292"/>
      <c r="D534" s="292"/>
      <c r="E534" s="292"/>
      <c r="F534" s="292"/>
      <c r="G534" s="292"/>
      <c r="H534" s="292"/>
      <c r="I534" s="292"/>
      <c r="J534" s="292"/>
      <c r="K534" s="292"/>
      <c r="L534" s="292"/>
    </row>
    <row r="535" spans="1:12" ht="11.25" customHeight="1">
      <c r="A535" s="292"/>
      <c r="B535" s="292"/>
      <c r="C535" s="292"/>
      <c r="D535" s="292"/>
      <c r="E535" s="292"/>
      <c r="F535" s="292"/>
      <c r="G535" s="292"/>
      <c r="H535" s="292"/>
      <c r="I535" s="292"/>
      <c r="J535" s="292"/>
      <c r="K535" s="292"/>
      <c r="L535" s="292"/>
    </row>
    <row r="536" spans="1:12" ht="11.25" customHeight="1">
      <c r="A536" s="292"/>
      <c r="B536" s="292"/>
      <c r="C536" s="292"/>
      <c r="D536" s="292"/>
      <c r="E536" s="292"/>
      <c r="F536" s="292"/>
      <c r="G536" s="292"/>
      <c r="H536" s="292"/>
      <c r="I536" s="292"/>
      <c r="J536" s="292"/>
      <c r="K536" s="292"/>
      <c r="L536" s="292"/>
    </row>
    <row r="537" spans="1:12" ht="11.25" customHeight="1">
      <c r="A537" s="292"/>
      <c r="B537" s="292"/>
      <c r="C537" s="292"/>
      <c r="D537" s="292"/>
      <c r="E537" s="292"/>
      <c r="F537" s="292"/>
      <c r="G537" s="292"/>
      <c r="H537" s="292"/>
      <c r="I537" s="292"/>
      <c r="J537" s="292"/>
      <c r="K537" s="292"/>
      <c r="L537" s="292"/>
    </row>
    <row r="538" spans="1:12" ht="11.25" customHeight="1">
      <c r="A538" s="292"/>
      <c r="B538" s="292"/>
      <c r="C538" s="292"/>
      <c r="D538" s="292"/>
      <c r="E538" s="292"/>
      <c r="F538" s="292"/>
      <c r="G538" s="292"/>
      <c r="H538" s="292"/>
      <c r="I538" s="292"/>
      <c r="J538" s="292"/>
      <c r="K538" s="292"/>
      <c r="L538" s="292"/>
    </row>
    <row r="539" spans="1:12" ht="11.25" customHeight="1">
      <c r="A539" s="292"/>
      <c r="B539" s="292"/>
      <c r="C539" s="292"/>
      <c r="D539" s="292"/>
      <c r="E539" s="292"/>
      <c r="F539" s="292"/>
      <c r="G539" s="292"/>
      <c r="H539" s="292"/>
      <c r="I539" s="292"/>
      <c r="J539" s="292"/>
      <c r="K539" s="292"/>
      <c r="L539" s="292"/>
    </row>
    <row r="540" spans="1:12" ht="11.25" customHeight="1">
      <c r="A540" s="292"/>
      <c r="B540" s="292"/>
      <c r="C540" s="292"/>
      <c r="D540" s="292"/>
      <c r="E540" s="292"/>
      <c r="F540" s="292"/>
      <c r="G540" s="292"/>
      <c r="H540" s="292"/>
      <c r="I540" s="292"/>
      <c r="J540" s="292"/>
      <c r="K540" s="292"/>
      <c r="L540" s="292"/>
    </row>
    <row r="541" spans="1:12" ht="11.25" customHeight="1">
      <c r="A541" s="292"/>
      <c r="B541" s="292"/>
      <c r="C541" s="292"/>
      <c r="D541" s="292"/>
      <c r="E541" s="292"/>
      <c r="F541" s="292"/>
      <c r="G541" s="292"/>
      <c r="H541" s="292"/>
      <c r="I541" s="292"/>
      <c r="J541" s="292"/>
      <c r="K541" s="292"/>
      <c r="L541" s="292"/>
    </row>
    <row r="542" spans="1:12" ht="11.25" customHeight="1">
      <c r="A542" s="292"/>
      <c r="B542" s="292"/>
      <c r="C542" s="292"/>
      <c r="D542" s="292"/>
      <c r="E542" s="292"/>
      <c r="F542" s="292"/>
      <c r="G542" s="292"/>
      <c r="H542" s="292"/>
      <c r="I542" s="292"/>
      <c r="J542" s="292"/>
      <c r="K542" s="292"/>
      <c r="L542" s="292"/>
    </row>
    <row r="543" spans="1:12" ht="11.25" customHeight="1">
      <c r="A543" s="292"/>
      <c r="B543" s="292"/>
      <c r="C543" s="292"/>
      <c r="D543" s="292"/>
      <c r="E543" s="292"/>
      <c r="F543" s="292"/>
      <c r="G543" s="292"/>
      <c r="H543" s="292"/>
      <c r="I543" s="292"/>
      <c r="J543" s="292"/>
      <c r="K543" s="292"/>
      <c r="L543" s="292"/>
    </row>
    <row r="544" spans="1:12" ht="11.25" customHeight="1">
      <c r="A544" s="292"/>
      <c r="B544" s="292"/>
      <c r="C544" s="292"/>
      <c r="D544" s="292"/>
      <c r="E544" s="292"/>
      <c r="F544" s="292"/>
      <c r="G544" s="292"/>
      <c r="H544" s="292"/>
      <c r="I544" s="292"/>
      <c r="J544" s="292"/>
      <c r="K544" s="292"/>
      <c r="L544" s="292"/>
    </row>
    <row r="545" spans="1:12" ht="11.25" customHeight="1">
      <c r="A545" s="292"/>
      <c r="B545" s="292"/>
      <c r="C545" s="292"/>
      <c r="D545" s="292"/>
      <c r="E545" s="292"/>
      <c r="F545" s="292"/>
      <c r="G545" s="292"/>
      <c r="H545" s="292"/>
      <c r="I545" s="292"/>
      <c r="J545" s="292"/>
      <c r="K545" s="292"/>
      <c r="L545" s="292"/>
    </row>
    <row r="546" spans="1:12" ht="11.25" customHeight="1">
      <c r="A546" s="292"/>
      <c r="B546" s="292"/>
      <c r="C546" s="292"/>
      <c r="D546" s="292"/>
      <c r="E546" s="292"/>
      <c r="F546" s="292"/>
      <c r="G546" s="292"/>
      <c r="H546" s="292"/>
      <c r="I546" s="292"/>
      <c r="J546" s="292"/>
      <c r="K546" s="292"/>
      <c r="L546" s="292"/>
    </row>
    <row r="547" spans="1:12" ht="11.25" customHeight="1">
      <c r="A547" s="292"/>
      <c r="B547" s="292"/>
      <c r="C547" s="292"/>
      <c r="D547" s="292"/>
      <c r="E547" s="292"/>
      <c r="F547" s="292"/>
      <c r="G547" s="292"/>
      <c r="H547" s="292"/>
      <c r="I547" s="292"/>
      <c r="J547" s="292"/>
      <c r="K547" s="292"/>
      <c r="L547" s="292"/>
    </row>
    <row r="548" spans="1:12" ht="11.25" customHeight="1">
      <c r="A548" s="292"/>
      <c r="B548" s="292"/>
      <c r="C548" s="292"/>
      <c r="D548" s="292"/>
      <c r="E548" s="292"/>
      <c r="F548" s="292"/>
      <c r="G548" s="292"/>
      <c r="H548" s="292"/>
      <c r="I548" s="292"/>
      <c r="J548" s="292"/>
      <c r="K548" s="292"/>
      <c r="L548" s="292"/>
    </row>
    <row r="549" spans="1:12" ht="11.25" customHeight="1">
      <c r="A549" s="292"/>
      <c r="B549" s="292"/>
      <c r="C549" s="292"/>
      <c r="D549" s="292"/>
      <c r="E549" s="292"/>
      <c r="F549" s="292"/>
      <c r="G549" s="292"/>
      <c r="H549" s="292"/>
      <c r="I549" s="292"/>
      <c r="J549" s="292"/>
      <c r="K549" s="292"/>
      <c r="L549" s="292"/>
    </row>
    <row r="550" spans="1:12" ht="11.25" customHeight="1">
      <c r="A550" s="292"/>
      <c r="B550" s="292"/>
      <c r="C550" s="292"/>
      <c r="D550" s="292"/>
      <c r="E550" s="292"/>
      <c r="F550" s="292"/>
      <c r="G550" s="292"/>
      <c r="H550" s="292"/>
      <c r="I550" s="292"/>
      <c r="J550" s="292"/>
      <c r="K550" s="292"/>
      <c r="L550" s="292"/>
    </row>
    <row r="551" spans="1:12" ht="11.25" customHeight="1">
      <c r="A551" s="292"/>
      <c r="B551" s="292"/>
      <c r="C551" s="292"/>
      <c r="D551" s="292"/>
      <c r="E551" s="292"/>
      <c r="F551" s="292"/>
      <c r="G551" s="292"/>
      <c r="H551" s="292"/>
      <c r="I551" s="292"/>
      <c r="J551" s="292"/>
      <c r="K551" s="292"/>
      <c r="L551" s="292"/>
    </row>
    <row r="552" spans="1:12" ht="11.25" customHeight="1">
      <c r="A552" s="292"/>
      <c r="B552" s="292"/>
      <c r="C552" s="292"/>
      <c r="D552" s="292"/>
      <c r="E552" s="292"/>
      <c r="F552" s="292"/>
      <c r="G552" s="292"/>
      <c r="H552" s="292"/>
      <c r="I552" s="292"/>
      <c r="J552" s="292"/>
      <c r="K552" s="292"/>
      <c r="L552" s="292"/>
    </row>
    <row r="553" spans="1:12" ht="11.25" customHeight="1">
      <c r="A553" s="292"/>
      <c r="B553" s="292"/>
      <c r="C553" s="292"/>
      <c r="D553" s="292"/>
      <c r="E553" s="292"/>
      <c r="F553" s="292"/>
      <c r="G553" s="292"/>
      <c r="H553" s="292"/>
      <c r="I553" s="292"/>
      <c r="J553" s="292"/>
      <c r="K553" s="292"/>
      <c r="L553" s="292"/>
    </row>
    <row r="554" spans="1:12" ht="11.25" customHeight="1">
      <c r="A554" s="292"/>
      <c r="B554" s="292"/>
      <c r="C554" s="292"/>
      <c r="D554" s="292"/>
      <c r="E554" s="292"/>
      <c r="F554" s="292"/>
      <c r="G554" s="292"/>
      <c r="H554" s="292"/>
      <c r="I554" s="292"/>
      <c r="J554" s="292"/>
      <c r="K554" s="292"/>
      <c r="L554" s="292"/>
    </row>
    <row r="555" spans="1:12" ht="11.25" customHeight="1">
      <c r="A555" s="292"/>
      <c r="B555" s="292"/>
      <c r="C555" s="292"/>
      <c r="D555" s="292"/>
      <c r="E555" s="292"/>
      <c r="F555" s="292"/>
      <c r="G555" s="292"/>
      <c r="H555" s="292"/>
      <c r="I555" s="292"/>
      <c r="J555" s="292"/>
      <c r="K555" s="292"/>
      <c r="L555" s="292"/>
    </row>
    <row r="556" spans="1:12" ht="11.25" customHeight="1">
      <c r="A556" s="292"/>
      <c r="B556" s="292"/>
      <c r="C556" s="292"/>
      <c r="D556" s="292"/>
      <c r="E556" s="292"/>
      <c r="F556" s="292"/>
      <c r="G556" s="292"/>
      <c r="H556" s="292"/>
      <c r="I556" s="292"/>
      <c r="J556" s="292"/>
      <c r="K556" s="292"/>
      <c r="L556" s="292"/>
    </row>
    <row r="557" spans="1:12" ht="11.25" customHeight="1">
      <c r="A557" s="292"/>
      <c r="B557" s="292"/>
      <c r="C557" s="292"/>
      <c r="D557" s="292"/>
      <c r="E557" s="292"/>
      <c r="F557" s="292"/>
      <c r="G557" s="292"/>
      <c r="H557" s="292"/>
      <c r="I557" s="292"/>
      <c r="J557" s="292"/>
      <c r="K557" s="292"/>
      <c r="L557" s="292"/>
    </row>
    <row r="558" spans="1:12" ht="11.25" customHeight="1">
      <c r="A558" s="292"/>
      <c r="B558" s="292"/>
      <c r="C558" s="292"/>
      <c r="D558" s="292"/>
      <c r="E558" s="292"/>
      <c r="F558" s="292"/>
      <c r="G558" s="292"/>
      <c r="H558" s="292"/>
      <c r="I558" s="292"/>
      <c r="J558" s="292"/>
      <c r="K558" s="292"/>
      <c r="L558" s="292"/>
    </row>
    <row r="559" spans="1:12" ht="11.25" customHeight="1">
      <c r="A559" s="292"/>
      <c r="B559" s="292"/>
      <c r="C559" s="292"/>
      <c r="D559" s="292"/>
      <c r="E559" s="292"/>
      <c r="F559" s="292"/>
      <c r="G559" s="292"/>
      <c r="H559" s="292"/>
      <c r="I559" s="292"/>
      <c r="J559" s="292"/>
      <c r="K559" s="292"/>
      <c r="L559" s="292"/>
    </row>
    <row r="560" spans="1:12" ht="11.25" customHeight="1">
      <c r="A560" s="292"/>
      <c r="B560" s="292"/>
      <c r="C560" s="292"/>
      <c r="D560" s="292"/>
      <c r="E560" s="292"/>
      <c r="F560" s="292"/>
      <c r="G560" s="292"/>
      <c r="H560" s="292"/>
      <c r="I560" s="292"/>
      <c r="J560" s="292"/>
      <c r="K560" s="292"/>
      <c r="L560" s="292"/>
    </row>
    <row r="561" spans="1:12" ht="11.25" customHeight="1">
      <c r="A561" s="292"/>
      <c r="B561" s="292"/>
      <c r="C561" s="292"/>
      <c r="D561" s="292"/>
      <c r="E561" s="292"/>
      <c r="F561" s="292"/>
      <c r="G561" s="292"/>
      <c r="H561" s="292"/>
      <c r="I561" s="292"/>
      <c r="J561" s="292"/>
      <c r="K561" s="292"/>
      <c r="L561" s="292"/>
    </row>
    <row r="562" spans="1:12" ht="11.25" customHeight="1">
      <c r="A562" s="292"/>
      <c r="B562" s="292"/>
      <c r="C562" s="292"/>
      <c r="D562" s="292"/>
      <c r="E562" s="292"/>
      <c r="F562" s="292"/>
      <c r="G562" s="292"/>
      <c r="H562" s="292"/>
      <c r="I562" s="292"/>
      <c r="J562" s="292"/>
      <c r="K562" s="292"/>
      <c r="L562" s="292"/>
    </row>
    <row r="563" spans="1:12" ht="11.25" customHeight="1">
      <c r="A563" s="292"/>
      <c r="B563" s="292"/>
      <c r="C563" s="292"/>
      <c r="D563" s="292"/>
      <c r="E563" s="292"/>
      <c r="F563" s="292"/>
      <c r="G563" s="292"/>
      <c r="H563" s="292"/>
      <c r="I563" s="292"/>
      <c r="J563" s="292"/>
      <c r="K563" s="292"/>
      <c r="L563" s="292"/>
    </row>
    <row r="564" spans="1:12" ht="11.25" customHeight="1">
      <c r="A564" s="292"/>
      <c r="B564" s="292"/>
      <c r="C564" s="292"/>
      <c r="D564" s="292"/>
      <c r="E564" s="292"/>
      <c r="F564" s="292"/>
      <c r="G564" s="292"/>
      <c r="H564" s="292"/>
      <c r="I564" s="292"/>
      <c r="J564" s="292"/>
      <c r="K564" s="292"/>
      <c r="L564" s="292"/>
    </row>
    <row r="565" spans="1:12" ht="11.25" customHeight="1">
      <c r="A565" s="292"/>
      <c r="B565" s="292"/>
      <c r="C565" s="292"/>
      <c r="D565" s="292"/>
      <c r="E565" s="292"/>
      <c r="F565" s="292"/>
      <c r="G565" s="292"/>
      <c r="H565" s="292"/>
      <c r="I565" s="292"/>
      <c r="J565" s="292"/>
      <c r="K565" s="292"/>
      <c r="L565" s="292"/>
    </row>
    <row r="566" spans="1:12" ht="11.25" customHeight="1">
      <c r="A566" s="292"/>
      <c r="B566" s="292"/>
      <c r="C566" s="292"/>
      <c r="D566" s="292"/>
      <c r="E566" s="292"/>
      <c r="F566" s="292"/>
      <c r="G566" s="292"/>
      <c r="H566" s="292"/>
      <c r="I566" s="292"/>
      <c r="J566" s="292"/>
      <c r="K566" s="292"/>
      <c r="L566" s="292"/>
    </row>
    <row r="567" spans="1:12" ht="11.25" customHeight="1">
      <c r="A567" s="292"/>
      <c r="B567" s="292"/>
      <c r="C567" s="292"/>
      <c r="D567" s="292"/>
      <c r="E567" s="292"/>
      <c r="F567" s="292"/>
      <c r="G567" s="292"/>
      <c r="H567" s="292"/>
      <c r="I567" s="292"/>
      <c r="J567" s="292"/>
      <c r="K567" s="292"/>
      <c r="L567" s="292"/>
    </row>
    <row r="568" spans="1:12" ht="11.25" customHeight="1">
      <c r="A568" s="292"/>
      <c r="B568" s="292"/>
      <c r="C568" s="292"/>
      <c r="D568" s="292"/>
      <c r="E568" s="292"/>
      <c r="F568" s="292"/>
      <c r="G568" s="292"/>
      <c r="H568" s="292"/>
      <c r="I568" s="292"/>
      <c r="J568" s="292"/>
      <c r="K568" s="292"/>
      <c r="L568" s="292"/>
    </row>
    <row r="569" spans="1:12" ht="11.25" customHeight="1">
      <c r="A569" s="292"/>
      <c r="B569" s="292"/>
      <c r="C569" s="292"/>
      <c r="D569" s="292"/>
      <c r="E569" s="292"/>
      <c r="F569" s="292"/>
      <c r="G569" s="292"/>
      <c r="H569" s="292"/>
      <c r="I569" s="292"/>
      <c r="J569" s="292"/>
      <c r="K569" s="292"/>
      <c r="L569" s="292"/>
    </row>
    <row r="570" spans="1:12" ht="11.25" customHeight="1">
      <c r="A570" s="292"/>
      <c r="B570" s="292"/>
      <c r="C570" s="292"/>
      <c r="D570" s="292"/>
      <c r="E570" s="292"/>
      <c r="F570" s="292"/>
      <c r="G570" s="292"/>
      <c r="H570" s="292"/>
      <c r="I570" s="292"/>
      <c r="J570" s="292"/>
      <c r="K570" s="292"/>
      <c r="L570" s="292"/>
    </row>
    <row r="571" spans="1:12" ht="11.25" customHeight="1">
      <c r="A571" s="292"/>
      <c r="B571" s="292"/>
      <c r="C571" s="292"/>
      <c r="D571" s="292"/>
      <c r="E571" s="292"/>
      <c r="F571" s="292"/>
      <c r="G571" s="292"/>
      <c r="H571" s="292"/>
      <c r="I571" s="292"/>
      <c r="J571" s="292"/>
      <c r="K571" s="292"/>
      <c r="L571" s="292"/>
    </row>
    <row r="572" spans="1:12" ht="11.25" customHeight="1">
      <c r="A572" s="292"/>
      <c r="B572" s="292"/>
      <c r="C572" s="292"/>
      <c r="D572" s="292"/>
      <c r="E572" s="292"/>
      <c r="F572" s="292"/>
      <c r="G572" s="292"/>
      <c r="H572" s="292"/>
      <c r="I572" s="292"/>
      <c r="J572" s="292"/>
      <c r="K572" s="292"/>
      <c r="L572" s="292"/>
    </row>
    <row r="573" spans="1:12" ht="11.25" customHeight="1">
      <c r="A573" s="292"/>
      <c r="B573" s="292"/>
      <c r="C573" s="292"/>
      <c r="D573" s="292"/>
      <c r="E573" s="292"/>
      <c r="F573" s="292"/>
      <c r="G573" s="292"/>
      <c r="H573" s="292"/>
      <c r="I573" s="292"/>
      <c r="J573" s="292"/>
      <c r="K573" s="292"/>
      <c r="L573" s="292"/>
    </row>
    <row r="574" spans="1:12" ht="11.25" customHeight="1">
      <c r="A574" s="292"/>
      <c r="B574" s="292"/>
      <c r="C574" s="292"/>
      <c r="D574" s="292"/>
      <c r="E574" s="292"/>
      <c r="F574" s="292"/>
      <c r="G574" s="292"/>
      <c r="H574" s="292"/>
      <c r="I574" s="292"/>
      <c r="J574" s="292"/>
      <c r="K574" s="292"/>
      <c r="L574" s="292"/>
    </row>
    <row r="575" spans="1:12" ht="11.25" customHeight="1">
      <c r="A575" s="292"/>
      <c r="B575" s="292"/>
      <c r="C575" s="292"/>
      <c r="D575" s="292"/>
      <c r="E575" s="292"/>
      <c r="F575" s="292"/>
      <c r="G575" s="292"/>
      <c r="H575" s="292"/>
      <c r="I575" s="292"/>
      <c r="J575" s="292"/>
      <c r="K575" s="292"/>
      <c r="L575" s="292"/>
    </row>
    <row r="576" spans="1:12" ht="11.25" customHeight="1">
      <c r="A576" s="292"/>
      <c r="B576" s="292"/>
      <c r="C576" s="292"/>
      <c r="D576" s="292"/>
      <c r="E576" s="292"/>
      <c r="F576" s="292"/>
      <c r="G576" s="292"/>
      <c r="H576" s="292"/>
      <c r="I576" s="292"/>
      <c r="J576" s="292"/>
      <c r="K576" s="292"/>
      <c r="L576" s="292"/>
    </row>
    <row r="577" spans="1:12" ht="11.25" customHeight="1">
      <c r="A577" s="292"/>
      <c r="B577" s="292"/>
      <c r="C577" s="292"/>
      <c r="D577" s="292"/>
      <c r="E577" s="292"/>
      <c r="F577" s="292"/>
      <c r="G577" s="292"/>
      <c r="H577" s="292"/>
      <c r="I577" s="292"/>
      <c r="J577" s="292"/>
      <c r="K577" s="292"/>
      <c r="L577" s="292"/>
    </row>
    <row r="578" spans="1:12" ht="11.25" customHeight="1">
      <c r="A578" s="292"/>
      <c r="B578" s="292"/>
      <c r="C578" s="292"/>
      <c r="D578" s="292"/>
      <c r="E578" s="292"/>
      <c r="F578" s="292"/>
      <c r="G578" s="292"/>
      <c r="H578" s="292"/>
      <c r="I578" s="292"/>
      <c r="J578" s="292"/>
      <c r="K578" s="292"/>
      <c r="L578" s="292"/>
    </row>
    <row r="579" spans="1:12" ht="11.25" customHeight="1">
      <c r="A579" s="292"/>
      <c r="B579" s="292"/>
      <c r="C579" s="292"/>
      <c r="D579" s="292"/>
      <c r="E579" s="292"/>
      <c r="F579" s="292"/>
      <c r="G579" s="292"/>
      <c r="H579" s="292"/>
      <c r="I579" s="292"/>
      <c r="J579" s="292"/>
      <c r="K579" s="292"/>
      <c r="L579" s="292"/>
    </row>
    <row r="580" spans="1:12" ht="11.25" customHeight="1">
      <c r="A580" s="292"/>
      <c r="B580" s="292"/>
      <c r="C580" s="292"/>
      <c r="D580" s="292"/>
      <c r="E580" s="292"/>
      <c r="F580" s="292"/>
      <c r="G580" s="292"/>
      <c r="H580" s="292"/>
      <c r="I580" s="292"/>
      <c r="J580" s="292"/>
      <c r="K580" s="292"/>
      <c r="L580" s="292"/>
    </row>
    <row r="581" spans="1:12" ht="11.25" customHeight="1">
      <c r="A581" s="292"/>
      <c r="B581" s="292"/>
      <c r="C581" s="292"/>
      <c r="D581" s="292"/>
      <c r="E581" s="292"/>
      <c r="F581" s="292"/>
      <c r="G581" s="292"/>
      <c r="H581" s="292"/>
      <c r="I581" s="292"/>
      <c r="J581" s="292"/>
      <c r="K581" s="292"/>
      <c r="L581" s="292"/>
    </row>
    <row r="582" spans="1:12" ht="11.25" customHeight="1">
      <c r="A582" s="292"/>
      <c r="B582" s="292"/>
      <c r="C582" s="292"/>
      <c r="D582" s="292"/>
      <c r="E582" s="292"/>
      <c r="F582" s="292"/>
      <c r="G582" s="292"/>
      <c r="H582" s="292"/>
      <c r="I582" s="292"/>
      <c r="J582" s="292"/>
      <c r="K582" s="292"/>
      <c r="L582" s="292"/>
    </row>
    <row r="583" spans="1:12" ht="11.25" customHeight="1">
      <c r="A583" s="292"/>
      <c r="B583" s="292"/>
      <c r="C583" s="292"/>
      <c r="D583" s="292"/>
      <c r="E583" s="292"/>
      <c r="F583" s="292"/>
      <c r="G583" s="292"/>
      <c r="H583" s="292"/>
      <c r="I583" s="292"/>
      <c r="J583" s="292"/>
      <c r="K583" s="292"/>
      <c r="L583" s="292"/>
    </row>
    <row r="584" spans="1:12" ht="11.25" customHeight="1">
      <c r="A584" s="292"/>
      <c r="B584" s="292"/>
      <c r="C584" s="292"/>
      <c r="D584" s="292"/>
      <c r="E584" s="292"/>
      <c r="F584" s="292"/>
      <c r="G584" s="292"/>
      <c r="H584" s="292"/>
      <c r="I584" s="292"/>
      <c r="J584" s="292"/>
      <c r="K584" s="292"/>
      <c r="L584" s="292"/>
    </row>
    <row r="585" spans="1:12" ht="11.25" customHeight="1">
      <c r="A585" s="292"/>
      <c r="B585" s="292"/>
      <c r="C585" s="292"/>
      <c r="D585" s="292"/>
      <c r="E585" s="292"/>
      <c r="F585" s="292"/>
      <c r="G585" s="292"/>
      <c r="H585" s="292"/>
      <c r="I585" s="292"/>
      <c r="J585" s="292"/>
      <c r="K585" s="292"/>
      <c r="L585" s="292"/>
    </row>
    <row r="586" spans="1:12" ht="11.25" customHeight="1">
      <c r="A586" s="292"/>
      <c r="B586" s="292"/>
      <c r="C586" s="292"/>
      <c r="D586" s="292"/>
      <c r="E586" s="292"/>
      <c r="F586" s="292"/>
      <c r="G586" s="292"/>
      <c r="H586" s="292"/>
      <c r="I586" s="292"/>
      <c r="J586" s="292"/>
      <c r="K586" s="292"/>
      <c r="L586" s="292"/>
    </row>
    <row r="587" spans="1:12" ht="11.25" customHeight="1">
      <c r="A587" s="292"/>
      <c r="B587" s="292"/>
      <c r="C587" s="292"/>
      <c r="D587" s="292"/>
      <c r="E587" s="292"/>
      <c r="F587" s="292"/>
      <c r="G587" s="292"/>
      <c r="H587" s="292"/>
      <c r="I587" s="292"/>
      <c r="J587" s="292"/>
      <c r="K587" s="292"/>
      <c r="L587" s="292"/>
    </row>
    <row r="588" spans="1:12" ht="11.25" customHeight="1">
      <c r="A588" s="292"/>
      <c r="B588" s="292"/>
      <c r="C588" s="292"/>
      <c r="D588" s="292"/>
      <c r="E588" s="292"/>
      <c r="F588" s="292"/>
      <c r="G588" s="292"/>
      <c r="H588" s="292"/>
      <c r="I588" s="292"/>
      <c r="J588" s="292"/>
      <c r="K588" s="292"/>
      <c r="L588" s="292"/>
    </row>
    <row r="589" spans="1:12" ht="11.25" customHeight="1">
      <c r="A589" s="292"/>
      <c r="B589" s="292"/>
      <c r="C589" s="292"/>
      <c r="D589" s="292"/>
      <c r="E589" s="292"/>
      <c r="F589" s="292"/>
      <c r="G589" s="292"/>
      <c r="H589" s="292"/>
      <c r="I589" s="292"/>
      <c r="J589" s="292"/>
      <c r="K589" s="292"/>
      <c r="L589" s="292"/>
    </row>
    <row r="590" spans="1:12" ht="11.25" customHeight="1">
      <c r="A590" s="292"/>
      <c r="B590" s="292"/>
      <c r="C590" s="292"/>
      <c r="D590" s="292"/>
      <c r="E590" s="292"/>
      <c r="F590" s="292"/>
      <c r="G590" s="292"/>
      <c r="H590" s="292"/>
      <c r="I590" s="292"/>
      <c r="J590" s="292"/>
      <c r="K590" s="292"/>
      <c r="L590" s="292"/>
    </row>
    <row r="591" spans="1:12" ht="11.25" customHeight="1">
      <c r="A591" s="292"/>
      <c r="B591" s="292"/>
      <c r="C591" s="292"/>
      <c r="D591" s="292"/>
      <c r="E591" s="292"/>
      <c r="F591" s="292"/>
      <c r="G591" s="292"/>
      <c r="H591" s="292"/>
      <c r="I591" s="292"/>
      <c r="J591" s="292"/>
      <c r="K591" s="292"/>
      <c r="L591" s="292"/>
    </row>
    <row r="592" spans="1:12" ht="11.25" customHeight="1">
      <c r="A592" s="292"/>
      <c r="B592" s="292"/>
      <c r="C592" s="292"/>
      <c r="D592" s="292"/>
      <c r="E592" s="292"/>
      <c r="F592" s="292"/>
      <c r="G592" s="292"/>
      <c r="H592" s="292"/>
      <c r="I592" s="292"/>
      <c r="J592" s="292"/>
      <c r="K592" s="292"/>
      <c r="L592" s="292"/>
    </row>
    <row r="593" spans="1:12" ht="11.25" customHeight="1">
      <c r="A593" s="292"/>
      <c r="B593" s="292"/>
      <c r="C593" s="292"/>
      <c r="D593" s="292"/>
      <c r="E593" s="292"/>
      <c r="F593" s="292"/>
      <c r="G593" s="292"/>
      <c r="H593" s="292"/>
      <c r="I593" s="292"/>
      <c r="J593" s="292"/>
      <c r="K593" s="292"/>
      <c r="L593" s="292"/>
    </row>
    <row r="594" spans="1:12" ht="11.25" customHeight="1">
      <c r="A594" s="292"/>
      <c r="B594" s="292"/>
      <c r="C594" s="292"/>
      <c r="D594" s="292"/>
      <c r="E594" s="292"/>
      <c r="F594" s="292"/>
      <c r="G594" s="292"/>
      <c r="H594" s="292"/>
      <c r="I594" s="292"/>
      <c r="J594" s="292"/>
      <c r="K594" s="292"/>
      <c r="L594" s="292"/>
    </row>
    <row r="595" spans="1:12" ht="11.25" customHeight="1">
      <c r="A595" s="292"/>
      <c r="B595" s="292"/>
      <c r="C595" s="292"/>
      <c r="D595" s="292"/>
      <c r="E595" s="292"/>
      <c r="F595" s="292"/>
      <c r="G595" s="292"/>
      <c r="H595" s="292"/>
      <c r="I595" s="292"/>
      <c r="J595" s="292"/>
      <c r="K595" s="292"/>
      <c r="L595" s="292"/>
    </row>
    <row r="596" spans="1:12" ht="11.25" customHeight="1">
      <c r="A596" s="292"/>
      <c r="B596" s="292"/>
      <c r="C596" s="292"/>
      <c r="D596" s="292"/>
      <c r="E596" s="292"/>
      <c r="F596" s="292"/>
      <c r="G596" s="292"/>
      <c r="H596" s="292"/>
      <c r="I596" s="292"/>
      <c r="J596" s="292"/>
      <c r="K596" s="292"/>
      <c r="L596" s="292"/>
    </row>
    <row r="597" spans="1:12" ht="11.25" customHeight="1">
      <c r="A597" s="292"/>
      <c r="B597" s="292"/>
      <c r="C597" s="292"/>
      <c r="D597" s="292"/>
      <c r="E597" s="292"/>
      <c r="F597" s="292"/>
      <c r="G597" s="292"/>
      <c r="H597" s="292"/>
      <c r="I597" s="292"/>
      <c r="J597" s="292"/>
      <c r="K597" s="292"/>
      <c r="L597" s="292"/>
    </row>
    <row r="598" spans="1:12" ht="11.25" customHeight="1">
      <c r="A598" s="292"/>
      <c r="B598" s="292"/>
      <c r="C598" s="292"/>
      <c r="D598" s="292"/>
      <c r="E598" s="292"/>
      <c r="F598" s="292"/>
      <c r="G598" s="292"/>
      <c r="H598" s="292"/>
      <c r="I598" s="292"/>
      <c r="J598" s="292"/>
      <c r="K598" s="292"/>
      <c r="L598" s="292"/>
    </row>
    <row r="599" spans="1:12" ht="11.25" customHeight="1">
      <c r="A599" s="292"/>
      <c r="B599" s="292"/>
      <c r="C599" s="292"/>
      <c r="D599" s="292"/>
      <c r="E599" s="292"/>
      <c r="F599" s="292"/>
      <c r="G599" s="292"/>
      <c r="H599" s="292"/>
      <c r="I599" s="292"/>
      <c r="J599" s="292"/>
      <c r="K599" s="292"/>
      <c r="L599" s="292"/>
    </row>
    <row r="600" spans="1:12" ht="11.25" customHeight="1">
      <c r="A600" s="292"/>
      <c r="B600" s="292"/>
      <c r="C600" s="292"/>
      <c r="D600" s="292"/>
      <c r="E600" s="292"/>
      <c r="F600" s="292"/>
      <c r="G600" s="292"/>
      <c r="H600" s="292"/>
      <c r="I600" s="292"/>
      <c r="J600" s="292"/>
      <c r="K600" s="292"/>
      <c r="L600" s="292"/>
    </row>
    <row r="601" spans="1:12" ht="11.25" customHeight="1">
      <c r="A601" s="292"/>
      <c r="B601" s="292"/>
      <c r="C601" s="292"/>
      <c r="D601" s="292"/>
      <c r="E601" s="292"/>
      <c r="F601" s="292"/>
      <c r="G601" s="292"/>
      <c r="H601" s="292"/>
      <c r="I601" s="292"/>
      <c r="J601" s="292"/>
      <c r="K601" s="292"/>
      <c r="L601" s="292"/>
    </row>
    <row r="602" spans="1:12" ht="11.25" customHeight="1">
      <c r="A602" s="292"/>
      <c r="B602" s="292"/>
      <c r="C602" s="292"/>
      <c r="D602" s="292"/>
      <c r="E602" s="292"/>
      <c r="F602" s="292"/>
      <c r="G602" s="292"/>
      <c r="H602" s="292"/>
      <c r="I602" s="292"/>
      <c r="J602" s="292"/>
      <c r="K602" s="292"/>
      <c r="L602" s="292"/>
    </row>
    <row r="603" spans="1:12" ht="11.25" customHeight="1">
      <c r="A603" s="292"/>
      <c r="B603" s="292"/>
      <c r="C603" s="292"/>
      <c r="D603" s="292"/>
      <c r="E603" s="292"/>
      <c r="F603" s="292"/>
      <c r="G603" s="292"/>
      <c r="H603" s="292"/>
      <c r="I603" s="292"/>
      <c r="J603" s="292"/>
      <c r="K603" s="292"/>
      <c r="L603" s="292"/>
    </row>
    <row r="604" spans="1:12" ht="11.25" customHeight="1">
      <c r="A604" s="292"/>
      <c r="B604" s="292"/>
      <c r="C604" s="292"/>
      <c r="D604" s="292"/>
      <c r="E604" s="292"/>
      <c r="F604" s="292"/>
      <c r="G604" s="292"/>
      <c r="H604" s="292"/>
      <c r="I604" s="292"/>
      <c r="J604" s="292"/>
      <c r="K604" s="292"/>
      <c r="L604" s="292"/>
    </row>
    <row r="605" spans="1:12" ht="11.25" customHeight="1">
      <c r="A605" s="292"/>
      <c r="B605" s="292"/>
      <c r="C605" s="292"/>
      <c r="D605" s="292"/>
      <c r="E605" s="292"/>
      <c r="F605" s="292"/>
      <c r="G605" s="292"/>
      <c r="H605" s="292"/>
      <c r="I605" s="292"/>
      <c r="J605" s="292"/>
      <c r="K605" s="292"/>
      <c r="L605" s="292"/>
    </row>
    <row r="606" spans="1:12" ht="11.25" customHeight="1">
      <c r="A606" s="292"/>
      <c r="B606" s="292"/>
      <c r="C606" s="292"/>
      <c r="D606" s="292"/>
      <c r="E606" s="292"/>
      <c r="F606" s="292"/>
      <c r="G606" s="292"/>
      <c r="H606" s="292"/>
      <c r="I606" s="292"/>
      <c r="J606" s="292"/>
      <c r="K606" s="292"/>
      <c r="L606" s="292"/>
    </row>
    <row r="607" spans="1:12" ht="11.25" customHeight="1">
      <c r="A607" s="292"/>
      <c r="B607" s="292"/>
      <c r="C607" s="292"/>
      <c r="D607" s="292"/>
      <c r="E607" s="292"/>
      <c r="F607" s="292"/>
      <c r="G607" s="292"/>
      <c r="H607" s="292"/>
      <c r="I607" s="292"/>
      <c r="J607" s="292"/>
      <c r="K607" s="292"/>
      <c r="L607" s="292"/>
    </row>
    <row r="608" spans="1:12" ht="11.25" customHeight="1">
      <c r="A608" s="292"/>
      <c r="B608" s="292"/>
      <c r="C608" s="292"/>
      <c r="D608" s="292"/>
      <c r="E608" s="292"/>
      <c r="F608" s="292"/>
      <c r="G608" s="292"/>
      <c r="H608" s="292"/>
      <c r="I608" s="292"/>
      <c r="J608" s="292"/>
      <c r="K608" s="292"/>
      <c r="L608" s="292"/>
    </row>
    <row r="609" spans="1:12" ht="11.25" customHeight="1">
      <c r="A609" s="292"/>
      <c r="B609" s="292"/>
      <c r="C609" s="292"/>
      <c r="D609" s="292"/>
      <c r="E609" s="292"/>
      <c r="F609" s="292"/>
      <c r="G609" s="292"/>
      <c r="H609" s="292"/>
      <c r="I609" s="292"/>
      <c r="J609" s="292"/>
      <c r="K609" s="292"/>
      <c r="L609" s="292"/>
    </row>
    <row r="610" spans="1:12" ht="11.25" customHeight="1">
      <c r="A610" s="292"/>
      <c r="B610" s="292"/>
      <c r="C610" s="292"/>
      <c r="D610" s="292"/>
      <c r="E610" s="292"/>
      <c r="F610" s="292"/>
      <c r="G610" s="292"/>
      <c r="H610" s="292"/>
      <c r="I610" s="292"/>
      <c r="J610" s="292"/>
      <c r="K610" s="292"/>
      <c r="L610" s="292"/>
    </row>
    <row r="611" spans="1:12" ht="11.25" customHeight="1">
      <c r="A611" s="292"/>
      <c r="B611" s="292"/>
      <c r="C611" s="292"/>
      <c r="D611" s="292"/>
      <c r="E611" s="292"/>
      <c r="F611" s="292"/>
      <c r="G611" s="292"/>
      <c r="H611" s="292"/>
      <c r="I611" s="292"/>
      <c r="J611" s="292"/>
      <c r="K611" s="292"/>
      <c r="L611" s="292"/>
    </row>
    <row r="612" spans="1:12" ht="11.25" customHeight="1">
      <c r="A612" s="292"/>
      <c r="B612" s="292"/>
      <c r="C612" s="292"/>
      <c r="D612" s="292"/>
      <c r="E612" s="292"/>
      <c r="F612" s="292"/>
      <c r="G612" s="292"/>
      <c r="H612" s="292"/>
      <c r="I612" s="292"/>
      <c r="J612" s="292"/>
      <c r="K612" s="292"/>
      <c r="L612" s="292"/>
    </row>
    <row r="613" spans="1:12" ht="11.25" customHeight="1">
      <c r="A613" s="292"/>
      <c r="B613" s="292"/>
      <c r="C613" s="292"/>
      <c r="D613" s="292"/>
      <c r="E613" s="292"/>
      <c r="F613" s="292"/>
      <c r="G613" s="292"/>
      <c r="H613" s="292"/>
      <c r="I613" s="292"/>
      <c r="J613" s="292"/>
      <c r="K613" s="292"/>
      <c r="L613" s="292"/>
    </row>
    <row r="614" spans="1:12" ht="11.25" customHeight="1">
      <c r="A614" s="292"/>
      <c r="B614" s="292"/>
      <c r="C614" s="292"/>
      <c r="D614" s="292"/>
      <c r="E614" s="292"/>
      <c r="F614" s="292"/>
      <c r="G614" s="292"/>
      <c r="H614" s="292"/>
      <c r="I614" s="292"/>
      <c r="J614" s="292"/>
      <c r="K614" s="292"/>
      <c r="L614" s="292"/>
    </row>
    <row r="615" spans="1:12" ht="11.25" customHeight="1">
      <c r="A615" s="292"/>
      <c r="B615" s="292"/>
      <c r="C615" s="292"/>
      <c r="D615" s="292"/>
      <c r="E615" s="292"/>
      <c r="F615" s="292"/>
      <c r="G615" s="292"/>
      <c r="H615" s="292"/>
      <c r="I615" s="292"/>
      <c r="J615" s="292"/>
      <c r="K615" s="292"/>
      <c r="L615" s="292"/>
    </row>
    <row r="616" spans="1:12" ht="11.25" customHeight="1">
      <c r="A616" s="292"/>
      <c r="B616" s="292"/>
      <c r="C616" s="292"/>
      <c r="D616" s="292"/>
      <c r="E616" s="292"/>
      <c r="F616" s="292"/>
      <c r="G616" s="292"/>
      <c r="H616" s="292"/>
      <c r="I616" s="292"/>
      <c r="J616" s="292"/>
      <c r="K616" s="292"/>
      <c r="L616" s="292"/>
    </row>
    <row r="617" spans="1:12" ht="11.25" customHeight="1">
      <c r="A617" s="292"/>
      <c r="B617" s="292"/>
      <c r="C617" s="292"/>
      <c r="D617" s="292"/>
      <c r="E617" s="292"/>
      <c r="F617" s="292"/>
      <c r="G617" s="292"/>
      <c r="H617" s="292"/>
      <c r="I617" s="292"/>
      <c r="J617" s="292"/>
      <c r="K617" s="292"/>
      <c r="L617" s="292"/>
    </row>
    <row r="618" spans="1:12" ht="11.25" customHeight="1">
      <c r="A618" s="292"/>
      <c r="B618" s="292"/>
      <c r="C618" s="292"/>
      <c r="D618" s="292"/>
      <c r="E618" s="292"/>
      <c r="F618" s="292"/>
      <c r="G618" s="292"/>
      <c r="H618" s="292"/>
      <c r="I618" s="292"/>
      <c r="J618" s="292"/>
      <c r="K618" s="292"/>
      <c r="L618" s="292"/>
    </row>
    <row r="619" spans="1:12" ht="11.25" customHeight="1">
      <c r="A619" s="292"/>
      <c r="B619" s="292"/>
      <c r="C619" s="292"/>
      <c r="D619" s="292"/>
      <c r="E619" s="292"/>
      <c r="F619" s="292"/>
      <c r="G619" s="292"/>
      <c r="H619" s="292"/>
      <c r="I619" s="292"/>
      <c r="J619" s="292"/>
      <c r="K619" s="292"/>
      <c r="L619" s="292"/>
    </row>
    <row r="620" spans="1:12" ht="11.25" customHeight="1">
      <c r="A620" s="292"/>
      <c r="B620" s="292"/>
      <c r="C620" s="292"/>
      <c r="D620" s="292"/>
      <c r="E620" s="292"/>
      <c r="F620" s="292"/>
      <c r="G620" s="292"/>
      <c r="H620" s="292"/>
      <c r="I620" s="292"/>
      <c r="J620" s="292"/>
      <c r="K620" s="292"/>
      <c r="L620" s="292"/>
    </row>
    <row r="621" spans="1:12" ht="11.25" customHeight="1">
      <c r="A621" s="292"/>
      <c r="B621" s="292"/>
      <c r="C621" s="292"/>
      <c r="D621" s="292"/>
      <c r="E621" s="292"/>
      <c r="F621" s="292"/>
      <c r="G621" s="292"/>
      <c r="H621" s="292"/>
      <c r="I621" s="292"/>
      <c r="J621" s="292"/>
      <c r="K621" s="292"/>
      <c r="L621" s="292"/>
    </row>
    <row r="622" spans="1:12" ht="11.25" customHeight="1">
      <c r="A622" s="292"/>
      <c r="B622" s="292"/>
      <c r="C622" s="292"/>
      <c r="D622" s="292"/>
      <c r="E622" s="292"/>
      <c r="F622" s="292"/>
      <c r="G622" s="292"/>
      <c r="H622" s="292"/>
      <c r="I622" s="292"/>
      <c r="J622" s="292"/>
      <c r="K622" s="292"/>
      <c r="L622" s="292"/>
    </row>
    <row r="623" spans="1:12" ht="11.25" customHeight="1">
      <c r="A623" s="292"/>
      <c r="B623" s="292"/>
      <c r="C623" s="292"/>
      <c r="D623" s="292"/>
      <c r="E623" s="292"/>
      <c r="F623" s="292"/>
      <c r="G623" s="292"/>
      <c r="H623" s="292"/>
      <c r="I623" s="292"/>
      <c r="J623" s="292"/>
      <c r="K623" s="292"/>
      <c r="L623" s="292"/>
    </row>
    <row r="624" spans="1:12" ht="11.25" customHeight="1">
      <c r="A624" s="292"/>
      <c r="B624" s="292"/>
      <c r="C624" s="292"/>
      <c r="D624" s="292"/>
      <c r="E624" s="292"/>
      <c r="F624" s="292"/>
      <c r="G624" s="292"/>
      <c r="H624" s="292"/>
      <c r="I624" s="292"/>
      <c r="J624" s="292"/>
      <c r="K624" s="292"/>
      <c r="L624" s="292"/>
    </row>
    <row r="625" spans="1:12" ht="11.25" customHeight="1">
      <c r="A625" s="292"/>
      <c r="B625" s="292"/>
      <c r="C625" s="292"/>
      <c r="D625" s="292"/>
      <c r="E625" s="292"/>
      <c r="F625" s="292"/>
      <c r="G625" s="292"/>
      <c r="H625" s="292"/>
      <c r="I625" s="292"/>
      <c r="J625" s="292"/>
      <c r="K625" s="292"/>
      <c r="L625" s="292"/>
    </row>
    <row r="626" spans="1:12" ht="11.25" customHeight="1">
      <c r="A626" s="292"/>
      <c r="B626" s="292"/>
      <c r="C626" s="292"/>
      <c r="D626" s="292"/>
      <c r="E626" s="292"/>
      <c r="F626" s="292"/>
      <c r="G626" s="292"/>
      <c r="H626" s="292"/>
      <c r="I626" s="292"/>
      <c r="J626" s="292"/>
      <c r="K626" s="292"/>
      <c r="L626" s="292"/>
    </row>
    <row r="627" spans="1:12" ht="11.25" customHeight="1">
      <c r="A627" s="292"/>
      <c r="B627" s="292"/>
      <c r="C627" s="292"/>
      <c r="D627" s="292"/>
      <c r="E627" s="292"/>
      <c r="F627" s="292"/>
      <c r="G627" s="292"/>
      <c r="H627" s="292"/>
      <c r="I627" s="292"/>
      <c r="J627" s="292"/>
      <c r="K627" s="292"/>
      <c r="L627" s="292"/>
    </row>
    <row r="628" spans="1:12" ht="11.25" customHeight="1">
      <c r="A628" s="292"/>
      <c r="B628" s="292"/>
      <c r="C628" s="292"/>
      <c r="D628" s="292"/>
      <c r="E628" s="292"/>
      <c r="F628" s="292"/>
      <c r="G628" s="292"/>
      <c r="H628" s="292"/>
      <c r="I628" s="292"/>
      <c r="J628" s="292"/>
      <c r="K628" s="292"/>
      <c r="L628" s="292"/>
    </row>
    <row r="629" spans="1:12" ht="11.25" customHeight="1">
      <c r="A629" s="292"/>
      <c r="B629" s="292"/>
      <c r="C629" s="292"/>
      <c r="D629" s="292"/>
      <c r="E629" s="292"/>
      <c r="F629" s="292"/>
      <c r="G629" s="292"/>
      <c r="H629" s="292"/>
      <c r="I629" s="292"/>
      <c r="J629" s="292"/>
      <c r="K629" s="292"/>
      <c r="L629" s="292"/>
    </row>
    <row r="630" spans="1:12" ht="11.25" customHeight="1">
      <c r="A630" s="292"/>
      <c r="B630" s="292"/>
      <c r="C630" s="292"/>
      <c r="D630" s="292"/>
      <c r="E630" s="292"/>
      <c r="F630" s="292"/>
      <c r="G630" s="292"/>
      <c r="H630" s="292"/>
      <c r="I630" s="292"/>
      <c r="J630" s="292"/>
      <c r="K630" s="292"/>
      <c r="L630" s="292"/>
    </row>
    <row r="631" spans="1:12" ht="11.25" customHeight="1">
      <c r="A631" s="292"/>
      <c r="B631" s="292"/>
      <c r="C631" s="292"/>
      <c r="D631" s="292"/>
      <c r="E631" s="292"/>
      <c r="F631" s="292"/>
      <c r="G631" s="292"/>
      <c r="H631" s="292"/>
      <c r="I631" s="292"/>
      <c r="J631" s="292"/>
      <c r="K631" s="292"/>
      <c r="L631" s="292"/>
    </row>
    <row r="632" spans="1:12" ht="11.25" customHeight="1">
      <c r="A632" s="292"/>
      <c r="B632" s="292"/>
      <c r="C632" s="292"/>
      <c r="D632" s="292"/>
      <c r="E632" s="292"/>
      <c r="F632" s="292"/>
      <c r="G632" s="292"/>
      <c r="H632" s="292"/>
      <c r="I632" s="292"/>
      <c r="J632" s="292"/>
      <c r="K632" s="292"/>
      <c r="L632" s="292"/>
    </row>
    <row r="633" spans="1:12" ht="11.25" customHeight="1">
      <c r="A633" s="292"/>
      <c r="B633" s="292"/>
      <c r="C633" s="292"/>
      <c r="D633" s="292"/>
      <c r="E633" s="292"/>
      <c r="F633" s="292"/>
      <c r="G633" s="292"/>
      <c r="H633" s="292"/>
      <c r="I633" s="292"/>
      <c r="J633" s="292"/>
      <c r="K633" s="292"/>
      <c r="L633" s="292"/>
    </row>
    <row r="634" spans="1:12" ht="11.25" customHeight="1">
      <c r="A634" s="292"/>
      <c r="B634" s="292"/>
      <c r="C634" s="292"/>
      <c r="D634" s="292"/>
      <c r="E634" s="292"/>
      <c r="F634" s="292"/>
      <c r="G634" s="292"/>
      <c r="H634" s="292"/>
      <c r="I634" s="292"/>
      <c r="J634" s="292"/>
      <c r="K634" s="292"/>
      <c r="L634" s="292"/>
    </row>
    <row r="635" spans="1:12" ht="11.25" customHeight="1">
      <c r="A635" s="292"/>
      <c r="B635" s="292"/>
      <c r="C635" s="292"/>
      <c r="D635" s="292"/>
      <c r="E635" s="292"/>
      <c r="F635" s="292"/>
      <c r="G635" s="292"/>
      <c r="H635" s="292"/>
      <c r="I635" s="292"/>
      <c r="J635" s="292"/>
      <c r="K635" s="292"/>
      <c r="L635" s="292"/>
    </row>
    <row r="636" spans="1:12" ht="11.25" customHeight="1">
      <c r="A636" s="292"/>
      <c r="B636" s="292"/>
      <c r="C636" s="292"/>
      <c r="D636" s="292"/>
      <c r="E636" s="292"/>
      <c r="F636" s="292"/>
      <c r="G636" s="292"/>
      <c r="H636" s="292"/>
      <c r="I636" s="292"/>
      <c r="J636" s="292"/>
      <c r="K636" s="292"/>
      <c r="L636" s="292"/>
    </row>
    <row r="637" spans="1:12" ht="11.25" customHeight="1">
      <c r="A637" s="292"/>
      <c r="B637" s="292"/>
      <c r="C637" s="292"/>
      <c r="D637" s="292"/>
      <c r="E637" s="292"/>
      <c r="F637" s="292"/>
      <c r="G637" s="292"/>
      <c r="H637" s="292"/>
      <c r="I637" s="292"/>
      <c r="J637" s="292"/>
      <c r="K637" s="292"/>
      <c r="L637" s="292"/>
    </row>
    <row r="638" spans="1:12" ht="11.25" customHeight="1">
      <c r="A638" s="292"/>
      <c r="B638" s="292"/>
      <c r="C638" s="292"/>
      <c r="D638" s="292"/>
      <c r="E638" s="292"/>
      <c r="F638" s="292"/>
      <c r="G638" s="292"/>
      <c r="H638" s="292"/>
      <c r="I638" s="292"/>
      <c r="J638" s="292"/>
      <c r="K638" s="292"/>
      <c r="L638" s="292"/>
    </row>
    <row r="639" spans="1:12" ht="11.25" customHeight="1">
      <c r="A639" s="292"/>
      <c r="B639" s="292"/>
      <c r="C639" s="292"/>
      <c r="D639" s="292"/>
      <c r="E639" s="292"/>
      <c r="F639" s="292"/>
      <c r="G639" s="292"/>
      <c r="H639" s="292"/>
      <c r="I639" s="292"/>
      <c r="J639" s="292"/>
      <c r="K639" s="292"/>
      <c r="L639" s="292"/>
    </row>
    <row r="640" spans="1:12" ht="11.25" customHeight="1">
      <c r="A640" s="292"/>
      <c r="B640" s="292"/>
      <c r="C640" s="292"/>
      <c r="D640" s="292"/>
      <c r="E640" s="292"/>
      <c r="F640" s="292"/>
      <c r="G640" s="292"/>
      <c r="H640" s="292"/>
      <c r="I640" s="292"/>
      <c r="J640" s="292"/>
      <c r="K640" s="292"/>
      <c r="L640" s="292"/>
    </row>
    <row r="641" spans="1:12" ht="11.25" customHeight="1">
      <c r="A641" s="292"/>
      <c r="B641" s="292"/>
      <c r="C641" s="292"/>
      <c r="D641" s="292"/>
      <c r="E641" s="292"/>
      <c r="F641" s="292"/>
      <c r="G641" s="292"/>
      <c r="H641" s="292"/>
      <c r="I641" s="292"/>
      <c r="J641" s="292"/>
      <c r="K641" s="292"/>
      <c r="L641" s="292"/>
    </row>
    <row r="642" spans="1:12" ht="11.25" customHeight="1">
      <c r="A642" s="292"/>
      <c r="B642" s="292"/>
      <c r="C642" s="292"/>
      <c r="D642" s="292"/>
      <c r="E642" s="292"/>
      <c r="F642" s="292"/>
      <c r="G642" s="292"/>
      <c r="H642" s="292"/>
      <c r="I642" s="292"/>
      <c r="J642" s="292"/>
      <c r="K642" s="292"/>
      <c r="L642" s="292"/>
    </row>
    <row r="643" spans="1:12" ht="11.25" customHeight="1">
      <c r="A643" s="292"/>
      <c r="B643" s="292"/>
      <c r="C643" s="292"/>
      <c r="D643" s="292"/>
      <c r="E643" s="292"/>
      <c r="F643" s="292"/>
      <c r="G643" s="292"/>
      <c r="H643" s="292"/>
      <c r="I643" s="292"/>
      <c r="J643" s="292"/>
      <c r="K643" s="292"/>
      <c r="L643" s="292"/>
    </row>
    <row r="644" spans="1:12" ht="11.25" customHeight="1">
      <c r="A644" s="292"/>
      <c r="B644" s="292"/>
      <c r="C644" s="292"/>
      <c r="D644" s="292"/>
      <c r="E644" s="292"/>
      <c r="F644" s="292"/>
      <c r="G644" s="292"/>
      <c r="H644" s="292"/>
      <c r="I644" s="292"/>
      <c r="J644" s="292"/>
      <c r="K644" s="292"/>
      <c r="L644" s="292"/>
    </row>
    <row r="645" spans="1:12" ht="11.25" customHeight="1">
      <c r="A645" s="292"/>
      <c r="B645" s="292"/>
      <c r="C645" s="292"/>
      <c r="D645" s="292"/>
      <c r="E645" s="292"/>
      <c r="F645" s="292"/>
      <c r="G645" s="292"/>
      <c r="H645" s="292"/>
      <c r="I645" s="292"/>
      <c r="J645" s="292"/>
      <c r="K645" s="292"/>
      <c r="L645" s="292"/>
    </row>
    <row r="646" spans="1:12" ht="11.25" customHeight="1">
      <c r="A646" s="292"/>
      <c r="B646" s="292"/>
      <c r="C646" s="292"/>
      <c r="D646" s="292"/>
      <c r="E646" s="292"/>
      <c r="F646" s="292"/>
      <c r="G646" s="292"/>
      <c r="H646" s="292"/>
      <c r="I646" s="292"/>
      <c r="J646" s="292"/>
      <c r="K646" s="292"/>
      <c r="L646" s="292"/>
    </row>
    <row r="647" spans="1:12" ht="11.25" customHeight="1">
      <c r="A647" s="292"/>
      <c r="B647" s="292"/>
      <c r="C647" s="292"/>
      <c r="D647" s="292"/>
      <c r="E647" s="292"/>
      <c r="F647" s="292"/>
      <c r="G647" s="292"/>
      <c r="H647" s="292"/>
      <c r="I647" s="292"/>
      <c r="J647" s="292"/>
      <c r="K647" s="292"/>
      <c r="L647" s="292"/>
    </row>
    <row r="648" spans="1:12" ht="11.25" customHeight="1">
      <c r="A648" s="292"/>
      <c r="B648" s="292"/>
      <c r="C648" s="292"/>
      <c r="D648" s="292"/>
      <c r="E648" s="292"/>
      <c r="F648" s="292"/>
      <c r="G648" s="292"/>
      <c r="H648" s="292"/>
      <c r="I648" s="292"/>
      <c r="J648" s="292"/>
      <c r="K648" s="292"/>
      <c r="L648" s="292"/>
    </row>
    <row r="649" spans="1:12" ht="11.25" customHeight="1">
      <c r="A649" s="292"/>
      <c r="B649" s="292"/>
      <c r="C649" s="292"/>
      <c r="D649" s="292"/>
      <c r="E649" s="292"/>
      <c r="F649" s="292"/>
      <c r="G649" s="292"/>
      <c r="H649" s="292"/>
      <c r="I649" s="292"/>
      <c r="J649" s="292"/>
      <c r="K649" s="292"/>
      <c r="L649" s="292"/>
    </row>
    <row r="650" spans="1:12" ht="11.25" customHeight="1">
      <c r="A650" s="292"/>
      <c r="B650" s="292"/>
      <c r="C650" s="292"/>
      <c r="D650" s="292"/>
      <c r="E650" s="292"/>
      <c r="F650" s="292"/>
      <c r="G650" s="292"/>
      <c r="H650" s="292"/>
      <c r="I650" s="292"/>
      <c r="J650" s="292"/>
      <c r="K650" s="292"/>
      <c r="L650" s="292"/>
    </row>
    <row r="651" spans="1:12" ht="11.25" customHeight="1">
      <c r="A651" s="292"/>
      <c r="B651" s="292"/>
      <c r="C651" s="292"/>
      <c r="D651" s="292"/>
      <c r="E651" s="292"/>
      <c r="F651" s="292"/>
      <c r="G651" s="292"/>
      <c r="H651" s="292"/>
      <c r="I651" s="292"/>
      <c r="J651" s="292"/>
      <c r="K651" s="292"/>
      <c r="L651" s="292"/>
    </row>
    <row r="652" spans="1:12" ht="11.25" customHeight="1">
      <c r="A652" s="292"/>
      <c r="B652" s="292"/>
      <c r="C652" s="292"/>
      <c r="D652" s="292"/>
      <c r="E652" s="292"/>
      <c r="F652" s="292"/>
      <c r="G652" s="292"/>
      <c r="H652" s="292"/>
      <c r="I652" s="292"/>
      <c r="J652" s="292"/>
      <c r="K652" s="292"/>
      <c r="L652" s="292"/>
    </row>
    <row r="653" spans="1:12" ht="11.25" customHeight="1">
      <c r="A653" s="292"/>
      <c r="B653" s="292"/>
      <c r="C653" s="292"/>
      <c r="D653" s="292"/>
      <c r="E653" s="292"/>
      <c r="F653" s="292"/>
      <c r="G653" s="292"/>
      <c r="H653" s="292"/>
      <c r="I653" s="292"/>
      <c r="J653" s="292"/>
      <c r="K653" s="292"/>
      <c r="L653" s="292"/>
    </row>
    <row r="654" spans="1:12" ht="11.25" customHeight="1">
      <c r="A654" s="292"/>
      <c r="B654" s="292"/>
      <c r="C654" s="292"/>
      <c r="D654" s="292"/>
      <c r="E654" s="292"/>
      <c r="F654" s="292"/>
      <c r="G654" s="292"/>
      <c r="H654" s="292"/>
      <c r="I654" s="292"/>
      <c r="J654" s="292"/>
      <c r="K654" s="292"/>
      <c r="L654" s="292"/>
    </row>
    <row r="655" spans="1:12" ht="11.25" customHeight="1">
      <c r="A655" s="292"/>
      <c r="B655" s="292"/>
      <c r="C655" s="292"/>
      <c r="D655" s="292"/>
      <c r="E655" s="292"/>
      <c r="F655" s="292"/>
      <c r="G655" s="292"/>
      <c r="H655" s="292"/>
      <c r="I655" s="292"/>
      <c r="J655" s="292"/>
      <c r="K655" s="292"/>
      <c r="L655" s="292"/>
    </row>
    <row r="656" spans="1:12" ht="11.25" customHeight="1">
      <c r="A656" s="292"/>
      <c r="B656" s="292"/>
      <c r="C656" s="292"/>
      <c r="D656" s="292"/>
      <c r="E656" s="292"/>
      <c r="F656" s="292"/>
      <c r="G656" s="292"/>
      <c r="H656" s="292"/>
      <c r="I656" s="292"/>
      <c r="J656" s="292"/>
      <c r="K656" s="292"/>
      <c r="L656" s="292"/>
    </row>
    <row r="657" spans="1:12" ht="11.25" customHeight="1">
      <c r="A657" s="292"/>
      <c r="B657" s="292"/>
      <c r="C657" s="292"/>
      <c r="D657" s="292"/>
      <c r="E657" s="292"/>
      <c r="F657" s="292"/>
      <c r="G657" s="292"/>
      <c r="H657" s="292"/>
      <c r="I657" s="292"/>
      <c r="J657" s="292"/>
      <c r="K657" s="292"/>
      <c r="L657" s="292"/>
    </row>
    <row r="658" spans="1:12" ht="11.25" customHeight="1">
      <c r="A658" s="292"/>
      <c r="B658" s="292"/>
      <c r="C658" s="292"/>
      <c r="D658" s="292"/>
      <c r="E658" s="292"/>
      <c r="F658" s="292"/>
      <c r="G658" s="292"/>
      <c r="H658" s="292"/>
      <c r="I658" s="292"/>
      <c r="J658" s="292"/>
      <c r="K658" s="292"/>
      <c r="L658" s="292"/>
    </row>
    <row r="659" spans="1:12" ht="11.25" customHeight="1">
      <c r="A659" s="292"/>
      <c r="B659" s="292"/>
      <c r="C659" s="292"/>
      <c r="D659" s="292"/>
      <c r="E659" s="292"/>
      <c r="F659" s="292"/>
      <c r="G659" s="292"/>
      <c r="H659" s="292"/>
      <c r="I659" s="292"/>
      <c r="J659" s="292"/>
      <c r="K659" s="292"/>
      <c r="L659" s="292"/>
    </row>
    <row r="660" spans="1:12" ht="11.25" customHeight="1">
      <c r="A660" s="292"/>
      <c r="B660" s="292"/>
      <c r="C660" s="292"/>
      <c r="D660" s="292"/>
      <c r="E660" s="292"/>
      <c r="F660" s="292"/>
      <c r="G660" s="292"/>
      <c r="H660" s="292"/>
      <c r="I660" s="292"/>
      <c r="J660" s="292"/>
      <c r="K660" s="292"/>
      <c r="L660" s="292"/>
    </row>
    <row r="661" spans="1:12" ht="11.25" customHeight="1">
      <c r="A661" s="292"/>
      <c r="B661" s="292"/>
      <c r="C661" s="292"/>
      <c r="D661" s="292"/>
      <c r="E661" s="292"/>
      <c r="F661" s="292"/>
      <c r="G661" s="292"/>
      <c r="H661" s="292"/>
      <c r="I661" s="292"/>
      <c r="J661" s="292"/>
      <c r="K661" s="292"/>
      <c r="L661" s="292"/>
    </row>
    <row r="662" spans="1:12" ht="11.25" customHeight="1">
      <c r="A662" s="292"/>
      <c r="B662" s="292"/>
      <c r="C662" s="292"/>
      <c r="D662" s="292"/>
      <c r="E662" s="292"/>
      <c r="F662" s="292"/>
      <c r="G662" s="292"/>
      <c r="H662" s="292"/>
      <c r="I662" s="292"/>
      <c r="J662" s="292"/>
      <c r="K662" s="292"/>
      <c r="L662" s="292"/>
    </row>
    <row r="663" spans="1:12" ht="11.25" customHeight="1">
      <c r="A663" s="292"/>
      <c r="B663" s="292"/>
      <c r="C663" s="292"/>
      <c r="D663" s="292"/>
      <c r="E663" s="292"/>
      <c r="F663" s="292"/>
      <c r="G663" s="292"/>
      <c r="H663" s="292"/>
      <c r="I663" s="292"/>
      <c r="J663" s="292"/>
      <c r="K663" s="292"/>
      <c r="L663" s="292"/>
    </row>
    <row r="664" spans="1:12" ht="11.25" customHeight="1">
      <c r="A664" s="292"/>
      <c r="B664" s="292"/>
      <c r="C664" s="292"/>
      <c r="D664" s="292"/>
      <c r="E664" s="292"/>
      <c r="F664" s="292"/>
      <c r="G664" s="292"/>
      <c r="H664" s="292"/>
      <c r="I664" s="292"/>
      <c r="J664" s="292"/>
      <c r="K664" s="292"/>
      <c r="L664" s="292"/>
    </row>
    <row r="665" spans="1:12" ht="11.25" customHeight="1">
      <c r="A665" s="292"/>
      <c r="B665" s="292"/>
      <c r="C665" s="292"/>
      <c r="D665" s="292"/>
      <c r="E665" s="292"/>
      <c r="F665" s="292"/>
      <c r="G665" s="292"/>
      <c r="H665" s="292"/>
      <c r="I665" s="292"/>
      <c r="J665" s="292"/>
      <c r="K665" s="292"/>
      <c r="L665" s="292"/>
    </row>
    <row r="666" spans="1:12" ht="11.25" customHeight="1">
      <c r="A666" s="292"/>
      <c r="B666" s="292"/>
      <c r="C666" s="292"/>
      <c r="D666" s="292"/>
      <c r="E666" s="292"/>
      <c r="F666" s="292"/>
      <c r="G666" s="292"/>
      <c r="H666" s="292"/>
      <c r="I666" s="292"/>
      <c r="J666" s="292"/>
      <c r="K666" s="292"/>
      <c r="L666" s="292"/>
    </row>
    <row r="667" spans="1:12" ht="11.25" customHeight="1">
      <c r="A667" s="292"/>
      <c r="B667" s="292"/>
      <c r="C667" s="292"/>
      <c r="D667" s="292"/>
      <c r="E667" s="292"/>
      <c r="F667" s="292"/>
      <c r="G667" s="292"/>
      <c r="H667" s="292"/>
      <c r="I667" s="292"/>
      <c r="J667" s="292"/>
      <c r="K667" s="292"/>
      <c r="L667" s="292"/>
    </row>
    <row r="668" spans="1:12" ht="11.25" customHeight="1">
      <c r="A668" s="292"/>
      <c r="B668" s="292"/>
      <c r="C668" s="292"/>
      <c r="D668" s="292"/>
      <c r="E668" s="292"/>
      <c r="F668" s="292"/>
      <c r="G668" s="292"/>
      <c r="H668" s="292"/>
      <c r="I668" s="292"/>
      <c r="J668" s="292"/>
      <c r="K668" s="292"/>
      <c r="L668" s="292"/>
    </row>
    <row r="669" spans="1:12" ht="11.25" customHeight="1">
      <c r="A669" s="292"/>
      <c r="B669" s="292"/>
      <c r="C669" s="292"/>
      <c r="D669" s="292"/>
      <c r="E669" s="292"/>
      <c r="F669" s="292"/>
      <c r="G669" s="292"/>
      <c r="H669" s="292"/>
      <c r="I669" s="292"/>
      <c r="J669" s="292"/>
      <c r="K669" s="292"/>
      <c r="L669" s="292"/>
    </row>
    <row r="670" spans="1:12" ht="11.25" customHeight="1">
      <c r="A670" s="292"/>
      <c r="B670" s="292"/>
      <c r="C670" s="292"/>
      <c r="D670" s="292"/>
      <c r="E670" s="292"/>
      <c r="F670" s="292"/>
      <c r="G670" s="292"/>
      <c r="H670" s="292"/>
      <c r="I670" s="292"/>
      <c r="J670" s="292"/>
      <c r="K670" s="292"/>
      <c r="L670" s="292"/>
    </row>
    <row r="671" spans="1:12" ht="11.25" customHeight="1">
      <c r="A671" s="292"/>
      <c r="B671" s="292"/>
      <c r="C671" s="292"/>
      <c r="D671" s="292"/>
      <c r="E671" s="292"/>
      <c r="F671" s="292"/>
      <c r="G671" s="292"/>
      <c r="H671" s="292"/>
      <c r="I671" s="292"/>
      <c r="J671" s="292"/>
      <c r="K671" s="292"/>
      <c r="L671" s="292"/>
    </row>
    <row r="672" spans="1:12" ht="11.25" customHeight="1">
      <c r="A672" s="292"/>
      <c r="B672" s="292"/>
      <c r="C672" s="292"/>
      <c r="D672" s="292"/>
      <c r="E672" s="292"/>
      <c r="F672" s="292"/>
      <c r="G672" s="292"/>
      <c r="H672" s="292"/>
      <c r="I672" s="292"/>
      <c r="J672" s="292"/>
      <c r="K672" s="292"/>
      <c r="L672" s="292"/>
    </row>
    <row r="673" spans="1:12" ht="11.25" customHeight="1">
      <c r="A673" s="292"/>
      <c r="B673" s="292"/>
      <c r="C673" s="292"/>
      <c r="D673" s="292"/>
      <c r="E673" s="292"/>
      <c r="F673" s="292"/>
      <c r="G673" s="292"/>
      <c r="H673" s="292"/>
      <c r="I673" s="292"/>
      <c r="J673" s="292"/>
      <c r="K673" s="292"/>
      <c r="L673" s="292"/>
    </row>
    <row r="674" spans="1:12" ht="11.25" customHeight="1">
      <c r="A674" s="292"/>
      <c r="B674" s="292"/>
      <c r="C674" s="292"/>
      <c r="D674" s="292"/>
      <c r="E674" s="292"/>
      <c r="F674" s="292"/>
      <c r="G674" s="292"/>
      <c r="H674" s="292"/>
      <c r="I674" s="292"/>
      <c r="J674" s="292"/>
      <c r="K674" s="292"/>
      <c r="L674" s="292"/>
    </row>
    <row r="675" spans="1:12" ht="11.25" customHeight="1">
      <c r="A675" s="292"/>
      <c r="B675" s="292"/>
      <c r="C675" s="292"/>
      <c r="D675" s="292"/>
      <c r="E675" s="292"/>
      <c r="F675" s="292"/>
      <c r="G675" s="292"/>
      <c r="H675" s="292"/>
      <c r="I675" s="292"/>
      <c r="J675" s="292"/>
      <c r="K675" s="292"/>
      <c r="L675" s="292"/>
    </row>
    <row r="676" spans="1:12" ht="11.25" customHeight="1">
      <c r="A676" s="292"/>
      <c r="B676" s="292"/>
      <c r="C676" s="292"/>
      <c r="D676" s="292"/>
      <c r="E676" s="292"/>
      <c r="F676" s="292"/>
      <c r="G676" s="292"/>
      <c r="H676" s="292"/>
      <c r="I676" s="292"/>
      <c r="J676" s="292"/>
      <c r="K676" s="292"/>
      <c r="L676" s="292"/>
    </row>
    <row r="677" spans="1:12" ht="11.25" customHeight="1">
      <c r="A677" s="292"/>
      <c r="B677" s="292"/>
      <c r="C677" s="292"/>
      <c r="D677" s="292"/>
      <c r="E677" s="292"/>
      <c r="F677" s="292"/>
      <c r="G677" s="292"/>
      <c r="H677" s="292"/>
      <c r="I677" s="292"/>
      <c r="J677" s="292"/>
      <c r="K677" s="292"/>
      <c r="L677" s="292"/>
    </row>
    <row r="678" spans="1:12" ht="11.25" customHeight="1">
      <c r="A678" s="292"/>
      <c r="B678" s="292"/>
      <c r="C678" s="292"/>
      <c r="D678" s="292"/>
      <c r="E678" s="292"/>
      <c r="F678" s="292"/>
      <c r="G678" s="292"/>
      <c r="H678" s="292"/>
      <c r="I678" s="292"/>
      <c r="J678" s="292"/>
      <c r="K678" s="292"/>
      <c r="L678" s="292"/>
    </row>
    <row r="679" spans="1:12" ht="11.25" customHeight="1">
      <c r="A679" s="292"/>
      <c r="B679" s="292"/>
      <c r="C679" s="292"/>
      <c r="D679" s="292"/>
      <c r="E679" s="292"/>
      <c r="F679" s="292"/>
      <c r="G679" s="292"/>
      <c r="H679" s="292"/>
      <c r="I679" s="292"/>
      <c r="J679" s="292"/>
      <c r="K679" s="292"/>
      <c r="L679" s="292"/>
    </row>
    <row r="680" spans="1:12" ht="11.25" customHeight="1">
      <c r="A680" s="292"/>
      <c r="B680" s="292"/>
      <c r="C680" s="292"/>
      <c r="D680" s="292"/>
      <c r="E680" s="292"/>
      <c r="F680" s="292"/>
      <c r="G680" s="292"/>
      <c r="H680" s="292"/>
      <c r="I680" s="292"/>
      <c r="J680" s="292"/>
      <c r="K680" s="292"/>
      <c r="L680" s="292"/>
    </row>
    <row r="681" spans="1:12" ht="11.25" customHeight="1">
      <c r="A681" s="292"/>
      <c r="B681" s="292"/>
      <c r="C681" s="292"/>
      <c r="D681" s="292"/>
      <c r="E681" s="292"/>
      <c r="F681" s="292"/>
      <c r="G681" s="292"/>
      <c r="H681" s="292"/>
      <c r="I681" s="292"/>
      <c r="J681" s="292"/>
      <c r="K681" s="292"/>
      <c r="L681" s="292"/>
    </row>
    <row r="682" spans="1:12" ht="11.25" customHeight="1">
      <c r="A682" s="292"/>
      <c r="B682" s="292"/>
      <c r="C682" s="292"/>
      <c r="D682" s="292"/>
      <c r="E682" s="292"/>
      <c r="F682" s="292"/>
      <c r="G682" s="292"/>
      <c r="H682" s="292"/>
      <c r="I682" s="292"/>
      <c r="J682" s="292"/>
      <c r="K682" s="292"/>
      <c r="L682" s="292"/>
    </row>
    <row r="683" spans="1:12" ht="11.25" customHeight="1">
      <c r="A683" s="292"/>
      <c r="B683" s="292"/>
      <c r="C683" s="292"/>
      <c r="D683" s="292"/>
      <c r="E683" s="292"/>
      <c r="F683" s="292"/>
      <c r="G683" s="292"/>
      <c r="H683" s="292"/>
      <c r="I683" s="292"/>
      <c r="J683" s="292"/>
      <c r="K683" s="292"/>
      <c r="L683" s="292"/>
    </row>
    <row r="684" spans="1:12" ht="11.25" customHeight="1">
      <c r="A684" s="292"/>
      <c r="B684" s="292"/>
      <c r="C684" s="292"/>
      <c r="D684" s="292"/>
      <c r="E684" s="292"/>
      <c r="F684" s="292"/>
      <c r="G684" s="292"/>
      <c r="H684" s="292"/>
      <c r="I684" s="292"/>
      <c r="J684" s="292"/>
      <c r="K684" s="292"/>
      <c r="L684" s="292"/>
    </row>
    <row r="685" spans="1:12" ht="11.25" customHeight="1">
      <c r="A685" s="292"/>
      <c r="B685" s="292"/>
      <c r="C685" s="292"/>
      <c r="D685" s="292"/>
      <c r="E685" s="292"/>
      <c r="F685" s="292"/>
      <c r="G685" s="292"/>
      <c r="H685" s="292"/>
      <c r="I685" s="292"/>
      <c r="J685" s="292"/>
      <c r="K685" s="292"/>
      <c r="L685" s="292"/>
    </row>
    <row r="686" spans="1:12" ht="11.25" customHeight="1">
      <c r="A686" s="292"/>
      <c r="B686" s="292"/>
      <c r="C686" s="292"/>
      <c r="D686" s="292"/>
      <c r="E686" s="292"/>
      <c r="F686" s="292"/>
      <c r="G686" s="292"/>
      <c r="H686" s="292"/>
      <c r="I686" s="292"/>
      <c r="J686" s="292"/>
      <c r="K686" s="292"/>
      <c r="L686" s="292"/>
    </row>
    <row r="687" spans="1:12" ht="11.25" customHeight="1">
      <c r="A687" s="292"/>
      <c r="B687" s="292"/>
      <c r="C687" s="292"/>
      <c r="D687" s="292"/>
      <c r="E687" s="292"/>
      <c r="F687" s="292"/>
      <c r="G687" s="292"/>
      <c r="H687" s="292"/>
      <c r="I687" s="292"/>
      <c r="J687" s="292"/>
      <c r="K687" s="292"/>
      <c r="L687" s="292"/>
    </row>
    <row r="688" spans="1:12" ht="11.25" customHeight="1">
      <c r="A688" s="292"/>
      <c r="B688" s="292"/>
      <c r="C688" s="292"/>
      <c r="D688" s="292"/>
      <c r="E688" s="292"/>
      <c r="F688" s="292"/>
      <c r="G688" s="292"/>
      <c r="H688" s="292"/>
      <c r="I688" s="292"/>
      <c r="J688" s="292"/>
      <c r="K688" s="292"/>
      <c r="L688" s="292"/>
    </row>
    <row r="689" spans="1:12" ht="11.25" customHeight="1">
      <c r="A689" s="292"/>
      <c r="B689" s="292"/>
      <c r="C689" s="292"/>
      <c r="D689" s="292"/>
      <c r="E689" s="292"/>
      <c r="F689" s="292"/>
      <c r="G689" s="292"/>
      <c r="H689" s="292"/>
      <c r="I689" s="292"/>
      <c r="J689" s="292"/>
      <c r="K689" s="292"/>
      <c r="L689" s="292"/>
    </row>
    <row r="690" spans="1:12" ht="11.25" customHeight="1">
      <c r="A690" s="292"/>
      <c r="B690" s="292"/>
      <c r="C690" s="292"/>
      <c r="D690" s="292"/>
      <c r="E690" s="292"/>
      <c r="F690" s="292"/>
      <c r="G690" s="292"/>
      <c r="H690" s="292"/>
      <c r="I690" s="292"/>
      <c r="J690" s="292"/>
      <c r="K690" s="292"/>
      <c r="L690" s="292"/>
    </row>
    <row r="691" spans="1:12" ht="11.25" customHeight="1">
      <c r="A691" s="292"/>
      <c r="B691" s="292"/>
      <c r="C691" s="292"/>
      <c r="D691" s="292"/>
      <c r="E691" s="292"/>
      <c r="F691" s="292"/>
      <c r="G691" s="292"/>
      <c r="H691" s="292"/>
      <c r="I691" s="292"/>
      <c r="J691" s="292"/>
      <c r="K691" s="292"/>
      <c r="L691" s="292"/>
    </row>
    <row r="692" spans="1:12" ht="11.25" customHeight="1">
      <c r="A692" s="292"/>
      <c r="B692" s="292"/>
      <c r="C692" s="292"/>
      <c r="D692" s="292"/>
      <c r="E692" s="292"/>
      <c r="F692" s="292"/>
      <c r="G692" s="292"/>
      <c r="H692" s="292"/>
      <c r="I692" s="292"/>
      <c r="J692" s="292"/>
      <c r="K692" s="292"/>
      <c r="L692" s="292"/>
    </row>
    <row r="693" spans="1:12" ht="11.25" customHeight="1">
      <c r="A693" s="292"/>
      <c r="B693" s="292"/>
      <c r="C693" s="292"/>
      <c r="D693" s="292"/>
      <c r="E693" s="292"/>
      <c r="F693" s="292"/>
      <c r="G693" s="292"/>
      <c r="H693" s="292"/>
      <c r="I693" s="292"/>
      <c r="J693" s="292"/>
      <c r="K693" s="292"/>
      <c r="L693" s="292"/>
    </row>
    <row r="694" spans="1:12" ht="11.25" customHeight="1">
      <c r="A694" s="292"/>
      <c r="B694" s="292"/>
      <c r="C694" s="292"/>
      <c r="D694" s="292"/>
      <c r="E694" s="292"/>
      <c r="F694" s="292"/>
      <c r="G694" s="292"/>
      <c r="H694" s="292"/>
      <c r="I694" s="292"/>
      <c r="J694" s="292"/>
      <c r="K694" s="292"/>
      <c r="L694" s="292"/>
    </row>
    <row r="695" spans="1:12" ht="11.25" customHeight="1">
      <c r="A695" s="292"/>
      <c r="B695" s="292"/>
      <c r="C695" s="292"/>
      <c r="D695" s="292"/>
      <c r="E695" s="292"/>
      <c r="F695" s="292"/>
      <c r="G695" s="292"/>
      <c r="H695" s="292"/>
      <c r="I695" s="292"/>
      <c r="J695" s="292"/>
      <c r="K695" s="292"/>
      <c r="L695" s="292"/>
    </row>
    <row r="696" spans="1:12" ht="11.25" customHeight="1">
      <c r="A696" s="292"/>
      <c r="B696" s="292"/>
      <c r="C696" s="292"/>
      <c r="D696" s="292"/>
      <c r="E696" s="292"/>
      <c r="F696" s="292"/>
      <c r="G696" s="292"/>
      <c r="H696" s="292"/>
      <c r="I696" s="292"/>
      <c r="J696" s="292"/>
      <c r="K696" s="292"/>
      <c r="L696" s="292"/>
    </row>
    <row r="697" spans="1:12" ht="11.25" customHeight="1">
      <c r="A697" s="292"/>
      <c r="B697" s="292"/>
      <c r="C697" s="292"/>
      <c r="D697" s="292"/>
      <c r="E697" s="292"/>
      <c r="F697" s="292"/>
      <c r="G697" s="292"/>
      <c r="H697" s="292"/>
      <c r="I697" s="292"/>
      <c r="J697" s="292"/>
      <c r="K697" s="292"/>
      <c r="L697" s="292"/>
    </row>
    <row r="698" spans="1:12" ht="11.25" customHeight="1">
      <c r="A698" s="292"/>
      <c r="B698" s="292"/>
      <c r="C698" s="292"/>
      <c r="D698" s="292"/>
      <c r="E698" s="292"/>
      <c r="F698" s="292"/>
      <c r="G698" s="292"/>
      <c r="H698" s="292"/>
      <c r="I698" s="292"/>
      <c r="J698" s="292"/>
      <c r="K698" s="292"/>
      <c r="L698" s="292"/>
    </row>
    <row r="699" spans="1:12" ht="11.25" customHeight="1">
      <c r="A699" s="292"/>
      <c r="B699" s="292"/>
      <c r="C699" s="292"/>
      <c r="D699" s="292"/>
      <c r="E699" s="292"/>
      <c r="F699" s="292"/>
      <c r="G699" s="292"/>
      <c r="H699" s="292"/>
      <c r="I699" s="292"/>
      <c r="J699" s="292"/>
      <c r="K699" s="292"/>
      <c r="L699" s="292"/>
    </row>
    <row r="700" spans="1:12" ht="11.25" customHeight="1">
      <c r="A700" s="292"/>
      <c r="B700" s="292"/>
      <c r="C700" s="292"/>
      <c r="D700" s="292"/>
      <c r="E700" s="292"/>
      <c r="F700" s="292"/>
      <c r="G700" s="292"/>
      <c r="H700" s="292"/>
      <c r="I700" s="292"/>
      <c r="J700" s="292"/>
      <c r="K700" s="292"/>
      <c r="L700" s="292"/>
    </row>
    <row r="701" spans="1:12" ht="11.25" customHeight="1">
      <c r="A701" s="292"/>
      <c r="B701" s="292"/>
      <c r="C701" s="292"/>
      <c r="D701" s="292"/>
      <c r="E701" s="292"/>
      <c r="F701" s="292"/>
      <c r="G701" s="292"/>
      <c r="H701" s="292"/>
      <c r="I701" s="292"/>
      <c r="J701" s="292"/>
      <c r="K701" s="292"/>
      <c r="L701" s="292"/>
    </row>
    <row r="702" spans="1:12" ht="11.25" customHeight="1">
      <c r="A702" s="292"/>
      <c r="B702" s="292"/>
      <c r="C702" s="292"/>
      <c r="D702" s="292"/>
      <c r="E702" s="292"/>
      <c r="F702" s="292"/>
      <c r="G702" s="292"/>
      <c r="H702" s="292"/>
      <c r="I702" s="292"/>
      <c r="J702" s="292"/>
      <c r="K702" s="292"/>
      <c r="L702" s="292"/>
    </row>
    <row r="703" spans="1:12" ht="11.25" customHeight="1">
      <c r="A703" s="292"/>
      <c r="B703" s="292"/>
      <c r="C703" s="292"/>
      <c r="D703" s="292"/>
      <c r="E703" s="292"/>
      <c r="F703" s="292"/>
      <c r="G703" s="292"/>
      <c r="H703" s="292"/>
      <c r="I703" s="292"/>
      <c r="J703" s="292"/>
      <c r="K703" s="292"/>
      <c r="L703" s="292"/>
    </row>
    <row r="704" spans="1:12" ht="11.25" customHeight="1">
      <c r="A704" s="292"/>
      <c r="B704" s="292"/>
      <c r="C704" s="292"/>
      <c r="D704" s="292"/>
      <c r="E704" s="292"/>
      <c r="F704" s="292"/>
      <c r="G704" s="292"/>
      <c r="H704" s="292"/>
      <c r="I704" s="292"/>
      <c r="J704" s="292"/>
      <c r="K704" s="292"/>
      <c r="L704" s="292"/>
    </row>
    <row r="705" spans="1:12" ht="11.25" customHeight="1">
      <c r="A705" s="292"/>
      <c r="B705" s="292"/>
      <c r="C705" s="292"/>
      <c r="D705" s="292"/>
      <c r="E705" s="292"/>
      <c r="F705" s="292"/>
      <c r="G705" s="292"/>
      <c r="H705" s="292"/>
      <c r="I705" s="292"/>
      <c r="J705" s="292"/>
      <c r="K705" s="292"/>
      <c r="L705" s="292"/>
    </row>
    <row r="706" spans="1:12" ht="11.25" customHeight="1">
      <c r="A706" s="292"/>
      <c r="B706" s="292"/>
      <c r="C706" s="292"/>
      <c r="D706" s="292"/>
      <c r="E706" s="292"/>
      <c r="F706" s="292"/>
      <c r="G706" s="292"/>
      <c r="H706" s="292"/>
      <c r="I706" s="292"/>
      <c r="J706" s="292"/>
      <c r="K706" s="292"/>
      <c r="L706" s="292"/>
    </row>
    <row r="707" spans="1:12" ht="11.25" customHeight="1">
      <c r="A707" s="292"/>
      <c r="B707" s="292"/>
      <c r="C707" s="292"/>
      <c r="D707" s="292"/>
      <c r="E707" s="292"/>
      <c r="F707" s="292"/>
      <c r="G707" s="292"/>
      <c r="H707" s="292"/>
      <c r="I707" s="292"/>
      <c r="J707" s="292"/>
      <c r="K707" s="292"/>
      <c r="L707" s="292"/>
    </row>
    <row r="708" spans="1:12" ht="11.25" customHeight="1">
      <c r="A708" s="292"/>
      <c r="B708" s="292"/>
      <c r="C708" s="292"/>
      <c r="D708" s="292"/>
      <c r="E708" s="292"/>
      <c r="F708" s="292"/>
      <c r="G708" s="292"/>
      <c r="H708" s="292"/>
      <c r="I708" s="292"/>
      <c r="J708" s="292"/>
      <c r="K708" s="292"/>
      <c r="L708" s="292"/>
    </row>
    <row r="709" spans="1:12" ht="11.25" customHeight="1">
      <c r="A709" s="292"/>
      <c r="B709" s="292"/>
      <c r="C709" s="292"/>
      <c r="D709" s="292"/>
      <c r="E709" s="292"/>
      <c r="F709" s="292"/>
      <c r="G709" s="292"/>
      <c r="H709" s="292"/>
      <c r="I709" s="292"/>
      <c r="J709" s="292"/>
      <c r="K709" s="292"/>
      <c r="L709" s="292"/>
    </row>
    <row r="710" spans="1:12" ht="11.25" customHeight="1">
      <c r="A710" s="292"/>
      <c r="B710" s="292"/>
      <c r="C710" s="292"/>
      <c r="D710" s="292"/>
      <c r="E710" s="292"/>
      <c r="F710" s="292"/>
      <c r="G710" s="292"/>
      <c r="H710" s="292"/>
      <c r="I710" s="292"/>
      <c r="J710" s="292"/>
      <c r="K710" s="292"/>
      <c r="L710" s="292"/>
    </row>
    <row r="711" spans="1:12" ht="11.25" customHeight="1">
      <c r="A711" s="292"/>
      <c r="B711" s="292"/>
      <c r="C711" s="292"/>
      <c r="D711" s="292"/>
      <c r="E711" s="292"/>
      <c r="F711" s="292"/>
      <c r="G711" s="292"/>
      <c r="H711" s="292"/>
      <c r="I711" s="292"/>
      <c r="J711" s="292"/>
      <c r="K711" s="292"/>
      <c r="L711" s="292"/>
    </row>
    <row r="712" spans="1:12" ht="11.25" customHeight="1">
      <c r="A712" s="292"/>
      <c r="B712" s="292"/>
      <c r="C712" s="292"/>
      <c r="D712" s="292"/>
      <c r="E712" s="292"/>
      <c r="F712" s="292"/>
      <c r="G712" s="292"/>
      <c r="H712" s="292"/>
      <c r="I712" s="292"/>
      <c r="J712" s="292"/>
      <c r="K712" s="292"/>
      <c r="L712" s="292"/>
    </row>
    <row r="713" spans="1:12" ht="11.25" customHeight="1">
      <c r="A713" s="292"/>
      <c r="B713" s="292"/>
      <c r="C713" s="292"/>
      <c r="D713" s="292"/>
      <c r="E713" s="292"/>
      <c r="F713" s="292"/>
      <c r="G713" s="292"/>
      <c r="H713" s="292"/>
      <c r="I713" s="292"/>
      <c r="J713" s="292"/>
      <c r="K713" s="292"/>
      <c r="L713" s="292"/>
    </row>
    <row r="714" spans="1:12" ht="11.25" customHeight="1">
      <c r="A714" s="292"/>
      <c r="B714" s="292"/>
      <c r="C714" s="292"/>
      <c r="D714" s="292"/>
      <c r="E714" s="292"/>
      <c r="F714" s="292"/>
      <c r="G714" s="292"/>
      <c r="H714" s="292"/>
      <c r="I714" s="292"/>
      <c r="J714" s="292"/>
      <c r="K714" s="292"/>
      <c r="L714" s="292"/>
    </row>
    <row r="715" spans="1:12" ht="11.25" customHeight="1">
      <c r="A715" s="292"/>
      <c r="B715" s="292"/>
      <c r="C715" s="292"/>
      <c r="D715" s="292"/>
      <c r="E715" s="292"/>
      <c r="F715" s="292"/>
      <c r="G715" s="292"/>
      <c r="H715" s="292"/>
      <c r="I715" s="292"/>
      <c r="J715" s="292"/>
      <c r="K715" s="292"/>
      <c r="L715" s="292"/>
    </row>
    <row r="716" spans="1:12" ht="11.25" customHeight="1">
      <c r="A716" s="292"/>
      <c r="B716" s="292"/>
      <c r="C716" s="292"/>
      <c r="D716" s="292"/>
      <c r="E716" s="292"/>
      <c r="F716" s="292"/>
      <c r="G716" s="292"/>
      <c r="H716" s="292"/>
      <c r="I716" s="292"/>
      <c r="J716" s="292"/>
      <c r="K716" s="292"/>
      <c r="L716" s="292"/>
    </row>
    <row r="717" spans="1:12" ht="11.25" customHeight="1">
      <c r="A717" s="292"/>
      <c r="B717" s="292"/>
      <c r="C717" s="292"/>
      <c r="D717" s="292"/>
      <c r="E717" s="292"/>
      <c r="F717" s="292"/>
      <c r="G717" s="292"/>
      <c r="H717" s="292"/>
      <c r="I717" s="292"/>
      <c r="J717" s="292"/>
      <c r="K717" s="292"/>
      <c r="L717" s="292"/>
    </row>
    <row r="718" spans="1:12" ht="11.25" customHeight="1">
      <c r="A718" s="292"/>
      <c r="B718" s="292"/>
      <c r="C718" s="292"/>
      <c r="D718" s="292"/>
      <c r="E718" s="292"/>
      <c r="F718" s="292"/>
      <c r="G718" s="292"/>
      <c r="H718" s="292"/>
      <c r="I718" s="292"/>
      <c r="J718" s="292"/>
      <c r="K718" s="292"/>
      <c r="L718" s="292"/>
    </row>
    <row r="719" spans="1:12" ht="11.25" customHeight="1">
      <c r="A719" s="292"/>
      <c r="B719" s="292"/>
      <c r="C719" s="292"/>
      <c r="D719" s="292"/>
      <c r="E719" s="292"/>
      <c r="F719" s="292"/>
      <c r="G719" s="292"/>
      <c r="H719" s="292"/>
      <c r="I719" s="292"/>
      <c r="J719" s="292"/>
      <c r="K719" s="292"/>
      <c r="L719" s="292"/>
    </row>
    <row r="720" spans="1:12" ht="11.25" customHeight="1">
      <c r="A720" s="292"/>
      <c r="B720" s="292"/>
      <c r="C720" s="292"/>
      <c r="D720" s="292"/>
      <c r="E720" s="292"/>
      <c r="F720" s="292"/>
      <c r="G720" s="292"/>
      <c r="H720" s="292"/>
      <c r="I720" s="292"/>
      <c r="J720" s="292"/>
      <c r="K720" s="292"/>
      <c r="L720" s="292"/>
    </row>
    <row r="721" spans="1:12" ht="11.25" customHeight="1">
      <c r="A721" s="292"/>
      <c r="B721" s="292"/>
      <c r="C721" s="292"/>
      <c r="D721" s="292"/>
      <c r="E721" s="292"/>
      <c r="F721" s="292"/>
      <c r="G721" s="292"/>
      <c r="H721" s="292"/>
      <c r="I721" s="292"/>
      <c r="J721" s="292"/>
      <c r="K721" s="292"/>
      <c r="L721" s="292"/>
    </row>
    <row r="722" spans="1:12" ht="11.25" customHeight="1">
      <c r="A722" s="292"/>
      <c r="B722" s="292"/>
      <c r="C722" s="292"/>
      <c r="D722" s="292"/>
      <c r="E722" s="292"/>
      <c r="F722" s="292"/>
      <c r="G722" s="292"/>
      <c r="H722" s="292"/>
      <c r="I722" s="292"/>
      <c r="J722" s="292"/>
      <c r="K722" s="292"/>
      <c r="L722" s="292"/>
    </row>
    <row r="723" spans="1:12" ht="11.25" customHeight="1">
      <c r="A723" s="292"/>
      <c r="B723" s="292"/>
      <c r="C723" s="292"/>
      <c r="D723" s="292"/>
      <c r="E723" s="292"/>
      <c r="F723" s="292"/>
      <c r="G723" s="292"/>
      <c r="H723" s="292"/>
      <c r="I723" s="292"/>
      <c r="J723" s="292"/>
      <c r="K723" s="292"/>
      <c r="L723" s="292"/>
    </row>
    <row r="724" spans="1:12" ht="11.25" customHeight="1">
      <c r="A724" s="292"/>
      <c r="B724" s="292"/>
      <c r="C724" s="292"/>
      <c r="D724" s="292"/>
      <c r="E724" s="292"/>
      <c r="F724" s="292"/>
      <c r="G724" s="292"/>
      <c r="H724" s="292"/>
      <c r="I724" s="292"/>
      <c r="J724" s="292"/>
      <c r="K724" s="292"/>
      <c r="L724" s="292"/>
    </row>
    <row r="725" spans="1:12" ht="11.25" customHeight="1">
      <c r="A725" s="292"/>
      <c r="B725" s="292"/>
      <c r="C725" s="292"/>
      <c r="D725" s="292"/>
      <c r="E725" s="292"/>
      <c r="F725" s="292"/>
      <c r="G725" s="292"/>
      <c r="H725" s="292"/>
      <c r="I725" s="292"/>
      <c r="J725" s="292"/>
      <c r="K725" s="292"/>
      <c r="L725" s="292"/>
    </row>
    <row r="726" spans="1:12" ht="11.25" customHeight="1">
      <c r="A726" s="292"/>
      <c r="B726" s="292"/>
      <c r="C726" s="292"/>
      <c r="D726" s="292"/>
      <c r="E726" s="292"/>
      <c r="F726" s="292"/>
      <c r="G726" s="292"/>
      <c r="H726" s="292"/>
      <c r="I726" s="292"/>
      <c r="J726" s="292"/>
      <c r="K726" s="292"/>
      <c r="L726" s="292"/>
    </row>
    <row r="727" spans="1:12" ht="11.25" customHeight="1">
      <c r="A727" s="292"/>
      <c r="B727" s="292"/>
      <c r="C727" s="292"/>
      <c r="D727" s="292"/>
      <c r="E727" s="292"/>
      <c r="F727" s="292"/>
      <c r="G727" s="292"/>
      <c r="H727" s="292"/>
      <c r="I727" s="292"/>
      <c r="J727" s="292"/>
      <c r="K727" s="292"/>
      <c r="L727" s="292"/>
    </row>
    <row r="728" spans="1:12" ht="11.25" customHeight="1">
      <c r="A728" s="292"/>
      <c r="B728" s="292"/>
      <c r="C728" s="292"/>
      <c r="D728" s="292"/>
      <c r="E728" s="292"/>
      <c r="F728" s="292"/>
      <c r="G728" s="292"/>
      <c r="H728" s="292"/>
      <c r="I728" s="292"/>
      <c r="J728" s="292"/>
      <c r="K728" s="292"/>
      <c r="L728" s="292"/>
    </row>
    <row r="729" spans="1:12" ht="11.25" customHeight="1">
      <c r="A729" s="292"/>
      <c r="B729" s="292"/>
      <c r="C729" s="292"/>
      <c r="D729" s="292"/>
      <c r="E729" s="292"/>
      <c r="F729" s="292"/>
      <c r="G729" s="292"/>
      <c r="H729" s="292"/>
      <c r="I729" s="292"/>
      <c r="J729" s="292"/>
      <c r="K729" s="292"/>
      <c r="L729" s="292"/>
    </row>
    <row r="730" spans="1:12" ht="11.25" customHeight="1">
      <c r="A730" s="292"/>
      <c r="B730" s="292"/>
      <c r="C730" s="292"/>
      <c r="D730" s="292"/>
      <c r="E730" s="292"/>
      <c r="F730" s="292"/>
      <c r="G730" s="292"/>
      <c r="H730" s="292"/>
      <c r="I730" s="292"/>
      <c r="J730" s="292"/>
      <c r="K730" s="292"/>
      <c r="L730" s="292"/>
    </row>
    <row r="731" spans="1:12" ht="11.25" customHeight="1">
      <c r="A731" s="292"/>
      <c r="B731" s="292"/>
      <c r="C731" s="292"/>
      <c r="D731" s="292"/>
      <c r="E731" s="292"/>
      <c r="F731" s="292"/>
      <c r="G731" s="292"/>
      <c r="H731" s="292"/>
      <c r="I731" s="292"/>
      <c r="J731" s="292"/>
      <c r="K731" s="292"/>
      <c r="L731" s="292"/>
    </row>
    <row r="732" spans="1:12" ht="11.25" customHeight="1">
      <c r="A732" s="292"/>
      <c r="B732" s="292"/>
      <c r="C732" s="292"/>
      <c r="D732" s="292"/>
      <c r="E732" s="292"/>
      <c r="F732" s="292"/>
      <c r="G732" s="292"/>
      <c r="H732" s="292"/>
      <c r="I732" s="292"/>
      <c r="J732" s="292"/>
      <c r="K732" s="292"/>
      <c r="L732" s="292"/>
    </row>
    <row r="733" spans="1:12" ht="11.25" customHeight="1">
      <c r="A733" s="292"/>
      <c r="B733" s="292"/>
      <c r="C733" s="292"/>
      <c r="D733" s="292"/>
      <c r="E733" s="292"/>
      <c r="F733" s="292"/>
      <c r="G733" s="292"/>
      <c r="H733" s="292"/>
      <c r="I733" s="292"/>
      <c r="J733" s="292"/>
      <c r="K733" s="292"/>
      <c r="L733" s="292"/>
    </row>
    <row r="734" spans="1:12" ht="11.25" customHeight="1">
      <c r="A734" s="292"/>
      <c r="B734" s="292"/>
      <c r="C734" s="292"/>
      <c r="D734" s="292"/>
      <c r="E734" s="292"/>
      <c r="F734" s="292"/>
      <c r="G734" s="292"/>
      <c r="H734" s="292"/>
      <c r="I734" s="292"/>
      <c r="J734" s="292"/>
      <c r="K734" s="292"/>
      <c r="L734" s="292"/>
    </row>
    <row r="735" spans="1:12" ht="11.25" customHeight="1">
      <c r="A735" s="292"/>
      <c r="B735" s="292"/>
      <c r="C735" s="292"/>
      <c r="D735" s="292"/>
      <c r="E735" s="292"/>
      <c r="F735" s="292"/>
      <c r="G735" s="292"/>
      <c r="H735" s="292"/>
      <c r="I735" s="292"/>
      <c r="J735" s="292"/>
      <c r="K735" s="292"/>
      <c r="L735" s="292"/>
    </row>
    <row r="736" spans="1:12" ht="11.25" customHeight="1">
      <c r="A736" s="292"/>
      <c r="B736" s="292"/>
      <c r="C736" s="292"/>
      <c r="D736" s="292"/>
      <c r="E736" s="292"/>
      <c r="F736" s="292"/>
      <c r="G736" s="292"/>
      <c r="H736" s="292"/>
      <c r="I736" s="292"/>
      <c r="J736" s="292"/>
      <c r="K736" s="292"/>
      <c r="L736" s="292"/>
    </row>
    <row r="737" spans="1:12" ht="11.25" customHeight="1">
      <c r="A737" s="292"/>
      <c r="B737" s="292"/>
      <c r="C737" s="292"/>
      <c r="D737" s="292"/>
      <c r="E737" s="292"/>
      <c r="F737" s="292"/>
      <c r="G737" s="292"/>
      <c r="H737" s="292"/>
      <c r="I737" s="292"/>
      <c r="J737" s="292"/>
      <c r="K737" s="292"/>
      <c r="L737" s="292"/>
    </row>
    <row r="738" spans="1:12" ht="11.25" customHeight="1">
      <c r="A738" s="292"/>
      <c r="B738" s="292"/>
      <c r="C738" s="292"/>
      <c r="D738" s="292"/>
      <c r="E738" s="292"/>
      <c r="F738" s="292"/>
      <c r="G738" s="292"/>
      <c r="H738" s="292"/>
      <c r="I738" s="292"/>
      <c r="J738" s="292"/>
      <c r="K738" s="292"/>
      <c r="L738" s="292"/>
    </row>
    <row r="739" spans="1:12" ht="11.25" customHeight="1">
      <c r="A739" s="292"/>
      <c r="B739" s="292"/>
      <c r="C739" s="292"/>
      <c r="D739" s="292"/>
      <c r="E739" s="292"/>
      <c r="F739" s="292"/>
      <c r="G739" s="292"/>
      <c r="H739" s="292"/>
      <c r="I739" s="292"/>
      <c r="J739" s="292"/>
      <c r="K739" s="292"/>
      <c r="L739" s="292"/>
    </row>
    <row r="740" spans="1:12" ht="11.25" customHeight="1">
      <c r="A740" s="292"/>
      <c r="B740" s="292"/>
      <c r="C740" s="292"/>
      <c r="D740" s="292"/>
      <c r="E740" s="292"/>
      <c r="F740" s="292"/>
      <c r="G740" s="292"/>
      <c r="H740" s="292"/>
      <c r="I740" s="292"/>
      <c r="J740" s="292"/>
      <c r="K740" s="292"/>
      <c r="L740" s="292"/>
    </row>
    <row r="741" spans="1:12" ht="11.25" customHeight="1">
      <c r="A741" s="292"/>
      <c r="B741" s="292"/>
      <c r="C741" s="292"/>
      <c r="D741" s="292"/>
      <c r="E741" s="292"/>
      <c r="F741" s="292"/>
      <c r="G741" s="292"/>
      <c r="H741" s="292"/>
      <c r="I741" s="292"/>
      <c r="J741" s="292"/>
      <c r="K741" s="292"/>
      <c r="L741" s="292"/>
    </row>
    <row r="742" spans="1:12" ht="11.25" customHeight="1">
      <c r="A742" s="292"/>
      <c r="B742" s="292"/>
      <c r="C742" s="292"/>
      <c r="D742" s="292"/>
      <c r="E742" s="292"/>
      <c r="F742" s="292"/>
      <c r="G742" s="292"/>
      <c r="H742" s="292"/>
      <c r="I742" s="292"/>
      <c r="J742" s="292"/>
      <c r="K742" s="292"/>
      <c r="L742" s="292"/>
    </row>
    <row r="743" spans="1:12" ht="11.25" customHeight="1">
      <c r="A743" s="292"/>
      <c r="B743" s="292"/>
      <c r="C743" s="292"/>
      <c r="D743" s="292"/>
      <c r="E743" s="292"/>
      <c r="F743" s="292"/>
      <c r="G743" s="292"/>
      <c r="H743" s="292"/>
      <c r="I743" s="292"/>
      <c r="J743" s="292"/>
      <c r="K743" s="292"/>
      <c r="L743" s="292"/>
    </row>
    <row r="744" spans="1:12" ht="11.25" customHeight="1">
      <c r="A744" s="292"/>
      <c r="B744" s="292"/>
      <c r="C744" s="292"/>
      <c r="D744" s="292"/>
      <c r="E744" s="292"/>
      <c r="F744" s="292"/>
      <c r="G744" s="292"/>
      <c r="H744" s="292"/>
      <c r="I744" s="292"/>
      <c r="J744" s="292"/>
      <c r="K744" s="292"/>
      <c r="L744" s="292"/>
    </row>
    <row r="745" spans="1:12" ht="11.25" customHeight="1">
      <c r="A745" s="292"/>
      <c r="B745" s="292"/>
      <c r="C745" s="292"/>
      <c r="D745" s="292"/>
      <c r="E745" s="292"/>
      <c r="F745" s="292"/>
      <c r="G745" s="292"/>
      <c r="H745" s="292"/>
      <c r="I745" s="292"/>
      <c r="J745" s="292"/>
      <c r="K745" s="292"/>
      <c r="L745" s="292"/>
    </row>
    <row r="746" spans="1:12" ht="11.25" customHeight="1">
      <c r="A746" s="292"/>
      <c r="B746" s="292"/>
      <c r="C746" s="292"/>
      <c r="D746" s="292"/>
      <c r="E746" s="292"/>
      <c r="F746" s="292"/>
      <c r="G746" s="292"/>
      <c r="H746" s="292"/>
      <c r="I746" s="292"/>
      <c r="J746" s="292"/>
      <c r="K746" s="292"/>
      <c r="L746" s="292"/>
    </row>
    <row r="747" spans="1:12" ht="11.25" customHeight="1">
      <c r="A747" s="292"/>
      <c r="B747" s="292"/>
      <c r="C747" s="292"/>
      <c r="D747" s="292"/>
      <c r="E747" s="292"/>
      <c r="F747" s="292"/>
      <c r="G747" s="292"/>
      <c r="H747" s="292"/>
      <c r="I747" s="292"/>
      <c r="J747" s="292"/>
      <c r="K747" s="292"/>
      <c r="L747" s="292"/>
    </row>
    <row r="748" spans="1:12" ht="11.25" customHeight="1">
      <c r="A748" s="292"/>
      <c r="B748" s="292"/>
      <c r="C748" s="292"/>
      <c r="D748" s="292"/>
      <c r="E748" s="292"/>
      <c r="F748" s="292"/>
      <c r="G748" s="292"/>
      <c r="H748" s="292"/>
      <c r="I748" s="292"/>
      <c r="J748" s="292"/>
      <c r="K748" s="292"/>
      <c r="L748" s="292"/>
    </row>
    <row r="749" spans="1:12" ht="11.25" customHeight="1">
      <c r="A749" s="292"/>
      <c r="B749" s="292"/>
      <c r="C749" s="292"/>
      <c r="D749" s="292"/>
      <c r="E749" s="292"/>
      <c r="F749" s="292"/>
      <c r="G749" s="292"/>
      <c r="H749" s="292"/>
      <c r="I749" s="292"/>
      <c r="J749" s="292"/>
      <c r="K749" s="292"/>
      <c r="L749" s="292"/>
    </row>
    <row r="750" spans="1:12" ht="11.25" customHeight="1">
      <c r="A750" s="292"/>
      <c r="B750" s="292"/>
      <c r="C750" s="292"/>
      <c r="D750" s="292"/>
      <c r="E750" s="292"/>
      <c r="F750" s="292"/>
      <c r="G750" s="292"/>
      <c r="H750" s="292"/>
      <c r="I750" s="292"/>
      <c r="J750" s="292"/>
      <c r="K750" s="292"/>
      <c r="L750" s="292"/>
    </row>
    <row r="751" spans="1:12" ht="11.25" customHeight="1">
      <c r="A751" s="292"/>
      <c r="B751" s="292"/>
      <c r="C751" s="292"/>
      <c r="D751" s="292"/>
      <c r="E751" s="292"/>
      <c r="F751" s="292"/>
      <c r="G751" s="292"/>
      <c r="H751" s="292"/>
      <c r="I751" s="292"/>
      <c r="J751" s="292"/>
      <c r="K751" s="292"/>
      <c r="L751" s="292"/>
    </row>
    <row r="752" spans="1:12" ht="11.25" customHeight="1">
      <c r="A752" s="292"/>
      <c r="B752" s="292"/>
      <c r="C752" s="292"/>
      <c r="D752" s="292"/>
      <c r="E752" s="292"/>
      <c r="F752" s="292"/>
      <c r="G752" s="292"/>
      <c r="H752" s="292"/>
      <c r="I752" s="292"/>
      <c r="J752" s="292"/>
      <c r="K752" s="292"/>
      <c r="L752" s="292"/>
    </row>
    <row r="753" spans="1:12" ht="11.25" customHeight="1">
      <c r="A753" s="292"/>
      <c r="B753" s="292"/>
      <c r="C753" s="292"/>
      <c r="D753" s="292"/>
      <c r="E753" s="292"/>
      <c r="F753" s="292"/>
      <c r="G753" s="292"/>
      <c r="H753" s="292"/>
      <c r="I753" s="292"/>
      <c r="J753" s="292"/>
      <c r="K753" s="292"/>
      <c r="L753" s="292"/>
    </row>
    <row r="754" spans="1:12" ht="11.25" customHeight="1">
      <c r="A754" s="292"/>
      <c r="B754" s="292"/>
      <c r="C754" s="292"/>
      <c r="D754" s="292"/>
      <c r="E754" s="292"/>
      <c r="F754" s="292"/>
      <c r="G754" s="292"/>
      <c r="H754" s="292"/>
      <c r="I754" s="292"/>
      <c r="J754" s="292"/>
      <c r="K754" s="292"/>
      <c r="L754" s="292"/>
    </row>
    <row r="755" spans="1:12" ht="11.25" customHeight="1">
      <c r="A755" s="292"/>
      <c r="B755" s="292"/>
      <c r="C755" s="292"/>
      <c r="D755" s="292"/>
      <c r="E755" s="292"/>
      <c r="F755" s="292"/>
      <c r="G755" s="292"/>
      <c r="H755" s="292"/>
      <c r="I755" s="292"/>
      <c r="J755" s="292"/>
      <c r="K755" s="292"/>
      <c r="L755" s="292"/>
    </row>
    <row r="756" spans="1:12" ht="11.25" customHeight="1">
      <c r="A756" s="292"/>
      <c r="B756" s="292"/>
      <c r="C756" s="292"/>
      <c r="D756" s="292"/>
      <c r="E756" s="292"/>
      <c r="F756" s="292"/>
      <c r="G756" s="292"/>
      <c r="H756" s="292"/>
      <c r="I756" s="292"/>
      <c r="J756" s="292"/>
      <c r="K756" s="292"/>
      <c r="L756" s="292"/>
    </row>
    <row r="757" spans="1:12" ht="11.25" customHeight="1">
      <c r="A757" s="292"/>
      <c r="B757" s="292"/>
      <c r="C757" s="292"/>
      <c r="D757" s="292"/>
      <c r="E757" s="292"/>
      <c r="F757" s="292"/>
      <c r="G757" s="292"/>
      <c r="H757" s="292"/>
      <c r="I757" s="292"/>
      <c r="J757" s="292"/>
      <c r="K757" s="292"/>
      <c r="L757" s="292"/>
    </row>
    <row r="758" spans="1:12" ht="11.25" customHeight="1">
      <c r="A758" s="292"/>
      <c r="B758" s="292"/>
      <c r="C758" s="292"/>
      <c r="D758" s="292"/>
      <c r="E758" s="292"/>
      <c r="F758" s="292"/>
      <c r="G758" s="292"/>
      <c r="H758" s="292"/>
      <c r="I758" s="292"/>
      <c r="J758" s="292"/>
      <c r="K758" s="292"/>
      <c r="L758" s="292"/>
    </row>
    <row r="759" spans="1:12" ht="11.25" customHeight="1">
      <c r="A759" s="292"/>
      <c r="B759" s="292"/>
      <c r="C759" s="292"/>
      <c r="D759" s="292"/>
      <c r="E759" s="292"/>
      <c r="F759" s="292"/>
      <c r="G759" s="292"/>
      <c r="H759" s="292"/>
      <c r="I759" s="292"/>
      <c r="J759" s="292"/>
      <c r="K759" s="292"/>
      <c r="L759" s="292"/>
    </row>
    <row r="760" spans="1:12" ht="11.25" customHeight="1">
      <c r="A760" s="292"/>
      <c r="B760" s="292"/>
      <c r="C760" s="292"/>
      <c r="D760" s="292"/>
      <c r="E760" s="292"/>
      <c r="F760" s="292"/>
      <c r="G760" s="292"/>
      <c r="H760" s="292"/>
      <c r="I760" s="292"/>
      <c r="J760" s="292"/>
      <c r="K760" s="292"/>
      <c r="L760" s="292"/>
    </row>
    <row r="761" spans="1:12" ht="11.25" customHeight="1">
      <c r="A761" s="292"/>
      <c r="B761" s="292"/>
      <c r="C761" s="292"/>
      <c r="D761" s="292"/>
      <c r="E761" s="292"/>
      <c r="F761" s="292"/>
      <c r="G761" s="292"/>
      <c r="H761" s="292"/>
      <c r="I761" s="292"/>
      <c r="J761" s="292"/>
      <c r="K761" s="292"/>
      <c r="L761" s="292"/>
    </row>
    <row r="762" spans="1:12" ht="11.25" customHeight="1">
      <c r="A762" s="292"/>
      <c r="B762" s="292"/>
      <c r="C762" s="292"/>
      <c r="D762" s="292"/>
      <c r="E762" s="292"/>
      <c r="F762" s="292"/>
      <c r="G762" s="292"/>
      <c r="H762" s="292"/>
      <c r="I762" s="292"/>
      <c r="J762" s="292"/>
      <c r="K762" s="292"/>
      <c r="L762" s="292"/>
    </row>
    <row r="763" spans="1:12" ht="11.25" customHeight="1">
      <c r="A763" s="292"/>
      <c r="B763" s="292"/>
      <c r="C763" s="292"/>
      <c r="D763" s="292"/>
      <c r="E763" s="292"/>
      <c r="F763" s="292"/>
      <c r="G763" s="292"/>
      <c r="H763" s="292"/>
      <c r="I763" s="292"/>
      <c r="J763" s="292"/>
      <c r="K763" s="292"/>
      <c r="L763" s="292"/>
    </row>
    <row r="764" spans="1:12" ht="11.25" customHeight="1">
      <c r="A764" s="292"/>
      <c r="B764" s="292"/>
      <c r="C764" s="292"/>
      <c r="D764" s="292"/>
      <c r="E764" s="292"/>
      <c r="F764" s="292"/>
      <c r="G764" s="292"/>
      <c r="H764" s="292"/>
      <c r="I764" s="292"/>
      <c r="J764" s="292"/>
      <c r="K764" s="292"/>
      <c r="L764" s="292"/>
    </row>
    <row r="765" spans="1:12" ht="11.25" customHeight="1">
      <c r="A765" s="292"/>
      <c r="B765" s="292"/>
      <c r="C765" s="292"/>
      <c r="D765" s="292"/>
      <c r="E765" s="292"/>
      <c r="F765" s="292"/>
      <c r="G765" s="292"/>
      <c r="H765" s="292"/>
      <c r="I765" s="292"/>
      <c r="J765" s="292"/>
      <c r="K765" s="292"/>
      <c r="L765" s="292"/>
    </row>
    <row r="766" spans="1:12" ht="11.25" customHeight="1">
      <c r="A766" s="292"/>
      <c r="B766" s="292"/>
      <c r="C766" s="292"/>
      <c r="D766" s="292"/>
      <c r="E766" s="292"/>
      <c r="F766" s="292"/>
      <c r="G766" s="292"/>
      <c r="H766" s="292"/>
      <c r="I766" s="292"/>
      <c r="J766" s="292"/>
      <c r="K766" s="292"/>
      <c r="L766" s="292"/>
    </row>
    <row r="767" spans="1:12" ht="11.25" customHeight="1">
      <c r="A767" s="292"/>
      <c r="B767" s="292"/>
      <c r="C767" s="292"/>
      <c r="D767" s="292"/>
      <c r="E767" s="292"/>
      <c r="F767" s="292"/>
      <c r="G767" s="292"/>
      <c r="H767" s="292"/>
      <c r="I767" s="292"/>
      <c r="J767" s="292"/>
      <c r="K767" s="292"/>
      <c r="L767" s="292"/>
    </row>
    <row r="768" spans="1:12" ht="11.25" customHeight="1">
      <c r="A768" s="292"/>
      <c r="B768" s="292"/>
      <c r="C768" s="292"/>
      <c r="D768" s="292"/>
      <c r="E768" s="292"/>
      <c r="F768" s="292"/>
      <c r="G768" s="292"/>
      <c r="H768" s="292"/>
      <c r="I768" s="292"/>
      <c r="J768" s="292"/>
      <c r="K768" s="292"/>
      <c r="L768" s="292"/>
    </row>
    <row r="769" spans="1:12" ht="11.25" customHeight="1">
      <c r="A769" s="292"/>
      <c r="B769" s="292"/>
      <c r="C769" s="292"/>
      <c r="D769" s="292"/>
      <c r="E769" s="292"/>
      <c r="F769" s="292"/>
      <c r="G769" s="292"/>
      <c r="H769" s="292"/>
      <c r="I769" s="292"/>
      <c r="J769" s="292"/>
      <c r="K769" s="292"/>
      <c r="L769" s="292"/>
    </row>
    <row r="770" spans="1:12" ht="11.25" customHeight="1">
      <c r="A770" s="292"/>
      <c r="B770" s="292"/>
      <c r="C770" s="292"/>
      <c r="D770" s="292"/>
      <c r="E770" s="292"/>
      <c r="F770" s="292"/>
      <c r="G770" s="292"/>
      <c r="H770" s="292"/>
      <c r="I770" s="292"/>
      <c r="J770" s="292"/>
      <c r="K770" s="292"/>
      <c r="L770" s="292"/>
    </row>
    <row r="771" spans="1:12" ht="11.25" customHeight="1">
      <c r="A771" s="292"/>
      <c r="B771" s="292"/>
      <c r="C771" s="292"/>
      <c r="D771" s="292"/>
      <c r="E771" s="292"/>
      <c r="F771" s="292"/>
      <c r="G771" s="292"/>
      <c r="H771" s="292"/>
      <c r="I771" s="292"/>
      <c r="J771" s="292"/>
      <c r="K771" s="292"/>
      <c r="L771" s="292"/>
    </row>
    <row r="772" spans="1:12" ht="11.25" customHeight="1">
      <c r="A772" s="292"/>
      <c r="B772" s="292"/>
      <c r="C772" s="292"/>
      <c r="D772" s="292"/>
      <c r="E772" s="292"/>
      <c r="F772" s="292"/>
      <c r="G772" s="292"/>
      <c r="H772" s="292"/>
      <c r="I772" s="292"/>
      <c r="J772" s="292"/>
      <c r="K772" s="292"/>
      <c r="L772" s="292"/>
    </row>
    <row r="773" spans="1:12" ht="11.25" customHeight="1">
      <c r="A773" s="292"/>
      <c r="B773" s="292"/>
      <c r="C773" s="292"/>
      <c r="D773" s="292"/>
      <c r="E773" s="292"/>
      <c r="F773" s="292"/>
      <c r="G773" s="292"/>
      <c r="H773" s="292"/>
      <c r="I773" s="292"/>
      <c r="J773" s="292"/>
      <c r="K773" s="292"/>
      <c r="L773" s="292"/>
    </row>
    <row r="774" spans="1:12" ht="11.25" customHeight="1">
      <c r="A774" s="292"/>
      <c r="B774" s="292"/>
      <c r="C774" s="292"/>
      <c r="D774" s="292"/>
      <c r="E774" s="292"/>
      <c r="F774" s="292"/>
      <c r="G774" s="292"/>
      <c r="H774" s="292"/>
      <c r="I774" s="292"/>
      <c r="J774" s="292"/>
      <c r="K774" s="292"/>
      <c r="L774" s="292"/>
    </row>
    <row r="775" spans="1:12" ht="11.25" customHeight="1">
      <c r="A775" s="292"/>
      <c r="B775" s="292"/>
      <c r="C775" s="292"/>
      <c r="D775" s="292"/>
      <c r="E775" s="292"/>
      <c r="F775" s="292"/>
      <c r="G775" s="292"/>
      <c r="H775" s="292"/>
      <c r="I775" s="292"/>
      <c r="J775" s="292"/>
      <c r="K775" s="292"/>
      <c r="L775" s="292"/>
    </row>
    <row r="776" spans="1:12" ht="11.25" customHeight="1">
      <c r="A776" s="292"/>
      <c r="B776" s="292"/>
      <c r="C776" s="292"/>
      <c r="D776" s="292"/>
      <c r="E776" s="292"/>
      <c r="F776" s="292"/>
      <c r="G776" s="292"/>
      <c r="H776" s="292"/>
      <c r="I776" s="292"/>
      <c r="J776" s="292"/>
      <c r="K776" s="292"/>
      <c r="L776" s="292"/>
    </row>
    <row r="777" spans="1:12" ht="11.25" customHeight="1">
      <c r="A777" s="292"/>
      <c r="B777" s="292"/>
      <c r="C777" s="292"/>
      <c r="D777" s="292"/>
      <c r="E777" s="292"/>
      <c r="F777" s="292"/>
      <c r="G777" s="292"/>
      <c r="H777" s="292"/>
      <c r="I777" s="292"/>
      <c r="J777" s="292"/>
      <c r="K777" s="292"/>
      <c r="L777" s="292"/>
    </row>
    <row r="778" spans="1:12" ht="11.25" customHeight="1">
      <c r="A778" s="292"/>
      <c r="B778" s="292"/>
      <c r="C778" s="292"/>
      <c r="D778" s="292"/>
      <c r="E778" s="292"/>
      <c r="F778" s="292"/>
      <c r="G778" s="292"/>
      <c r="H778" s="292"/>
      <c r="I778" s="292"/>
      <c r="J778" s="292"/>
      <c r="K778" s="292"/>
      <c r="L778" s="292"/>
    </row>
    <row r="779" spans="1:12" ht="11.25" customHeight="1">
      <c r="A779" s="292"/>
      <c r="B779" s="292"/>
      <c r="C779" s="292"/>
      <c r="D779" s="292"/>
      <c r="E779" s="292"/>
      <c r="F779" s="292"/>
      <c r="G779" s="292"/>
      <c r="H779" s="292"/>
      <c r="I779" s="292"/>
      <c r="J779" s="292"/>
      <c r="K779" s="292"/>
      <c r="L779" s="292"/>
    </row>
    <row r="780" spans="1:12" ht="11.25" customHeight="1">
      <c r="A780" s="292"/>
      <c r="B780" s="292"/>
      <c r="C780" s="292"/>
      <c r="D780" s="292"/>
      <c r="E780" s="292"/>
      <c r="F780" s="292"/>
      <c r="G780" s="292"/>
      <c r="H780" s="292"/>
      <c r="I780" s="292"/>
      <c r="J780" s="292"/>
      <c r="K780" s="292"/>
      <c r="L780" s="292"/>
    </row>
    <row r="781" spans="1:12" ht="11.25" customHeight="1">
      <c r="A781" s="292"/>
      <c r="B781" s="292"/>
      <c r="C781" s="292"/>
      <c r="D781" s="292"/>
      <c r="E781" s="292"/>
      <c r="F781" s="292"/>
      <c r="G781" s="292"/>
      <c r="H781" s="292"/>
      <c r="I781" s="292"/>
      <c r="J781" s="292"/>
      <c r="K781" s="292"/>
      <c r="L781" s="292"/>
    </row>
    <row r="782" spans="1:12" ht="11.25" customHeight="1">
      <c r="A782" s="292"/>
      <c r="B782" s="292"/>
      <c r="C782" s="292"/>
      <c r="D782" s="292"/>
      <c r="E782" s="292"/>
      <c r="F782" s="292"/>
      <c r="G782" s="292"/>
      <c r="H782" s="292"/>
      <c r="I782" s="292"/>
      <c r="J782" s="292"/>
      <c r="K782" s="292"/>
      <c r="L782" s="292"/>
    </row>
    <row r="783" spans="1:12" ht="11.25" customHeight="1">
      <c r="A783" s="292"/>
      <c r="B783" s="292"/>
      <c r="C783" s="292"/>
      <c r="D783" s="292"/>
      <c r="E783" s="292"/>
      <c r="F783" s="292"/>
      <c r="G783" s="292"/>
      <c r="H783" s="292"/>
      <c r="I783" s="292"/>
      <c r="J783" s="292"/>
      <c r="K783" s="292"/>
      <c r="L783" s="292"/>
    </row>
    <row r="784" spans="1:12" ht="11.25" customHeight="1">
      <c r="A784" s="292"/>
      <c r="B784" s="292"/>
      <c r="C784" s="292"/>
      <c r="D784" s="292"/>
      <c r="E784" s="292"/>
      <c r="F784" s="292"/>
      <c r="G784" s="292"/>
      <c r="H784" s="292"/>
      <c r="I784" s="292"/>
      <c r="J784" s="292"/>
      <c r="K784" s="292"/>
      <c r="L784" s="292"/>
    </row>
    <row r="785" spans="1:12" ht="11.25" customHeight="1">
      <c r="A785" s="292"/>
      <c r="B785" s="292"/>
      <c r="C785" s="292"/>
      <c r="D785" s="292"/>
      <c r="E785" s="292"/>
      <c r="F785" s="292"/>
      <c r="G785" s="292"/>
      <c r="H785" s="292"/>
      <c r="I785" s="292"/>
      <c r="J785" s="292"/>
      <c r="K785" s="292"/>
      <c r="L785" s="292"/>
    </row>
    <row r="786" spans="1:12" ht="11.25" customHeight="1">
      <c r="A786" s="292"/>
      <c r="B786" s="292"/>
      <c r="C786" s="292"/>
      <c r="D786" s="292"/>
      <c r="E786" s="292"/>
      <c r="F786" s="292"/>
      <c r="G786" s="292"/>
      <c r="H786" s="292"/>
      <c r="I786" s="292"/>
      <c r="J786" s="292"/>
      <c r="K786" s="292"/>
      <c r="L786" s="292"/>
    </row>
    <row r="787" spans="1:12" ht="11.25" customHeight="1">
      <c r="A787" s="292"/>
      <c r="B787" s="292"/>
      <c r="C787" s="292"/>
      <c r="D787" s="292"/>
      <c r="E787" s="292"/>
      <c r="F787" s="292"/>
      <c r="G787" s="292"/>
      <c r="H787" s="292"/>
      <c r="I787" s="292"/>
      <c r="J787" s="292"/>
      <c r="K787" s="292"/>
      <c r="L787" s="292"/>
    </row>
    <row r="788" spans="1:12" ht="11.25" customHeight="1">
      <c r="A788" s="292"/>
      <c r="B788" s="292"/>
      <c r="C788" s="292"/>
      <c r="D788" s="292"/>
      <c r="E788" s="292"/>
      <c r="F788" s="292"/>
      <c r="G788" s="292"/>
      <c r="H788" s="292"/>
      <c r="I788" s="292"/>
      <c r="J788" s="292"/>
      <c r="K788" s="292"/>
      <c r="L788" s="292"/>
    </row>
    <row r="789" spans="1:12" ht="11.25" customHeight="1">
      <c r="A789" s="292"/>
      <c r="B789" s="292"/>
      <c r="C789" s="292"/>
      <c r="D789" s="292"/>
      <c r="E789" s="292"/>
      <c r="F789" s="292"/>
      <c r="G789" s="292"/>
      <c r="H789" s="292"/>
      <c r="I789" s="292"/>
      <c r="J789" s="292"/>
      <c r="K789" s="292"/>
      <c r="L789" s="292"/>
    </row>
    <row r="790" spans="1:12" ht="11.25" customHeight="1">
      <c r="A790" s="292"/>
      <c r="B790" s="292"/>
      <c r="C790" s="292"/>
      <c r="D790" s="292"/>
      <c r="E790" s="292"/>
      <c r="F790" s="292"/>
      <c r="G790" s="292"/>
      <c r="H790" s="292"/>
      <c r="I790" s="292"/>
      <c r="J790" s="292"/>
      <c r="K790" s="292"/>
      <c r="L790" s="292"/>
    </row>
    <row r="791" spans="1:12" ht="11.25" customHeight="1">
      <c r="A791" s="292"/>
      <c r="B791" s="292"/>
      <c r="C791" s="292"/>
      <c r="D791" s="292"/>
      <c r="E791" s="292"/>
      <c r="F791" s="292"/>
      <c r="G791" s="292"/>
      <c r="H791" s="292"/>
      <c r="I791" s="292"/>
      <c r="J791" s="292"/>
      <c r="K791" s="292"/>
      <c r="L791" s="292"/>
    </row>
    <row r="792" spans="1:12" ht="11.25" customHeight="1">
      <c r="A792" s="292"/>
      <c r="B792" s="292"/>
      <c r="C792" s="292"/>
      <c r="D792" s="292"/>
      <c r="E792" s="292"/>
      <c r="F792" s="292"/>
      <c r="G792" s="292"/>
      <c r="H792" s="292"/>
      <c r="I792" s="292"/>
      <c r="J792" s="292"/>
      <c r="K792" s="292"/>
      <c r="L792" s="292"/>
    </row>
    <row r="793" spans="1:12" ht="11.25" customHeight="1">
      <c r="A793" s="292"/>
      <c r="B793" s="292"/>
      <c r="C793" s="292"/>
      <c r="D793" s="292"/>
      <c r="E793" s="292"/>
      <c r="F793" s="292"/>
      <c r="G793" s="292"/>
      <c r="H793" s="292"/>
      <c r="I793" s="292"/>
      <c r="J793" s="292"/>
      <c r="K793" s="292"/>
      <c r="L793" s="292"/>
    </row>
    <row r="794" spans="1:12" ht="11.25" customHeight="1">
      <c r="A794" s="292"/>
      <c r="B794" s="292"/>
      <c r="C794" s="292"/>
      <c r="D794" s="292"/>
      <c r="E794" s="292"/>
      <c r="F794" s="292"/>
      <c r="G794" s="292"/>
      <c r="H794" s="292"/>
      <c r="I794" s="292"/>
      <c r="J794" s="292"/>
      <c r="K794" s="292"/>
      <c r="L794" s="292"/>
    </row>
    <row r="795" spans="1:12" ht="11.25" customHeight="1">
      <c r="A795" s="292"/>
      <c r="B795" s="292"/>
      <c r="C795" s="292"/>
      <c r="D795" s="292"/>
      <c r="E795" s="292"/>
      <c r="F795" s="292"/>
      <c r="G795" s="292"/>
      <c r="H795" s="292"/>
      <c r="I795" s="292"/>
      <c r="J795" s="292"/>
      <c r="K795" s="292"/>
      <c r="L795" s="292"/>
    </row>
    <row r="796" spans="1:12" ht="11.25" customHeight="1">
      <c r="A796" s="292"/>
      <c r="B796" s="292"/>
      <c r="C796" s="292"/>
      <c r="D796" s="292"/>
      <c r="E796" s="292"/>
      <c r="F796" s="292"/>
      <c r="G796" s="292"/>
      <c r="H796" s="292"/>
      <c r="I796" s="292"/>
      <c r="J796" s="292"/>
      <c r="K796" s="292"/>
      <c r="L796" s="292"/>
    </row>
    <row r="797" spans="1:12" ht="11.25" customHeight="1">
      <c r="A797" s="292"/>
      <c r="B797" s="292"/>
      <c r="C797" s="292"/>
      <c r="D797" s="292"/>
      <c r="E797" s="292"/>
      <c r="F797" s="292"/>
      <c r="G797" s="292"/>
      <c r="H797" s="292"/>
      <c r="I797" s="292"/>
      <c r="J797" s="292"/>
      <c r="K797" s="292"/>
      <c r="L797" s="292"/>
    </row>
    <row r="798" spans="1:12" ht="11.25" customHeight="1">
      <c r="A798" s="292"/>
      <c r="B798" s="292"/>
      <c r="C798" s="292"/>
      <c r="D798" s="292"/>
      <c r="E798" s="292"/>
      <c r="F798" s="292"/>
      <c r="G798" s="292"/>
      <c r="H798" s="292"/>
      <c r="I798" s="292"/>
      <c r="J798" s="292"/>
      <c r="K798" s="292"/>
      <c r="L798" s="292"/>
    </row>
    <row r="799" spans="1:12" ht="11.25" customHeight="1">
      <c r="A799" s="292"/>
      <c r="B799" s="292"/>
      <c r="C799" s="292"/>
      <c r="D799" s="292"/>
      <c r="E799" s="292"/>
      <c r="F799" s="292"/>
      <c r="G799" s="292"/>
      <c r="H799" s="292"/>
      <c r="I799" s="292"/>
      <c r="J799" s="292"/>
      <c r="K799" s="292"/>
      <c r="L799" s="292"/>
    </row>
    <row r="800" spans="1:12" ht="11.25" customHeight="1">
      <c r="A800" s="292"/>
      <c r="B800" s="292"/>
      <c r="C800" s="292"/>
      <c r="D800" s="292"/>
      <c r="E800" s="292"/>
      <c r="F800" s="292"/>
      <c r="G800" s="292"/>
      <c r="H800" s="292"/>
      <c r="I800" s="292"/>
      <c r="J800" s="292"/>
      <c r="K800" s="292"/>
      <c r="L800" s="292"/>
    </row>
    <row r="801" spans="1:12" ht="11.25" customHeight="1">
      <c r="A801" s="292"/>
      <c r="B801" s="292"/>
      <c r="C801" s="292"/>
      <c r="D801" s="292"/>
      <c r="E801" s="292"/>
      <c r="F801" s="292"/>
      <c r="G801" s="292"/>
      <c r="H801" s="292"/>
      <c r="I801" s="292"/>
      <c r="J801" s="292"/>
      <c r="K801" s="292"/>
      <c r="L801" s="292"/>
    </row>
    <row r="802" spans="1:12" ht="11.25" customHeight="1">
      <c r="A802" s="292"/>
      <c r="B802" s="292"/>
      <c r="C802" s="292"/>
      <c r="D802" s="292"/>
      <c r="E802" s="292"/>
      <c r="F802" s="292"/>
      <c r="G802" s="292"/>
      <c r="H802" s="292"/>
      <c r="I802" s="292"/>
      <c r="J802" s="292"/>
      <c r="K802" s="292"/>
      <c r="L802" s="292"/>
    </row>
    <row r="803" spans="1:12" ht="11.25" customHeight="1">
      <c r="A803" s="292"/>
      <c r="B803" s="292"/>
      <c r="C803" s="292"/>
      <c r="D803" s="292"/>
      <c r="E803" s="292"/>
      <c r="F803" s="292"/>
      <c r="G803" s="292"/>
      <c r="H803" s="292"/>
      <c r="I803" s="292"/>
      <c r="J803" s="292"/>
      <c r="K803" s="292"/>
      <c r="L803" s="292"/>
    </row>
    <row r="804" spans="1:12" ht="11.25" customHeight="1">
      <c r="A804" s="292"/>
      <c r="B804" s="292"/>
      <c r="C804" s="292"/>
      <c r="D804" s="292"/>
      <c r="E804" s="292"/>
      <c r="F804" s="292"/>
      <c r="G804" s="292"/>
      <c r="H804" s="292"/>
      <c r="I804" s="292"/>
      <c r="J804" s="292"/>
      <c r="K804" s="292"/>
      <c r="L804" s="292"/>
    </row>
    <row r="805" spans="1:12" ht="11.25" customHeight="1">
      <c r="A805" s="292"/>
      <c r="B805" s="292"/>
      <c r="C805" s="292"/>
      <c r="D805" s="292"/>
      <c r="E805" s="292"/>
      <c r="F805" s="292"/>
      <c r="G805" s="292"/>
      <c r="H805" s="292"/>
      <c r="I805" s="292"/>
      <c r="J805" s="292"/>
      <c r="K805" s="292"/>
      <c r="L805" s="292"/>
    </row>
    <row r="806" spans="1:12" ht="11.25" customHeight="1">
      <c r="A806" s="292"/>
      <c r="B806" s="292"/>
      <c r="C806" s="292"/>
      <c r="D806" s="292"/>
      <c r="E806" s="292"/>
      <c r="F806" s="292"/>
      <c r="G806" s="292"/>
      <c r="H806" s="292"/>
      <c r="I806" s="292"/>
      <c r="J806" s="292"/>
      <c r="K806" s="292"/>
      <c r="L806" s="292"/>
    </row>
    <row r="807" spans="1:12" ht="11.25" customHeight="1">
      <c r="A807" s="292"/>
      <c r="B807" s="292"/>
      <c r="C807" s="292"/>
      <c r="D807" s="292"/>
      <c r="E807" s="292"/>
      <c r="F807" s="292"/>
      <c r="G807" s="292"/>
      <c r="H807" s="292"/>
      <c r="I807" s="292"/>
      <c r="J807" s="292"/>
      <c r="K807" s="292"/>
      <c r="L807" s="292"/>
    </row>
    <row r="808" spans="1:12" ht="11.25" customHeight="1">
      <c r="A808" s="292"/>
      <c r="B808" s="292"/>
      <c r="C808" s="292"/>
      <c r="D808" s="292"/>
      <c r="E808" s="292"/>
      <c r="F808" s="292"/>
      <c r="G808" s="292"/>
      <c r="H808" s="292"/>
      <c r="I808" s="292"/>
      <c r="J808" s="292"/>
      <c r="K808" s="292"/>
      <c r="L808" s="292"/>
    </row>
    <row r="809" spans="1:12" ht="11.25" customHeight="1">
      <c r="A809" s="292"/>
      <c r="B809" s="292"/>
      <c r="C809" s="292"/>
      <c r="D809" s="292"/>
      <c r="E809" s="292"/>
      <c r="F809" s="292"/>
      <c r="G809" s="292"/>
      <c r="H809" s="292"/>
      <c r="I809" s="292"/>
      <c r="J809" s="292"/>
      <c r="K809" s="292"/>
      <c r="L809" s="292"/>
    </row>
    <row r="810" spans="1:12" ht="11.25" customHeight="1">
      <c r="A810" s="292"/>
      <c r="B810" s="292"/>
      <c r="C810" s="292"/>
      <c r="D810" s="292"/>
      <c r="E810" s="292"/>
      <c r="F810" s="292"/>
      <c r="G810" s="292"/>
      <c r="H810" s="292"/>
      <c r="I810" s="292"/>
      <c r="J810" s="292"/>
      <c r="K810" s="292"/>
      <c r="L810" s="292"/>
    </row>
    <row r="811" spans="1:12" ht="11.25" customHeight="1">
      <c r="A811" s="292"/>
      <c r="B811" s="292"/>
      <c r="C811" s="292"/>
      <c r="D811" s="292"/>
      <c r="E811" s="292"/>
      <c r="F811" s="292"/>
      <c r="G811" s="292"/>
      <c r="H811" s="292"/>
      <c r="I811" s="292"/>
      <c r="J811" s="292"/>
      <c r="K811" s="292"/>
      <c r="L811" s="292"/>
    </row>
    <row r="812" spans="1:12" ht="11.25" customHeight="1">
      <c r="A812" s="292"/>
      <c r="B812" s="292"/>
      <c r="C812" s="292"/>
      <c r="D812" s="292"/>
      <c r="E812" s="292"/>
      <c r="F812" s="292"/>
      <c r="G812" s="292"/>
      <c r="H812" s="292"/>
      <c r="I812" s="292"/>
      <c r="J812" s="292"/>
      <c r="K812" s="292"/>
      <c r="L812" s="292"/>
    </row>
    <row r="813" spans="1:12" ht="11.25" customHeight="1">
      <c r="A813" s="292"/>
      <c r="B813" s="292"/>
      <c r="C813" s="292"/>
      <c r="D813" s="292"/>
      <c r="E813" s="292"/>
      <c r="F813" s="292"/>
      <c r="G813" s="292"/>
      <c r="H813" s="292"/>
      <c r="I813" s="292"/>
      <c r="J813" s="292"/>
      <c r="K813" s="292"/>
      <c r="L813" s="292"/>
    </row>
    <row r="814" spans="1:12" ht="11.25" customHeight="1">
      <c r="A814" s="292"/>
      <c r="B814" s="292"/>
      <c r="C814" s="292"/>
      <c r="D814" s="292"/>
      <c r="E814" s="292"/>
      <c r="F814" s="292"/>
      <c r="G814" s="292"/>
      <c r="H814" s="292"/>
      <c r="I814" s="292"/>
      <c r="J814" s="292"/>
      <c r="K814" s="292"/>
      <c r="L814" s="292"/>
    </row>
    <row r="815" spans="1:12" ht="11.25" customHeight="1">
      <c r="A815" s="292"/>
      <c r="B815" s="292"/>
      <c r="C815" s="292"/>
      <c r="D815" s="292"/>
      <c r="E815" s="292"/>
      <c r="F815" s="292"/>
      <c r="G815" s="292"/>
      <c r="H815" s="292"/>
      <c r="I815" s="292"/>
      <c r="J815" s="292"/>
      <c r="K815" s="292"/>
      <c r="L815" s="292"/>
    </row>
    <row r="816" spans="1:12" ht="11.25" customHeight="1">
      <c r="A816" s="292"/>
      <c r="B816" s="292"/>
      <c r="C816" s="292"/>
      <c r="D816" s="292"/>
      <c r="E816" s="292"/>
      <c r="F816" s="292"/>
      <c r="G816" s="292"/>
      <c r="H816" s="292"/>
      <c r="I816" s="292"/>
      <c r="J816" s="292"/>
      <c r="K816" s="292"/>
      <c r="L816" s="292"/>
    </row>
    <row r="817" spans="1:12" ht="11.25" customHeight="1">
      <c r="A817" s="292"/>
      <c r="B817" s="292"/>
      <c r="C817" s="292"/>
      <c r="D817" s="292"/>
      <c r="E817" s="292"/>
      <c r="F817" s="292"/>
      <c r="G817" s="292"/>
      <c r="H817" s="292"/>
      <c r="I817" s="292"/>
      <c r="J817" s="292"/>
      <c r="K817" s="292"/>
      <c r="L817" s="292"/>
    </row>
    <row r="818" spans="1:12" ht="11.25" customHeight="1">
      <c r="A818" s="292"/>
      <c r="B818" s="292"/>
      <c r="C818" s="292"/>
      <c r="D818" s="292"/>
      <c r="E818" s="292"/>
      <c r="F818" s="292"/>
      <c r="G818" s="292"/>
      <c r="H818" s="292"/>
      <c r="I818" s="292"/>
      <c r="J818" s="292"/>
      <c r="K818" s="292"/>
      <c r="L818" s="292"/>
    </row>
    <row r="819" spans="1:12" ht="11.25" customHeight="1">
      <c r="A819" s="292"/>
      <c r="B819" s="292"/>
      <c r="C819" s="292"/>
      <c r="D819" s="292"/>
      <c r="E819" s="292"/>
      <c r="F819" s="292"/>
      <c r="G819" s="292"/>
      <c r="H819" s="292"/>
      <c r="I819" s="292"/>
      <c r="J819" s="292"/>
      <c r="K819" s="292"/>
      <c r="L819" s="292"/>
    </row>
    <row r="820" spans="1:12" ht="11.25" customHeight="1">
      <c r="A820" s="292"/>
      <c r="B820" s="292"/>
      <c r="C820" s="292"/>
      <c r="D820" s="292"/>
      <c r="E820" s="292"/>
      <c r="F820" s="292"/>
      <c r="G820" s="292"/>
      <c r="H820" s="292"/>
      <c r="I820" s="292"/>
      <c r="J820" s="292"/>
      <c r="K820" s="292"/>
      <c r="L820" s="292"/>
    </row>
    <row r="821" spans="1:12" ht="11.25" customHeight="1">
      <c r="A821" s="292"/>
      <c r="B821" s="292"/>
      <c r="C821" s="292"/>
      <c r="D821" s="292"/>
      <c r="E821" s="292"/>
      <c r="F821" s="292"/>
      <c r="G821" s="292"/>
      <c r="H821" s="292"/>
      <c r="I821" s="292"/>
      <c r="J821" s="292"/>
      <c r="K821" s="292"/>
      <c r="L821" s="292"/>
    </row>
    <row r="822" spans="1:12" ht="11.25" customHeight="1">
      <c r="A822" s="292"/>
      <c r="B822" s="292"/>
      <c r="C822" s="292"/>
      <c r="D822" s="292"/>
      <c r="E822" s="292"/>
      <c r="F822" s="292"/>
      <c r="G822" s="292"/>
      <c r="H822" s="292"/>
      <c r="I822" s="292"/>
      <c r="J822" s="292"/>
      <c r="K822" s="292"/>
      <c r="L822" s="292"/>
    </row>
    <row r="823" spans="1:12" ht="11.25" customHeight="1">
      <c r="A823" s="292"/>
      <c r="B823" s="292"/>
      <c r="C823" s="292"/>
      <c r="D823" s="292"/>
      <c r="E823" s="292"/>
      <c r="F823" s="292"/>
      <c r="G823" s="292"/>
      <c r="H823" s="292"/>
      <c r="I823" s="292"/>
      <c r="J823" s="292"/>
      <c r="K823" s="292"/>
      <c r="L823" s="292"/>
    </row>
    <row r="824" spans="1:12" ht="11.25" customHeight="1">
      <c r="A824" s="292"/>
      <c r="B824" s="292"/>
      <c r="C824" s="292"/>
      <c r="D824" s="292"/>
      <c r="E824" s="292"/>
      <c r="F824" s="292"/>
      <c r="G824" s="292"/>
      <c r="H824" s="292"/>
      <c r="I824" s="292"/>
      <c r="J824" s="292"/>
      <c r="K824" s="292"/>
      <c r="L824" s="292"/>
    </row>
    <row r="825" spans="1:12" ht="11.25" customHeight="1">
      <c r="A825" s="292"/>
      <c r="B825" s="292"/>
      <c r="C825" s="292"/>
      <c r="D825" s="292"/>
      <c r="E825" s="292"/>
      <c r="F825" s="292"/>
      <c r="G825" s="292"/>
      <c r="H825" s="292"/>
      <c r="I825" s="292"/>
      <c r="J825" s="292"/>
      <c r="K825" s="292"/>
      <c r="L825" s="292"/>
    </row>
    <row r="826" spans="1:12" ht="11.25" customHeight="1">
      <c r="A826" s="292"/>
      <c r="B826" s="292"/>
      <c r="C826" s="292"/>
      <c r="D826" s="292"/>
      <c r="E826" s="292"/>
      <c r="F826" s="292"/>
      <c r="G826" s="292"/>
      <c r="H826" s="292"/>
      <c r="I826" s="292"/>
      <c r="J826" s="292"/>
      <c r="K826" s="292"/>
      <c r="L826" s="292"/>
    </row>
    <row r="827" spans="1:12" ht="11.25" customHeight="1">
      <c r="A827" s="292"/>
      <c r="B827" s="292"/>
      <c r="C827" s="292"/>
      <c r="D827" s="292"/>
      <c r="E827" s="292"/>
      <c r="F827" s="292"/>
      <c r="G827" s="292"/>
      <c r="H827" s="292"/>
      <c r="I827" s="292"/>
      <c r="J827" s="292"/>
      <c r="K827" s="292"/>
      <c r="L827" s="292"/>
    </row>
    <row r="828" spans="1:12" ht="11.25" customHeight="1">
      <c r="A828" s="292"/>
      <c r="B828" s="292"/>
      <c r="C828" s="292"/>
      <c r="D828" s="292"/>
      <c r="E828" s="292"/>
      <c r="F828" s="292"/>
      <c r="G828" s="292"/>
      <c r="H828" s="292"/>
      <c r="I828" s="292"/>
      <c r="J828" s="292"/>
      <c r="K828" s="292"/>
      <c r="L828" s="292"/>
    </row>
    <row r="829" spans="1:12" ht="11.25" customHeight="1">
      <c r="A829" s="292"/>
      <c r="B829" s="292"/>
      <c r="C829" s="292"/>
      <c r="D829" s="292"/>
      <c r="E829" s="292"/>
      <c r="F829" s="292"/>
      <c r="G829" s="292"/>
      <c r="H829" s="292"/>
      <c r="I829" s="292"/>
      <c r="J829" s="292"/>
      <c r="K829" s="292"/>
      <c r="L829" s="292"/>
    </row>
    <row r="830" spans="1:12" ht="11.25" customHeight="1">
      <c r="A830" s="292"/>
      <c r="B830" s="292"/>
      <c r="C830" s="292"/>
      <c r="D830" s="292"/>
      <c r="E830" s="292"/>
      <c r="F830" s="292"/>
      <c r="G830" s="292"/>
      <c r="H830" s="292"/>
      <c r="I830" s="292"/>
      <c r="J830" s="292"/>
      <c r="K830" s="292"/>
      <c r="L830" s="292"/>
    </row>
    <row r="831" spans="1:12" ht="11.25" customHeight="1">
      <c r="A831" s="292"/>
      <c r="B831" s="292"/>
      <c r="C831" s="292"/>
      <c r="D831" s="292"/>
      <c r="E831" s="292"/>
      <c r="F831" s="292"/>
      <c r="G831" s="292"/>
      <c r="H831" s="292"/>
      <c r="I831" s="292"/>
      <c r="J831" s="292"/>
      <c r="K831" s="292"/>
      <c r="L831" s="292"/>
    </row>
    <row r="832" spans="1:12" ht="11.25" customHeight="1">
      <c r="A832" s="292"/>
      <c r="B832" s="292"/>
      <c r="C832" s="292"/>
      <c r="D832" s="292"/>
      <c r="E832" s="292"/>
      <c r="F832" s="292"/>
      <c r="G832" s="292"/>
      <c r="H832" s="292"/>
      <c r="I832" s="292"/>
      <c r="J832" s="292"/>
      <c r="K832" s="292"/>
      <c r="L832" s="292"/>
    </row>
    <row r="833" spans="1:12" ht="11.25" customHeight="1">
      <c r="A833" s="292"/>
      <c r="B833" s="292"/>
      <c r="C833" s="292"/>
      <c r="D833" s="292"/>
      <c r="E833" s="292"/>
      <c r="F833" s="292"/>
      <c r="G833" s="292"/>
      <c r="H833" s="292"/>
      <c r="I833" s="292"/>
      <c r="J833" s="292"/>
      <c r="K833" s="292"/>
      <c r="L833" s="292"/>
    </row>
    <row r="834" spans="1:12" ht="11.25" customHeight="1">
      <c r="A834" s="292"/>
      <c r="B834" s="292"/>
      <c r="C834" s="292"/>
      <c r="D834" s="292"/>
      <c r="E834" s="292"/>
      <c r="F834" s="292"/>
      <c r="G834" s="292"/>
      <c r="H834" s="292"/>
      <c r="I834" s="292"/>
      <c r="J834" s="292"/>
      <c r="K834" s="292"/>
      <c r="L834" s="292"/>
    </row>
    <row r="835" spans="1:12" ht="11.25" customHeight="1">
      <c r="A835" s="292"/>
      <c r="B835" s="292"/>
      <c r="C835" s="292"/>
      <c r="D835" s="292"/>
      <c r="E835" s="292"/>
      <c r="F835" s="292"/>
      <c r="G835" s="292"/>
      <c r="H835" s="292"/>
      <c r="I835" s="292"/>
      <c r="J835" s="292"/>
      <c r="K835" s="292"/>
      <c r="L835" s="292"/>
    </row>
    <row r="836" spans="1:12" ht="11.25" customHeight="1">
      <c r="A836" s="292"/>
      <c r="B836" s="292"/>
      <c r="C836" s="292"/>
      <c r="D836" s="292"/>
      <c r="E836" s="292"/>
      <c r="F836" s="292"/>
      <c r="G836" s="292"/>
      <c r="H836" s="292"/>
      <c r="I836" s="292"/>
      <c r="J836" s="292"/>
      <c r="K836" s="292"/>
      <c r="L836" s="292"/>
    </row>
    <row r="837" spans="1:12" ht="11.25" customHeight="1">
      <c r="A837" s="292"/>
      <c r="B837" s="292"/>
      <c r="C837" s="292"/>
      <c r="D837" s="292"/>
      <c r="E837" s="292"/>
      <c r="F837" s="292"/>
      <c r="G837" s="292"/>
      <c r="H837" s="292"/>
      <c r="I837" s="292"/>
      <c r="J837" s="292"/>
      <c r="K837" s="292"/>
      <c r="L837" s="292"/>
    </row>
    <row r="838" spans="1:12" ht="11.25" customHeight="1">
      <c r="A838" s="292"/>
      <c r="B838" s="292"/>
      <c r="C838" s="292"/>
      <c r="D838" s="292"/>
      <c r="E838" s="292"/>
      <c r="F838" s="292"/>
      <c r="G838" s="292"/>
      <c r="H838" s="292"/>
      <c r="I838" s="292"/>
      <c r="J838" s="292"/>
      <c r="K838" s="292"/>
      <c r="L838" s="292"/>
    </row>
    <row r="839" spans="1:12" ht="11.25" customHeight="1">
      <c r="A839" s="292"/>
      <c r="B839" s="292"/>
      <c r="C839" s="292"/>
      <c r="D839" s="292"/>
      <c r="E839" s="292"/>
      <c r="F839" s="292"/>
      <c r="G839" s="292"/>
      <c r="H839" s="292"/>
      <c r="I839" s="292"/>
      <c r="J839" s="292"/>
      <c r="K839" s="292"/>
      <c r="L839" s="292"/>
    </row>
    <row r="840" spans="1:12" ht="11.25" customHeight="1">
      <c r="A840" s="292"/>
      <c r="B840" s="292"/>
      <c r="C840" s="292"/>
      <c r="D840" s="292"/>
      <c r="E840" s="292"/>
      <c r="F840" s="292"/>
      <c r="G840" s="292"/>
      <c r="H840" s="292"/>
      <c r="I840" s="292"/>
      <c r="J840" s="292"/>
      <c r="K840" s="292"/>
      <c r="L840" s="292"/>
    </row>
    <row r="841" spans="1:12" ht="11.25" customHeight="1">
      <c r="A841" s="292"/>
      <c r="B841" s="292"/>
      <c r="C841" s="292"/>
      <c r="D841" s="292"/>
      <c r="E841" s="292"/>
      <c r="F841" s="292"/>
      <c r="G841" s="292"/>
      <c r="H841" s="292"/>
      <c r="I841" s="292"/>
      <c r="J841" s="292"/>
      <c r="K841" s="292"/>
      <c r="L841" s="292"/>
    </row>
    <row r="842" spans="1:12" ht="11.25" customHeight="1">
      <c r="A842" s="292"/>
      <c r="B842" s="292"/>
      <c r="C842" s="292"/>
      <c r="D842" s="292"/>
      <c r="E842" s="292"/>
      <c r="F842" s="292"/>
      <c r="G842" s="292"/>
      <c r="H842" s="292"/>
      <c r="I842" s="292"/>
      <c r="J842" s="292"/>
      <c r="K842" s="292"/>
      <c r="L842" s="292"/>
    </row>
    <row r="843" spans="1:12" ht="11.25" customHeight="1">
      <c r="A843" s="292"/>
      <c r="B843" s="292"/>
      <c r="C843" s="292"/>
      <c r="D843" s="292"/>
      <c r="E843" s="292"/>
      <c r="F843" s="292"/>
      <c r="G843" s="292"/>
      <c r="H843" s="292"/>
      <c r="I843" s="292"/>
      <c r="J843" s="292"/>
      <c r="K843" s="292"/>
      <c r="L843" s="292"/>
    </row>
    <row r="844" spans="1:12" ht="11.25" customHeight="1">
      <c r="A844" s="292"/>
      <c r="B844" s="292"/>
      <c r="C844" s="292"/>
      <c r="D844" s="292"/>
      <c r="E844" s="292"/>
      <c r="F844" s="292"/>
      <c r="G844" s="292"/>
      <c r="H844" s="292"/>
      <c r="I844" s="292"/>
      <c r="J844" s="292"/>
      <c r="K844" s="292"/>
      <c r="L844" s="292"/>
    </row>
    <row r="845" spans="1:12" ht="11.25" customHeight="1">
      <c r="A845" s="292"/>
      <c r="B845" s="292"/>
      <c r="C845" s="292"/>
      <c r="D845" s="292"/>
      <c r="E845" s="292"/>
      <c r="F845" s="292"/>
      <c r="G845" s="292"/>
      <c r="H845" s="292"/>
      <c r="I845" s="292"/>
      <c r="J845" s="292"/>
      <c r="K845" s="292"/>
      <c r="L845" s="292"/>
    </row>
    <row r="846" spans="1:12" ht="11.25" customHeight="1">
      <c r="A846" s="292"/>
      <c r="B846" s="292"/>
      <c r="C846" s="292"/>
      <c r="D846" s="292"/>
      <c r="E846" s="292"/>
      <c r="F846" s="292"/>
      <c r="G846" s="292"/>
      <c r="H846" s="292"/>
      <c r="I846" s="292"/>
      <c r="J846" s="292"/>
      <c r="K846" s="292"/>
      <c r="L846" s="292"/>
    </row>
    <row r="847" spans="1:12" ht="11.25" customHeight="1">
      <c r="A847" s="292"/>
      <c r="B847" s="292"/>
      <c r="C847" s="292"/>
      <c r="D847" s="292"/>
      <c r="E847" s="292"/>
      <c r="F847" s="292"/>
      <c r="G847" s="292"/>
      <c r="H847" s="292"/>
      <c r="I847" s="292"/>
      <c r="J847" s="292"/>
      <c r="K847" s="292"/>
      <c r="L847" s="292"/>
    </row>
    <row r="848" spans="1:12" ht="11.25" customHeight="1">
      <c r="A848" s="292"/>
      <c r="B848" s="292"/>
      <c r="C848" s="292"/>
      <c r="D848" s="292"/>
      <c r="E848" s="292"/>
      <c r="F848" s="292"/>
      <c r="G848" s="292"/>
      <c r="H848" s="292"/>
      <c r="I848" s="292"/>
      <c r="J848" s="292"/>
      <c r="K848" s="292"/>
      <c r="L848" s="292"/>
    </row>
    <row r="849" spans="1:12" ht="11.25" customHeight="1">
      <c r="A849" s="292"/>
      <c r="B849" s="292"/>
      <c r="C849" s="292"/>
      <c r="D849" s="292"/>
      <c r="E849" s="292"/>
      <c r="F849" s="292"/>
      <c r="G849" s="292"/>
      <c r="H849" s="292"/>
      <c r="I849" s="292"/>
      <c r="J849" s="292"/>
      <c r="K849" s="292"/>
      <c r="L849" s="292"/>
    </row>
    <row r="850" spans="1:12" ht="11.25" customHeight="1">
      <c r="A850" s="292"/>
      <c r="B850" s="292"/>
      <c r="C850" s="292"/>
      <c r="D850" s="292"/>
      <c r="E850" s="292"/>
      <c r="F850" s="292"/>
      <c r="G850" s="292"/>
      <c r="H850" s="292"/>
      <c r="I850" s="292"/>
      <c r="J850" s="292"/>
      <c r="K850" s="292"/>
      <c r="L850" s="292"/>
    </row>
    <row r="851" spans="1:12" ht="11.25" customHeight="1">
      <c r="A851" s="292"/>
      <c r="B851" s="292"/>
      <c r="C851" s="292"/>
      <c r="D851" s="292"/>
      <c r="E851" s="292"/>
      <c r="F851" s="292"/>
      <c r="G851" s="292"/>
      <c r="H851" s="292"/>
      <c r="I851" s="292"/>
      <c r="J851" s="292"/>
      <c r="K851" s="292"/>
      <c r="L851" s="292"/>
    </row>
    <row r="852" spans="1:12" ht="11.25" customHeight="1">
      <c r="A852" s="292"/>
      <c r="B852" s="292"/>
      <c r="C852" s="292"/>
      <c r="D852" s="292"/>
      <c r="E852" s="292"/>
      <c r="F852" s="292"/>
      <c r="G852" s="292"/>
      <c r="H852" s="292"/>
      <c r="I852" s="292"/>
      <c r="J852" s="292"/>
      <c r="K852" s="292"/>
      <c r="L852" s="292"/>
    </row>
    <row r="853" spans="1:12" ht="11.25" customHeight="1">
      <c r="A853" s="292"/>
      <c r="B853" s="292"/>
      <c r="C853" s="292"/>
      <c r="D853" s="292"/>
      <c r="E853" s="292"/>
      <c r="F853" s="292"/>
      <c r="G853" s="292"/>
      <c r="H853" s="292"/>
      <c r="I853" s="292"/>
      <c r="J853" s="292"/>
      <c r="K853" s="292"/>
      <c r="L853" s="292"/>
    </row>
    <row r="854" spans="1:12" ht="11.25" customHeight="1">
      <c r="A854" s="292"/>
      <c r="B854" s="292"/>
      <c r="C854" s="292"/>
      <c r="D854" s="292"/>
      <c r="E854" s="292"/>
      <c r="F854" s="292"/>
      <c r="G854" s="292"/>
      <c r="H854" s="292"/>
      <c r="I854" s="292"/>
      <c r="J854" s="292"/>
      <c r="K854" s="292"/>
      <c r="L854" s="292"/>
    </row>
    <row r="855" spans="1:12" ht="11.25" customHeight="1">
      <c r="A855" s="292"/>
      <c r="B855" s="292"/>
      <c r="C855" s="292"/>
      <c r="D855" s="292"/>
      <c r="E855" s="292"/>
      <c r="F855" s="292"/>
      <c r="G855" s="292"/>
      <c r="H855" s="292"/>
      <c r="I855" s="292"/>
      <c r="J855" s="292"/>
      <c r="K855" s="292"/>
      <c r="L855" s="292"/>
    </row>
    <row r="856" spans="1:12" ht="11.25" customHeight="1">
      <c r="A856" s="292"/>
      <c r="B856" s="292"/>
      <c r="C856" s="292"/>
      <c r="D856" s="292"/>
      <c r="E856" s="292"/>
      <c r="F856" s="292"/>
      <c r="G856" s="292"/>
      <c r="H856" s="292"/>
      <c r="I856" s="292"/>
      <c r="J856" s="292"/>
      <c r="K856" s="292"/>
      <c r="L856" s="292"/>
    </row>
    <row r="857" spans="1:12" ht="11.25" customHeight="1">
      <c r="A857" s="292"/>
      <c r="B857" s="292"/>
      <c r="C857" s="292"/>
      <c r="D857" s="292"/>
      <c r="E857" s="292"/>
      <c r="F857" s="292"/>
      <c r="G857" s="292"/>
      <c r="H857" s="292"/>
      <c r="I857" s="292"/>
      <c r="J857" s="292"/>
      <c r="K857" s="292"/>
      <c r="L857" s="292"/>
    </row>
    <row r="858" spans="1:12" ht="11.25" customHeight="1">
      <c r="A858" s="292"/>
      <c r="B858" s="292"/>
      <c r="C858" s="292"/>
      <c r="D858" s="292"/>
      <c r="E858" s="292"/>
      <c r="F858" s="292"/>
      <c r="G858" s="292"/>
      <c r="H858" s="292"/>
      <c r="I858" s="292"/>
      <c r="J858" s="292"/>
      <c r="K858" s="292"/>
      <c r="L858" s="292"/>
    </row>
    <row r="859" spans="1:12" ht="11.25" customHeight="1">
      <c r="A859" s="292"/>
      <c r="B859" s="292"/>
      <c r="C859" s="292"/>
      <c r="D859" s="292"/>
      <c r="E859" s="292"/>
      <c r="F859" s="292"/>
      <c r="G859" s="292"/>
      <c r="H859" s="292"/>
      <c r="I859" s="292"/>
      <c r="J859" s="292"/>
      <c r="K859" s="292"/>
      <c r="L859" s="292"/>
    </row>
    <row r="860" spans="1:12" ht="11.25" customHeight="1">
      <c r="A860" s="292"/>
      <c r="B860" s="292"/>
      <c r="C860" s="292"/>
      <c r="D860" s="292"/>
      <c r="E860" s="292"/>
      <c r="F860" s="292"/>
      <c r="G860" s="292"/>
      <c r="H860" s="292"/>
      <c r="I860" s="292"/>
      <c r="J860" s="292"/>
      <c r="K860" s="292"/>
      <c r="L860" s="292"/>
    </row>
    <row r="861" spans="1:12" ht="11.25" customHeight="1">
      <c r="A861" s="292"/>
      <c r="B861" s="292"/>
      <c r="C861" s="292"/>
      <c r="D861" s="292"/>
      <c r="E861" s="292"/>
      <c r="F861" s="292"/>
      <c r="G861" s="292"/>
      <c r="H861" s="292"/>
      <c r="I861" s="292"/>
      <c r="J861" s="292"/>
      <c r="K861" s="292"/>
      <c r="L861" s="292"/>
    </row>
    <row r="862" spans="1:12" ht="11.25" customHeight="1">
      <c r="A862" s="292"/>
      <c r="B862" s="292"/>
      <c r="C862" s="292"/>
      <c r="D862" s="292"/>
      <c r="E862" s="292"/>
      <c r="F862" s="292"/>
      <c r="G862" s="292"/>
      <c r="H862" s="292"/>
      <c r="I862" s="292"/>
      <c r="J862" s="292"/>
      <c r="K862" s="292"/>
      <c r="L862" s="292"/>
    </row>
    <row r="863" spans="1:12" ht="11.25" customHeight="1">
      <c r="A863" s="292"/>
      <c r="B863" s="292"/>
      <c r="C863" s="292"/>
      <c r="D863" s="292"/>
      <c r="E863" s="292"/>
      <c r="F863" s="292"/>
      <c r="G863" s="292"/>
      <c r="H863" s="292"/>
      <c r="I863" s="292"/>
      <c r="J863" s="292"/>
      <c r="K863" s="292"/>
      <c r="L863" s="292"/>
    </row>
    <row r="864" spans="1:12" ht="11.25" customHeight="1">
      <c r="A864" s="292"/>
      <c r="B864" s="292"/>
      <c r="C864" s="292"/>
      <c r="D864" s="292"/>
      <c r="E864" s="292"/>
      <c r="F864" s="292"/>
      <c r="G864" s="292"/>
      <c r="H864" s="292"/>
      <c r="I864" s="292"/>
      <c r="J864" s="292"/>
      <c r="K864" s="292"/>
      <c r="L864" s="292"/>
    </row>
    <row r="865" spans="1:12" ht="11.25" customHeight="1">
      <c r="A865" s="292"/>
      <c r="B865" s="292"/>
      <c r="C865" s="292"/>
      <c r="D865" s="292"/>
      <c r="E865" s="292"/>
      <c r="F865" s="292"/>
      <c r="G865" s="292"/>
      <c r="H865" s="292"/>
      <c r="I865" s="292"/>
      <c r="J865" s="292"/>
      <c r="K865" s="292"/>
      <c r="L865" s="292"/>
    </row>
    <row r="866" spans="1:12" ht="11.25" customHeight="1">
      <c r="A866" s="292"/>
      <c r="B866" s="292"/>
      <c r="C866" s="292"/>
      <c r="D866" s="292"/>
      <c r="E866" s="292"/>
      <c r="F866" s="292"/>
      <c r="G866" s="292"/>
      <c r="H866" s="292"/>
      <c r="I866" s="292"/>
      <c r="J866" s="292"/>
      <c r="K866" s="292"/>
      <c r="L866" s="292"/>
    </row>
    <row r="867" spans="1:12" ht="11.25" customHeight="1">
      <c r="A867" s="292"/>
      <c r="B867" s="292"/>
      <c r="C867" s="292"/>
      <c r="D867" s="292"/>
      <c r="E867" s="292"/>
      <c r="F867" s="292"/>
      <c r="G867" s="292"/>
      <c r="H867" s="292"/>
      <c r="I867" s="292"/>
      <c r="J867" s="292"/>
      <c r="K867" s="292"/>
      <c r="L867" s="292"/>
    </row>
    <row r="868" spans="1:12" ht="11.25" customHeight="1">
      <c r="A868" s="292"/>
      <c r="B868" s="292"/>
      <c r="C868" s="292"/>
      <c r="D868" s="292"/>
      <c r="E868" s="292"/>
      <c r="F868" s="292"/>
      <c r="G868" s="292"/>
      <c r="H868" s="292"/>
      <c r="I868" s="292"/>
      <c r="J868" s="292"/>
      <c r="K868" s="292"/>
      <c r="L868" s="292"/>
    </row>
    <row r="869" spans="1:12" ht="11.25" customHeight="1">
      <c r="A869" s="292"/>
      <c r="B869" s="292"/>
      <c r="C869" s="292"/>
      <c r="D869" s="292"/>
      <c r="E869" s="292"/>
      <c r="F869" s="292"/>
      <c r="G869" s="292"/>
      <c r="H869" s="292"/>
      <c r="I869" s="292"/>
      <c r="J869" s="292"/>
      <c r="K869" s="292"/>
      <c r="L869" s="292"/>
    </row>
    <row r="870" spans="1:12" ht="11.25" customHeight="1">
      <c r="A870" s="292"/>
      <c r="B870" s="292"/>
      <c r="C870" s="292"/>
      <c r="D870" s="292"/>
      <c r="E870" s="292"/>
      <c r="F870" s="292"/>
      <c r="G870" s="292"/>
      <c r="H870" s="292"/>
      <c r="I870" s="292"/>
      <c r="J870" s="292"/>
      <c r="K870" s="292"/>
      <c r="L870" s="292"/>
    </row>
    <row r="871" spans="1:12" ht="11.25" customHeight="1">
      <c r="A871" s="292"/>
      <c r="B871" s="292"/>
      <c r="C871" s="292"/>
      <c r="D871" s="292"/>
      <c r="E871" s="292"/>
      <c r="F871" s="292"/>
      <c r="G871" s="292"/>
      <c r="H871" s="292"/>
      <c r="I871" s="292"/>
      <c r="J871" s="292"/>
      <c r="K871" s="292"/>
      <c r="L871" s="292"/>
    </row>
    <row r="872" spans="1:12" ht="11.25" customHeight="1">
      <c r="A872" s="292"/>
      <c r="B872" s="292"/>
      <c r="C872" s="292"/>
      <c r="D872" s="292"/>
      <c r="E872" s="292"/>
      <c r="F872" s="292"/>
      <c r="G872" s="292"/>
      <c r="H872" s="292"/>
      <c r="I872" s="292"/>
      <c r="J872" s="292"/>
      <c r="K872" s="292"/>
      <c r="L872" s="292"/>
    </row>
    <row r="873" spans="1:12" ht="11.25" customHeight="1">
      <c r="A873" s="292"/>
      <c r="B873" s="292"/>
      <c r="C873" s="292"/>
      <c r="D873" s="292"/>
      <c r="E873" s="292"/>
      <c r="F873" s="292"/>
      <c r="G873" s="292"/>
      <c r="H873" s="292"/>
      <c r="I873" s="292"/>
      <c r="J873" s="292"/>
      <c r="K873" s="292"/>
      <c r="L873" s="292"/>
    </row>
    <row r="874" spans="1:12" ht="11.25" customHeight="1">
      <c r="A874" s="292"/>
      <c r="B874" s="292"/>
      <c r="C874" s="292"/>
      <c r="D874" s="292"/>
      <c r="E874" s="292"/>
      <c r="F874" s="292"/>
      <c r="G874" s="292"/>
      <c r="H874" s="292"/>
      <c r="I874" s="292"/>
      <c r="J874" s="292"/>
      <c r="K874" s="292"/>
      <c r="L874" s="292"/>
    </row>
    <row r="875" spans="1:12" ht="11.25" customHeight="1">
      <c r="A875" s="292"/>
      <c r="B875" s="292"/>
      <c r="C875" s="292"/>
      <c r="D875" s="292"/>
      <c r="E875" s="292"/>
      <c r="F875" s="292"/>
      <c r="G875" s="292"/>
      <c r="H875" s="292"/>
      <c r="I875" s="292"/>
      <c r="J875" s="292"/>
      <c r="K875" s="292"/>
      <c r="L875" s="292"/>
    </row>
    <row r="876" spans="1:12" ht="11.25" customHeight="1">
      <c r="A876" s="292"/>
      <c r="B876" s="292"/>
      <c r="C876" s="292"/>
      <c r="D876" s="292"/>
      <c r="E876" s="292"/>
      <c r="F876" s="292"/>
      <c r="G876" s="292"/>
      <c r="H876" s="292"/>
      <c r="I876" s="292"/>
      <c r="J876" s="292"/>
      <c r="K876" s="292"/>
      <c r="L876" s="292"/>
    </row>
    <row r="877" spans="1:12" ht="11.25" customHeight="1">
      <c r="A877" s="292"/>
      <c r="B877" s="292"/>
      <c r="C877" s="292"/>
      <c r="D877" s="292"/>
      <c r="E877" s="292"/>
      <c r="F877" s="292"/>
      <c r="G877" s="292"/>
      <c r="H877" s="292"/>
      <c r="I877" s="292"/>
      <c r="J877" s="292"/>
      <c r="K877" s="292"/>
      <c r="L877" s="292"/>
    </row>
    <row r="878" spans="1:12" ht="11.25" customHeight="1">
      <c r="A878" s="292"/>
      <c r="B878" s="292"/>
      <c r="C878" s="292"/>
      <c r="D878" s="292"/>
      <c r="E878" s="292"/>
      <c r="F878" s="292"/>
      <c r="G878" s="292"/>
      <c r="H878" s="292"/>
      <c r="I878" s="292"/>
      <c r="J878" s="292"/>
      <c r="K878" s="292"/>
      <c r="L878" s="292"/>
    </row>
    <row r="879" spans="1:12" ht="11.25" customHeight="1">
      <c r="A879" s="292"/>
      <c r="B879" s="292"/>
      <c r="C879" s="292"/>
      <c r="D879" s="292"/>
      <c r="E879" s="292"/>
      <c r="F879" s="292"/>
      <c r="G879" s="292"/>
      <c r="H879" s="292"/>
      <c r="I879" s="292"/>
      <c r="J879" s="292"/>
      <c r="K879" s="292"/>
      <c r="L879" s="292"/>
    </row>
    <row r="880" spans="1:12" ht="11.25" customHeight="1">
      <c r="A880" s="292"/>
      <c r="B880" s="292"/>
      <c r="C880" s="292"/>
      <c r="D880" s="292"/>
      <c r="E880" s="292"/>
      <c r="F880" s="292"/>
      <c r="G880" s="292"/>
      <c r="H880" s="292"/>
      <c r="I880" s="292"/>
      <c r="J880" s="292"/>
      <c r="K880" s="292"/>
      <c r="L880" s="292"/>
    </row>
    <row r="881" spans="1:12" ht="11.25" customHeight="1">
      <c r="A881" s="292"/>
      <c r="B881" s="292"/>
      <c r="C881" s="292"/>
      <c r="D881" s="292"/>
      <c r="E881" s="292"/>
      <c r="F881" s="292"/>
      <c r="G881" s="292"/>
      <c r="H881" s="292"/>
      <c r="I881" s="292"/>
      <c r="J881" s="292"/>
      <c r="K881" s="292"/>
      <c r="L881" s="292"/>
    </row>
    <row r="882" spans="1:12" ht="11.25" customHeight="1">
      <c r="A882" s="292"/>
      <c r="B882" s="292"/>
      <c r="C882" s="292"/>
      <c r="D882" s="292"/>
      <c r="E882" s="292"/>
      <c r="F882" s="292"/>
      <c r="G882" s="292"/>
      <c r="H882" s="292"/>
      <c r="I882" s="292"/>
      <c r="J882" s="292"/>
      <c r="K882" s="292"/>
      <c r="L882" s="292"/>
    </row>
    <row r="883" spans="1:12" ht="11.25" customHeight="1">
      <c r="A883" s="292"/>
      <c r="B883" s="292"/>
      <c r="C883" s="292"/>
      <c r="D883" s="292"/>
      <c r="E883" s="292"/>
      <c r="F883" s="292"/>
      <c r="G883" s="292"/>
      <c r="H883" s="292"/>
      <c r="I883" s="292"/>
      <c r="J883" s="292"/>
      <c r="K883" s="292"/>
      <c r="L883" s="292"/>
    </row>
    <row r="884" spans="1:12" ht="11.25" customHeight="1">
      <c r="A884" s="292"/>
      <c r="B884" s="292"/>
      <c r="C884" s="292"/>
      <c r="D884" s="292"/>
      <c r="E884" s="292"/>
      <c r="F884" s="292"/>
      <c r="G884" s="292"/>
      <c r="H884" s="292"/>
      <c r="I884" s="292"/>
      <c r="J884" s="292"/>
      <c r="K884" s="292"/>
      <c r="L884" s="292"/>
    </row>
    <row r="885" spans="1:12" ht="11.25" customHeight="1">
      <c r="A885" s="292"/>
      <c r="B885" s="292"/>
      <c r="C885" s="292"/>
      <c r="D885" s="292"/>
      <c r="E885" s="292"/>
      <c r="F885" s="292"/>
      <c r="G885" s="292"/>
      <c r="H885" s="292"/>
      <c r="I885" s="292"/>
      <c r="J885" s="292"/>
      <c r="K885" s="292"/>
      <c r="L885" s="292"/>
    </row>
    <row r="886" spans="1:12" ht="11.25" customHeight="1">
      <c r="A886" s="292"/>
      <c r="B886" s="292"/>
      <c r="C886" s="292"/>
      <c r="D886" s="292"/>
      <c r="E886" s="292"/>
      <c r="F886" s="292"/>
      <c r="G886" s="292"/>
      <c r="H886" s="292"/>
      <c r="I886" s="292"/>
      <c r="J886" s="292"/>
      <c r="K886" s="292"/>
      <c r="L886" s="292"/>
    </row>
    <row r="887" spans="1:12" ht="11.25" customHeight="1">
      <c r="A887" s="292"/>
      <c r="B887" s="292"/>
      <c r="C887" s="292"/>
      <c r="D887" s="292"/>
      <c r="E887" s="292"/>
      <c r="F887" s="292"/>
      <c r="G887" s="292"/>
      <c r="H887" s="292"/>
      <c r="I887" s="292"/>
      <c r="J887" s="292"/>
      <c r="K887" s="292"/>
      <c r="L887" s="292"/>
    </row>
    <row r="888" spans="1:12" ht="11.25" customHeight="1">
      <c r="A888" s="292"/>
      <c r="B888" s="292"/>
      <c r="C888" s="292"/>
      <c r="D888" s="292"/>
      <c r="E888" s="292"/>
      <c r="F888" s="292"/>
      <c r="G888" s="292"/>
      <c r="H888" s="292"/>
      <c r="I888" s="292"/>
      <c r="J888" s="292"/>
      <c r="K888" s="292"/>
      <c r="L888" s="292"/>
    </row>
    <row r="889" spans="1:12" ht="11.25" customHeight="1">
      <c r="A889" s="292"/>
      <c r="B889" s="292"/>
      <c r="C889" s="292"/>
      <c r="D889" s="292"/>
      <c r="E889" s="292"/>
      <c r="F889" s="292"/>
      <c r="G889" s="292"/>
      <c r="H889" s="292"/>
      <c r="I889" s="292"/>
      <c r="J889" s="292"/>
      <c r="K889" s="292"/>
      <c r="L889" s="292"/>
    </row>
    <row r="890" spans="1:12" ht="11.25" customHeight="1">
      <c r="A890" s="292"/>
      <c r="B890" s="292"/>
      <c r="C890" s="292"/>
      <c r="D890" s="292"/>
      <c r="E890" s="292"/>
      <c r="F890" s="292"/>
      <c r="G890" s="292"/>
      <c r="H890" s="292"/>
      <c r="I890" s="292"/>
      <c r="J890" s="292"/>
      <c r="K890" s="292"/>
      <c r="L890" s="292"/>
    </row>
    <row r="891" spans="1:12" ht="11.25" customHeight="1">
      <c r="A891" s="292"/>
      <c r="B891" s="292"/>
      <c r="C891" s="292"/>
      <c r="D891" s="292"/>
      <c r="E891" s="292"/>
      <c r="F891" s="292"/>
      <c r="G891" s="292"/>
      <c r="H891" s="292"/>
      <c r="I891" s="292"/>
      <c r="J891" s="292"/>
      <c r="K891" s="292"/>
      <c r="L891" s="292"/>
    </row>
    <row r="892" spans="1:12" ht="11.25" customHeight="1">
      <c r="A892" s="292"/>
      <c r="B892" s="292"/>
      <c r="C892" s="292"/>
      <c r="D892" s="292"/>
      <c r="E892" s="292"/>
      <c r="F892" s="292"/>
      <c r="G892" s="292"/>
      <c r="H892" s="292"/>
      <c r="I892" s="292"/>
      <c r="J892" s="292"/>
      <c r="K892" s="292"/>
      <c r="L892" s="292"/>
    </row>
    <row r="893" spans="1:12" ht="11.25" customHeight="1">
      <c r="A893" s="292"/>
      <c r="B893" s="292"/>
      <c r="C893" s="292"/>
      <c r="D893" s="292"/>
      <c r="E893" s="292"/>
      <c r="F893" s="292"/>
      <c r="G893" s="292"/>
      <c r="H893" s="292"/>
      <c r="I893" s="292"/>
      <c r="J893" s="292"/>
      <c r="K893" s="292"/>
      <c r="L893" s="292"/>
    </row>
    <row r="894" spans="1:12" ht="11.25" customHeight="1">
      <c r="A894" s="292"/>
      <c r="B894" s="292"/>
      <c r="C894" s="292"/>
      <c r="D894" s="292"/>
      <c r="E894" s="292"/>
      <c r="F894" s="292"/>
      <c r="G894" s="292"/>
      <c r="H894" s="292"/>
      <c r="I894" s="292"/>
      <c r="J894" s="292"/>
      <c r="K894" s="292"/>
      <c r="L894" s="292"/>
    </row>
    <row r="895" spans="1:12" ht="11.25" customHeight="1">
      <c r="A895" s="292"/>
      <c r="B895" s="292"/>
      <c r="C895" s="292"/>
      <c r="D895" s="292"/>
      <c r="E895" s="292"/>
      <c r="F895" s="292"/>
      <c r="G895" s="292"/>
      <c r="H895" s="292"/>
      <c r="I895" s="292"/>
      <c r="J895" s="292"/>
      <c r="K895" s="292"/>
      <c r="L895" s="292"/>
    </row>
    <row r="896" spans="1:12" ht="11.25" customHeight="1">
      <c r="A896" s="292"/>
      <c r="B896" s="292"/>
      <c r="C896" s="292"/>
      <c r="D896" s="292"/>
      <c r="E896" s="292"/>
      <c r="F896" s="292"/>
      <c r="G896" s="292"/>
      <c r="H896" s="292"/>
      <c r="I896" s="292"/>
      <c r="J896" s="292"/>
      <c r="K896" s="292"/>
      <c r="L896" s="292"/>
    </row>
    <row r="897" spans="1:12" ht="11.25" customHeight="1">
      <c r="A897" s="292"/>
      <c r="B897" s="292"/>
      <c r="C897" s="292"/>
      <c r="D897" s="292"/>
      <c r="E897" s="292"/>
      <c r="F897" s="292"/>
      <c r="G897" s="292"/>
      <c r="H897" s="292"/>
      <c r="I897" s="292"/>
      <c r="J897" s="292"/>
      <c r="K897" s="292"/>
      <c r="L897" s="292"/>
    </row>
    <row r="898" spans="1:12" ht="11.25" customHeight="1">
      <c r="A898" s="292"/>
      <c r="B898" s="292"/>
      <c r="C898" s="292"/>
      <c r="D898" s="292"/>
      <c r="E898" s="292"/>
      <c r="F898" s="292"/>
      <c r="G898" s="292"/>
      <c r="H898" s="292"/>
      <c r="I898" s="292"/>
      <c r="J898" s="292"/>
      <c r="K898" s="292"/>
      <c r="L898" s="292"/>
    </row>
    <row r="899" spans="1:12" ht="11.25" customHeight="1">
      <c r="A899" s="292"/>
      <c r="B899" s="292"/>
      <c r="C899" s="292"/>
      <c r="D899" s="292"/>
      <c r="E899" s="292"/>
      <c r="F899" s="292"/>
      <c r="G899" s="292"/>
      <c r="H899" s="292"/>
      <c r="I899" s="292"/>
      <c r="J899" s="292"/>
      <c r="K899" s="292"/>
      <c r="L899" s="292"/>
    </row>
    <row r="900" spans="1:12" ht="11.25" customHeight="1">
      <c r="A900" s="292"/>
      <c r="B900" s="292"/>
      <c r="C900" s="292"/>
      <c r="D900" s="292"/>
      <c r="E900" s="292"/>
      <c r="F900" s="292"/>
      <c r="G900" s="292"/>
      <c r="H900" s="292"/>
      <c r="I900" s="292"/>
      <c r="J900" s="292"/>
      <c r="K900" s="292"/>
      <c r="L900" s="292"/>
    </row>
    <row r="901" spans="1:12" ht="11.25" customHeight="1">
      <c r="A901" s="292"/>
      <c r="B901" s="292"/>
      <c r="C901" s="292"/>
      <c r="D901" s="292"/>
      <c r="E901" s="292"/>
      <c r="F901" s="292"/>
      <c r="G901" s="292"/>
      <c r="H901" s="292"/>
      <c r="I901" s="292"/>
      <c r="J901" s="292"/>
      <c r="K901" s="292"/>
      <c r="L901" s="292"/>
    </row>
    <row r="902" spans="1:12" ht="11.25" customHeight="1">
      <c r="A902" s="292"/>
      <c r="B902" s="292"/>
      <c r="C902" s="292"/>
      <c r="D902" s="292"/>
      <c r="E902" s="292"/>
      <c r="F902" s="292"/>
      <c r="G902" s="292"/>
      <c r="H902" s="292"/>
      <c r="I902" s="292"/>
      <c r="J902" s="292"/>
      <c r="K902" s="292"/>
      <c r="L902" s="292"/>
    </row>
    <row r="903" spans="1:12" ht="11.25" customHeight="1">
      <c r="A903" s="292"/>
      <c r="B903" s="292"/>
      <c r="C903" s="292"/>
      <c r="D903" s="292"/>
      <c r="E903" s="292"/>
      <c r="F903" s="292"/>
      <c r="G903" s="292"/>
      <c r="H903" s="292"/>
      <c r="I903" s="292"/>
      <c r="J903" s="292"/>
      <c r="K903" s="292"/>
      <c r="L903" s="292"/>
    </row>
    <row r="904" spans="1:12" ht="11.25" customHeight="1">
      <c r="A904" s="292"/>
      <c r="B904" s="292"/>
      <c r="C904" s="292"/>
      <c r="D904" s="292"/>
      <c r="E904" s="292"/>
      <c r="F904" s="292"/>
      <c r="G904" s="292"/>
      <c r="H904" s="292"/>
      <c r="I904" s="292"/>
      <c r="J904" s="292"/>
      <c r="K904" s="292"/>
      <c r="L904" s="292"/>
    </row>
    <row r="905" spans="1:12" ht="11.25" customHeight="1">
      <c r="A905" s="292"/>
      <c r="B905" s="292"/>
      <c r="C905" s="292"/>
      <c r="D905" s="292"/>
      <c r="E905" s="292"/>
      <c r="F905" s="292"/>
      <c r="G905" s="292"/>
      <c r="H905" s="292"/>
      <c r="I905" s="292"/>
      <c r="J905" s="292"/>
      <c r="K905" s="292"/>
      <c r="L905" s="292"/>
    </row>
    <row r="906" spans="1:12" ht="11.25" customHeight="1">
      <c r="A906" s="292"/>
      <c r="B906" s="292"/>
      <c r="C906" s="292"/>
      <c r="D906" s="292"/>
      <c r="E906" s="292"/>
      <c r="F906" s="292"/>
      <c r="G906" s="292"/>
      <c r="H906" s="292"/>
      <c r="I906" s="292"/>
      <c r="J906" s="292"/>
      <c r="K906" s="292"/>
      <c r="L906" s="292"/>
    </row>
    <row r="907" spans="1:12" ht="11.25" customHeight="1">
      <c r="A907" s="292"/>
      <c r="B907" s="292"/>
      <c r="C907" s="292"/>
      <c r="D907" s="292"/>
      <c r="E907" s="292"/>
      <c r="F907" s="292"/>
      <c r="G907" s="292"/>
      <c r="H907" s="292"/>
      <c r="I907" s="292"/>
      <c r="J907" s="292"/>
      <c r="K907" s="292"/>
      <c r="L907" s="292"/>
    </row>
    <row r="908" spans="1:12" ht="11.25" customHeight="1">
      <c r="A908" s="292"/>
      <c r="B908" s="292"/>
      <c r="C908" s="292"/>
      <c r="D908" s="292"/>
      <c r="E908" s="292"/>
      <c r="F908" s="292"/>
      <c r="G908" s="292"/>
      <c r="H908" s="292"/>
      <c r="I908" s="292"/>
      <c r="J908" s="292"/>
      <c r="K908" s="292"/>
      <c r="L908" s="292"/>
    </row>
    <row r="909" spans="1:12" ht="11.25" customHeight="1">
      <c r="A909" s="292"/>
      <c r="B909" s="292"/>
      <c r="C909" s="292"/>
      <c r="D909" s="292"/>
      <c r="E909" s="292"/>
      <c r="F909" s="292"/>
      <c r="G909" s="292"/>
      <c r="H909" s="292"/>
      <c r="I909" s="292"/>
      <c r="J909" s="292"/>
      <c r="K909" s="292"/>
      <c r="L909" s="292"/>
    </row>
    <row r="910" spans="1:12" ht="11.25" customHeight="1">
      <c r="A910" s="292"/>
      <c r="B910" s="292"/>
      <c r="C910" s="292"/>
      <c r="D910" s="292"/>
      <c r="E910" s="292"/>
      <c r="F910" s="292"/>
      <c r="G910" s="292"/>
      <c r="H910" s="292"/>
      <c r="I910" s="292"/>
      <c r="J910" s="292"/>
      <c r="K910" s="292"/>
      <c r="L910" s="292"/>
    </row>
    <row r="911" spans="1:12" ht="11.25" customHeight="1">
      <c r="A911" s="292"/>
      <c r="B911" s="292"/>
      <c r="C911" s="292"/>
      <c r="D911" s="292"/>
      <c r="E911" s="292"/>
      <c r="F911" s="292"/>
      <c r="G911" s="292"/>
      <c r="H911" s="292"/>
      <c r="I911" s="292"/>
      <c r="J911" s="292"/>
      <c r="K911" s="292"/>
      <c r="L911" s="292"/>
    </row>
    <row r="912" spans="1:12" ht="11.25" customHeight="1">
      <c r="A912" s="292"/>
      <c r="B912" s="292"/>
      <c r="C912" s="292"/>
      <c r="D912" s="292"/>
      <c r="E912" s="292"/>
      <c r="F912" s="292"/>
      <c r="G912" s="292"/>
      <c r="H912" s="292"/>
      <c r="I912" s="292"/>
      <c r="J912" s="292"/>
      <c r="K912" s="292"/>
      <c r="L912" s="292"/>
    </row>
    <row r="913" spans="1:12" ht="11.25" customHeight="1">
      <c r="A913" s="292"/>
      <c r="B913" s="292"/>
      <c r="C913" s="292"/>
      <c r="D913" s="292"/>
      <c r="E913" s="292"/>
      <c r="F913" s="292"/>
      <c r="G913" s="292"/>
      <c r="H913" s="292"/>
      <c r="I913" s="292"/>
      <c r="J913" s="292"/>
      <c r="K913" s="292"/>
      <c r="L913" s="292"/>
    </row>
    <row r="914" spans="1:12" ht="11.25" customHeight="1">
      <c r="A914" s="292"/>
      <c r="B914" s="292"/>
      <c r="C914" s="292"/>
      <c r="D914" s="292"/>
      <c r="E914" s="292"/>
      <c r="F914" s="292"/>
      <c r="G914" s="292"/>
      <c r="H914" s="292"/>
      <c r="I914" s="292"/>
      <c r="J914" s="292"/>
      <c r="K914" s="292"/>
      <c r="L914" s="292"/>
    </row>
    <row r="915" spans="1:12" ht="11.25" customHeight="1">
      <c r="A915" s="292"/>
      <c r="B915" s="292"/>
      <c r="C915" s="292"/>
      <c r="D915" s="292"/>
      <c r="E915" s="292"/>
      <c r="F915" s="292"/>
      <c r="G915" s="292"/>
      <c r="H915" s="292"/>
      <c r="I915" s="292"/>
      <c r="J915" s="292"/>
      <c r="K915" s="292"/>
      <c r="L915" s="292"/>
    </row>
    <row r="916" spans="1:12" ht="11.25" customHeight="1">
      <c r="A916" s="292"/>
      <c r="B916" s="292"/>
      <c r="C916" s="292"/>
      <c r="D916" s="292"/>
      <c r="E916" s="292"/>
      <c r="F916" s="292"/>
      <c r="G916" s="292"/>
      <c r="H916" s="292"/>
      <c r="I916" s="292"/>
      <c r="J916" s="292"/>
      <c r="K916" s="292"/>
      <c r="L916" s="292"/>
    </row>
    <row r="917" spans="1:12" ht="11.25" customHeight="1">
      <c r="A917" s="292"/>
      <c r="B917" s="292"/>
      <c r="C917" s="292"/>
      <c r="D917" s="292"/>
      <c r="E917" s="292"/>
      <c r="F917" s="292"/>
      <c r="G917" s="292"/>
      <c r="H917" s="292"/>
      <c r="I917" s="292"/>
      <c r="J917" s="292"/>
      <c r="K917" s="292"/>
      <c r="L917" s="292"/>
    </row>
    <row r="918" spans="1:12" ht="11.25" customHeight="1">
      <c r="A918" s="292"/>
      <c r="B918" s="292"/>
      <c r="C918" s="292"/>
      <c r="D918" s="292"/>
      <c r="E918" s="292"/>
      <c r="F918" s="292"/>
      <c r="G918" s="292"/>
      <c r="H918" s="292"/>
      <c r="I918" s="292"/>
      <c r="J918" s="292"/>
      <c r="K918" s="292"/>
      <c r="L918" s="292"/>
    </row>
    <row r="919" spans="1:12" ht="11.25" customHeight="1">
      <c r="A919" s="292"/>
      <c r="B919" s="292"/>
      <c r="C919" s="292"/>
      <c r="D919" s="292"/>
      <c r="E919" s="292"/>
      <c r="F919" s="292"/>
      <c r="G919" s="292"/>
      <c r="H919" s="292"/>
      <c r="I919" s="292"/>
      <c r="J919" s="292"/>
      <c r="K919" s="292"/>
      <c r="L919" s="292"/>
    </row>
    <row r="920" spans="1:12" ht="11.25" customHeight="1">
      <c r="A920" s="292"/>
      <c r="B920" s="292"/>
      <c r="C920" s="292"/>
      <c r="D920" s="292"/>
      <c r="E920" s="292"/>
      <c r="F920" s="292"/>
      <c r="G920" s="292"/>
      <c r="H920" s="292"/>
      <c r="I920" s="292"/>
      <c r="J920" s="292"/>
      <c r="K920" s="292"/>
      <c r="L920" s="292"/>
    </row>
    <row r="921" spans="1:12" ht="11.25" customHeight="1">
      <c r="A921" s="292"/>
      <c r="B921" s="292"/>
      <c r="C921" s="292"/>
      <c r="D921" s="292"/>
      <c r="E921" s="292"/>
      <c r="F921" s="292"/>
      <c r="G921" s="292"/>
      <c r="H921" s="292"/>
      <c r="I921" s="292"/>
      <c r="J921" s="292"/>
      <c r="K921" s="292"/>
      <c r="L921" s="292"/>
    </row>
    <row r="922" spans="1:12" ht="11.25" customHeight="1">
      <c r="A922" s="292"/>
      <c r="B922" s="292"/>
      <c r="C922" s="292"/>
      <c r="D922" s="292"/>
      <c r="E922" s="292"/>
      <c r="F922" s="292"/>
      <c r="G922" s="292"/>
      <c r="H922" s="292"/>
      <c r="I922" s="292"/>
      <c r="J922" s="292"/>
      <c r="K922" s="292"/>
      <c r="L922" s="292"/>
    </row>
    <row r="923" spans="1:12" ht="11.25" customHeight="1">
      <c r="A923" s="292"/>
      <c r="B923" s="292"/>
      <c r="C923" s="292"/>
      <c r="D923" s="292"/>
      <c r="E923" s="292"/>
      <c r="F923" s="292"/>
      <c r="G923" s="292"/>
      <c r="H923" s="292"/>
      <c r="I923" s="292"/>
      <c r="J923" s="292"/>
      <c r="K923" s="292"/>
      <c r="L923" s="292"/>
    </row>
    <row r="924" spans="1:12" ht="11.25" customHeight="1">
      <c r="A924" s="292"/>
      <c r="B924" s="292"/>
      <c r="C924" s="292"/>
      <c r="D924" s="292"/>
      <c r="E924" s="292"/>
      <c r="F924" s="292"/>
      <c r="G924" s="292"/>
      <c r="H924" s="292"/>
      <c r="I924" s="292"/>
      <c r="J924" s="292"/>
      <c r="K924" s="292"/>
      <c r="L924" s="292"/>
    </row>
    <row r="925" spans="1:12" ht="11.25" customHeight="1">
      <c r="A925" s="292"/>
      <c r="B925" s="292"/>
      <c r="C925" s="292"/>
      <c r="D925" s="292"/>
      <c r="E925" s="292"/>
      <c r="F925" s="292"/>
      <c r="G925" s="292"/>
      <c r="H925" s="292"/>
      <c r="I925" s="292"/>
      <c r="J925" s="292"/>
      <c r="K925" s="292"/>
      <c r="L925" s="292"/>
    </row>
    <row r="926" spans="1:12" ht="11.25" customHeight="1">
      <c r="A926" s="292"/>
      <c r="B926" s="292"/>
      <c r="C926" s="292"/>
      <c r="D926" s="292"/>
      <c r="E926" s="292"/>
      <c r="F926" s="292"/>
      <c r="G926" s="292"/>
      <c r="H926" s="292"/>
      <c r="I926" s="292"/>
      <c r="J926" s="292"/>
      <c r="K926" s="292"/>
      <c r="L926" s="292"/>
    </row>
    <row r="927" spans="1:12" ht="11.25" customHeight="1">
      <c r="A927" s="292"/>
      <c r="B927" s="292"/>
      <c r="C927" s="292"/>
      <c r="D927" s="292"/>
      <c r="E927" s="292"/>
      <c r="F927" s="292"/>
      <c r="G927" s="292"/>
      <c r="H927" s="292"/>
      <c r="I927" s="292"/>
      <c r="J927" s="292"/>
      <c r="K927" s="292"/>
      <c r="L927" s="292"/>
    </row>
    <row r="928" spans="1:12" ht="11.25" customHeight="1">
      <c r="A928" s="292"/>
      <c r="B928" s="292"/>
      <c r="C928" s="292"/>
      <c r="D928" s="292"/>
      <c r="E928" s="292"/>
      <c r="F928" s="292"/>
      <c r="G928" s="292"/>
      <c r="H928" s="292"/>
      <c r="I928" s="292"/>
      <c r="J928" s="292"/>
      <c r="K928" s="292"/>
      <c r="L928" s="292"/>
    </row>
    <row r="929" spans="1:12" ht="11.25" customHeight="1">
      <c r="A929" s="292"/>
      <c r="B929" s="292"/>
      <c r="C929" s="292"/>
      <c r="D929" s="292"/>
      <c r="E929" s="292"/>
      <c r="F929" s="292"/>
      <c r="G929" s="292"/>
      <c r="H929" s="292"/>
      <c r="I929" s="292"/>
      <c r="J929" s="292"/>
      <c r="K929" s="292"/>
      <c r="L929" s="292"/>
    </row>
    <row r="930" spans="1:12" ht="11.25" customHeight="1">
      <c r="A930" s="292"/>
      <c r="B930" s="292"/>
      <c r="C930" s="292"/>
      <c r="D930" s="292"/>
      <c r="E930" s="292"/>
      <c r="F930" s="292"/>
      <c r="G930" s="292"/>
      <c r="H930" s="292"/>
      <c r="I930" s="292"/>
      <c r="J930" s="292"/>
      <c r="K930" s="292"/>
      <c r="L930" s="292"/>
    </row>
    <row r="931" spans="1:12" ht="11.25" customHeight="1">
      <c r="A931" s="292"/>
      <c r="B931" s="292"/>
      <c r="C931" s="292"/>
      <c r="D931" s="292"/>
      <c r="E931" s="292"/>
      <c r="F931" s="292"/>
      <c r="G931" s="292"/>
      <c r="H931" s="292"/>
      <c r="I931" s="292"/>
      <c r="J931" s="292"/>
      <c r="K931" s="292"/>
      <c r="L931" s="292"/>
    </row>
    <row r="932" spans="1:12" ht="11.25" customHeight="1">
      <c r="A932" s="292"/>
      <c r="B932" s="292"/>
      <c r="C932" s="292"/>
      <c r="D932" s="292"/>
      <c r="E932" s="292"/>
      <c r="F932" s="292"/>
      <c r="G932" s="292"/>
      <c r="H932" s="292"/>
      <c r="I932" s="292"/>
      <c r="J932" s="292"/>
      <c r="K932" s="292"/>
      <c r="L932" s="292"/>
    </row>
    <row r="933" spans="1:12" ht="11.25" customHeight="1">
      <c r="A933" s="292"/>
      <c r="B933" s="292"/>
      <c r="C933" s="292"/>
      <c r="D933" s="292"/>
      <c r="E933" s="292"/>
      <c r="F933" s="292"/>
      <c r="G933" s="292"/>
      <c r="H933" s="292"/>
      <c r="I933" s="292"/>
      <c r="J933" s="292"/>
      <c r="K933" s="292"/>
      <c r="L933" s="292"/>
    </row>
    <row r="934" spans="1:12" ht="11.25" customHeight="1">
      <c r="A934" s="292"/>
      <c r="B934" s="292"/>
      <c r="C934" s="292"/>
      <c r="D934" s="292"/>
      <c r="E934" s="292"/>
      <c r="F934" s="292"/>
      <c r="G934" s="292"/>
      <c r="H934" s="292"/>
      <c r="I934" s="292"/>
      <c r="J934" s="292"/>
      <c r="K934" s="292"/>
      <c r="L934" s="292"/>
    </row>
    <row r="935" spans="1:12" ht="11.25" customHeight="1">
      <c r="A935" s="292"/>
      <c r="B935" s="292"/>
      <c r="C935" s="292"/>
      <c r="D935" s="292"/>
      <c r="E935" s="292"/>
      <c r="F935" s="292"/>
      <c r="G935" s="292"/>
      <c r="H935" s="292"/>
      <c r="I935" s="292"/>
      <c r="J935" s="292"/>
      <c r="K935" s="292"/>
      <c r="L935" s="292"/>
    </row>
    <row r="936" spans="1:12" ht="11.25" customHeight="1">
      <c r="A936" s="292"/>
      <c r="B936" s="292"/>
      <c r="C936" s="292"/>
      <c r="D936" s="292"/>
      <c r="E936" s="292"/>
      <c r="F936" s="292"/>
      <c r="G936" s="292"/>
      <c r="H936" s="292"/>
      <c r="I936" s="292"/>
      <c r="J936" s="292"/>
      <c r="K936" s="292"/>
      <c r="L936" s="292"/>
    </row>
    <row r="937" spans="1:12" ht="11.25" customHeight="1">
      <c r="A937" s="292"/>
      <c r="B937" s="292"/>
      <c r="C937" s="292"/>
      <c r="D937" s="292"/>
      <c r="E937" s="292"/>
      <c r="F937" s="292"/>
      <c r="G937" s="292"/>
      <c r="H937" s="292"/>
      <c r="I937" s="292"/>
      <c r="J937" s="292"/>
      <c r="K937" s="292"/>
      <c r="L937" s="292"/>
    </row>
    <row r="938" spans="1:12" ht="11.25" customHeight="1">
      <c r="A938" s="292"/>
      <c r="B938" s="292"/>
      <c r="C938" s="292"/>
      <c r="D938" s="292"/>
      <c r="E938" s="292"/>
      <c r="F938" s="292"/>
      <c r="G938" s="292"/>
      <c r="H938" s="292"/>
      <c r="I938" s="292"/>
      <c r="J938" s="292"/>
      <c r="K938" s="292"/>
      <c r="L938" s="292"/>
    </row>
    <row r="939" spans="1:12" ht="11.25" customHeight="1">
      <c r="A939" s="292"/>
      <c r="B939" s="292"/>
      <c r="C939" s="292"/>
      <c r="D939" s="292"/>
      <c r="E939" s="292"/>
      <c r="F939" s="292"/>
      <c r="G939" s="292"/>
      <c r="H939" s="292"/>
      <c r="I939" s="292"/>
      <c r="J939" s="292"/>
      <c r="K939" s="292"/>
      <c r="L939" s="292"/>
    </row>
    <row r="940" spans="1:12" ht="11.25" customHeight="1">
      <c r="A940" s="292"/>
      <c r="B940" s="292"/>
      <c r="C940" s="292"/>
      <c r="D940" s="292"/>
      <c r="E940" s="292"/>
      <c r="F940" s="292"/>
      <c r="G940" s="292"/>
      <c r="H940" s="292"/>
      <c r="I940" s="292"/>
      <c r="J940" s="292"/>
      <c r="K940" s="292"/>
      <c r="L940" s="292"/>
    </row>
    <row r="941" spans="1:12" ht="11.25" customHeight="1">
      <c r="A941" s="292"/>
      <c r="B941" s="292"/>
      <c r="C941" s="292"/>
      <c r="D941" s="292"/>
      <c r="E941" s="292"/>
      <c r="F941" s="292"/>
      <c r="G941" s="292"/>
      <c r="H941" s="292"/>
      <c r="I941" s="292"/>
      <c r="J941" s="292"/>
      <c r="K941" s="292"/>
      <c r="L941" s="292"/>
    </row>
    <row r="942" spans="1:12" ht="11.25" customHeight="1">
      <c r="A942" s="292"/>
      <c r="B942" s="292"/>
      <c r="C942" s="292"/>
      <c r="D942" s="292"/>
      <c r="E942" s="292"/>
      <c r="F942" s="292"/>
      <c r="G942" s="292"/>
      <c r="H942" s="292"/>
      <c r="I942" s="292"/>
      <c r="J942" s="292"/>
      <c r="K942" s="292"/>
      <c r="L942" s="292"/>
    </row>
    <row r="943" spans="1:12" ht="11.25" customHeight="1">
      <c r="A943" s="292"/>
      <c r="B943" s="292"/>
      <c r="C943" s="292"/>
      <c r="D943" s="292"/>
      <c r="E943" s="292"/>
      <c r="F943" s="292"/>
      <c r="G943" s="292"/>
      <c r="H943" s="292"/>
      <c r="I943" s="292"/>
      <c r="J943" s="292"/>
      <c r="K943" s="292"/>
      <c r="L943" s="292"/>
    </row>
    <row r="944" spans="1:12" ht="11.25" customHeight="1">
      <c r="A944" s="292"/>
      <c r="B944" s="292"/>
      <c r="C944" s="292"/>
      <c r="D944" s="292"/>
      <c r="E944" s="292"/>
      <c r="F944" s="292"/>
      <c r="G944" s="292"/>
      <c r="H944" s="292"/>
      <c r="I944" s="292"/>
      <c r="J944" s="292"/>
      <c r="K944" s="292"/>
      <c r="L944" s="292"/>
    </row>
    <row r="945" spans="1:12" ht="11.25" customHeight="1">
      <c r="A945" s="292"/>
      <c r="B945" s="292"/>
      <c r="C945" s="292"/>
      <c r="D945" s="292"/>
      <c r="E945" s="292"/>
      <c r="F945" s="292"/>
      <c r="G945" s="292"/>
      <c r="H945" s="292"/>
      <c r="I945" s="292"/>
      <c r="J945" s="292"/>
      <c r="K945" s="292"/>
      <c r="L945" s="292"/>
    </row>
    <row r="946" spans="1:12" ht="11.25" customHeight="1">
      <c r="A946" s="292"/>
      <c r="B946" s="292"/>
      <c r="C946" s="292"/>
      <c r="D946" s="292"/>
      <c r="E946" s="292"/>
      <c r="F946" s="292"/>
      <c r="G946" s="292"/>
      <c r="H946" s="292"/>
      <c r="I946" s="292"/>
      <c r="J946" s="292"/>
      <c r="K946" s="292"/>
      <c r="L946" s="292"/>
    </row>
    <row r="947" spans="1:12" ht="11.25" customHeight="1">
      <c r="A947" s="292"/>
      <c r="B947" s="292"/>
      <c r="C947" s="292"/>
      <c r="D947" s="292"/>
      <c r="E947" s="292"/>
      <c r="F947" s="292"/>
      <c r="G947" s="292"/>
      <c r="H947" s="292"/>
      <c r="I947" s="292"/>
      <c r="J947" s="292"/>
      <c r="K947" s="292"/>
      <c r="L947" s="292"/>
    </row>
    <row r="948" spans="1:12" ht="11.25" customHeight="1">
      <c r="A948" s="292"/>
      <c r="B948" s="292"/>
      <c r="C948" s="292"/>
      <c r="D948" s="292"/>
      <c r="E948" s="292"/>
      <c r="F948" s="292"/>
      <c r="G948" s="292"/>
      <c r="H948" s="292"/>
      <c r="I948" s="292"/>
      <c r="J948" s="292"/>
      <c r="K948" s="292"/>
      <c r="L948" s="292"/>
    </row>
    <row r="949" spans="1:12" ht="11.25" customHeight="1">
      <c r="A949" s="292"/>
      <c r="B949" s="292"/>
      <c r="C949" s="292"/>
      <c r="D949" s="292"/>
      <c r="E949" s="292"/>
      <c r="F949" s="292"/>
      <c r="G949" s="292"/>
      <c r="H949" s="292"/>
      <c r="I949" s="292"/>
      <c r="J949" s="292"/>
      <c r="K949" s="292"/>
      <c r="L949" s="292"/>
    </row>
    <row r="950" spans="1:12" ht="11.25" customHeight="1">
      <c r="A950" s="292"/>
      <c r="B950" s="292"/>
      <c r="C950" s="292"/>
      <c r="D950" s="292"/>
      <c r="E950" s="292"/>
      <c r="F950" s="292"/>
      <c r="G950" s="292"/>
      <c r="H950" s="292"/>
      <c r="I950" s="292"/>
      <c r="J950" s="292"/>
      <c r="K950" s="292"/>
      <c r="L950" s="292"/>
    </row>
    <row r="951" spans="1:12" ht="11.25" customHeight="1">
      <c r="A951" s="292"/>
      <c r="B951" s="292"/>
      <c r="C951" s="292"/>
      <c r="D951" s="292"/>
      <c r="E951" s="292"/>
      <c r="F951" s="292"/>
      <c r="G951" s="292"/>
      <c r="H951" s="292"/>
      <c r="I951" s="292"/>
      <c r="J951" s="292"/>
      <c r="K951" s="292"/>
      <c r="L951" s="292"/>
    </row>
    <row r="952" spans="1:12" ht="11.25" customHeight="1">
      <c r="A952" s="292"/>
      <c r="B952" s="292"/>
      <c r="C952" s="292"/>
      <c r="D952" s="292"/>
      <c r="E952" s="292"/>
      <c r="F952" s="292"/>
      <c r="G952" s="292"/>
      <c r="H952" s="292"/>
      <c r="I952" s="292"/>
      <c r="J952" s="292"/>
      <c r="K952" s="292"/>
      <c r="L952" s="292"/>
    </row>
    <row r="953" spans="1:12" ht="11.25" customHeight="1">
      <c r="A953" s="292"/>
      <c r="B953" s="292"/>
      <c r="C953" s="292"/>
      <c r="D953" s="292"/>
      <c r="E953" s="292"/>
      <c r="F953" s="292"/>
      <c r="G953" s="292"/>
      <c r="H953" s="292"/>
      <c r="I953" s="292"/>
      <c r="J953" s="292"/>
      <c r="K953" s="292"/>
      <c r="L953" s="292"/>
    </row>
    <row r="954" spans="1:12" ht="11.25" customHeight="1">
      <c r="A954" s="292"/>
      <c r="B954" s="292"/>
      <c r="C954" s="292"/>
      <c r="D954" s="292"/>
      <c r="E954" s="292"/>
      <c r="F954" s="292"/>
      <c r="G954" s="292"/>
      <c r="H954" s="292"/>
      <c r="I954" s="292"/>
      <c r="J954" s="292"/>
      <c r="K954" s="292"/>
      <c r="L954" s="292"/>
    </row>
    <row r="955" spans="1:12" ht="11.25" customHeight="1">
      <c r="A955" s="292"/>
      <c r="B955" s="292"/>
      <c r="C955" s="292"/>
      <c r="D955" s="292"/>
      <c r="E955" s="292"/>
      <c r="F955" s="292"/>
      <c r="G955" s="292"/>
      <c r="H955" s="292"/>
      <c r="I955" s="292"/>
      <c r="J955" s="292"/>
      <c r="K955" s="292"/>
      <c r="L955" s="292"/>
    </row>
    <row r="956" spans="1:12" ht="11.25" customHeight="1">
      <c r="A956" s="292"/>
      <c r="B956" s="292"/>
      <c r="C956" s="292"/>
      <c r="D956" s="292"/>
      <c r="E956" s="292"/>
      <c r="F956" s="292"/>
      <c r="G956" s="292"/>
      <c r="H956" s="292"/>
      <c r="I956" s="292"/>
      <c r="J956" s="292"/>
      <c r="K956" s="292"/>
      <c r="L956" s="292"/>
    </row>
    <row r="957" spans="1:12" ht="11.25" customHeight="1">
      <c r="A957" s="292"/>
      <c r="B957" s="292"/>
      <c r="C957" s="292"/>
      <c r="D957" s="292"/>
      <c r="E957" s="292"/>
      <c r="F957" s="292"/>
      <c r="G957" s="292"/>
      <c r="H957" s="292"/>
      <c r="I957" s="292"/>
      <c r="J957" s="292"/>
      <c r="K957" s="292"/>
      <c r="L957" s="292"/>
    </row>
    <row r="958" spans="1:12" ht="11.25" customHeight="1">
      <c r="A958" s="292"/>
      <c r="B958" s="292"/>
      <c r="C958" s="292"/>
      <c r="D958" s="292"/>
      <c r="E958" s="292"/>
      <c r="F958" s="292"/>
      <c r="G958" s="292"/>
      <c r="H958" s="292"/>
      <c r="I958" s="292"/>
      <c r="J958" s="292"/>
      <c r="K958" s="292"/>
      <c r="L958" s="292"/>
    </row>
    <row r="959" spans="1:12" ht="11.25" customHeight="1">
      <c r="A959" s="292"/>
      <c r="B959" s="292"/>
      <c r="C959" s="292"/>
      <c r="D959" s="292"/>
      <c r="E959" s="292"/>
      <c r="F959" s="292"/>
      <c r="G959" s="292"/>
      <c r="H959" s="292"/>
      <c r="I959" s="292"/>
      <c r="J959" s="292"/>
      <c r="K959" s="292"/>
      <c r="L959" s="292"/>
    </row>
    <row r="960" spans="1:12" ht="11.25" customHeight="1">
      <c r="A960" s="292"/>
      <c r="B960" s="292"/>
      <c r="C960" s="292"/>
      <c r="D960" s="292"/>
      <c r="E960" s="292"/>
      <c r="F960" s="292"/>
      <c r="G960" s="292"/>
      <c r="H960" s="292"/>
      <c r="I960" s="292"/>
      <c r="J960" s="292"/>
      <c r="K960" s="292"/>
      <c r="L960" s="292"/>
    </row>
    <row r="961" spans="1:12" ht="11.25" customHeight="1">
      <c r="A961" s="292"/>
      <c r="B961" s="292"/>
      <c r="C961" s="292"/>
      <c r="D961" s="292"/>
      <c r="E961" s="292"/>
      <c r="F961" s="292"/>
      <c r="G961" s="292"/>
      <c r="H961" s="292"/>
      <c r="I961" s="292"/>
      <c r="J961" s="292"/>
      <c r="K961" s="292"/>
      <c r="L961" s="292"/>
    </row>
    <row r="962" spans="1:12" ht="11.25" customHeight="1">
      <c r="A962" s="292"/>
      <c r="B962" s="292"/>
      <c r="C962" s="292"/>
      <c r="D962" s="292"/>
      <c r="E962" s="292"/>
      <c r="F962" s="292"/>
      <c r="G962" s="292"/>
      <c r="H962" s="292"/>
      <c r="I962" s="292"/>
      <c r="J962" s="292"/>
      <c r="K962" s="292"/>
      <c r="L962" s="292"/>
    </row>
    <row r="963" spans="1:12" ht="11.25" customHeight="1">
      <c r="A963" s="292"/>
      <c r="B963" s="292"/>
      <c r="C963" s="292"/>
      <c r="D963" s="292"/>
      <c r="E963" s="292"/>
      <c r="F963" s="292"/>
      <c r="G963" s="292"/>
      <c r="H963" s="292"/>
      <c r="I963" s="292"/>
      <c r="J963" s="292"/>
      <c r="K963" s="292"/>
      <c r="L963" s="292"/>
    </row>
    <row r="964" spans="1:12" ht="11.25" customHeight="1">
      <c r="A964" s="292"/>
      <c r="B964" s="292"/>
      <c r="C964" s="292"/>
      <c r="D964" s="292"/>
      <c r="E964" s="292"/>
      <c r="F964" s="292"/>
      <c r="G964" s="292"/>
      <c r="H964" s="292"/>
      <c r="I964" s="292"/>
      <c r="J964" s="292"/>
      <c r="K964" s="292"/>
      <c r="L964" s="292"/>
    </row>
    <row r="965" spans="1:12" ht="11.25" customHeight="1">
      <c r="A965" s="292"/>
      <c r="B965" s="292"/>
      <c r="C965" s="292"/>
      <c r="D965" s="292"/>
      <c r="E965" s="292"/>
      <c r="F965" s="292"/>
      <c r="G965" s="292"/>
      <c r="H965" s="292"/>
      <c r="I965" s="292"/>
      <c r="J965" s="292"/>
      <c r="K965" s="292"/>
      <c r="L965" s="292"/>
    </row>
    <row r="966" spans="1:12" ht="11.25" customHeight="1">
      <c r="A966" s="292"/>
      <c r="B966" s="292"/>
      <c r="C966" s="292"/>
      <c r="D966" s="292"/>
      <c r="E966" s="292"/>
      <c r="F966" s="292"/>
      <c r="G966" s="292"/>
      <c r="H966" s="292"/>
      <c r="I966" s="292"/>
      <c r="J966" s="292"/>
      <c r="K966" s="292"/>
      <c r="L966" s="292"/>
    </row>
    <row r="967" spans="1:12" ht="11.25" customHeight="1">
      <c r="A967" s="292"/>
      <c r="B967" s="292"/>
      <c r="C967" s="292"/>
      <c r="D967" s="292"/>
      <c r="E967" s="292"/>
      <c r="F967" s="292"/>
      <c r="G967" s="292"/>
      <c r="H967" s="292"/>
      <c r="I967" s="292"/>
      <c r="J967" s="292"/>
      <c r="K967" s="292"/>
      <c r="L967" s="292"/>
    </row>
    <row r="968" spans="1:12" ht="11.25" customHeight="1">
      <c r="A968" s="292"/>
      <c r="B968" s="292"/>
      <c r="C968" s="292"/>
      <c r="D968" s="292"/>
      <c r="E968" s="292"/>
      <c r="F968" s="292"/>
      <c r="G968" s="292"/>
      <c r="H968" s="292"/>
      <c r="I968" s="292"/>
      <c r="J968" s="292"/>
      <c r="K968" s="292"/>
      <c r="L968" s="292"/>
    </row>
    <row r="969" spans="1:12" ht="11.25" customHeight="1">
      <c r="A969" s="292"/>
      <c r="B969" s="292"/>
      <c r="C969" s="292"/>
      <c r="D969" s="292"/>
      <c r="E969" s="292"/>
      <c r="F969" s="292"/>
      <c r="G969" s="292"/>
      <c r="H969" s="292"/>
      <c r="I969" s="292"/>
      <c r="J969" s="292"/>
      <c r="K969" s="292"/>
      <c r="L969" s="292"/>
    </row>
    <row r="970" spans="1:12" ht="11.25" customHeight="1">
      <c r="A970" s="292"/>
      <c r="B970" s="292"/>
      <c r="C970" s="292"/>
      <c r="D970" s="292"/>
      <c r="E970" s="292"/>
      <c r="F970" s="292"/>
      <c r="G970" s="292"/>
      <c r="H970" s="292"/>
      <c r="I970" s="292"/>
      <c r="J970" s="292"/>
      <c r="K970" s="292"/>
      <c r="L970" s="292"/>
    </row>
    <row r="971" spans="1:12" ht="11.25" customHeight="1">
      <c r="A971" s="292"/>
      <c r="B971" s="292"/>
      <c r="C971" s="292"/>
      <c r="D971" s="292"/>
      <c r="E971" s="292"/>
      <c r="F971" s="292"/>
      <c r="G971" s="292"/>
      <c r="H971" s="292"/>
      <c r="I971" s="292"/>
      <c r="J971" s="292"/>
      <c r="K971" s="292"/>
      <c r="L971" s="292"/>
    </row>
    <row r="972" spans="1:12" ht="11.25" customHeight="1">
      <c r="A972" s="292"/>
      <c r="B972" s="292"/>
      <c r="C972" s="292"/>
      <c r="D972" s="292"/>
      <c r="E972" s="292"/>
      <c r="F972" s="292"/>
      <c r="G972" s="292"/>
      <c r="H972" s="292"/>
      <c r="I972" s="292"/>
      <c r="J972" s="292"/>
      <c r="K972" s="292"/>
      <c r="L972" s="292"/>
    </row>
    <row r="973" spans="1:12" ht="11.25" customHeight="1">
      <c r="A973" s="292"/>
      <c r="B973" s="292"/>
      <c r="C973" s="292"/>
      <c r="D973" s="292"/>
      <c r="E973" s="292"/>
      <c r="F973" s="292"/>
      <c r="G973" s="292"/>
      <c r="H973" s="292"/>
      <c r="I973" s="292"/>
      <c r="J973" s="292"/>
      <c r="K973" s="292"/>
      <c r="L973" s="292"/>
    </row>
    <row r="974" spans="1:12" ht="11.25" customHeight="1">
      <c r="A974" s="292"/>
      <c r="B974" s="292"/>
      <c r="C974" s="292"/>
      <c r="D974" s="292"/>
      <c r="E974" s="292"/>
      <c r="F974" s="292"/>
      <c r="G974" s="292"/>
      <c r="H974" s="292"/>
      <c r="I974" s="292"/>
      <c r="J974" s="292"/>
      <c r="K974" s="292"/>
      <c r="L974" s="292"/>
    </row>
    <row r="975" spans="1:12" ht="11.25" customHeight="1">
      <c r="A975" s="292"/>
      <c r="B975" s="292"/>
      <c r="C975" s="292"/>
      <c r="D975" s="292"/>
      <c r="E975" s="292"/>
      <c r="F975" s="292"/>
      <c r="G975" s="292"/>
      <c r="H975" s="292"/>
      <c r="I975" s="292"/>
      <c r="J975" s="292"/>
      <c r="K975" s="292"/>
      <c r="L975" s="292"/>
    </row>
    <row r="976" spans="1:12" ht="11.25" customHeight="1">
      <c r="A976" s="292"/>
      <c r="B976" s="292"/>
      <c r="C976" s="292"/>
      <c r="D976" s="292"/>
      <c r="E976" s="292"/>
      <c r="F976" s="292"/>
      <c r="G976" s="292"/>
      <c r="H976" s="292"/>
      <c r="I976" s="292"/>
      <c r="J976" s="292"/>
      <c r="K976" s="292"/>
      <c r="L976" s="292"/>
    </row>
    <row r="977" spans="1:12" ht="11.25" customHeight="1">
      <c r="A977" s="292"/>
      <c r="B977" s="292"/>
      <c r="C977" s="292"/>
      <c r="D977" s="292"/>
      <c r="E977" s="292"/>
      <c r="F977" s="292"/>
      <c r="G977" s="292"/>
      <c r="H977" s="292"/>
      <c r="I977" s="292"/>
      <c r="J977" s="292"/>
      <c r="K977" s="292"/>
      <c r="L977" s="292"/>
    </row>
    <row r="978" spans="1:12" ht="11.25" customHeight="1">
      <c r="A978" s="292"/>
      <c r="B978" s="292"/>
      <c r="C978" s="292"/>
      <c r="D978" s="292"/>
      <c r="E978" s="292"/>
      <c r="F978" s="292"/>
      <c r="G978" s="292"/>
      <c r="H978" s="292"/>
      <c r="I978" s="292"/>
      <c r="J978" s="292"/>
      <c r="K978" s="292"/>
      <c r="L978" s="292"/>
    </row>
    <row r="979" spans="1:12" ht="11.25" customHeight="1">
      <c r="A979" s="292"/>
      <c r="B979" s="292"/>
      <c r="C979" s="292"/>
      <c r="D979" s="292"/>
      <c r="E979" s="292"/>
      <c r="F979" s="292"/>
      <c r="G979" s="292"/>
      <c r="H979" s="292"/>
      <c r="I979" s="292"/>
      <c r="J979" s="292"/>
      <c r="K979" s="292"/>
      <c r="L979" s="292"/>
    </row>
    <row r="980" spans="1:12" ht="11.25" customHeight="1">
      <c r="A980" s="292"/>
      <c r="B980" s="292"/>
      <c r="C980" s="292"/>
      <c r="D980" s="292"/>
      <c r="E980" s="292"/>
      <c r="F980" s="292"/>
      <c r="G980" s="292"/>
      <c r="H980" s="292"/>
      <c r="I980" s="292"/>
      <c r="J980" s="292"/>
      <c r="K980" s="292"/>
      <c r="L980" s="292"/>
    </row>
    <row r="981" spans="1:12" ht="11.25" customHeight="1">
      <c r="A981" s="292"/>
      <c r="B981" s="292"/>
      <c r="C981" s="292"/>
      <c r="D981" s="292"/>
      <c r="E981" s="292"/>
      <c r="F981" s="292"/>
      <c r="G981" s="292"/>
      <c r="H981" s="292"/>
      <c r="I981" s="292"/>
      <c r="J981" s="292"/>
      <c r="K981" s="292"/>
      <c r="L981" s="292"/>
    </row>
    <row r="982" spans="1:12" ht="11.25" customHeight="1">
      <c r="A982" s="292"/>
      <c r="B982" s="292"/>
      <c r="C982" s="292"/>
      <c r="D982" s="292"/>
      <c r="E982" s="292"/>
      <c r="F982" s="292"/>
      <c r="G982" s="292"/>
      <c r="H982" s="292"/>
      <c r="I982" s="292"/>
      <c r="J982" s="292"/>
      <c r="K982" s="292"/>
      <c r="L982" s="292"/>
    </row>
    <row r="983" spans="1:12" ht="11.25" customHeight="1">
      <c r="A983" s="292"/>
      <c r="B983" s="292"/>
      <c r="C983" s="292"/>
      <c r="D983" s="292"/>
      <c r="E983" s="292"/>
      <c r="F983" s="292"/>
      <c r="G983" s="292"/>
      <c r="H983" s="292"/>
      <c r="I983" s="292"/>
      <c r="J983" s="292"/>
      <c r="K983" s="292"/>
      <c r="L983" s="292"/>
    </row>
    <row r="984" spans="1:12" ht="11.25" customHeight="1">
      <c r="A984" s="292"/>
      <c r="B984" s="292"/>
      <c r="C984" s="292"/>
      <c r="D984" s="292"/>
      <c r="E984" s="292"/>
      <c r="F984" s="292"/>
      <c r="G984" s="292"/>
      <c r="H984" s="292"/>
      <c r="I984" s="292"/>
      <c r="J984" s="292"/>
      <c r="K984" s="292"/>
      <c r="L984" s="292"/>
    </row>
    <row r="985" spans="1:12" ht="11.25" customHeight="1">
      <c r="A985" s="292"/>
      <c r="B985" s="292"/>
      <c r="C985" s="292"/>
      <c r="D985" s="292"/>
      <c r="E985" s="292"/>
      <c r="F985" s="292"/>
      <c r="G985" s="292"/>
      <c r="H985" s="292"/>
      <c r="I985" s="292"/>
      <c r="J985" s="292"/>
      <c r="K985" s="292"/>
      <c r="L985" s="292"/>
    </row>
    <row r="986" spans="1:12" ht="11.25" customHeight="1">
      <c r="A986" s="292"/>
      <c r="B986" s="292"/>
      <c r="C986" s="292"/>
      <c r="D986" s="292"/>
      <c r="E986" s="292"/>
      <c r="F986" s="292"/>
      <c r="G986" s="292"/>
      <c r="H986" s="292"/>
      <c r="I986" s="292"/>
      <c r="J986" s="292"/>
      <c r="K986" s="292"/>
      <c r="L986" s="292"/>
    </row>
    <row r="987" spans="1:12" ht="11.25" customHeight="1">
      <c r="A987" s="292"/>
      <c r="B987" s="292"/>
      <c r="C987" s="292"/>
      <c r="D987" s="292"/>
      <c r="E987" s="292"/>
      <c r="F987" s="292"/>
      <c r="G987" s="292"/>
      <c r="H987" s="292"/>
      <c r="I987" s="292"/>
      <c r="J987" s="292"/>
      <c r="K987" s="292"/>
      <c r="L987" s="292"/>
    </row>
    <row r="988" spans="1:12" ht="11.25" customHeight="1">
      <c r="A988" s="292"/>
      <c r="B988" s="292"/>
      <c r="C988" s="292"/>
      <c r="D988" s="292"/>
      <c r="E988" s="292"/>
      <c r="F988" s="292"/>
      <c r="G988" s="292"/>
      <c r="H988" s="292"/>
      <c r="I988" s="292"/>
      <c r="J988" s="292"/>
      <c r="K988" s="292"/>
      <c r="L988" s="292"/>
    </row>
    <row r="989" spans="1:12" ht="11.25" customHeight="1">
      <c r="A989" s="292"/>
      <c r="B989" s="292"/>
      <c r="C989" s="292"/>
      <c r="D989" s="292"/>
      <c r="E989" s="292"/>
      <c r="F989" s="292"/>
      <c r="G989" s="292"/>
      <c r="H989" s="292"/>
      <c r="I989" s="292"/>
      <c r="J989" s="292"/>
      <c r="K989" s="292"/>
      <c r="L989" s="292"/>
    </row>
    <row r="990" spans="1:12" ht="11.25" customHeight="1">
      <c r="A990" s="292"/>
      <c r="B990" s="292"/>
      <c r="C990" s="292"/>
      <c r="D990" s="292"/>
      <c r="E990" s="292"/>
      <c r="F990" s="292"/>
      <c r="G990" s="292"/>
      <c r="H990" s="292"/>
      <c r="I990" s="292"/>
      <c r="J990" s="292"/>
      <c r="K990" s="292"/>
      <c r="L990" s="292"/>
    </row>
    <row r="991" spans="1:12" ht="11.25" customHeight="1">
      <c r="A991" s="292"/>
      <c r="B991" s="292"/>
      <c r="C991" s="292"/>
      <c r="D991" s="292"/>
      <c r="E991" s="292"/>
      <c r="F991" s="292"/>
      <c r="G991" s="292"/>
      <c r="H991" s="292"/>
      <c r="I991" s="292"/>
      <c r="J991" s="292"/>
      <c r="K991" s="292"/>
      <c r="L991" s="292"/>
    </row>
    <row r="992" spans="1:12" ht="11.25" customHeight="1">
      <c r="A992" s="292"/>
      <c r="B992" s="292"/>
      <c r="C992" s="292"/>
      <c r="D992" s="292"/>
      <c r="E992" s="292"/>
      <c r="F992" s="292"/>
      <c r="G992" s="292"/>
      <c r="H992" s="292"/>
      <c r="I992" s="292"/>
      <c r="J992" s="292"/>
      <c r="K992" s="292"/>
      <c r="L992" s="292"/>
    </row>
    <row r="993" spans="1:12" ht="11.25" customHeight="1">
      <c r="A993" s="292"/>
      <c r="B993" s="292"/>
      <c r="C993" s="292"/>
      <c r="D993" s="292"/>
      <c r="E993" s="292"/>
      <c r="F993" s="292"/>
      <c r="G993" s="292"/>
      <c r="H993" s="292"/>
      <c r="I993" s="292"/>
      <c r="J993" s="292"/>
      <c r="K993" s="292"/>
      <c r="L993" s="292"/>
    </row>
    <row r="994" spans="1:12" ht="11.25" customHeight="1">
      <c r="A994" s="292"/>
      <c r="B994" s="292"/>
      <c r="C994" s="292"/>
      <c r="D994" s="292"/>
      <c r="E994" s="292"/>
      <c r="F994" s="292"/>
      <c r="G994" s="292"/>
      <c r="H994" s="292"/>
      <c r="I994" s="292"/>
      <c r="J994" s="292"/>
      <c r="K994" s="292"/>
      <c r="L994" s="292"/>
    </row>
    <row r="995" spans="1:12" ht="11.25" customHeight="1">
      <c r="A995" s="292"/>
      <c r="B995" s="292"/>
      <c r="C995" s="292"/>
      <c r="D995" s="292"/>
      <c r="E995" s="292"/>
      <c r="F995" s="292"/>
      <c r="G995" s="292"/>
      <c r="H995" s="292"/>
      <c r="I995" s="292"/>
      <c r="J995" s="292"/>
      <c r="K995" s="292"/>
      <c r="L995" s="292"/>
    </row>
    <row r="996" spans="1:12" ht="11.25" customHeight="1">
      <c r="A996" s="292"/>
      <c r="B996" s="292"/>
      <c r="C996" s="292"/>
      <c r="D996" s="292"/>
      <c r="E996" s="292"/>
      <c r="F996" s="292"/>
      <c r="G996" s="292"/>
      <c r="H996" s="292"/>
      <c r="I996" s="292"/>
      <c r="J996" s="292"/>
      <c r="K996" s="292"/>
      <c r="L996" s="292"/>
    </row>
    <row r="997" spans="1:12" ht="11.25" customHeight="1">
      <c r="A997" s="292"/>
      <c r="B997" s="292"/>
      <c r="C997" s="292"/>
      <c r="D997" s="292"/>
      <c r="E997" s="292"/>
      <c r="F997" s="292"/>
      <c r="G997" s="292"/>
      <c r="H997" s="292"/>
      <c r="I997" s="292"/>
      <c r="J997" s="292"/>
      <c r="K997" s="292"/>
      <c r="L997" s="292"/>
    </row>
    <row r="998" spans="1:12" ht="11.25" customHeight="1">
      <c r="A998" s="292"/>
      <c r="B998" s="292"/>
      <c r="C998" s="292"/>
      <c r="D998" s="292"/>
      <c r="E998" s="292"/>
      <c r="F998" s="292"/>
      <c r="G998" s="292"/>
      <c r="H998" s="292"/>
      <c r="I998" s="292"/>
      <c r="J998" s="292"/>
      <c r="K998" s="292"/>
      <c r="L998" s="292"/>
    </row>
    <row r="999" spans="1:12" ht="11.25" customHeight="1">
      <c r="A999" s="292"/>
      <c r="B999" s="292"/>
      <c r="C999" s="292"/>
      <c r="D999" s="292"/>
      <c r="E999" s="292"/>
      <c r="F999" s="292"/>
      <c r="G999" s="292"/>
      <c r="H999" s="292"/>
      <c r="I999" s="292"/>
      <c r="J999" s="292"/>
      <c r="K999" s="292"/>
      <c r="L999" s="292"/>
    </row>
    <row r="1000" spans="1:12" ht="11.25" customHeight="1">
      <c r="A1000" s="292"/>
      <c r="B1000" s="292"/>
      <c r="C1000" s="292"/>
      <c r="D1000" s="292"/>
      <c r="E1000" s="292"/>
      <c r="F1000" s="292"/>
      <c r="G1000" s="292"/>
      <c r="H1000" s="292"/>
      <c r="I1000" s="292"/>
      <c r="J1000" s="292"/>
      <c r="K1000" s="292"/>
      <c r="L1000" s="292"/>
    </row>
  </sheetData>
  <hyperlinks>
    <hyperlink ref="K1" location="Índice!A1" display="(Voltar ao índice)"/>
  </hyperlinks>
  <pageMargins left="0.511811024" right="0.511811024" top="0.78740157499999996" bottom="0.78740157499999996"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Normal="100" workbookViewId="0">
      <selection activeCell="A38" sqref="A38:F38"/>
    </sheetView>
  </sheetViews>
  <sheetFormatPr defaultColWidth="8.85546875" defaultRowHeight="11.25"/>
  <cols>
    <col min="1" max="1" width="7.28515625" style="2" customWidth="1"/>
    <col min="2" max="2" width="20" style="2" customWidth="1"/>
    <col min="3" max="4" width="8.85546875" style="2"/>
    <col min="5" max="5" width="15.140625" style="2" customWidth="1"/>
    <col min="6" max="6" width="10.85546875" style="2" customWidth="1"/>
    <col min="7" max="16384" width="8.85546875" style="2"/>
  </cols>
  <sheetData>
    <row r="1" spans="1:6">
      <c r="A1" s="45" t="s">
        <v>689</v>
      </c>
      <c r="F1" s="3" t="s">
        <v>566</v>
      </c>
    </row>
    <row r="2" spans="1:6">
      <c r="A2" s="2" t="s">
        <v>12</v>
      </c>
    </row>
    <row r="3" spans="1:6">
      <c r="A3" s="4"/>
    </row>
    <row r="4" spans="1:6" ht="58.5" customHeight="1">
      <c r="A4" s="64" t="s">
        <v>690</v>
      </c>
      <c r="B4" s="64" t="s">
        <v>691</v>
      </c>
      <c r="C4" s="64" t="s">
        <v>692</v>
      </c>
      <c r="D4" s="64" t="s">
        <v>693</v>
      </c>
      <c r="E4" s="64" t="s">
        <v>694</v>
      </c>
      <c r="F4" s="64" t="s">
        <v>695</v>
      </c>
    </row>
    <row r="5" spans="1:6">
      <c r="A5" s="57">
        <v>1</v>
      </c>
      <c r="B5" s="57" t="s">
        <v>696</v>
      </c>
      <c r="C5" s="65" t="s">
        <v>697</v>
      </c>
      <c r="D5" s="58">
        <v>7557</v>
      </c>
      <c r="E5" s="57" t="s">
        <v>698</v>
      </c>
      <c r="F5" s="59">
        <v>224.01489722322734</v>
      </c>
    </row>
    <row r="6" spans="1:6">
      <c r="A6" s="2">
        <v>2</v>
      </c>
      <c r="B6" s="2" t="s">
        <v>699</v>
      </c>
      <c r="C6" s="11" t="s">
        <v>700</v>
      </c>
      <c r="D6" s="55">
        <v>6952</v>
      </c>
      <c r="E6" s="2" t="s">
        <v>698</v>
      </c>
      <c r="F6" s="56">
        <v>199.23386338191474</v>
      </c>
    </row>
    <row r="7" spans="1:6">
      <c r="A7" s="2">
        <v>3</v>
      </c>
      <c r="B7" s="2" t="s">
        <v>701</v>
      </c>
      <c r="C7" s="11" t="s">
        <v>702</v>
      </c>
      <c r="D7" s="55">
        <v>11079</v>
      </c>
      <c r="E7" s="2" t="s">
        <v>703</v>
      </c>
      <c r="F7" s="56">
        <v>144.24795574675113</v>
      </c>
    </row>
    <row r="8" spans="1:6">
      <c r="A8" s="2">
        <v>4</v>
      </c>
      <c r="B8" s="2" t="s">
        <v>704</v>
      </c>
      <c r="C8" s="11" t="s">
        <v>700</v>
      </c>
      <c r="D8" s="55">
        <v>20742</v>
      </c>
      <c r="E8" s="2" t="s">
        <v>698</v>
      </c>
      <c r="F8" s="56">
        <v>132.99707770381261</v>
      </c>
    </row>
    <row r="9" spans="1:6">
      <c r="A9" s="2">
        <v>5</v>
      </c>
      <c r="B9" s="2" t="s">
        <v>705</v>
      </c>
      <c r="C9" s="11" t="s">
        <v>706</v>
      </c>
      <c r="D9" s="55">
        <v>10485</v>
      </c>
      <c r="E9" s="2" t="s">
        <v>703</v>
      </c>
      <c r="F9" s="56">
        <v>123.56433908912017</v>
      </c>
    </row>
    <row r="10" spans="1:6">
      <c r="A10" s="2">
        <v>6</v>
      </c>
      <c r="B10" s="2" t="s">
        <v>707</v>
      </c>
      <c r="C10" s="11" t="s">
        <v>697</v>
      </c>
      <c r="D10" s="55">
        <v>26508</v>
      </c>
      <c r="E10" s="2" t="s">
        <v>703</v>
      </c>
      <c r="F10" s="56">
        <v>121.78899154923717</v>
      </c>
    </row>
    <row r="11" spans="1:6">
      <c r="A11" s="2">
        <v>7</v>
      </c>
      <c r="B11" s="2" t="s">
        <v>708</v>
      </c>
      <c r="C11" s="11" t="s">
        <v>702</v>
      </c>
      <c r="D11" s="55">
        <v>5706</v>
      </c>
      <c r="E11" s="2" t="s">
        <v>698</v>
      </c>
      <c r="F11" s="56">
        <v>120.90522460393588</v>
      </c>
    </row>
    <row r="12" spans="1:6">
      <c r="A12" s="2">
        <v>8</v>
      </c>
      <c r="B12" s="2" t="s">
        <v>709</v>
      </c>
      <c r="C12" s="11" t="s">
        <v>706</v>
      </c>
      <c r="D12" s="55">
        <v>4457</v>
      </c>
      <c r="E12" s="2" t="s">
        <v>703</v>
      </c>
      <c r="F12" s="56">
        <v>119.56984311695885</v>
      </c>
    </row>
    <row r="13" spans="1:6">
      <c r="A13" s="2">
        <v>9</v>
      </c>
      <c r="B13" s="2" t="s">
        <v>710</v>
      </c>
      <c r="C13" s="11" t="s">
        <v>706</v>
      </c>
      <c r="D13" s="55">
        <v>29282</v>
      </c>
      <c r="E13" s="2" t="s">
        <v>711</v>
      </c>
      <c r="F13" s="56">
        <v>118.73916762058319</v>
      </c>
    </row>
    <row r="14" spans="1:6">
      <c r="A14" s="2">
        <v>10</v>
      </c>
      <c r="B14" s="2" t="s">
        <v>712</v>
      </c>
      <c r="C14" s="11" t="s">
        <v>713</v>
      </c>
      <c r="D14" s="55">
        <v>23067</v>
      </c>
      <c r="E14" s="2" t="s">
        <v>703</v>
      </c>
      <c r="F14" s="56">
        <v>118.73573175950877</v>
      </c>
    </row>
    <row r="15" spans="1:6">
      <c r="A15" s="2">
        <v>11</v>
      </c>
      <c r="B15" s="2" t="s">
        <v>714</v>
      </c>
      <c r="C15" s="11" t="s">
        <v>697</v>
      </c>
      <c r="D15" s="55">
        <v>20286</v>
      </c>
      <c r="E15" s="2" t="s">
        <v>698</v>
      </c>
      <c r="F15" s="56">
        <v>118.37127026836839</v>
      </c>
    </row>
    <row r="16" spans="1:6">
      <c r="A16" s="2">
        <v>12</v>
      </c>
      <c r="B16" s="2" t="s">
        <v>715</v>
      </c>
      <c r="C16" s="11" t="s">
        <v>716</v>
      </c>
      <c r="D16" s="55">
        <v>1755</v>
      </c>
      <c r="E16" s="2" t="s">
        <v>698</v>
      </c>
      <c r="F16" s="56">
        <v>113.96011396011396</v>
      </c>
    </row>
    <row r="17" spans="1:6">
      <c r="A17" s="2">
        <v>13</v>
      </c>
      <c r="B17" s="2" t="s">
        <v>717</v>
      </c>
      <c r="C17" s="11" t="s">
        <v>706</v>
      </c>
      <c r="D17" s="55">
        <v>4935</v>
      </c>
      <c r="E17" s="2" t="s">
        <v>703</v>
      </c>
      <c r="F17" s="56">
        <v>113.2979927937522</v>
      </c>
    </row>
    <row r="18" spans="1:6">
      <c r="A18" s="2">
        <v>14</v>
      </c>
      <c r="B18" s="2" t="s">
        <v>718</v>
      </c>
      <c r="C18" s="11" t="s">
        <v>700</v>
      </c>
      <c r="D18" s="55">
        <v>14044</v>
      </c>
      <c r="E18" s="2" t="s">
        <v>698</v>
      </c>
      <c r="F18" s="56">
        <v>113.24343896937891</v>
      </c>
    </row>
    <row r="19" spans="1:6">
      <c r="A19" s="2">
        <v>15</v>
      </c>
      <c r="B19" s="2" t="s">
        <v>719</v>
      </c>
      <c r="C19" s="11" t="s">
        <v>706</v>
      </c>
      <c r="D19" s="55">
        <v>4173</v>
      </c>
      <c r="E19" s="2" t="s">
        <v>698</v>
      </c>
      <c r="F19" s="56">
        <v>112.603074039673</v>
      </c>
    </row>
    <row r="20" spans="1:6">
      <c r="A20" s="2">
        <v>16</v>
      </c>
      <c r="B20" s="2" t="s">
        <v>720</v>
      </c>
      <c r="C20" s="11" t="s">
        <v>702</v>
      </c>
      <c r="D20" s="55">
        <v>6515</v>
      </c>
      <c r="E20" s="2" t="s">
        <v>698</v>
      </c>
      <c r="F20" s="56">
        <v>110.97452295588857</v>
      </c>
    </row>
    <row r="21" spans="1:6">
      <c r="A21" s="2">
        <v>17</v>
      </c>
      <c r="B21" s="2" t="s">
        <v>721</v>
      </c>
      <c r="C21" s="11" t="s">
        <v>722</v>
      </c>
      <c r="D21" s="55">
        <v>8522</v>
      </c>
      <c r="E21" s="2" t="s">
        <v>698</v>
      </c>
      <c r="F21" s="56">
        <v>109.53468815490807</v>
      </c>
    </row>
    <row r="22" spans="1:6">
      <c r="A22" s="2">
        <v>18</v>
      </c>
      <c r="B22" s="2" t="s">
        <v>723</v>
      </c>
      <c r="C22" s="11" t="s">
        <v>700</v>
      </c>
      <c r="D22" s="55">
        <v>29312</v>
      </c>
      <c r="E22" s="2" t="s">
        <v>698</v>
      </c>
      <c r="F22" s="56">
        <v>107.12151091446829</v>
      </c>
    </row>
    <row r="23" spans="1:6">
      <c r="A23" s="2">
        <v>19</v>
      </c>
      <c r="B23" s="2" t="s">
        <v>724</v>
      </c>
      <c r="C23" s="11" t="s">
        <v>700</v>
      </c>
      <c r="D23" s="55">
        <v>11305</v>
      </c>
      <c r="E23" s="2" t="s">
        <v>698</v>
      </c>
      <c r="F23" s="56">
        <v>106.94984436771095</v>
      </c>
    </row>
    <row r="24" spans="1:6">
      <c r="A24" s="2">
        <v>20</v>
      </c>
      <c r="B24" s="2" t="s">
        <v>725</v>
      </c>
      <c r="C24" s="11" t="s">
        <v>726</v>
      </c>
      <c r="D24" s="55">
        <v>21868</v>
      </c>
      <c r="E24" s="2" t="s">
        <v>711</v>
      </c>
      <c r="F24" s="56">
        <v>106.51500103084508</v>
      </c>
    </row>
    <row r="25" spans="1:6">
      <c r="A25" s="2">
        <v>21</v>
      </c>
      <c r="B25" s="2" t="s">
        <v>727</v>
      </c>
      <c r="C25" s="11" t="s">
        <v>700</v>
      </c>
      <c r="D25" s="55">
        <v>25769</v>
      </c>
      <c r="E25" s="2" t="s">
        <v>703</v>
      </c>
      <c r="F25" s="56">
        <v>106.08330448221339</v>
      </c>
    </row>
    <row r="26" spans="1:6">
      <c r="A26" s="2">
        <v>22</v>
      </c>
      <c r="B26" s="2" t="s">
        <v>728</v>
      </c>
      <c r="C26" s="11" t="s">
        <v>702</v>
      </c>
      <c r="D26" s="55">
        <v>20862</v>
      </c>
      <c r="E26" s="2" t="s">
        <v>698</v>
      </c>
      <c r="F26" s="56">
        <v>103.34793423114445</v>
      </c>
    </row>
    <row r="27" spans="1:6">
      <c r="A27" s="2">
        <v>23</v>
      </c>
      <c r="B27" s="2" t="s">
        <v>729</v>
      </c>
      <c r="C27" s="11" t="s">
        <v>697</v>
      </c>
      <c r="D27" s="55">
        <v>12730</v>
      </c>
      <c r="E27" s="2" t="s">
        <v>698</v>
      </c>
      <c r="F27" s="56">
        <v>102.66837161401928</v>
      </c>
    </row>
    <row r="28" spans="1:6">
      <c r="A28" s="2">
        <v>24</v>
      </c>
      <c r="B28" s="2" t="s">
        <v>730</v>
      </c>
      <c r="C28" s="11" t="s">
        <v>702</v>
      </c>
      <c r="D28" s="55">
        <v>28058</v>
      </c>
      <c r="E28" s="2" t="s">
        <v>703</v>
      </c>
      <c r="F28" s="56">
        <v>102.59559381170659</v>
      </c>
    </row>
    <row r="29" spans="1:6">
      <c r="A29" s="2">
        <v>25</v>
      </c>
      <c r="B29" s="2" t="s">
        <v>731</v>
      </c>
      <c r="C29" s="11" t="s">
        <v>726</v>
      </c>
      <c r="D29" s="55">
        <v>27076</v>
      </c>
      <c r="E29" s="2" t="s">
        <v>711</v>
      </c>
      <c r="F29" s="56">
        <v>102.54427751197751</v>
      </c>
    </row>
    <row r="30" spans="1:6">
      <c r="A30" s="2">
        <v>26</v>
      </c>
      <c r="B30" s="2" t="s">
        <v>732</v>
      </c>
      <c r="C30" s="11" t="s">
        <v>700</v>
      </c>
      <c r="D30" s="55">
        <v>3239</v>
      </c>
      <c r="E30" s="2" t="s">
        <v>698</v>
      </c>
      <c r="F30" s="56">
        <v>101.81362595950168</v>
      </c>
    </row>
    <row r="31" spans="1:6">
      <c r="A31" s="2">
        <v>27</v>
      </c>
      <c r="B31" s="2" t="s">
        <v>733</v>
      </c>
      <c r="C31" s="11" t="s">
        <v>734</v>
      </c>
      <c r="D31" s="55">
        <v>3961</v>
      </c>
      <c r="E31" s="2" t="s">
        <v>698</v>
      </c>
      <c r="F31" s="56">
        <v>100.79243587603129</v>
      </c>
    </row>
    <row r="32" spans="1:6">
      <c r="A32" s="2">
        <v>28</v>
      </c>
      <c r="B32" s="2" t="s">
        <v>735</v>
      </c>
      <c r="C32" s="11" t="s">
        <v>697</v>
      </c>
      <c r="D32" s="55">
        <v>38661</v>
      </c>
      <c r="E32" s="2" t="s">
        <v>711</v>
      </c>
      <c r="F32" s="56">
        <v>99.852670431572804</v>
      </c>
    </row>
    <row r="33" spans="1:6">
      <c r="A33" s="2">
        <v>29</v>
      </c>
      <c r="B33" s="2" t="s">
        <v>736</v>
      </c>
      <c r="C33" s="11" t="s">
        <v>737</v>
      </c>
      <c r="D33" s="55">
        <v>4334</v>
      </c>
      <c r="E33" s="2" t="s">
        <v>698</v>
      </c>
      <c r="F33" s="56">
        <v>99.476779388571018</v>
      </c>
    </row>
    <row r="34" spans="1:6">
      <c r="A34" s="60">
        <v>30</v>
      </c>
      <c r="B34" s="60" t="s">
        <v>738</v>
      </c>
      <c r="C34" s="66" t="s">
        <v>702</v>
      </c>
      <c r="D34" s="61">
        <v>5312</v>
      </c>
      <c r="E34" s="60" t="s">
        <v>698</v>
      </c>
      <c r="F34" s="62">
        <v>98.209172652195889</v>
      </c>
    </row>
    <row r="35" spans="1:6">
      <c r="C35" s="67"/>
      <c r="D35" s="55"/>
      <c r="F35" s="56"/>
    </row>
    <row r="36" spans="1:6">
      <c r="A36" s="2" t="s">
        <v>739</v>
      </c>
    </row>
    <row r="37" spans="1:6" ht="94.15" customHeight="1">
      <c r="A37" s="1120" t="s">
        <v>740</v>
      </c>
      <c r="B37" s="1120"/>
      <c r="C37" s="1120"/>
      <c r="D37" s="1120"/>
      <c r="E37" s="1120"/>
      <c r="F37" s="1120"/>
    </row>
    <row r="38" spans="1:6" ht="27.6" customHeight="1">
      <c r="A38" s="1105" t="s">
        <v>741</v>
      </c>
      <c r="B38" s="1105"/>
      <c r="C38" s="1105"/>
      <c r="D38" s="1105"/>
      <c r="E38" s="1105"/>
      <c r="F38" s="1105"/>
    </row>
    <row r="39" spans="1:6" ht="11.25" customHeight="1">
      <c r="A39" s="1121" t="s">
        <v>742</v>
      </c>
      <c r="B39" s="1121"/>
      <c r="C39" s="1121"/>
      <c r="D39" s="1121"/>
      <c r="E39" s="1121"/>
      <c r="F39" s="1121"/>
    </row>
    <row r="40" spans="1:6">
      <c r="A40" s="1121"/>
      <c r="B40" s="1121"/>
      <c r="C40" s="1121"/>
      <c r="D40" s="1121"/>
      <c r="E40" s="1121"/>
      <c r="F40" s="1121"/>
    </row>
    <row r="41" spans="1:6">
      <c r="A41" s="1121"/>
      <c r="B41" s="1121"/>
      <c r="C41" s="1121"/>
      <c r="D41" s="1121"/>
      <c r="E41" s="1121"/>
      <c r="F41" s="1121"/>
    </row>
    <row r="42" spans="1:6">
      <c r="A42" s="1121"/>
      <c r="B42" s="1121"/>
      <c r="C42" s="1121"/>
      <c r="D42" s="1121"/>
      <c r="E42" s="1121"/>
      <c r="F42" s="1121"/>
    </row>
  </sheetData>
  <mergeCells count="3">
    <mergeCell ref="A37:F37"/>
    <mergeCell ref="A38:F38"/>
    <mergeCell ref="A39:F42"/>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85546875" style="2" customWidth="1"/>
    <col min="2" max="7" width="9.28515625" style="2" customWidth="1"/>
    <col min="8" max="16384" width="9.140625" style="2"/>
  </cols>
  <sheetData>
    <row r="1" spans="1:7" ht="11.25" customHeight="1">
      <c r="A1" s="68" t="s">
        <v>1261</v>
      </c>
      <c r="B1" s="9"/>
      <c r="C1" s="9"/>
      <c r="D1" s="9"/>
      <c r="E1" s="9"/>
      <c r="F1" s="3" t="s">
        <v>566</v>
      </c>
      <c r="G1" s="331"/>
    </row>
    <row r="2" spans="1:7" ht="11.25" customHeight="1">
      <c r="A2" s="9" t="s">
        <v>1262</v>
      </c>
      <c r="B2" s="9"/>
      <c r="C2" s="9"/>
      <c r="D2" s="9"/>
      <c r="E2" s="9"/>
      <c r="F2" s="9"/>
      <c r="G2" s="9"/>
    </row>
    <row r="3" spans="1:7" ht="11.25" customHeight="1">
      <c r="A3" s="9" t="s">
        <v>844</v>
      </c>
      <c r="B3" s="9"/>
      <c r="C3" s="9"/>
      <c r="D3" s="9"/>
      <c r="E3" s="9"/>
      <c r="F3" s="9"/>
      <c r="G3" s="9"/>
    </row>
    <row r="4" spans="1:7" ht="11.25" customHeight="1">
      <c r="A4" s="9"/>
      <c r="B4" s="9"/>
      <c r="C4" s="9"/>
      <c r="D4" s="9"/>
      <c r="E4" s="9"/>
      <c r="F4" s="9"/>
      <c r="G4" s="9"/>
    </row>
    <row r="5" spans="1:7" ht="41.25" customHeight="1">
      <c r="A5" s="1167" t="s">
        <v>845</v>
      </c>
      <c r="B5" s="1201" t="s">
        <v>187</v>
      </c>
      <c r="C5" s="1202"/>
      <c r="D5" s="1202"/>
      <c r="E5" s="1202"/>
      <c r="F5" s="1203"/>
    </row>
    <row r="6" spans="1:7" ht="17.25" customHeight="1">
      <c r="A6" s="1170"/>
      <c r="B6" s="1171" t="s">
        <v>679</v>
      </c>
      <c r="C6" s="1172"/>
      <c r="D6" s="1156" t="s">
        <v>1017</v>
      </c>
      <c r="E6" s="1169"/>
      <c r="F6" s="1196" t="s">
        <v>652</v>
      </c>
      <c r="G6" s="333"/>
    </row>
    <row r="7" spans="1:7" ht="17.25" customHeight="1">
      <c r="A7" s="1182"/>
      <c r="B7" s="338">
        <v>2020</v>
      </c>
      <c r="C7" s="338">
        <v>2021</v>
      </c>
      <c r="D7" s="338">
        <v>2020</v>
      </c>
      <c r="E7" s="338">
        <v>2021</v>
      </c>
      <c r="F7" s="1182"/>
    </row>
    <row r="8" spans="1:7" ht="11.25" customHeight="1">
      <c r="A8" s="22"/>
      <c r="B8" s="22"/>
      <c r="C8" s="22"/>
      <c r="D8" s="22"/>
      <c r="E8" s="22"/>
      <c r="F8" s="22"/>
      <c r="G8" s="9"/>
    </row>
    <row r="9" spans="1:7" ht="11.25" customHeight="1">
      <c r="A9" s="64" t="s">
        <v>654</v>
      </c>
      <c r="B9" s="77">
        <v>1851</v>
      </c>
      <c r="C9" s="77">
        <v>3181</v>
      </c>
      <c r="D9" s="325">
        <v>1.5383528570894296</v>
      </c>
      <c r="E9" s="325">
        <v>1.8881000780175299</v>
      </c>
      <c r="F9" s="158">
        <v>22.735175438866719</v>
      </c>
      <c r="G9" s="74"/>
    </row>
    <row r="10" spans="1:7" ht="11.25" customHeight="1">
      <c r="A10" s="129"/>
      <c r="B10" s="29"/>
      <c r="C10" s="29"/>
      <c r="D10" s="339"/>
      <c r="E10" s="339"/>
      <c r="F10" s="340"/>
      <c r="G10" s="74"/>
    </row>
    <row r="11" spans="1:7" ht="11.25" customHeight="1">
      <c r="A11" s="32" t="s">
        <v>629</v>
      </c>
      <c r="B11" s="33">
        <v>8</v>
      </c>
      <c r="C11" s="33">
        <v>17</v>
      </c>
      <c r="D11" s="162">
        <v>0.8943843840486545</v>
      </c>
      <c r="E11" s="162">
        <v>1.8745671955151533</v>
      </c>
      <c r="F11" s="162">
        <v>109.59301492155488</v>
      </c>
      <c r="G11" s="163"/>
    </row>
    <row r="12" spans="1:7" ht="11.25" customHeight="1">
      <c r="A12" s="9" t="s">
        <v>578</v>
      </c>
      <c r="B12" s="29">
        <v>34</v>
      </c>
      <c r="C12" s="29">
        <v>37</v>
      </c>
      <c r="D12" s="163">
        <v>1.0144581167539846</v>
      </c>
      <c r="E12" s="163">
        <v>1.0994395532590806</v>
      </c>
      <c r="F12" s="163">
        <v>8.3770276073117387</v>
      </c>
      <c r="G12" s="163"/>
    </row>
    <row r="13" spans="1:7" ht="11.25" customHeight="1">
      <c r="A13" s="9" t="s">
        <v>627</v>
      </c>
      <c r="B13" s="29">
        <v>29</v>
      </c>
      <c r="C13" s="29">
        <v>24</v>
      </c>
      <c r="D13" s="163">
        <v>3.3651553251262221</v>
      </c>
      <c r="E13" s="163">
        <v>2.734690575458659</v>
      </c>
      <c r="F13" s="163">
        <v>-18.735086162595337</v>
      </c>
      <c r="G13" s="74"/>
    </row>
    <row r="14" spans="1:7" ht="11.25" customHeight="1">
      <c r="A14" s="9" t="s">
        <v>624</v>
      </c>
      <c r="B14" s="29" t="s">
        <v>800</v>
      </c>
      <c r="C14" s="29" t="s">
        <v>800</v>
      </c>
      <c r="D14" s="29" t="s">
        <v>800</v>
      </c>
      <c r="E14" s="29" t="s">
        <v>800</v>
      </c>
      <c r="F14" s="29" t="s">
        <v>800</v>
      </c>
      <c r="G14" s="74"/>
    </row>
    <row r="15" spans="1:7" ht="11.25" customHeight="1">
      <c r="A15" s="9" t="s">
        <v>612</v>
      </c>
      <c r="B15" s="29">
        <v>99</v>
      </c>
      <c r="C15" s="29">
        <v>119</v>
      </c>
      <c r="D15" s="163">
        <v>0.66306628372244614</v>
      </c>
      <c r="E15" s="163">
        <v>0.79411241054890913</v>
      </c>
      <c r="F15" s="163">
        <v>19.763654108722228</v>
      </c>
      <c r="G15" s="163"/>
    </row>
    <row r="16" spans="1:7" ht="11.25" customHeight="1">
      <c r="A16" s="9" t="s">
        <v>595</v>
      </c>
      <c r="B16" s="29">
        <v>52</v>
      </c>
      <c r="C16" s="29">
        <v>49</v>
      </c>
      <c r="D16" s="163">
        <v>0.56601085238730864</v>
      </c>
      <c r="E16" s="163">
        <v>0.53026974497271817</v>
      </c>
      <c r="F16" s="163">
        <v>-6.3145622144597402</v>
      </c>
      <c r="G16" s="74"/>
    </row>
    <row r="17" spans="1:7" ht="11.25" customHeight="1">
      <c r="A17" s="9" t="s">
        <v>597</v>
      </c>
      <c r="B17" s="29">
        <v>120</v>
      </c>
      <c r="C17" s="29">
        <v>114</v>
      </c>
      <c r="D17" s="163">
        <v>3.9277953382961028</v>
      </c>
      <c r="E17" s="163">
        <v>3.684163751383581</v>
      </c>
      <c r="F17" s="163">
        <v>-6.2027566593683687</v>
      </c>
      <c r="G17" s="74"/>
    </row>
    <row r="18" spans="1:7" ht="11.25" customHeight="1">
      <c r="A18" s="9" t="s">
        <v>591</v>
      </c>
      <c r="B18" s="29" t="s">
        <v>800</v>
      </c>
      <c r="C18" s="29" t="s">
        <v>800</v>
      </c>
      <c r="D18" s="29" t="s">
        <v>800</v>
      </c>
      <c r="E18" s="29" t="s">
        <v>800</v>
      </c>
      <c r="F18" s="163" t="s">
        <v>800</v>
      </c>
      <c r="G18" s="74"/>
    </row>
    <row r="19" spans="1:7" ht="11.25" customHeight="1">
      <c r="A19" s="9" t="s">
        <v>601</v>
      </c>
      <c r="B19" s="29">
        <v>207</v>
      </c>
      <c r="C19" s="29">
        <v>281</v>
      </c>
      <c r="D19" s="163">
        <v>2.9099435723985527</v>
      </c>
      <c r="E19" s="163">
        <v>3.8992094595654061</v>
      </c>
      <c r="F19" s="163">
        <v>33.996050526555052</v>
      </c>
      <c r="G19" s="74"/>
    </row>
    <row r="20" spans="1:7" ht="11.25" customHeight="1">
      <c r="A20" s="9" t="s">
        <v>605</v>
      </c>
      <c r="B20" s="29">
        <v>64</v>
      </c>
      <c r="C20" s="29">
        <v>109</v>
      </c>
      <c r="D20" s="163">
        <v>0.89955890691223872</v>
      </c>
      <c r="E20" s="163">
        <v>1.5237803396548317</v>
      </c>
      <c r="F20" s="163">
        <v>69.391946202306045</v>
      </c>
      <c r="G20" s="163"/>
    </row>
    <row r="21" spans="1:7" ht="12" customHeight="1">
      <c r="A21" s="9" t="s">
        <v>603</v>
      </c>
      <c r="B21" s="29">
        <v>58</v>
      </c>
      <c r="C21" s="29">
        <v>49</v>
      </c>
      <c r="D21" s="163">
        <v>1.6448207996097806</v>
      </c>
      <c r="E21" s="163">
        <v>1.3736132813266526</v>
      </c>
      <c r="F21" s="163">
        <v>-16.488575433109165</v>
      </c>
      <c r="G21" s="74"/>
    </row>
    <row r="22" spans="1:7" ht="11.25" customHeight="1">
      <c r="A22" s="9" t="s">
        <v>616</v>
      </c>
      <c r="B22" s="29">
        <v>54</v>
      </c>
      <c r="C22" s="29">
        <v>47</v>
      </c>
      <c r="D22" s="163">
        <v>1.9221227068898132</v>
      </c>
      <c r="E22" s="163">
        <v>1.655402882796067</v>
      </c>
      <c r="F22" s="163">
        <v>-13.876316175741232</v>
      </c>
      <c r="G22" s="74"/>
    </row>
    <row r="23" spans="1:7" ht="11.25" customHeight="1">
      <c r="A23" s="9" t="s">
        <v>618</v>
      </c>
      <c r="B23" s="29" t="s">
        <v>800</v>
      </c>
      <c r="C23" s="29" t="s">
        <v>800</v>
      </c>
      <c r="D23" s="29" t="s">
        <v>800</v>
      </c>
      <c r="E23" s="29" t="s">
        <v>800</v>
      </c>
      <c r="F23" s="29" t="s">
        <v>800</v>
      </c>
      <c r="G23" s="163"/>
    </row>
    <row r="24" spans="1:7" ht="11.25" customHeight="1">
      <c r="A24" s="9" t="s">
        <v>587</v>
      </c>
      <c r="B24" s="29">
        <v>88</v>
      </c>
      <c r="C24" s="29">
        <v>135</v>
      </c>
      <c r="D24" s="163">
        <v>1.0125714193662338</v>
      </c>
      <c r="E24" s="163">
        <v>1.5380892419886059</v>
      </c>
      <c r="F24" s="163">
        <v>51.899333970071204</v>
      </c>
      <c r="G24" s="74"/>
    </row>
    <row r="25" spans="1:7" ht="11.25" customHeight="1">
      <c r="A25" s="9" t="s">
        <v>593</v>
      </c>
      <c r="B25" s="29">
        <v>42</v>
      </c>
      <c r="C25" s="29">
        <v>39</v>
      </c>
      <c r="D25" s="163">
        <v>1.0397900416336885</v>
      </c>
      <c r="E25" s="163">
        <v>0.96061361041699256</v>
      </c>
      <c r="F25" s="163">
        <v>-7.614655656087665</v>
      </c>
      <c r="G25" s="163"/>
    </row>
    <row r="26" spans="1:7" ht="11.25" customHeight="1">
      <c r="A26" s="9" t="s">
        <v>589</v>
      </c>
      <c r="B26" s="29">
        <v>184</v>
      </c>
      <c r="C26" s="29">
        <v>205</v>
      </c>
      <c r="D26" s="163">
        <v>1.5976604693648606</v>
      </c>
      <c r="E26" s="163">
        <v>1.7676247710279231</v>
      </c>
      <c r="F26" s="163">
        <v>10.63832428241971</v>
      </c>
      <c r="G26" s="74"/>
    </row>
    <row r="27" spans="1:7" ht="11.25" customHeight="1">
      <c r="A27" s="9" t="s">
        <v>583</v>
      </c>
      <c r="B27" s="29" t="s">
        <v>800</v>
      </c>
      <c r="C27" s="29" t="s">
        <v>800</v>
      </c>
      <c r="D27" s="29" t="s">
        <v>800</v>
      </c>
      <c r="E27" s="29" t="s">
        <v>800</v>
      </c>
      <c r="F27" s="29" t="s">
        <v>800</v>
      </c>
      <c r="G27" s="163"/>
    </row>
    <row r="28" spans="1:7" ht="11.25" customHeight="1">
      <c r="A28" s="9" t="s">
        <v>581</v>
      </c>
      <c r="B28" s="29">
        <v>83</v>
      </c>
      <c r="C28" s="29">
        <v>80</v>
      </c>
      <c r="D28" s="163">
        <v>2.5293465143776586</v>
      </c>
      <c r="E28" s="163">
        <v>2.4321358104636563</v>
      </c>
      <c r="F28" s="163">
        <v>-3.8433130202375931</v>
      </c>
      <c r="G28" s="74"/>
    </row>
    <row r="29" spans="1:7" ht="11.25" customHeight="1">
      <c r="A29" s="9" t="s">
        <v>620</v>
      </c>
      <c r="B29" s="29">
        <v>407</v>
      </c>
      <c r="C29" s="29">
        <v>444</v>
      </c>
      <c r="D29" s="163">
        <v>2.3436345187766872</v>
      </c>
      <c r="E29" s="163">
        <v>2.5424676561179647</v>
      </c>
      <c r="F29" s="163">
        <v>8.4839652150653144</v>
      </c>
      <c r="G29" s="163"/>
    </row>
    <row r="30" spans="1:7" ht="11.25" customHeight="1">
      <c r="A30" s="9" t="s">
        <v>614</v>
      </c>
      <c r="B30" s="29" t="s">
        <v>800</v>
      </c>
      <c r="C30" s="29" t="s">
        <v>800</v>
      </c>
      <c r="D30" s="29" t="s">
        <v>800</v>
      </c>
      <c r="E30" s="29" t="s">
        <v>800</v>
      </c>
      <c r="F30" s="29" t="s">
        <v>800</v>
      </c>
      <c r="G30" s="74"/>
    </row>
    <row r="31" spans="1:7" ht="11.25" customHeight="1">
      <c r="A31" s="9" t="s">
        <v>607</v>
      </c>
      <c r="B31" s="29">
        <v>126</v>
      </c>
      <c r="C31" s="29">
        <v>176</v>
      </c>
      <c r="D31" s="163">
        <v>1.1030403380976215</v>
      </c>
      <c r="E31" s="163">
        <v>1.5348886290043369</v>
      </c>
      <c r="F31" s="163">
        <v>39.150725135901233</v>
      </c>
      <c r="G31" s="74"/>
    </row>
    <row r="32" spans="1:7" ht="11.25" customHeight="1">
      <c r="A32" s="9" t="s">
        <v>631</v>
      </c>
      <c r="B32" s="29" t="s">
        <v>800</v>
      </c>
      <c r="C32" s="29" t="s">
        <v>800</v>
      </c>
      <c r="D32" s="29" t="s">
        <v>800</v>
      </c>
      <c r="E32" s="29" t="s">
        <v>800</v>
      </c>
      <c r="F32" s="29" t="s">
        <v>800</v>
      </c>
      <c r="G32" s="74"/>
    </row>
    <row r="33" spans="1:7" ht="11.25" customHeight="1">
      <c r="A33" s="9" t="s">
        <v>633</v>
      </c>
      <c r="B33" s="29" t="s">
        <v>800</v>
      </c>
      <c r="C33" s="29">
        <v>5</v>
      </c>
      <c r="D33" s="29" t="s">
        <v>800</v>
      </c>
      <c r="E33" s="163">
        <v>0.76603346340581546</v>
      </c>
      <c r="F33" s="29" t="s">
        <v>800</v>
      </c>
      <c r="G33" s="74"/>
    </row>
    <row r="34" spans="1:7" ht="11.25" customHeight="1">
      <c r="A34" s="9" t="s">
        <v>599</v>
      </c>
      <c r="B34" s="29">
        <v>103</v>
      </c>
      <c r="C34" s="29">
        <v>136</v>
      </c>
      <c r="D34" s="163">
        <v>1.4201995394141222</v>
      </c>
      <c r="E34" s="163">
        <v>1.8532465814073309</v>
      </c>
      <c r="F34" s="163">
        <v>30.491985807279896</v>
      </c>
      <c r="G34" s="74"/>
    </row>
    <row r="35" spans="1:7" ht="11.25" customHeight="1">
      <c r="A35" s="9" t="s">
        <v>610</v>
      </c>
      <c r="B35" s="29" t="s">
        <v>800</v>
      </c>
      <c r="C35" s="29">
        <v>1023</v>
      </c>
      <c r="D35" s="29" t="s">
        <v>800</v>
      </c>
      <c r="E35" s="163">
        <v>2.1929668487722345</v>
      </c>
      <c r="F35" s="163" t="s">
        <v>800</v>
      </c>
      <c r="G35" s="163"/>
    </row>
    <row r="36" spans="1:7" ht="11.25" customHeight="1">
      <c r="A36" s="9" t="s">
        <v>585</v>
      </c>
      <c r="B36" s="29">
        <v>47</v>
      </c>
      <c r="C36" s="29">
        <v>53</v>
      </c>
      <c r="D36" s="163">
        <v>2.0268912404660644</v>
      </c>
      <c r="E36" s="163">
        <v>2.2664352907066743</v>
      </c>
      <c r="F36" s="163">
        <v>11.818298163128338</v>
      </c>
      <c r="G36" s="74"/>
    </row>
    <row r="37" spans="1:7" ht="11.25" customHeight="1">
      <c r="A37" s="36" t="s">
        <v>622</v>
      </c>
      <c r="B37" s="37">
        <v>46</v>
      </c>
      <c r="C37" s="37">
        <v>39</v>
      </c>
      <c r="D37" s="166">
        <v>2.8926305834058588</v>
      </c>
      <c r="E37" s="166">
        <v>2.4263343127843555</v>
      </c>
      <c r="F37" s="166">
        <v>-16.120145907897921</v>
      </c>
      <c r="G37" s="74"/>
    </row>
    <row r="38" spans="1:7" ht="11.25" customHeight="1">
      <c r="A38" s="9"/>
      <c r="B38" s="29"/>
      <c r="C38" s="29"/>
      <c r="D38" s="176"/>
      <c r="E38" s="176"/>
      <c r="F38" s="163"/>
      <c r="G38" s="74"/>
    </row>
    <row r="39" spans="1:7">
      <c r="A39" s="2" t="s">
        <v>1125</v>
      </c>
    </row>
    <row r="40" spans="1:7" ht="11.25" customHeight="1">
      <c r="A40" s="9" t="s">
        <v>665</v>
      </c>
      <c r="B40" s="347"/>
      <c r="C40" s="347"/>
      <c r="D40" s="347"/>
      <c r="E40" s="347"/>
      <c r="F40" s="347"/>
      <c r="G40" s="9"/>
    </row>
    <row r="41" spans="1:7" ht="11.25" customHeight="1">
      <c r="A41" s="2" t="s">
        <v>1009</v>
      </c>
      <c r="B41" s="9"/>
      <c r="C41" s="9"/>
      <c r="D41" s="9"/>
      <c r="E41" s="9"/>
      <c r="F41" s="9"/>
      <c r="G41" s="9"/>
    </row>
    <row r="42" spans="1:7" ht="11.25" customHeight="1">
      <c r="A42" s="42" t="s">
        <v>1263</v>
      </c>
      <c r="B42" s="9"/>
      <c r="C42" s="9"/>
      <c r="D42" s="9"/>
      <c r="E42" s="9"/>
      <c r="F42" s="9"/>
      <c r="G42" s="9"/>
    </row>
    <row r="43" spans="1:7" ht="11.25" customHeight="1">
      <c r="A43" s="9" t="s">
        <v>1264</v>
      </c>
      <c r="B43" s="9"/>
      <c r="C43" s="9"/>
      <c r="D43" s="9"/>
      <c r="E43" s="9"/>
      <c r="F43" s="9"/>
      <c r="G43" s="9"/>
    </row>
    <row r="44" spans="1:7" ht="11.25" customHeight="1">
      <c r="A44" s="9"/>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5.75" customHeight="1"/>
    <row r="243" spans="1:7" ht="15.75" customHeight="1"/>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workbookViewId="0">
      <selection activeCell="X5" sqref="X5"/>
    </sheetView>
  </sheetViews>
  <sheetFormatPr defaultColWidth="9.140625" defaultRowHeight="11.25"/>
  <cols>
    <col min="1" max="16384" width="9.140625" style="2"/>
  </cols>
  <sheetData>
    <row r="1" spans="1:24">
      <c r="A1" s="45" t="s">
        <v>1265</v>
      </c>
      <c r="X1" s="3" t="s">
        <v>566</v>
      </c>
    </row>
    <row r="2" spans="1:24">
      <c r="A2" s="2" t="s">
        <v>189</v>
      </c>
    </row>
    <row r="5" spans="1:24">
      <c r="B5" s="2" t="s">
        <v>929</v>
      </c>
      <c r="E5" s="2" t="s">
        <v>929</v>
      </c>
      <c r="H5" s="2" t="s">
        <v>929</v>
      </c>
      <c r="P5" s="2" t="s">
        <v>1075</v>
      </c>
      <c r="Q5" s="2">
        <v>24.5</v>
      </c>
    </row>
    <row r="6" spans="1:24">
      <c r="A6" s="2" t="s">
        <v>1266</v>
      </c>
      <c r="B6" s="56">
        <v>79.625407166123779</v>
      </c>
      <c r="D6" s="11" t="s">
        <v>763</v>
      </c>
      <c r="E6" s="56">
        <v>88.225436037489914</v>
      </c>
      <c r="G6" s="2" t="s">
        <v>1267</v>
      </c>
      <c r="H6" s="56">
        <v>10.458951702839496</v>
      </c>
      <c r="J6" s="2" t="s">
        <v>1267</v>
      </c>
      <c r="K6" s="56">
        <v>10.458951702839496</v>
      </c>
      <c r="P6" s="2" t="s">
        <v>1213</v>
      </c>
      <c r="Q6" s="2">
        <v>75.5</v>
      </c>
    </row>
    <row r="7" spans="1:24">
      <c r="A7" s="2" t="s">
        <v>1206</v>
      </c>
      <c r="B7" s="56">
        <v>20.374592833876221</v>
      </c>
      <c r="D7" s="11" t="s">
        <v>764</v>
      </c>
      <c r="E7" s="56">
        <v>11.774563962510086</v>
      </c>
      <c r="G7" s="2" t="s">
        <v>1268</v>
      </c>
      <c r="H7" s="56">
        <v>19.142146349832718</v>
      </c>
      <c r="J7" s="2" t="s">
        <v>1268</v>
      </c>
      <c r="K7" s="56">
        <v>19.142146349832718</v>
      </c>
    </row>
    <row r="8" spans="1:24">
      <c r="G8" s="2" t="s">
        <v>1269</v>
      </c>
      <c r="H8" s="56">
        <v>11.040576477652913</v>
      </c>
      <c r="J8" s="2" t="s">
        <v>1270</v>
      </c>
      <c r="K8" s="56">
        <v>31.709702324783393</v>
      </c>
    </row>
    <row r="9" spans="1:24">
      <c r="G9" s="2" t="s">
        <v>1271</v>
      </c>
      <c r="H9" s="56">
        <v>20.669125847130481</v>
      </c>
      <c r="J9" s="2" t="s">
        <v>1272</v>
      </c>
      <c r="K9" s="56">
        <v>16.026421892425152</v>
      </c>
    </row>
    <row r="10" spans="1:24">
      <c r="B10" s="2" t="s">
        <v>929</v>
      </c>
      <c r="G10" s="2" t="s">
        <v>1272</v>
      </c>
      <c r="H10" s="56">
        <v>16.026421892425152</v>
      </c>
      <c r="J10" s="2" t="s">
        <v>1273</v>
      </c>
      <c r="K10" s="56">
        <v>3.0659689456978638</v>
      </c>
    </row>
    <row r="11" spans="1:24">
      <c r="A11" s="11" t="s">
        <v>1274</v>
      </c>
      <c r="B11" s="56">
        <v>0.52771036049074838</v>
      </c>
      <c r="G11" s="2" t="s">
        <v>1273</v>
      </c>
      <c r="H11" s="56">
        <v>3.0659689456978638</v>
      </c>
      <c r="J11" s="2" t="s">
        <v>1275</v>
      </c>
      <c r="K11" s="56">
        <v>5.6807068714077378</v>
      </c>
    </row>
    <row r="12" spans="1:24">
      <c r="A12" s="11" t="s">
        <v>924</v>
      </c>
      <c r="B12" s="56">
        <v>46.941729197746653</v>
      </c>
      <c r="G12" s="2" t="s">
        <v>1275</v>
      </c>
      <c r="H12" s="56">
        <v>5.6807068714077378</v>
      </c>
      <c r="J12" s="2" t="s">
        <v>775</v>
      </c>
      <c r="K12" s="56">
        <v>3.5944067942009092</v>
      </c>
    </row>
    <row r="13" spans="1:24">
      <c r="A13" s="11" t="s">
        <v>774</v>
      </c>
      <c r="B13" s="56">
        <v>0.35626015898109592</v>
      </c>
      <c r="G13" s="2" t="s">
        <v>775</v>
      </c>
      <c r="H13" s="56">
        <v>3.5944067942009092</v>
      </c>
      <c r="J13" s="2" t="s">
        <v>777</v>
      </c>
      <c r="K13" s="56">
        <v>2.7485630951359696</v>
      </c>
    </row>
    <row r="14" spans="1:24">
      <c r="A14" s="11" t="s">
        <v>925</v>
      </c>
      <c r="B14" s="56">
        <v>52.174300282781502</v>
      </c>
      <c r="G14" s="2" t="s">
        <v>777</v>
      </c>
      <c r="H14" s="56">
        <v>2.7485630951359696</v>
      </c>
      <c r="J14" s="2" t="s">
        <v>779</v>
      </c>
      <c r="K14" s="56">
        <v>2.3488032941580168</v>
      </c>
    </row>
    <row r="15" spans="1:24">
      <c r="G15" s="2" t="s">
        <v>779</v>
      </c>
      <c r="H15" s="56">
        <v>2.3488032941580168</v>
      </c>
      <c r="J15" s="2" t="s">
        <v>1276</v>
      </c>
      <c r="K15" s="56">
        <v>1.8666895427640045</v>
      </c>
    </row>
    <row r="16" spans="1:24">
      <c r="G16" s="2" t="s">
        <v>1276</v>
      </c>
      <c r="H16" s="56">
        <v>1.8666895427640045</v>
      </c>
      <c r="J16" s="2" t="s">
        <v>783</v>
      </c>
      <c r="K16" s="56">
        <v>1.2473192073432273</v>
      </c>
    </row>
    <row r="17" spans="1:11">
      <c r="G17" s="2" t="s">
        <v>783</v>
      </c>
      <c r="H17" s="56">
        <v>1.2473192073432273</v>
      </c>
      <c r="J17" s="2" t="s">
        <v>785</v>
      </c>
      <c r="K17" s="56">
        <v>0.79265677275456803</v>
      </c>
    </row>
    <row r="18" spans="1:11">
      <c r="G18" s="2" t="s">
        <v>785</v>
      </c>
      <c r="H18" s="56">
        <v>0.79265677275456803</v>
      </c>
      <c r="J18" s="2" t="s">
        <v>786</v>
      </c>
      <c r="K18" s="56">
        <v>0.5095650681993652</v>
      </c>
    </row>
    <row r="19" spans="1:11">
      <c r="G19" s="2" t="s">
        <v>786</v>
      </c>
      <c r="H19" s="56">
        <v>0.5095650681993652</v>
      </c>
      <c r="J19" s="2" t="s">
        <v>787</v>
      </c>
      <c r="K19" s="56">
        <v>0.80809813845757916</v>
      </c>
    </row>
    <row r="20" spans="1:11">
      <c r="B20" s="2" t="s">
        <v>929</v>
      </c>
      <c r="G20" s="2" t="s">
        <v>787</v>
      </c>
      <c r="H20" s="56">
        <v>0.80809813845757916</v>
      </c>
    </row>
    <row r="21" spans="1:11">
      <c r="A21" s="2">
        <v>0</v>
      </c>
      <c r="B21" s="56">
        <v>0.39804409367761862</v>
      </c>
    </row>
    <row r="22" spans="1:11">
      <c r="A22" s="2">
        <v>1</v>
      </c>
      <c r="B22" s="56">
        <v>0.77721540705155701</v>
      </c>
    </row>
    <row r="23" spans="1:11">
      <c r="A23" s="2">
        <v>2</v>
      </c>
      <c r="B23" s="56">
        <v>2.0331131508964573</v>
      </c>
    </row>
    <row r="24" spans="1:11">
      <c r="A24" s="2">
        <v>3</v>
      </c>
      <c r="B24" s="56">
        <v>3.4966114780818391</v>
      </c>
    </row>
    <row r="25" spans="1:11">
      <c r="A25" s="2">
        <v>4</v>
      </c>
      <c r="B25" s="56">
        <v>3.7539675731320239</v>
      </c>
    </row>
    <row r="26" spans="1:11">
      <c r="A26" s="2">
        <v>5</v>
      </c>
      <c r="B26" s="56">
        <v>3.7316633782276742</v>
      </c>
    </row>
    <row r="27" spans="1:11">
      <c r="A27" s="2">
        <v>6</v>
      </c>
      <c r="B27" s="56">
        <v>3.7368105001286782</v>
      </c>
    </row>
    <row r="28" spans="1:11">
      <c r="A28" s="2">
        <v>7</v>
      </c>
      <c r="B28" s="56">
        <v>3.5995539161019132</v>
      </c>
    </row>
    <row r="29" spans="1:11">
      <c r="A29" s="2">
        <v>8</v>
      </c>
      <c r="B29" s="56">
        <v>3.9426953761688255</v>
      </c>
    </row>
    <row r="30" spans="1:11">
      <c r="A30" s="2">
        <v>9</v>
      </c>
      <c r="B30" s="56">
        <v>4.131423179205628</v>
      </c>
    </row>
    <row r="31" spans="1:11">
      <c r="A31" s="2">
        <v>10</v>
      </c>
      <c r="B31" s="56">
        <v>4.7233421978210517</v>
      </c>
    </row>
    <row r="32" spans="1:11">
      <c r="A32" s="2">
        <v>11</v>
      </c>
      <c r="B32" s="56">
        <v>6.3172342798318608</v>
      </c>
    </row>
    <row r="33" spans="1:2">
      <c r="A33" s="2">
        <v>12</v>
      </c>
      <c r="B33" s="56">
        <v>9.1618769837865663</v>
      </c>
    </row>
    <row r="34" spans="1:2">
      <c r="A34" s="2">
        <v>13</v>
      </c>
      <c r="B34" s="56">
        <v>11.507248863343914</v>
      </c>
    </row>
    <row r="35" spans="1:2">
      <c r="A35" s="2">
        <v>14</v>
      </c>
      <c r="B35" s="56">
        <v>6.161104915501415</v>
      </c>
    </row>
    <row r="36" spans="1:2">
      <c r="A36" s="2">
        <v>15</v>
      </c>
      <c r="B36" s="56">
        <v>4.2532383975293815</v>
      </c>
    </row>
    <row r="37" spans="1:2">
      <c r="A37" s="2">
        <v>16</v>
      </c>
      <c r="B37" s="56">
        <v>3.1294501158102426</v>
      </c>
    </row>
    <row r="38" spans="1:2">
      <c r="A38" s="2">
        <v>17</v>
      </c>
      <c r="B38" s="56">
        <v>2.4826284635841125</v>
      </c>
    </row>
    <row r="39" spans="1:2">
      <c r="A39" s="2">
        <v>18</v>
      </c>
      <c r="B39" s="56">
        <v>1.6385004718195075</v>
      </c>
    </row>
    <row r="40" spans="1:2">
      <c r="A40" s="2">
        <v>19</v>
      </c>
      <c r="B40" s="56">
        <v>1.4274684738783563</v>
      </c>
    </row>
    <row r="41" spans="1:2">
      <c r="A41" s="2">
        <v>20</v>
      </c>
      <c r="B41" s="56">
        <v>1.3862914986703267</v>
      </c>
    </row>
    <row r="42" spans="1:2">
      <c r="A42" s="2">
        <v>21</v>
      </c>
      <c r="B42" s="56">
        <v>1.2490349146435618</v>
      </c>
    </row>
    <row r="43" spans="1:2">
      <c r="A43" s="2">
        <v>22</v>
      </c>
      <c r="B43" s="56">
        <v>1.0980526722141202</v>
      </c>
    </row>
    <row r="44" spans="1:2">
      <c r="A44" s="2">
        <v>23</v>
      </c>
      <c r="B44" s="56">
        <v>1.0568756970060909</v>
      </c>
    </row>
    <row r="45" spans="1:2">
      <c r="A45" s="2">
        <v>24</v>
      </c>
      <c r="B45" s="56">
        <v>0.89045208887363814</v>
      </c>
    </row>
    <row r="46" spans="1:2">
      <c r="A46" s="2">
        <v>25</v>
      </c>
      <c r="B46" s="56">
        <v>0.8458436990649395</v>
      </c>
    </row>
    <row r="47" spans="1:2">
      <c r="A47" s="2">
        <v>26</v>
      </c>
      <c r="B47" s="56">
        <v>0.73089130994252383</v>
      </c>
    </row>
    <row r="48" spans="1:2">
      <c r="A48" s="2">
        <v>27</v>
      </c>
      <c r="B48" s="56">
        <v>0.66054731062880667</v>
      </c>
    </row>
    <row r="49" spans="1:2">
      <c r="A49" s="2">
        <v>28</v>
      </c>
      <c r="B49" s="56">
        <v>0.72574418804152008</v>
      </c>
    </row>
    <row r="50" spans="1:2">
      <c r="A50" s="2">
        <v>29</v>
      </c>
      <c r="B50" s="56">
        <v>0.63138028652311917</v>
      </c>
    </row>
    <row r="52" spans="1:2">
      <c r="A52" s="144" t="s">
        <v>1277</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V50" sqref="V50"/>
    </sheetView>
  </sheetViews>
  <sheetFormatPr defaultColWidth="9.140625" defaultRowHeight="11.25"/>
  <cols>
    <col min="1" max="1" width="16.28515625" style="2" customWidth="1"/>
    <col min="2" max="16384" width="9.140625" style="2"/>
  </cols>
  <sheetData>
    <row r="1" spans="1:31">
      <c r="A1" s="45" t="s">
        <v>1278</v>
      </c>
      <c r="AE1" s="3" t="s">
        <v>566</v>
      </c>
    </row>
    <row r="2" spans="1:31">
      <c r="A2" s="2" t="s">
        <v>204</v>
      </c>
    </row>
    <row r="3" spans="1:31">
      <c r="A3" s="2" t="s">
        <v>640</v>
      </c>
    </row>
    <row r="5" spans="1:31" ht="16.5"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18"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7.2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2137</v>
      </c>
      <c r="C9" s="51">
        <v>2296</v>
      </c>
      <c r="D9" s="53">
        <v>14.589691717151416</v>
      </c>
      <c r="E9" s="53">
        <v>15.704442394142243</v>
      </c>
      <c r="F9" s="53">
        <v>7.6406732822211998</v>
      </c>
      <c r="G9" s="51">
        <v>2539</v>
      </c>
      <c r="H9" s="51">
        <v>2863</v>
      </c>
      <c r="I9" s="53">
        <v>17.431665502610389</v>
      </c>
      <c r="J9" s="53">
        <v>19.602807275373429</v>
      </c>
      <c r="K9" s="53">
        <v>12.455159677300554</v>
      </c>
      <c r="L9" s="51">
        <v>1961</v>
      </c>
      <c r="M9" s="51">
        <v>2185</v>
      </c>
      <c r="N9" s="53">
        <v>13.325628343129019</v>
      </c>
      <c r="O9" s="53">
        <v>15.007336080397012</v>
      </c>
      <c r="P9" s="53">
        <v>12.620100861023321</v>
      </c>
      <c r="Q9" s="51">
        <v>508</v>
      </c>
      <c r="R9" s="51">
        <v>564</v>
      </c>
      <c r="S9" s="53">
        <v>5.4867651771431305</v>
      </c>
      <c r="T9" s="53">
        <v>6.1453794101677914</v>
      </c>
      <c r="U9" s="53">
        <v>12.003689091130209</v>
      </c>
      <c r="V9" s="51">
        <v>45</v>
      </c>
      <c r="W9" s="51">
        <v>54</v>
      </c>
      <c r="X9" s="53">
        <v>0.71102908819999822</v>
      </c>
      <c r="Y9" s="53">
        <v>0.87793885968748631</v>
      </c>
      <c r="Z9" s="53">
        <v>23.474394262832156</v>
      </c>
      <c r="AA9" s="51">
        <v>7145</v>
      </c>
      <c r="AB9" s="51">
        <v>7908</v>
      </c>
      <c r="AC9" s="53">
        <v>13.433627221112539</v>
      </c>
      <c r="AD9" s="53">
        <v>14.931378251745189</v>
      </c>
      <c r="AE9" s="53">
        <v>11.149267476164271</v>
      </c>
    </row>
    <row r="10" spans="1:31">
      <c r="B10" s="55"/>
      <c r="C10" s="55"/>
      <c r="D10" s="256"/>
      <c r="E10" s="256"/>
      <c r="F10" s="256"/>
      <c r="G10" s="55"/>
      <c r="H10" s="55"/>
      <c r="I10" s="256"/>
      <c r="J10" s="256"/>
      <c r="K10" s="256"/>
      <c r="L10" s="55"/>
      <c r="M10" s="55"/>
      <c r="N10" s="256"/>
      <c r="O10" s="256"/>
      <c r="P10" s="256"/>
      <c r="Q10" s="55"/>
      <c r="R10" s="55"/>
      <c r="S10" s="256"/>
      <c r="T10" s="256"/>
      <c r="U10" s="256"/>
      <c r="V10" s="55"/>
      <c r="W10" s="55"/>
      <c r="X10" s="256"/>
      <c r="Y10" s="256"/>
      <c r="Z10" s="256"/>
      <c r="AA10" s="55"/>
      <c r="AB10" s="55"/>
      <c r="AC10" s="256"/>
      <c r="AD10" s="256"/>
      <c r="AE10" s="256"/>
    </row>
    <row r="11" spans="1:31">
      <c r="A11" s="57" t="s">
        <v>1287</v>
      </c>
      <c r="B11" s="85" t="s">
        <v>800</v>
      </c>
      <c r="C11" s="85" t="s">
        <v>800</v>
      </c>
      <c r="D11" s="228" t="s">
        <v>800</v>
      </c>
      <c r="E11" s="228" t="s">
        <v>800</v>
      </c>
      <c r="F11" s="228" t="s">
        <v>800</v>
      </c>
      <c r="G11" s="85" t="s">
        <v>800</v>
      </c>
      <c r="H11" s="85" t="s">
        <v>800</v>
      </c>
      <c r="I11" s="228" t="s">
        <v>800</v>
      </c>
      <c r="J11" s="228" t="s">
        <v>800</v>
      </c>
      <c r="K11" s="228" t="s">
        <v>800</v>
      </c>
      <c r="L11" s="85" t="s">
        <v>800</v>
      </c>
      <c r="M11" s="85" t="s">
        <v>800</v>
      </c>
      <c r="N11" s="228" t="s">
        <v>800</v>
      </c>
      <c r="O11" s="228" t="s">
        <v>800</v>
      </c>
      <c r="P11" s="228" t="s">
        <v>800</v>
      </c>
      <c r="Q11" s="85" t="s">
        <v>800</v>
      </c>
      <c r="R11" s="85" t="s">
        <v>800</v>
      </c>
      <c r="S11" s="228" t="s">
        <v>800</v>
      </c>
      <c r="T11" s="228" t="s">
        <v>800</v>
      </c>
      <c r="U11" s="228" t="s">
        <v>800</v>
      </c>
      <c r="V11" s="85" t="s">
        <v>800</v>
      </c>
      <c r="W11" s="85" t="s">
        <v>800</v>
      </c>
      <c r="X11" s="228" t="s">
        <v>800</v>
      </c>
      <c r="Y11" s="228" t="s">
        <v>800</v>
      </c>
      <c r="Z11" s="228" t="s">
        <v>800</v>
      </c>
      <c r="AA11" s="85" t="s">
        <v>800</v>
      </c>
      <c r="AB11" s="85" t="s">
        <v>800</v>
      </c>
      <c r="AC11" s="228" t="s">
        <v>800</v>
      </c>
      <c r="AD11" s="228" t="s">
        <v>800</v>
      </c>
      <c r="AE11" s="228" t="s">
        <v>800</v>
      </c>
    </row>
    <row r="12" spans="1:31">
      <c r="A12" s="2" t="s">
        <v>578</v>
      </c>
      <c r="B12" s="86">
        <v>22</v>
      </c>
      <c r="C12" s="86">
        <v>26</v>
      </c>
      <c r="D12" s="227">
        <v>8.73501151433336</v>
      </c>
      <c r="E12" s="227">
        <v>10.362818208268731</v>
      </c>
      <c r="F12" s="227">
        <v>18.635426997025561</v>
      </c>
      <c r="G12" s="86">
        <v>21</v>
      </c>
      <c r="H12" s="86">
        <v>20</v>
      </c>
      <c r="I12" s="227">
        <v>8.0440045352863674</v>
      </c>
      <c r="J12" s="227">
        <v>7.7858880778588802</v>
      </c>
      <c r="K12" s="227">
        <v>-3.2088054686595036</v>
      </c>
      <c r="L12" s="86">
        <v>13</v>
      </c>
      <c r="M12" s="86">
        <v>15</v>
      </c>
      <c r="N12" s="227">
        <v>4.6334248137719642</v>
      </c>
      <c r="O12" s="227">
        <v>5.4677874415858048</v>
      </c>
      <c r="P12" s="227">
        <v>18.007470960440706</v>
      </c>
      <c r="Q12" s="86">
        <v>3</v>
      </c>
      <c r="R12" s="86">
        <v>4</v>
      </c>
      <c r="S12" s="227">
        <v>1.6702391225677142</v>
      </c>
      <c r="T12" s="227">
        <v>2.2786959023350937</v>
      </c>
      <c r="U12" s="227">
        <v>36.429321499305956</v>
      </c>
      <c r="V12" s="86">
        <v>2</v>
      </c>
      <c r="W12" s="86">
        <v>2</v>
      </c>
      <c r="X12" s="227">
        <v>1.5931811845302106</v>
      </c>
      <c r="Y12" s="227">
        <v>1.6273922666319489</v>
      </c>
      <c r="Z12" s="227">
        <v>2.1473440958208689</v>
      </c>
      <c r="AA12" s="86">
        <v>59</v>
      </c>
      <c r="AB12" s="86">
        <v>65</v>
      </c>
      <c r="AC12" s="227">
        <v>6.0630412420396889</v>
      </c>
      <c r="AD12" s="227">
        <v>6.7874838797257855</v>
      </c>
      <c r="AE12" s="227">
        <v>11.948502554509833</v>
      </c>
    </row>
    <row r="13" spans="1:31">
      <c r="A13" s="2" t="s">
        <v>627</v>
      </c>
      <c r="B13" s="86">
        <v>31</v>
      </c>
      <c r="C13" s="86">
        <v>41</v>
      </c>
      <c r="D13" s="227">
        <v>38.663490440140187</v>
      </c>
      <c r="E13" s="227">
        <v>51.418395244425497</v>
      </c>
      <c r="F13" s="227">
        <v>32.989532654928766</v>
      </c>
      <c r="G13" s="86">
        <v>47</v>
      </c>
      <c r="H13" s="86">
        <v>40</v>
      </c>
      <c r="I13" s="227">
        <v>58.330023828435266</v>
      </c>
      <c r="J13" s="227">
        <v>49.396132282842252</v>
      </c>
      <c r="K13" s="227">
        <v>-15.316111599525584</v>
      </c>
      <c r="L13" s="86">
        <v>29</v>
      </c>
      <c r="M13" s="86">
        <v>49</v>
      </c>
      <c r="N13" s="227">
        <v>35.769349367869253</v>
      </c>
      <c r="O13" s="227">
        <v>60.25059328390325</v>
      </c>
      <c r="P13" s="227">
        <v>68.441960361808853</v>
      </c>
      <c r="Q13" s="86">
        <v>8</v>
      </c>
      <c r="R13" s="86">
        <v>10</v>
      </c>
      <c r="S13" s="227">
        <v>16.114412327525432</v>
      </c>
      <c r="T13" s="227">
        <v>20.489284104413393</v>
      </c>
      <c r="U13" s="227">
        <v>27.148813670450345</v>
      </c>
      <c r="V13" s="86">
        <v>1</v>
      </c>
      <c r="W13" s="86" t="s">
        <v>656</v>
      </c>
      <c r="X13" s="227">
        <v>2.8790234352507627</v>
      </c>
      <c r="Y13" s="227" t="s">
        <v>656</v>
      </c>
      <c r="Z13" s="227">
        <v>-100</v>
      </c>
      <c r="AA13" s="86">
        <v>115</v>
      </c>
      <c r="AB13" s="86">
        <v>140</v>
      </c>
      <c r="AC13" s="227">
        <v>39.454498670554941</v>
      </c>
      <c r="AD13" s="227">
        <v>48.134942874137437</v>
      </c>
      <c r="AE13" s="227">
        <v>22.001151949906152</v>
      </c>
    </row>
    <row r="14" spans="1:31">
      <c r="A14" s="2" t="s">
        <v>624</v>
      </c>
      <c r="B14" s="86">
        <v>52</v>
      </c>
      <c r="C14" s="86">
        <v>34</v>
      </c>
      <c r="D14" s="227">
        <v>12.877151970204251</v>
      </c>
      <c r="E14" s="227">
        <v>8.4158207529189291</v>
      </c>
      <c r="F14" s="227">
        <v>-34.645325516140183</v>
      </c>
      <c r="G14" s="86">
        <v>52</v>
      </c>
      <c r="H14" s="86">
        <v>28</v>
      </c>
      <c r="I14" s="227">
        <v>12.77741738908219</v>
      </c>
      <c r="J14" s="227">
        <v>6.8560738692987453</v>
      </c>
      <c r="K14" s="227">
        <v>-46.342256337677476</v>
      </c>
      <c r="L14" s="86">
        <v>37</v>
      </c>
      <c r="M14" s="86">
        <v>21</v>
      </c>
      <c r="N14" s="227">
        <v>9.2690711138166773</v>
      </c>
      <c r="O14" s="227">
        <v>5.2673295141013936</v>
      </c>
      <c r="P14" s="227">
        <v>-43.173059636474264</v>
      </c>
      <c r="Q14" s="86">
        <v>5</v>
      </c>
      <c r="R14" s="86">
        <v>2</v>
      </c>
      <c r="S14" s="227">
        <v>2.1876859533060311</v>
      </c>
      <c r="T14" s="227">
        <v>0.86652859977643559</v>
      </c>
      <c r="U14" s="227">
        <v>-60.390631092779223</v>
      </c>
      <c r="V14" s="86" t="s">
        <v>656</v>
      </c>
      <c r="W14" s="86" t="s">
        <v>656</v>
      </c>
      <c r="X14" s="227" t="s">
        <v>656</v>
      </c>
      <c r="Y14" s="227" t="s">
        <v>656</v>
      </c>
      <c r="Z14" s="227" t="s">
        <v>656</v>
      </c>
      <c r="AA14" s="86">
        <v>146</v>
      </c>
      <c r="AB14" s="86">
        <v>85</v>
      </c>
      <c r="AC14" s="227">
        <v>10.149369522555583</v>
      </c>
      <c r="AD14" s="227">
        <v>5.8950487139084311</v>
      </c>
      <c r="AE14" s="227">
        <v>-41.917094448009863</v>
      </c>
    </row>
    <row r="15" spans="1:31">
      <c r="A15" s="2" t="s">
        <v>612</v>
      </c>
      <c r="B15" s="86">
        <v>30</v>
      </c>
      <c r="C15" s="86">
        <v>56</v>
      </c>
      <c r="D15" s="227">
        <v>2.924330035988755</v>
      </c>
      <c r="E15" s="227">
        <v>5.477072582948308</v>
      </c>
      <c r="F15" s="227">
        <v>87.293243770155954</v>
      </c>
      <c r="G15" s="86">
        <v>39</v>
      </c>
      <c r="H15" s="86">
        <v>79</v>
      </c>
      <c r="I15" s="227">
        <v>3.7789965310749793</v>
      </c>
      <c r="J15" s="227">
        <v>7.720754953010899</v>
      </c>
      <c r="K15" s="227">
        <v>104.30701350272584</v>
      </c>
      <c r="L15" s="86">
        <v>26</v>
      </c>
      <c r="M15" s="86">
        <v>43</v>
      </c>
      <c r="N15" s="227">
        <v>2.3395033234444327</v>
      </c>
      <c r="O15" s="227">
        <v>3.9439446233487025</v>
      </c>
      <c r="P15" s="227">
        <v>68.580424050950413</v>
      </c>
      <c r="Q15" s="86">
        <v>8</v>
      </c>
      <c r="R15" s="86">
        <v>16</v>
      </c>
      <c r="S15" s="227">
        <v>1.1170142209873009</v>
      </c>
      <c r="T15" s="227">
        <v>2.2845719997144283</v>
      </c>
      <c r="U15" s="227">
        <v>104.52488041693439</v>
      </c>
      <c r="V15" s="86">
        <v>1</v>
      </c>
      <c r="W15" s="86">
        <v>4</v>
      </c>
      <c r="X15" s="227">
        <v>0.20523808644217725</v>
      </c>
      <c r="Y15" s="227">
        <v>0.83491096718173707</v>
      </c>
      <c r="Z15" s="227">
        <v>306.80118473866236</v>
      </c>
      <c r="AA15" s="86">
        <v>103</v>
      </c>
      <c r="AB15" s="86">
        <v>194</v>
      </c>
      <c r="AC15" s="227">
        <v>2.6509237825954242</v>
      </c>
      <c r="AD15" s="227">
        <v>5.0569704211544018</v>
      </c>
      <c r="AE15" s="227">
        <v>90.762573196401135</v>
      </c>
    </row>
    <row r="16" spans="1:31">
      <c r="A16" s="2" t="s">
        <v>595</v>
      </c>
      <c r="B16" s="86">
        <v>14</v>
      </c>
      <c r="C16" s="86">
        <v>14</v>
      </c>
      <c r="D16" s="227">
        <v>2.131342456493972</v>
      </c>
      <c r="E16" s="227">
        <v>2.1374763732522317</v>
      </c>
      <c r="F16" s="227">
        <v>0.28779592597005799</v>
      </c>
      <c r="G16" s="86">
        <v>14</v>
      </c>
      <c r="H16" s="86">
        <v>11</v>
      </c>
      <c r="I16" s="227">
        <v>2.1761331047357322</v>
      </c>
      <c r="J16" s="227">
        <v>1.7066064286312705</v>
      </c>
      <c r="K16" s="227">
        <v>-21.576192884648048</v>
      </c>
      <c r="L16" s="86">
        <v>18</v>
      </c>
      <c r="M16" s="86">
        <v>13</v>
      </c>
      <c r="N16" s="227">
        <v>2.655517427570762</v>
      </c>
      <c r="O16" s="227">
        <v>1.95050225433049</v>
      </c>
      <c r="P16" s="227">
        <v>-26.549069718785923</v>
      </c>
      <c r="Q16" s="86" t="s">
        <v>656</v>
      </c>
      <c r="R16" s="86">
        <v>7</v>
      </c>
      <c r="S16" s="227" t="s">
        <v>656</v>
      </c>
      <c r="T16" s="227">
        <v>1.6754387854504897</v>
      </c>
      <c r="U16" s="227" t="s">
        <v>656</v>
      </c>
      <c r="V16" s="86">
        <v>1</v>
      </c>
      <c r="W16" s="86" t="s">
        <v>656</v>
      </c>
      <c r="X16" s="227">
        <v>0.33402922755741127</v>
      </c>
      <c r="Y16" s="227" t="s">
        <v>656</v>
      </c>
      <c r="Z16" s="227">
        <v>-100</v>
      </c>
      <c r="AA16" s="86">
        <v>46</v>
      </c>
      <c r="AB16" s="86">
        <v>45</v>
      </c>
      <c r="AC16" s="227">
        <v>1.917079637571927</v>
      </c>
      <c r="AD16" s="227">
        <v>1.8877200871874984</v>
      </c>
      <c r="AE16" s="227">
        <v>-1.5314726529365164</v>
      </c>
    </row>
    <row r="17" spans="1:31">
      <c r="A17" s="2" t="s">
        <v>597</v>
      </c>
      <c r="B17" s="86">
        <v>67</v>
      </c>
      <c r="C17" s="86">
        <v>45</v>
      </c>
      <c r="D17" s="227">
        <v>32.536907536907542</v>
      </c>
      <c r="E17" s="227">
        <v>21.821673285907565</v>
      </c>
      <c r="F17" s="227">
        <v>-32.932552790536043</v>
      </c>
      <c r="G17" s="86">
        <v>65</v>
      </c>
      <c r="H17" s="86">
        <v>60</v>
      </c>
      <c r="I17" s="227">
        <v>34.403912518789831</v>
      </c>
      <c r="J17" s="227">
        <v>31.397502851939841</v>
      </c>
      <c r="K17" s="227">
        <v>-8.7385690950354196</v>
      </c>
      <c r="L17" s="86">
        <v>41</v>
      </c>
      <c r="M17" s="86">
        <v>27</v>
      </c>
      <c r="N17" s="227">
        <v>19.805519460130526</v>
      </c>
      <c r="O17" s="227">
        <v>13.471440546042391</v>
      </c>
      <c r="P17" s="227">
        <v>-31.981382396149439</v>
      </c>
      <c r="Q17" s="86">
        <v>6</v>
      </c>
      <c r="R17" s="86">
        <v>5</v>
      </c>
      <c r="S17" s="227">
        <v>4.2843371773358561</v>
      </c>
      <c r="T17" s="227">
        <v>3.5803026071763586</v>
      </c>
      <c r="U17" s="227">
        <v>-16.432753562997803</v>
      </c>
      <c r="V17" s="86" t="s">
        <v>656</v>
      </c>
      <c r="W17" s="86">
        <v>2</v>
      </c>
      <c r="X17" s="227" t="s">
        <v>656</v>
      </c>
      <c r="Y17" s="227">
        <v>2.0457218841098554</v>
      </c>
      <c r="Z17" s="227" t="s">
        <v>656</v>
      </c>
      <c r="AA17" s="86">
        <v>179</v>
      </c>
      <c r="AB17" s="86">
        <v>137</v>
      </c>
      <c r="AC17" s="227">
        <v>24.12691566362497</v>
      </c>
      <c r="AD17" s="227">
        <v>18.57899190661141</v>
      </c>
      <c r="AE17" s="227">
        <v>-22.994749243385083</v>
      </c>
    </row>
    <row r="18" spans="1:31">
      <c r="A18" s="2" t="s">
        <v>591</v>
      </c>
      <c r="B18" s="86">
        <v>25</v>
      </c>
      <c r="C18" s="86">
        <v>14</v>
      </c>
      <c r="D18" s="227">
        <v>8.6971647242998777</v>
      </c>
      <c r="E18" s="227">
        <v>4.8568445081230731</v>
      </c>
      <c r="F18" s="227">
        <v>-44.156001845600898</v>
      </c>
      <c r="G18" s="86">
        <v>21</v>
      </c>
      <c r="H18" s="86">
        <v>21</v>
      </c>
      <c r="I18" s="227">
        <v>7.4016897000200901</v>
      </c>
      <c r="J18" s="227">
        <v>7.3437614746273043</v>
      </c>
      <c r="K18" s="227">
        <v>-0.78263515143884854</v>
      </c>
      <c r="L18" s="86">
        <v>16</v>
      </c>
      <c r="M18" s="86">
        <v>17</v>
      </c>
      <c r="N18" s="227">
        <v>5.8517174790801096</v>
      </c>
      <c r="O18" s="227">
        <v>6.2041531330973321</v>
      </c>
      <c r="P18" s="227">
        <v>6.0227728915003054</v>
      </c>
      <c r="Q18" s="86">
        <v>6</v>
      </c>
      <c r="R18" s="86">
        <v>6</v>
      </c>
      <c r="S18" s="227">
        <v>3.4879665155214505</v>
      </c>
      <c r="T18" s="227">
        <v>3.5333608150285611</v>
      </c>
      <c r="U18" s="227">
        <v>1.3014545668688537</v>
      </c>
      <c r="V18" s="86">
        <v>2</v>
      </c>
      <c r="W18" s="86">
        <v>2</v>
      </c>
      <c r="X18" s="227">
        <v>1.673528132007899</v>
      </c>
      <c r="Y18" s="227">
        <v>1.7106883810045164</v>
      </c>
      <c r="Z18" s="227">
        <v>2.2204735185438862</v>
      </c>
      <c r="AA18" s="86">
        <v>68</v>
      </c>
      <c r="AB18" s="86">
        <v>58</v>
      </c>
      <c r="AC18" s="227">
        <v>6.6888776751821979</v>
      </c>
      <c r="AD18" s="227">
        <v>5.6972780762845892</v>
      </c>
      <c r="AE18" s="227">
        <v>-14.824603574030803</v>
      </c>
    </row>
    <row r="19" spans="1:31">
      <c r="A19" s="2" t="s">
        <v>601</v>
      </c>
      <c r="B19" s="86">
        <v>63</v>
      </c>
      <c r="C19" s="86">
        <v>97</v>
      </c>
      <c r="D19" s="227">
        <v>12.225294716926213</v>
      </c>
      <c r="E19" s="227">
        <v>18.783706586884325</v>
      </c>
      <c r="F19" s="227">
        <v>53.646247569621643</v>
      </c>
      <c r="G19" s="86">
        <v>70</v>
      </c>
      <c r="H19" s="86">
        <v>91</v>
      </c>
      <c r="I19" s="227">
        <v>13.475999245344042</v>
      </c>
      <c r="J19" s="227">
        <v>17.326369782811099</v>
      </c>
      <c r="K19" s="227">
        <v>28.572059610328047</v>
      </c>
      <c r="L19" s="86">
        <v>47</v>
      </c>
      <c r="M19" s="86">
        <v>73</v>
      </c>
      <c r="N19" s="227">
        <v>9.4945275159487874</v>
      </c>
      <c r="O19" s="227">
        <v>14.656427244892837</v>
      </c>
      <c r="P19" s="227">
        <v>54.367104843007262</v>
      </c>
      <c r="Q19" s="86">
        <v>13</v>
      </c>
      <c r="R19" s="86">
        <v>14</v>
      </c>
      <c r="S19" s="227">
        <v>4.2075146211133081</v>
      </c>
      <c r="T19" s="227">
        <v>4.5670740061720743</v>
      </c>
      <c r="U19" s="227">
        <v>8.5456479046917</v>
      </c>
      <c r="V19" s="86">
        <v>1</v>
      </c>
      <c r="W19" s="86">
        <v>3</v>
      </c>
      <c r="X19" s="227">
        <v>0.47348933228534362</v>
      </c>
      <c r="Y19" s="227">
        <v>1.4177492757664116</v>
      </c>
      <c r="Z19" s="227">
        <v>199.42581154331461</v>
      </c>
      <c r="AA19" s="86">
        <v>193</v>
      </c>
      <c r="AB19" s="86">
        <v>275</v>
      </c>
      <c r="AC19" s="227">
        <v>10.496203963540646</v>
      </c>
      <c r="AD19" s="227">
        <v>14.895194701860492</v>
      </c>
      <c r="AE19" s="227">
        <v>41.910301606181342</v>
      </c>
    </row>
    <row r="20" spans="1:31">
      <c r="A20" s="2" t="s">
        <v>605</v>
      </c>
      <c r="B20" s="86">
        <v>15</v>
      </c>
      <c r="C20" s="86">
        <v>19</v>
      </c>
      <c r="D20" s="227">
        <v>2.5536131071853565</v>
      </c>
      <c r="E20" s="227">
        <v>3.2376466739144507</v>
      </c>
      <c r="F20" s="227">
        <v>26.786891279824676</v>
      </c>
      <c r="G20" s="86">
        <v>16</v>
      </c>
      <c r="H20" s="86">
        <v>17</v>
      </c>
      <c r="I20" s="227">
        <v>2.7215096213869834</v>
      </c>
      <c r="J20" s="227">
        <v>2.9313983804886123</v>
      </c>
      <c r="K20" s="227">
        <v>7.7122181546674717</v>
      </c>
      <c r="L20" s="86">
        <v>15</v>
      </c>
      <c r="M20" s="86">
        <v>22</v>
      </c>
      <c r="N20" s="227">
        <v>2.2901952162402321</v>
      </c>
      <c r="O20" s="227">
        <v>3.4593914615928925</v>
      </c>
      <c r="P20" s="227">
        <v>51.052252535576706</v>
      </c>
      <c r="Q20" s="86">
        <v>1</v>
      </c>
      <c r="R20" s="86">
        <v>9</v>
      </c>
      <c r="S20" s="227">
        <v>0.24328473315314045</v>
      </c>
      <c r="T20" s="227">
        <v>2.180940518482259</v>
      </c>
      <c r="U20" s="227">
        <v>796.45597165746619</v>
      </c>
      <c r="V20" s="86">
        <v>3</v>
      </c>
      <c r="W20" s="86">
        <v>4</v>
      </c>
      <c r="X20" s="227">
        <v>1.1779580489873487</v>
      </c>
      <c r="Y20" s="227">
        <v>1.5524575402862733</v>
      </c>
      <c r="Z20" s="227">
        <v>31.79226048167585</v>
      </c>
      <c r="AA20" s="86">
        <v>47</v>
      </c>
      <c r="AB20" s="86">
        <v>67</v>
      </c>
      <c r="AC20" s="227">
        <v>2.096979501802287</v>
      </c>
      <c r="AD20" s="227">
        <v>3.0242982048307523</v>
      </c>
      <c r="AE20" s="227">
        <v>44.221638896873536</v>
      </c>
    </row>
    <row r="21" spans="1:31">
      <c r="A21" s="2" t="s">
        <v>603</v>
      </c>
      <c r="B21" s="86">
        <v>138</v>
      </c>
      <c r="C21" s="86">
        <v>166</v>
      </c>
      <c r="D21" s="227">
        <v>48.740861088545898</v>
      </c>
      <c r="E21" s="227">
        <v>58.415120366818812</v>
      </c>
      <c r="F21" s="227">
        <v>19.848355285923258</v>
      </c>
      <c r="G21" s="86">
        <v>155</v>
      </c>
      <c r="H21" s="86">
        <v>184</v>
      </c>
      <c r="I21" s="227">
        <v>57.548507822884261</v>
      </c>
      <c r="J21" s="227">
        <v>67.026814368509051</v>
      </c>
      <c r="K21" s="227">
        <v>16.470116957325743</v>
      </c>
      <c r="L21" s="86">
        <v>103</v>
      </c>
      <c r="M21" s="86">
        <v>124</v>
      </c>
      <c r="N21" s="227">
        <v>38.518640404183948</v>
      </c>
      <c r="O21" s="227">
        <v>47.239354954227352</v>
      </c>
      <c r="P21" s="227">
        <v>22.640244978885992</v>
      </c>
      <c r="Q21" s="86">
        <v>30</v>
      </c>
      <c r="R21" s="86">
        <v>28</v>
      </c>
      <c r="S21" s="227">
        <v>18.438051220906292</v>
      </c>
      <c r="T21" s="227">
        <v>16.927020360787349</v>
      </c>
      <c r="U21" s="227">
        <v>-8.1951766052457575</v>
      </c>
      <c r="V21" s="86">
        <v>4</v>
      </c>
      <c r="W21" s="86">
        <v>2</v>
      </c>
      <c r="X21" s="227">
        <v>3.7736561067189949</v>
      </c>
      <c r="Y21" s="227">
        <v>1.9002736394040742</v>
      </c>
      <c r="Z21" s="227">
        <v>-49.643698692611736</v>
      </c>
      <c r="AA21" s="86">
        <v>426</v>
      </c>
      <c r="AB21" s="86">
        <v>502</v>
      </c>
      <c r="AC21" s="227">
        <v>43.355336675561638</v>
      </c>
      <c r="AD21" s="227">
        <v>50.881867911887198</v>
      </c>
      <c r="AE21" s="227">
        <v>17.360103307808217</v>
      </c>
    </row>
    <row r="22" spans="1:31">
      <c r="A22" s="2" t="s">
        <v>616</v>
      </c>
      <c r="B22" s="86">
        <v>86</v>
      </c>
      <c r="C22" s="86">
        <v>82</v>
      </c>
      <c r="D22" s="227">
        <v>39.235903589172715</v>
      </c>
      <c r="E22" s="227">
        <v>37.400228050171037</v>
      </c>
      <c r="F22" s="227">
        <v>-4.6785606321762874</v>
      </c>
      <c r="G22" s="86">
        <v>95</v>
      </c>
      <c r="H22" s="86">
        <v>129</v>
      </c>
      <c r="I22" s="227">
        <v>43.961332537401844</v>
      </c>
      <c r="J22" s="227">
        <v>59.165084344643496</v>
      </c>
      <c r="K22" s="227">
        <v>34.584374334664346</v>
      </c>
      <c r="L22" s="86">
        <v>91</v>
      </c>
      <c r="M22" s="86">
        <v>99</v>
      </c>
      <c r="N22" s="227">
        <v>44.757913789372211</v>
      </c>
      <c r="O22" s="227">
        <v>48.49185434810294</v>
      </c>
      <c r="P22" s="227">
        <v>8.3425259191087555</v>
      </c>
      <c r="Q22" s="86">
        <v>18</v>
      </c>
      <c r="R22" s="86">
        <v>25</v>
      </c>
      <c r="S22" s="227">
        <v>14.410260105194899</v>
      </c>
      <c r="T22" s="227">
        <v>20.037670821143752</v>
      </c>
      <c r="U22" s="227">
        <v>39.051416663327075</v>
      </c>
      <c r="V22" s="86">
        <v>1</v>
      </c>
      <c r="W22" s="86">
        <v>1</v>
      </c>
      <c r="X22" s="227">
        <v>1.2120036844912008</v>
      </c>
      <c r="Y22" s="227">
        <v>1.2217321718732819</v>
      </c>
      <c r="Z22" s="227">
        <v>0.80267803692075645</v>
      </c>
      <c r="AA22" s="86">
        <v>290</v>
      </c>
      <c r="AB22" s="86">
        <v>335</v>
      </c>
      <c r="AC22" s="227">
        <v>37.982326430591229</v>
      </c>
      <c r="AD22" s="227">
        <v>43.721866284176464</v>
      </c>
      <c r="AE22" s="227">
        <v>15.111080318035942</v>
      </c>
    </row>
    <row r="23" spans="1:31">
      <c r="A23" s="2" t="s">
        <v>618</v>
      </c>
      <c r="B23" s="86">
        <v>353</v>
      </c>
      <c r="C23" s="86">
        <v>356</v>
      </c>
      <c r="D23" s="227">
        <v>26.594161790442527</v>
      </c>
      <c r="E23" s="227">
        <v>26.822255842128424</v>
      </c>
      <c r="F23" s="227">
        <v>0.85768468088311955</v>
      </c>
      <c r="G23" s="86">
        <v>475</v>
      </c>
      <c r="H23" s="86">
        <v>444</v>
      </c>
      <c r="I23" s="227">
        <v>35.89662979767904</v>
      </c>
      <c r="J23" s="227">
        <v>33.491260214268635</v>
      </c>
      <c r="K23" s="227">
        <v>-6.7008228821690885</v>
      </c>
      <c r="L23" s="86">
        <v>391</v>
      </c>
      <c r="M23" s="86">
        <v>384</v>
      </c>
      <c r="N23" s="227">
        <v>29.126068949077801</v>
      </c>
      <c r="O23" s="227">
        <v>29.024043850492919</v>
      </c>
      <c r="P23" s="227">
        <v>-0.35028791136646475</v>
      </c>
      <c r="Q23" s="86">
        <v>103</v>
      </c>
      <c r="R23" s="86">
        <v>107</v>
      </c>
      <c r="S23" s="227">
        <v>11.778967110379215</v>
      </c>
      <c r="T23" s="227">
        <v>12.466997411059042</v>
      </c>
      <c r="U23" s="227">
        <v>5.8411768555967747</v>
      </c>
      <c r="V23" s="86">
        <v>2</v>
      </c>
      <c r="W23" s="86">
        <v>7</v>
      </c>
      <c r="X23" s="227">
        <v>0.32155995163738327</v>
      </c>
      <c r="Y23" s="227">
        <v>1.1670148260897835</v>
      </c>
      <c r="Z23" s="227">
        <v>262.9229386767052</v>
      </c>
      <c r="AA23" s="86">
        <v>1322</v>
      </c>
      <c r="AB23" s="86">
        <v>1291</v>
      </c>
      <c r="AC23" s="227">
        <v>27.159827779573135</v>
      </c>
      <c r="AD23" s="227">
        <v>26.705103260422128</v>
      </c>
      <c r="AE23" s="227">
        <v>-1.6742540594937183</v>
      </c>
    </row>
    <row r="24" spans="1:31">
      <c r="A24" s="2" t="s">
        <v>587</v>
      </c>
      <c r="B24" s="86">
        <v>8</v>
      </c>
      <c r="C24" s="86">
        <v>17</v>
      </c>
      <c r="D24" s="227">
        <v>1.1153447739823523</v>
      </c>
      <c r="E24" s="227">
        <v>2.3675693140733891</v>
      </c>
      <c r="F24" s="227">
        <v>112.27241739968474</v>
      </c>
      <c r="G24" s="86">
        <v>10</v>
      </c>
      <c r="H24" s="86">
        <v>20</v>
      </c>
      <c r="I24" s="227">
        <v>1.3681949404151104</v>
      </c>
      <c r="J24" s="227">
        <v>2.7626789697970122</v>
      </c>
      <c r="K24" s="227">
        <v>101.92144322349384</v>
      </c>
      <c r="L24" s="86">
        <v>8</v>
      </c>
      <c r="M24" s="86">
        <v>11</v>
      </c>
      <c r="N24" s="227">
        <v>1.0156202392801283</v>
      </c>
      <c r="O24" s="227">
        <v>1.423067668161319</v>
      </c>
      <c r="P24" s="227">
        <v>40.118088742499801</v>
      </c>
      <c r="Q24" s="86">
        <v>2</v>
      </c>
      <c r="R24" s="86">
        <v>5</v>
      </c>
      <c r="S24" s="227">
        <v>0.41372319849404759</v>
      </c>
      <c r="T24" s="227">
        <v>1.0362952031967634</v>
      </c>
      <c r="U24" s="227">
        <v>150.48032282668166</v>
      </c>
      <c r="V24" s="86" t="s">
        <v>656</v>
      </c>
      <c r="W24" s="86">
        <v>1</v>
      </c>
      <c r="X24" s="227" t="s">
        <v>656</v>
      </c>
      <c r="Y24" s="227">
        <v>0.31115716237114205</v>
      </c>
      <c r="Z24" s="227" t="s">
        <v>656</v>
      </c>
      <c r="AA24" s="86">
        <v>28</v>
      </c>
      <c r="AB24" s="86">
        <v>53</v>
      </c>
      <c r="AC24" s="227">
        <v>1.0296888721523587</v>
      </c>
      <c r="AD24" s="227">
        <v>1.964828094224258</v>
      </c>
      <c r="AE24" s="227">
        <v>90.817648647321761</v>
      </c>
    </row>
    <row r="25" spans="1:31">
      <c r="A25" s="2" t="s">
        <v>593</v>
      </c>
      <c r="B25" s="86">
        <v>5</v>
      </c>
      <c r="C25" s="86">
        <v>10</v>
      </c>
      <c r="D25" s="227">
        <v>1.7492303386509935</v>
      </c>
      <c r="E25" s="227">
        <v>3.5044190724503599</v>
      </c>
      <c r="F25" s="227">
        <v>100.34062953384218</v>
      </c>
      <c r="G25" s="86" t="s">
        <v>656</v>
      </c>
      <c r="H25" s="86">
        <v>9</v>
      </c>
      <c r="I25" s="227" t="s">
        <v>656</v>
      </c>
      <c r="J25" s="227">
        <v>3.2904117401890893</v>
      </c>
      <c r="K25" s="227" t="s">
        <v>656</v>
      </c>
      <c r="L25" s="86">
        <v>2</v>
      </c>
      <c r="M25" s="86">
        <v>3</v>
      </c>
      <c r="N25" s="227">
        <v>0.6606394329071108</v>
      </c>
      <c r="O25" s="227">
        <v>1.0190044326692822</v>
      </c>
      <c r="P25" s="227">
        <v>54.24517246650025</v>
      </c>
      <c r="Q25" s="86">
        <v>2</v>
      </c>
      <c r="R25" s="86">
        <v>2</v>
      </c>
      <c r="S25" s="227">
        <v>1.0325138614985905</v>
      </c>
      <c r="T25" s="227">
        <v>1.0414659674958471</v>
      </c>
      <c r="U25" s="227">
        <v>0.86702041794028961</v>
      </c>
      <c r="V25" s="86" t="s">
        <v>656</v>
      </c>
      <c r="W25" s="86" t="s">
        <v>656</v>
      </c>
      <c r="X25" s="227" t="s">
        <v>656</v>
      </c>
      <c r="Y25" s="227" t="s">
        <v>656</v>
      </c>
      <c r="Z25" s="227" t="s">
        <v>656</v>
      </c>
      <c r="AA25" s="86">
        <v>9</v>
      </c>
      <c r="AB25" s="86">
        <v>24</v>
      </c>
      <c r="AC25" s="227">
        <v>0.85337985833894348</v>
      </c>
      <c r="AD25" s="227">
        <v>2.2959520452149489</v>
      </c>
      <c r="AE25" s="227">
        <v>169.04221171611576</v>
      </c>
    </row>
    <row r="26" spans="1:31">
      <c r="A26" s="2" t="s">
        <v>589</v>
      </c>
      <c r="B26" s="86">
        <v>87</v>
      </c>
      <c r="C26" s="86">
        <v>99</v>
      </c>
      <c r="D26" s="227">
        <v>11.029677438984965</v>
      </c>
      <c r="E26" s="227">
        <v>12.564982535943466</v>
      </c>
      <c r="F26" s="227">
        <v>13.91976424924164</v>
      </c>
      <c r="G26" s="86">
        <v>137</v>
      </c>
      <c r="H26" s="86">
        <v>133</v>
      </c>
      <c r="I26" s="227">
        <v>17.795882526391814</v>
      </c>
      <c r="J26" s="227">
        <v>17.124103398683889</v>
      </c>
      <c r="K26" s="227">
        <v>-3.7749132514875661</v>
      </c>
      <c r="L26" s="86">
        <v>129</v>
      </c>
      <c r="M26" s="86">
        <v>124</v>
      </c>
      <c r="N26" s="227">
        <v>17.144634261092843</v>
      </c>
      <c r="O26" s="227">
        <v>16.610338864308265</v>
      </c>
      <c r="P26" s="227">
        <v>-3.1164000855770979</v>
      </c>
      <c r="Q26" s="86">
        <v>27</v>
      </c>
      <c r="R26" s="86">
        <v>29</v>
      </c>
      <c r="S26" s="227">
        <v>5.7473466416337793</v>
      </c>
      <c r="T26" s="227">
        <v>6.225447051499474</v>
      </c>
      <c r="U26" s="227">
        <v>8.3186283980565037</v>
      </c>
      <c r="V26" s="86">
        <v>5</v>
      </c>
      <c r="W26" s="86">
        <v>5</v>
      </c>
      <c r="X26" s="227">
        <v>1.4780218156019982</v>
      </c>
      <c r="Y26" s="227">
        <v>1.5467951950354062</v>
      </c>
      <c r="Z26" s="227">
        <v>4.6530693057055261</v>
      </c>
      <c r="AA26" s="86">
        <v>380</v>
      </c>
      <c r="AB26" s="86">
        <v>385</v>
      </c>
      <c r="AC26" s="227">
        <v>13.665004570584424</v>
      </c>
      <c r="AD26" s="227">
        <v>13.864181437121434</v>
      </c>
      <c r="AE26" s="227">
        <v>1.4575689712227557</v>
      </c>
    </row>
    <row r="27" spans="1:31">
      <c r="A27" s="2" t="s">
        <v>583</v>
      </c>
      <c r="B27" s="86">
        <v>116</v>
      </c>
      <c r="C27" s="86">
        <v>131</v>
      </c>
      <c r="D27" s="227">
        <v>16.939648122619687</v>
      </c>
      <c r="E27" s="227">
        <v>19.179189261996509</v>
      </c>
      <c r="F27" s="227">
        <v>13.220706375750147</v>
      </c>
      <c r="G27" s="86">
        <v>104</v>
      </c>
      <c r="H27" s="86">
        <v>159</v>
      </c>
      <c r="I27" s="227">
        <v>14.709730345183626</v>
      </c>
      <c r="J27" s="227">
        <v>22.641960822287665</v>
      </c>
      <c r="K27" s="227">
        <v>53.925057026631841</v>
      </c>
      <c r="L27" s="86">
        <v>93</v>
      </c>
      <c r="M27" s="86">
        <v>107</v>
      </c>
      <c r="N27" s="227">
        <v>12.718018286595756</v>
      </c>
      <c r="O27" s="227">
        <v>14.848716557429146</v>
      </c>
      <c r="P27" s="227">
        <v>16.753382664019711</v>
      </c>
      <c r="Q27" s="86">
        <v>25</v>
      </c>
      <c r="R27" s="86">
        <v>19</v>
      </c>
      <c r="S27" s="227">
        <v>5.4467773597073554</v>
      </c>
      <c r="T27" s="227">
        <v>4.1786987532082511</v>
      </c>
      <c r="U27" s="227">
        <v>-23.281263814448174</v>
      </c>
      <c r="V27" s="86">
        <v>6</v>
      </c>
      <c r="W27" s="86">
        <v>4</v>
      </c>
      <c r="X27" s="227">
        <v>1.8904961607173802</v>
      </c>
      <c r="Y27" s="227">
        <v>1.2942973259817245</v>
      </c>
      <c r="Z27" s="227">
        <v>-31.536632928649698</v>
      </c>
      <c r="AA27" s="86">
        <v>338</v>
      </c>
      <c r="AB27" s="86">
        <v>416</v>
      </c>
      <c r="AC27" s="227">
        <v>13.090465184010112</v>
      </c>
      <c r="AD27" s="227">
        <v>16.246471469477722</v>
      </c>
      <c r="AE27" s="227">
        <v>24.109198879522211</v>
      </c>
    </row>
    <row r="28" spans="1:31">
      <c r="A28" s="2" t="s">
        <v>581</v>
      </c>
      <c r="B28" s="86">
        <v>17</v>
      </c>
      <c r="C28" s="86">
        <v>39</v>
      </c>
      <c r="D28" s="227">
        <v>7.158346842958502</v>
      </c>
      <c r="E28" s="227">
        <v>16.47564772530448</v>
      </c>
      <c r="F28" s="227">
        <v>130.15995294376089</v>
      </c>
      <c r="G28" s="86">
        <v>18</v>
      </c>
      <c r="H28" s="86">
        <v>43</v>
      </c>
      <c r="I28" s="227">
        <v>7.598174749576823</v>
      </c>
      <c r="J28" s="227">
        <v>18.318685485210857</v>
      </c>
      <c r="K28" s="227">
        <v>141.09323737560931</v>
      </c>
      <c r="L28" s="86">
        <v>20</v>
      </c>
      <c r="M28" s="86">
        <v>29</v>
      </c>
      <c r="N28" s="227">
        <v>7.7829794023450116</v>
      </c>
      <c r="O28" s="227">
        <v>11.597355802876944</v>
      </c>
      <c r="P28" s="227">
        <v>49.009205901054557</v>
      </c>
      <c r="Q28" s="86">
        <v>3</v>
      </c>
      <c r="R28" s="86">
        <v>13</v>
      </c>
      <c r="S28" s="227">
        <v>1.8081329821537275</v>
      </c>
      <c r="T28" s="227">
        <v>7.8936662436471163</v>
      </c>
      <c r="U28" s="227">
        <v>336.56447404906623</v>
      </c>
      <c r="V28" s="86" t="s">
        <v>656</v>
      </c>
      <c r="W28" s="86">
        <v>1</v>
      </c>
      <c r="X28" s="227" t="s">
        <v>656</v>
      </c>
      <c r="Y28" s="227">
        <v>0.8799408679736721</v>
      </c>
      <c r="Z28" s="227" t="s">
        <v>656</v>
      </c>
      <c r="AA28" s="86">
        <v>58</v>
      </c>
      <c r="AB28" s="86">
        <v>124</v>
      </c>
      <c r="AC28" s="227">
        <v>6.4640376608207992</v>
      </c>
      <c r="AD28" s="227">
        <v>13.992453102713634</v>
      </c>
      <c r="AE28" s="227">
        <v>116.46614448927704</v>
      </c>
    </row>
    <row r="29" spans="1:31">
      <c r="A29" s="2" t="s">
        <v>620</v>
      </c>
      <c r="B29" s="86">
        <v>87</v>
      </c>
      <c r="C29" s="86">
        <v>87</v>
      </c>
      <c r="D29" s="227">
        <v>7.7426658265429271</v>
      </c>
      <c r="E29" s="227">
        <v>7.7539761409262891</v>
      </c>
      <c r="F29" s="227">
        <v>0.1460777804020541</v>
      </c>
      <c r="G29" s="86">
        <v>96</v>
      </c>
      <c r="H29" s="86">
        <v>147</v>
      </c>
      <c r="I29" s="227">
        <v>8.7187996392596645</v>
      </c>
      <c r="J29" s="227">
        <v>13.228322648688145</v>
      </c>
      <c r="K29" s="227">
        <v>51.72183323404591</v>
      </c>
      <c r="L29" s="86">
        <v>61</v>
      </c>
      <c r="M29" s="86">
        <v>101</v>
      </c>
      <c r="N29" s="227">
        <v>5.7812507404265805</v>
      </c>
      <c r="O29" s="227">
        <v>9.5887562813474005</v>
      </c>
      <c r="P29" s="227">
        <v>65.859546867532615</v>
      </c>
      <c r="Q29" s="86">
        <v>16</v>
      </c>
      <c r="R29" s="86">
        <v>25</v>
      </c>
      <c r="S29" s="227">
        <v>2.3992430388212518</v>
      </c>
      <c r="T29" s="227">
        <v>3.8091813459818473</v>
      </c>
      <c r="U29" s="227">
        <v>58.765964279021034</v>
      </c>
      <c r="V29" s="86">
        <v>2</v>
      </c>
      <c r="W29" s="86">
        <v>1</v>
      </c>
      <c r="X29" s="227">
        <v>0.42438517198209097</v>
      </c>
      <c r="Y29" s="227">
        <v>0.22035168128332819</v>
      </c>
      <c r="Z29" s="227">
        <v>-48.077431580802966</v>
      </c>
      <c r="AA29" s="86">
        <v>260</v>
      </c>
      <c r="AB29" s="86">
        <v>360</v>
      </c>
      <c r="AC29" s="227">
        <v>6.5877404683630107</v>
      </c>
      <c r="AD29" s="227">
        <v>9.1303749058747119</v>
      </c>
      <c r="AE29" s="227">
        <v>38.596457309186036</v>
      </c>
    </row>
    <row r="30" spans="1:31">
      <c r="A30" s="2" t="s">
        <v>614</v>
      </c>
      <c r="B30" s="86">
        <v>14</v>
      </c>
      <c r="C30" s="86">
        <v>25</v>
      </c>
      <c r="D30" s="227">
        <v>5.8892815076560661</v>
      </c>
      <c r="E30" s="227">
        <v>10.548612224575736</v>
      </c>
      <c r="F30" s="227">
        <v>79.115435573295983</v>
      </c>
      <c r="G30" s="86">
        <v>20</v>
      </c>
      <c r="H30" s="86">
        <v>33</v>
      </c>
      <c r="I30" s="227">
        <v>8.1745762504036197</v>
      </c>
      <c r="J30" s="227">
        <v>13.5633903543744</v>
      </c>
      <c r="K30" s="227">
        <v>65.921632374579758</v>
      </c>
      <c r="L30" s="86">
        <v>12</v>
      </c>
      <c r="M30" s="86">
        <v>22</v>
      </c>
      <c r="N30" s="227">
        <v>4.6515414045329271</v>
      </c>
      <c r="O30" s="227">
        <v>8.6741553541223926</v>
      </c>
      <c r="P30" s="227">
        <v>86.479160341761727</v>
      </c>
      <c r="Q30" s="86">
        <v>7</v>
      </c>
      <c r="R30" s="86">
        <v>10</v>
      </c>
      <c r="S30" s="227">
        <v>4.3369970632334169</v>
      </c>
      <c r="T30" s="227">
        <v>6.2006659515231943</v>
      </c>
      <c r="U30" s="227">
        <v>42.971412272535247</v>
      </c>
      <c r="V30" s="86" t="s">
        <v>800</v>
      </c>
      <c r="W30" s="86" t="s">
        <v>800</v>
      </c>
      <c r="X30" s="227" t="s">
        <v>800</v>
      </c>
      <c r="Y30" s="227" t="s">
        <v>800</v>
      </c>
      <c r="Z30" s="227" t="s">
        <v>656</v>
      </c>
      <c r="AA30" s="86">
        <v>53</v>
      </c>
      <c r="AB30" s="86">
        <v>90</v>
      </c>
      <c r="AC30" s="227">
        <v>5.8773822804686828</v>
      </c>
      <c r="AD30" s="227">
        <v>10.053619302949061</v>
      </c>
      <c r="AE30" s="227">
        <v>71.056072638980197</v>
      </c>
    </row>
    <row r="31" spans="1:31">
      <c r="A31" s="2" t="s">
        <v>607</v>
      </c>
      <c r="B31" s="86">
        <v>43</v>
      </c>
      <c r="C31" s="86">
        <v>88</v>
      </c>
      <c r="D31" s="227">
        <v>6.0729488262261002</v>
      </c>
      <c r="E31" s="227">
        <v>12.525870192129767</v>
      </c>
      <c r="F31" s="227">
        <v>106.2568045697446</v>
      </c>
      <c r="G31" s="86">
        <v>84</v>
      </c>
      <c r="H31" s="86">
        <v>109</v>
      </c>
      <c r="I31" s="227">
        <v>12.081811121019475</v>
      </c>
      <c r="J31" s="227">
        <v>15.461628918068969</v>
      </c>
      <c r="K31" s="227">
        <v>27.974430018769425</v>
      </c>
      <c r="L31" s="86">
        <v>70</v>
      </c>
      <c r="M31" s="86">
        <v>105</v>
      </c>
      <c r="N31" s="227">
        <v>10.408426662225738</v>
      </c>
      <c r="O31" s="227">
        <v>15.843795267986481</v>
      </c>
      <c r="P31" s="227">
        <v>52.220847416706917</v>
      </c>
      <c r="Q31" s="86">
        <v>36</v>
      </c>
      <c r="R31" s="86">
        <v>30</v>
      </c>
      <c r="S31" s="227">
        <v>8.0924335746077425</v>
      </c>
      <c r="T31" s="227">
        <v>6.8539469595891278</v>
      </c>
      <c r="U31" s="227">
        <v>-15.304254321032806</v>
      </c>
      <c r="V31" s="86">
        <v>3</v>
      </c>
      <c r="W31" s="86">
        <v>4</v>
      </c>
      <c r="X31" s="227">
        <v>0.93641434461920703</v>
      </c>
      <c r="Y31" s="227">
        <v>1.3203281015332311</v>
      </c>
      <c r="Z31" s="227">
        <v>40.998278072100945</v>
      </c>
      <c r="AA31" s="86">
        <v>233</v>
      </c>
      <c r="AB31" s="86">
        <v>332</v>
      </c>
      <c r="AC31" s="227">
        <v>9.2434274470288127</v>
      </c>
      <c r="AD31" s="227">
        <v>13.237950972530852</v>
      </c>
      <c r="AE31" s="227">
        <v>43.214744188704927</v>
      </c>
    </row>
    <row r="32" spans="1:31">
      <c r="A32" s="2" t="s">
        <v>631</v>
      </c>
      <c r="B32" s="86">
        <v>50</v>
      </c>
      <c r="C32" s="86">
        <v>69</v>
      </c>
      <c r="D32" s="227">
        <v>35.733428622476325</v>
      </c>
      <c r="E32" s="227">
        <v>49.13619984903081</v>
      </c>
      <c r="F32" s="227">
        <v>37.507655277512718</v>
      </c>
      <c r="G32" s="86">
        <v>54</v>
      </c>
      <c r="H32" s="86">
        <v>67</v>
      </c>
      <c r="I32" s="227">
        <v>39.723991819800204</v>
      </c>
      <c r="J32" s="227">
        <v>48.856965763663545</v>
      </c>
      <c r="K32" s="227">
        <v>22.991077999646194</v>
      </c>
      <c r="L32" s="86">
        <v>52</v>
      </c>
      <c r="M32" s="86">
        <v>42</v>
      </c>
      <c r="N32" s="227">
        <v>37.877132409714029</v>
      </c>
      <c r="O32" s="227">
        <v>31.06669724024173</v>
      </c>
      <c r="P32" s="227">
        <v>-17.980334666849494</v>
      </c>
      <c r="Q32" s="86">
        <v>9</v>
      </c>
      <c r="R32" s="86">
        <v>11</v>
      </c>
      <c r="S32" s="227">
        <v>10.333781130515655</v>
      </c>
      <c r="T32" s="227">
        <v>12.771985230940714</v>
      </c>
      <c r="U32" s="227">
        <v>23.594501079813291</v>
      </c>
      <c r="V32" s="86" t="s">
        <v>656</v>
      </c>
      <c r="W32" s="86">
        <v>1</v>
      </c>
      <c r="X32" s="227" t="s">
        <v>656</v>
      </c>
      <c r="Y32" s="227">
        <v>1.6676672670268828</v>
      </c>
      <c r="Z32" s="227" t="s">
        <v>656</v>
      </c>
      <c r="AA32" s="86">
        <v>165</v>
      </c>
      <c r="AB32" s="86">
        <v>189</v>
      </c>
      <c r="AC32" s="227">
        <v>32.984035726708278</v>
      </c>
      <c r="AD32" s="227">
        <v>37.884862091084024</v>
      </c>
      <c r="AE32" s="227">
        <v>14.85817686162456</v>
      </c>
    </row>
    <row r="33" spans="1:31">
      <c r="A33" s="2" t="s">
        <v>633</v>
      </c>
      <c r="B33" s="86">
        <v>27</v>
      </c>
      <c r="C33" s="86">
        <v>31</v>
      </c>
      <c r="D33" s="227">
        <v>45.432364670447086</v>
      </c>
      <c r="E33" s="227">
        <v>50.89476276473485</v>
      </c>
      <c r="F33" s="227">
        <v>12.023142827608435</v>
      </c>
      <c r="G33" s="86">
        <v>40</v>
      </c>
      <c r="H33" s="86">
        <v>31</v>
      </c>
      <c r="I33" s="227">
        <v>72.073370691363806</v>
      </c>
      <c r="J33" s="227">
        <v>55.043590972851078</v>
      </c>
      <c r="K33" s="227">
        <v>-23.628393614943445</v>
      </c>
      <c r="L33" s="86">
        <v>11</v>
      </c>
      <c r="M33" s="86">
        <v>27</v>
      </c>
      <c r="N33" s="227">
        <v>20.546921697549312</v>
      </c>
      <c r="O33" s="227">
        <v>49.461420092327984</v>
      </c>
      <c r="P33" s="227">
        <v>140.72423509662462</v>
      </c>
      <c r="Q33" s="86">
        <v>4</v>
      </c>
      <c r="R33" s="86">
        <v>6</v>
      </c>
      <c r="S33" s="227">
        <v>12.587324564163888</v>
      </c>
      <c r="T33" s="227">
        <v>18.944177822682494</v>
      </c>
      <c r="U33" s="227">
        <v>50.502020712301075</v>
      </c>
      <c r="V33" s="86" t="s">
        <v>656</v>
      </c>
      <c r="W33" s="86" t="s">
        <v>656</v>
      </c>
      <c r="X33" s="227" t="s">
        <v>656</v>
      </c>
      <c r="Y33" s="227" t="s">
        <v>656</v>
      </c>
      <c r="Z33" s="227" t="s">
        <v>656</v>
      </c>
      <c r="AA33" s="86">
        <v>82</v>
      </c>
      <c r="AB33" s="86">
        <v>95</v>
      </c>
      <c r="AC33" s="227">
        <v>40.950449955553779</v>
      </c>
      <c r="AD33" s="227">
        <v>46.685570227383295</v>
      </c>
      <c r="AE33" s="227">
        <v>14.005023822825446</v>
      </c>
    </row>
    <row r="34" spans="1:31">
      <c r="A34" s="2" t="s">
        <v>599</v>
      </c>
      <c r="B34" s="86">
        <v>136</v>
      </c>
      <c r="C34" s="86">
        <v>157</v>
      </c>
      <c r="D34" s="227">
        <v>27.949723379943606</v>
      </c>
      <c r="E34" s="227">
        <v>32.216825390962462</v>
      </c>
      <c r="F34" s="227">
        <v>15.267063480423859</v>
      </c>
      <c r="G34" s="86">
        <v>204</v>
      </c>
      <c r="H34" s="86">
        <v>251</v>
      </c>
      <c r="I34" s="227">
        <v>43.922163037346756</v>
      </c>
      <c r="J34" s="227">
        <v>53.057014094986847</v>
      </c>
      <c r="K34" s="227">
        <v>20.797816924163737</v>
      </c>
      <c r="L34" s="86">
        <v>165</v>
      </c>
      <c r="M34" s="86">
        <v>232</v>
      </c>
      <c r="N34" s="227">
        <v>37.007630300501958</v>
      </c>
      <c r="O34" s="227">
        <v>51.980758157282118</v>
      </c>
      <c r="P34" s="227">
        <v>40.459569378526439</v>
      </c>
      <c r="Q34" s="86">
        <v>44</v>
      </c>
      <c r="R34" s="86">
        <v>51</v>
      </c>
      <c r="S34" s="227">
        <v>15.898251192368839</v>
      </c>
      <c r="T34" s="227">
        <v>18.359853121175028</v>
      </c>
      <c r="U34" s="227">
        <v>15.483476132190921</v>
      </c>
      <c r="V34" s="86">
        <v>3</v>
      </c>
      <c r="W34" s="86">
        <v>3</v>
      </c>
      <c r="X34" s="227">
        <v>1.5473728188490643</v>
      </c>
      <c r="Y34" s="227">
        <v>1.6023244386523383</v>
      </c>
      <c r="Z34" s="227">
        <v>3.551285064199794</v>
      </c>
      <c r="AA34" s="86">
        <v>549</v>
      </c>
      <c r="AB34" s="86">
        <v>691</v>
      </c>
      <c r="AC34" s="227">
        <v>32.802361292018695</v>
      </c>
      <c r="AD34" s="227">
        <v>41.021123207032602</v>
      </c>
      <c r="AE34" s="227">
        <v>25.055397207071351</v>
      </c>
    </row>
    <row r="35" spans="1:31">
      <c r="A35" s="2" t="s">
        <v>610</v>
      </c>
      <c r="B35" s="86">
        <v>585</v>
      </c>
      <c r="C35" s="86">
        <v>537</v>
      </c>
      <c r="D35" s="227">
        <v>19.253801638449151</v>
      </c>
      <c r="E35" s="227">
        <v>17.769477266319793</v>
      </c>
      <c r="F35" s="227">
        <v>-7.7092534762860261</v>
      </c>
      <c r="G35" s="86">
        <v>635</v>
      </c>
      <c r="H35" s="86">
        <v>664</v>
      </c>
      <c r="I35" s="227">
        <v>20.873752259131692</v>
      </c>
      <c r="J35" s="227">
        <v>21.709690434200347</v>
      </c>
      <c r="K35" s="227">
        <v>4.0047336228346442</v>
      </c>
      <c r="L35" s="86">
        <v>474</v>
      </c>
      <c r="M35" s="86">
        <v>434</v>
      </c>
      <c r="N35" s="227">
        <v>16.026079909280217</v>
      </c>
      <c r="O35" s="227">
        <v>14.695116954846712</v>
      </c>
      <c r="P35" s="227">
        <v>-8.3049813926285516</v>
      </c>
      <c r="Q35" s="86">
        <v>118</v>
      </c>
      <c r="R35" s="86">
        <v>115</v>
      </c>
      <c r="S35" s="227">
        <v>6.4255488535023861</v>
      </c>
      <c r="T35" s="227">
        <v>6.3037117350993954</v>
      </c>
      <c r="U35" s="227">
        <v>-1.8961355859364537</v>
      </c>
      <c r="V35" s="86">
        <v>6</v>
      </c>
      <c r="W35" s="86">
        <v>5</v>
      </c>
      <c r="X35" s="227">
        <v>0.46486330694459294</v>
      </c>
      <c r="Y35" s="227">
        <v>0.40107005490649056</v>
      </c>
      <c r="Z35" s="227">
        <v>-13.723012998680472</v>
      </c>
      <c r="AA35" s="86">
        <v>1812</v>
      </c>
      <c r="AB35" s="86">
        <v>1750</v>
      </c>
      <c r="AC35" s="227">
        <v>16.662747733080071</v>
      </c>
      <c r="AD35" s="227">
        <v>16.116759754001144</v>
      </c>
      <c r="AE35" s="227">
        <v>-3.2766983442652275</v>
      </c>
    </row>
    <row r="36" spans="1:31">
      <c r="A36" s="2" t="s">
        <v>585</v>
      </c>
      <c r="B36" s="86">
        <v>40</v>
      </c>
      <c r="C36" s="86">
        <v>26</v>
      </c>
      <c r="D36" s="227">
        <v>23.579066504757076</v>
      </c>
      <c r="E36" s="227">
        <v>15.302128761528094</v>
      </c>
      <c r="F36" s="227">
        <v>-35.102906815921273</v>
      </c>
      <c r="G36" s="86">
        <v>46</v>
      </c>
      <c r="H36" s="86">
        <v>41</v>
      </c>
      <c r="I36" s="227">
        <v>26.869943631531292</v>
      </c>
      <c r="J36" s="227">
        <v>24.08930669800235</v>
      </c>
      <c r="K36" s="227">
        <v>-10.348503039901901</v>
      </c>
      <c r="L36" s="86">
        <v>20</v>
      </c>
      <c r="M36" s="86">
        <v>34</v>
      </c>
      <c r="N36" s="227">
        <v>11.153432189920643</v>
      </c>
      <c r="O36" s="227">
        <v>19.220550159982814</v>
      </c>
      <c r="P36" s="227">
        <v>72.328569651881921</v>
      </c>
      <c r="Q36" s="86">
        <v>7</v>
      </c>
      <c r="R36" s="86">
        <v>10</v>
      </c>
      <c r="S36" s="227">
        <v>6.3680940294569837</v>
      </c>
      <c r="T36" s="227">
        <v>9.0901653501077195</v>
      </c>
      <c r="U36" s="227">
        <v>42.745463682841553</v>
      </c>
      <c r="V36" s="86">
        <v>1</v>
      </c>
      <c r="W36" s="86">
        <v>2</v>
      </c>
      <c r="X36" s="227">
        <v>1.2969495746005397</v>
      </c>
      <c r="Y36" s="227">
        <v>2.6921886147343486</v>
      </c>
      <c r="Z36" s="227">
        <v>107.57851095047717</v>
      </c>
      <c r="AA36" s="86">
        <v>113</v>
      </c>
      <c r="AB36" s="86">
        <v>111</v>
      </c>
      <c r="AC36" s="227">
        <v>17.934315964556713</v>
      </c>
      <c r="AD36" s="227">
        <v>17.702954001027088</v>
      </c>
      <c r="AE36" s="227">
        <v>-1.2900517866801353</v>
      </c>
    </row>
    <row r="37" spans="1:31">
      <c r="A37" s="60" t="s">
        <v>622</v>
      </c>
      <c r="B37" s="90">
        <v>26</v>
      </c>
      <c r="C37" s="90">
        <v>30</v>
      </c>
      <c r="D37" s="229">
        <v>20.727701776204597</v>
      </c>
      <c r="E37" s="229">
        <v>23.731360993552979</v>
      </c>
      <c r="F37" s="229">
        <v>14.491038368742748</v>
      </c>
      <c r="G37" s="90">
        <v>21</v>
      </c>
      <c r="H37" s="90">
        <v>32</v>
      </c>
      <c r="I37" s="229">
        <v>16.717216344661239</v>
      </c>
      <c r="J37" s="229">
        <v>25.669615998588171</v>
      </c>
      <c r="K37" s="229">
        <v>53.55197581555462</v>
      </c>
      <c r="L37" s="90">
        <v>17</v>
      </c>
      <c r="M37" s="90">
        <v>27</v>
      </c>
      <c r="N37" s="229">
        <v>12.876154119990607</v>
      </c>
      <c r="O37" s="229">
        <v>20.818554729667213</v>
      </c>
      <c r="P37" s="229">
        <v>61.683019134927839</v>
      </c>
      <c r="Q37" s="90">
        <v>7</v>
      </c>
      <c r="R37" s="90">
        <v>5</v>
      </c>
      <c r="S37" s="229">
        <v>8.5217243100446769</v>
      </c>
      <c r="T37" s="229">
        <v>6.0767370352815355</v>
      </c>
      <c r="U37" s="229">
        <v>-28.691227101552673</v>
      </c>
      <c r="V37" s="90">
        <v>1</v>
      </c>
      <c r="W37" s="90" t="s">
        <v>656</v>
      </c>
      <c r="X37" s="229">
        <v>1.823120818216623</v>
      </c>
      <c r="Y37" s="229" t="s">
        <v>656</v>
      </c>
      <c r="Z37" s="229">
        <v>-100</v>
      </c>
      <c r="AA37" s="90">
        <v>71</v>
      </c>
      <c r="AB37" s="90">
        <v>94</v>
      </c>
      <c r="AC37" s="229">
        <v>15.261432640120372</v>
      </c>
      <c r="AD37" s="229">
        <v>20.300227405738916</v>
      </c>
      <c r="AE37" s="229">
        <v>33.016525279364608</v>
      </c>
    </row>
    <row r="39" spans="1:31">
      <c r="A39" s="2" t="s">
        <v>1288</v>
      </c>
    </row>
    <row r="40" spans="1:31">
      <c r="A40" s="2" t="s">
        <v>916</v>
      </c>
    </row>
    <row r="41" spans="1:31">
      <c r="A41" s="2" t="s">
        <v>915</v>
      </c>
    </row>
    <row r="42" spans="1:31">
      <c r="A42" s="2" t="s">
        <v>1289</v>
      </c>
    </row>
    <row r="43" spans="1:31">
      <c r="A43" s="2" t="s">
        <v>1290</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B1" sqref="B1"/>
    </sheetView>
  </sheetViews>
  <sheetFormatPr defaultColWidth="9.140625" defaultRowHeight="11.25"/>
  <cols>
    <col min="1" max="1" width="16.42578125" style="2" customWidth="1"/>
    <col min="2" max="30" width="9.140625" style="2" customWidth="1"/>
    <col min="31" max="16384" width="9.140625" style="2"/>
  </cols>
  <sheetData>
    <row r="1" spans="1:31">
      <c r="A1" s="45" t="s">
        <v>1291</v>
      </c>
      <c r="AE1" s="3" t="s">
        <v>566</v>
      </c>
    </row>
    <row r="2" spans="1:31">
      <c r="A2" s="2" t="s">
        <v>206</v>
      </c>
    </row>
    <row r="3" spans="1:31">
      <c r="A3" s="2" t="s">
        <v>640</v>
      </c>
    </row>
    <row r="5" spans="1:31" ht="16.5"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20.25"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5.7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170</v>
      </c>
      <c r="C9" s="51">
        <v>159</v>
      </c>
      <c r="D9" s="53">
        <v>1.2356378002536257</v>
      </c>
      <c r="E9" s="53">
        <v>1.1578797430468228</v>
      </c>
      <c r="F9" s="53">
        <v>-6.2929490495388096</v>
      </c>
      <c r="G9" s="51">
        <v>244</v>
      </c>
      <c r="H9" s="51">
        <v>228</v>
      </c>
      <c r="I9" s="53">
        <v>1.7862925037869033</v>
      </c>
      <c r="J9" s="53">
        <v>1.6640876956698905</v>
      </c>
      <c r="K9" s="53">
        <v>-6.8412540419859109</v>
      </c>
      <c r="L9" s="51">
        <v>239</v>
      </c>
      <c r="M9" s="51">
        <v>236</v>
      </c>
      <c r="N9" s="53">
        <v>1.7317826608413074</v>
      </c>
      <c r="O9" s="53">
        <v>1.7286144210537033</v>
      </c>
      <c r="P9" s="53">
        <v>-0.18294673224553692</v>
      </c>
      <c r="Q9" s="51">
        <v>148</v>
      </c>
      <c r="R9" s="51">
        <v>140</v>
      </c>
      <c r="S9" s="53">
        <v>1.7044739331231225</v>
      </c>
      <c r="T9" s="53">
        <v>1.6263196131589701</v>
      </c>
      <c r="U9" s="53">
        <v>-4.5852458313017097</v>
      </c>
      <c r="V9" s="51">
        <v>34</v>
      </c>
      <c r="W9" s="51">
        <v>25</v>
      </c>
      <c r="X9" s="53">
        <v>0.57343975475668274</v>
      </c>
      <c r="Y9" s="53">
        <v>0.4338736622373372</v>
      </c>
      <c r="Z9" s="53">
        <v>-24.338405449159183</v>
      </c>
      <c r="AA9" s="51">
        <v>801</v>
      </c>
      <c r="AB9" s="51">
        <v>763</v>
      </c>
      <c r="AC9" s="53">
        <v>1.6051623946401763</v>
      </c>
      <c r="AD9" s="53">
        <v>1.5353921782011177</v>
      </c>
      <c r="AE9" s="53">
        <v>-4.3466141913135692</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629</v>
      </c>
      <c r="B11" s="85" t="s">
        <v>656</v>
      </c>
      <c r="C11" s="85" t="s">
        <v>656</v>
      </c>
      <c r="D11" s="228" t="s">
        <v>656</v>
      </c>
      <c r="E11" s="228" t="s">
        <v>656</v>
      </c>
      <c r="F11" s="228" t="s">
        <v>656</v>
      </c>
      <c r="G11" s="85" t="s">
        <v>656</v>
      </c>
      <c r="H11" s="85" t="s">
        <v>656</v>
      </c>
      <c r="I11" s="228" t="s">
        <v>656</v>
      </c>
      <c r="J11" s="228" t="s">
        <v>656</v>
      </c>
      <c r="K11" s="228" t="s">
        <v>656</v>
      </c>
      <c r="L11" s="85" t="s">
        <v>656</v>
      </c>
      <c r="M11" s="85" t="s">
        <v>656</v>
      </c>
      <c r="N11" s="228" t="s">
        <v>656</v>
      </c>
      <c r="O11" s="228" t="s">
        <v>656</v>
      </c>
      <c r="P11" s="228" t="s">
        <v>656</v>
      </c>
      <c r="Q11" s="85">
        <v>1</v>
      </c>
      <c r="R11" s="85" t="s">
        <v>656</v>
      </c>
      <c r="S11" s="228">
        <v>1.8052170773535516</v>
      </c>
      <c r="T11" s="228" t="s">
        <v>656</v>
      </c>
      <c r="U11" s="228">
        <v>-100</v>
      </c>
      <c r="V11" s="85" t="s">
        <v>656</v>
      </c>
      <c r="W11" s="85" t="s">
        <v>656</v>
      </c>
      <c r="X11" s="228" t="s">
        <v>656</v>
      </c>
      <c r="Y11" s="228" t="s">
        <v>656</v>
      </c>
      <c r="Z11" s="228" t="s">
        <v>656</v>
      </c>
      <c r="AA11" s="85">
        <v>1</v>
      </c>
      <c r="AB11" s="85" t="s">
        <v>656</v>
      </c>
      <c r="AC11" s="228">
        <v>0.31977896877678147</v>
      </c>
      <c r="AD11" s="228" t="s">
        <v>656</v>
      </c>
      <c r="AE11" s="228">
        <v>-100</v>
      </c>
    </row>
    <row r="12" spans="1:31">
      <c r="A12" s="2" t="s">
        <v>578</v>
      </c>
      <c r="B12" s="86" t="s">
        <v>656</v>
      </c>
      <c r="C12" s="86">
        <v>2</v>
      </c>
      <c r="D12" s="227" t="s">
        <v>656</v>
      </c>
      <c r="E12" s="227">
        <v>0.79713986217451782</v>
      </c>
      <c r="F12" s="227" t="s">
        <v>656</v>
      </c>
      <c r="G12" s="86" t="s">
        <v>656</v>
      </c>
      <c r="H12" s="86">
        <v>2</v>
      </c>
      <c r="I12" s="227" t="s">
        <v>656</v>
      </c>
      <c r="J12" s="227">
        <v>0.77858880778588802</v>
      </c>
      <c r="K12" s="227" t="s">
        <v>656</v>
      </c>
      <c r="L12" s="86">
        <v>1</v>
      </c>
      <c r="M12" s="86">
        <v>1</v>
      </c>
      <c r="N12" s="227">
        <v>0.35641729336707417</v>
      </c>
      <c r="O12" s="227">
        <v>0.36451916277238694</v>
      </c>
      <c r="P12" s="227">
        <v>2.2731414990486032</v>
      </c>
      <c r="Q12" s="86" t="s">
        <v>656</v>
      </c>
      <c r="R12" s="86" t="s">
        <v>656</v>
      </c>
      <c r="S12" s="227" t="s">
        <v>656</v>
      </c>
      <c r="T12" s="227" t="s">
        <v>656</v>
      </c>
      <c r="U12" s="227" t="s">
        <v>656</v>
      </c>
      <c r="V12" s="86" t="s">
        <v>656</v>
      </c>
      <c r="W12" s="86" t="s">
        <v>656</v>
      </c>
      <c r="X12" s="227" t="s">
        <v>656</v>
      </c>
      <c r="Y12" s="227" t="s">
        <v>656</v>
      </c>
      <c r="Z12" s="227" t="s">
        <v>656</v>
      </c>
      <c r="AA12" s="86">
        <v>1</v>
      </c>
      <c r="AB12" s="86">
        <v>5</v>
      </c>
      <c r="AC12" s="227">
        <v>0.10276341088202863</v>
      </c>
      <c r="AD12" s="227">
        <v>0.52211414459429117</v>
      </c>
      <c r="AE12" s="227">
        <v>408.07397313200607</v>
      </c>
    </row>
    <row r="13" spans="1:31">
      <c r="A13" s="2" t="s">
        <v>627</v>
      </c>
      <c r="B13" s="86">
        <v>7</v>
      </c>
      <c r="C13" s="86">
        <v>8</v>
      </c>
      <c r="D13" s="227">
        <v>8.7304655832574607</v>
      </c>
      <c r="E13" s="227">
        <v>10.03285760866839</v>
      </c>
      <c r="F13" s="227">
        <v>14.917784315060413</v>
      </c>
      <c r="G13" s="86">
        <v>6</v>
      </c>
      <c r="H13" s="86">
        <v>8</v>
      </c>
      <c r="I13" s="227">
        <v>7.4463860206513113</v>
      </c>
      <c r="J13" s="227">
        <v>9.8792264565684498</v>
      </c>
      <c r="K13" s="227">
        <v>32.671425160743219</v>
      </c>
      <c r="L13" s="86">
        <v>9</v>
      </c>
      <c r="M13" s="86">
        <v>6</v>
      </c>
      <c r="N13" s="227">
        <v>11.100832562442182</v>
      </c>
      <c r="O13" s="227">
        <v>7.3776236674167253</v>
      </c>
      <c r="P13" s="227">
        <v>-33.539906796020993</v>
      </c>
      <c r="Q13" s="86">
        <v>3</v>
      </c>
      <c r="R13" s="86">
        <v>5</v>
      </c>
      <c r="S13" s="227">
        <v>6.0429046228220367</v>
      </c>
      <c r="T13" s="227">
        <v>10.244642052206697</v>
      </c>
      <c r="U13" s="227">
        <v>69.531751560600469</v>
      </c>
      <c r="V13" s="86">
        <v>1</v>
      </c>
      <c r="W13" s="86" t="s">
        <v>656</v>
      </c>
      <c r="X13" s="227">
        <v>2.8790234352507627</v>
      </c>
      <c r="Y13" s="227" t="s">
        <v>656</v>
      </c>
      <c r="Z13" s="227">
        <v>-100</v>
      </c>
      <c r="AA13" s="86">
        <v>25</v>
      </c>
      <c r="AB13" s="86">
        <v>27</v>
      </c>
      <c r="AC13" s="227">
        <v>8.5770649283815086</v>
      </c>
      <c r="AD13" s="227">
        <v>9.2831675542979344</v>
      </c>
      <c r="AE13" s="227">
        <v>8.2324505155596093</v>
      </c>
    </row>
    <row r="14" spans="1:31">
      <c r="A14" s="2" t="s">
        <v>624</v>
      </c>
      <c r="B14" s="86">
        <v>1</v>
      </c>
      <c r="C14" s="86">
        <v>3</v>
      </c>
      <c r="D14" s="227">
        <v>0.24763753788854331</v>
      </c>
      <c r="E14" s="227">
        <v>0.74257241937519958</v>
      </c>
      <c r="F14" s="227">
        <v>199.86262410241557</v>
      </c>
      <c r="G14" s="86">
        <v>2</v>
      </c>
      <c r="H14" s="86">
        <v>1</v>
      </c>
      <c r="I14" s="227">
        <v>0.49143913034931497</v>
      </c>
      <c r="J14" s="227">
        <v>0.24485978104638378</v>
      </c>
      <c r="K14" s="227">
        <v>-50.17495231355764</v>
      </c>
      <c r="L14" s="86" t="s">
        <v>656</v>
      </c>
      <c r="M14" s="86">
        <v>3</v>
      </c>
      <c r="N14" s="227" t="s">
        <v>656</v>
      </c>
      <c r="O14" s="227">
        <v>0.75247564487162766</v>
      </c>
      <c r="P14" s="227" t="s">
        <v>656</v>
      </c>
      <c r="Q14" s="86" t="s">
        <v>656</v>
      </c>
      <c r="R14" s="86">
        <v>1</v>
      </c>
      <c r="S14" s="227" t="s">
        <v>656</v>
      </c>
      <c r="T14" s="227">
        <v>0.4332642998882178</v>
      </c>
      <c r="U14" s="227" t="s">
        <v>656</v>
      </c>
      <c r="V14" s="86" t="s">
        <v>656</v>
      </c>
      <c r="W14" s="86" t="s">
        <v>656</v>
      </c>
      <c r="X14" s="227" t="s">
        <v>656</v>
      </c>
      <c r="Y14" s="227" t="s">
        <v>656</v>
      </c>
      <c r="Z14" s="227" t="s">
        <v>656</v>
      </c>
      <c r="AA14" s="86">
        <v>3</v>
      </c>
      <c r="AB14" s="86">
        <v>8</v>
      </c>
      <c r="AC14" s="227">
        <v>0.20854868881963529</v>
      </c>
      <c r="AD14" s="227">
        <v>0.55482811425020528</v>
      </c>
      <c r="AE14" s="227">
        <v>166.0424850381352</v>
      </c>
    </row>
    <row r="15" spans="1:31">
      <c r="A15" s="2" t="s">
        <v>612</v>
      </c>
      <c r="B15" s="86">
        <v>1</v>
      </c>
      <c r="C15" s="86">
        <v>4</v>
      </c>
      <c r="D15" s="227">
        <v>9.7477667866291834E-2</v>
      </c>
      <c r="E15" s="227">
        <v>0.39121947021059345</v>
      </c>
      <c r="F15" s="227">
        <v>301.34266522176273</v>
      </c>
      <c r="G15" s="86">
        <v>2</v>
      </c>
      <c r="H15" s="86">
        <v>8</v>
      </c>
      <c r="I15" s="227">
        <v>0.19379469390128098</v>
      </c>
      <c r="J15" s="227">
        <v>0.78184860283654678</v>
      </c>
      <c r="K15" s="227">
        <v>303.44169754968647</v>
      </c>
      <c r="L15" s="86">
        <v>4</v>
      </c>
      <c r="M15" s="86">
        <v>5</v>
      </c>
      <c r="N15" s="227">
        <v>0.35992358822222043</v>
      </c>
      <c r="O15" s="227">
        <v>0.45859821201729101</v>
      </c>
      <c r="P15" s="227">
        <v>27.415436782695068</v>
      </c>
      <c r="Q15" s="86">
        <v>5</v>
      </c>
      <c r="R15" s="86">
        <v>4</v>
      </c>
      <c r="S15" s="227">
        <v>0.69813388811706312</v>
      </c>
      <c r="T15" s="227">
        <v>0.57114299992860706</v>
      </c>
      <c r="U15" s="227">
        <v>-18.190047833226252</v>
      </c>
      <c r="V15" s="86">
        <v>3</v>
      </c>
      <c r="W15" s="86">
        <v>1</v>
      </c>
      <c r="X15" s="227">
        <v>0.61571425932653179</v>
      </c>
      <c r="Y15" s="227">
        <v>0.20872774179543427</v>
      </c>
      <c r="Z15" s="227">
        <v>-66.099901271778137</v>
      </c>
      <c r="AA15" s="86">
        <v>12</v>
      </c>
      <c r="AB15" s="86">
        <v>21</v>
      </c>
      <c r="AC15" s="227">
        <v>0.3088454892344184</v>
      </c>
      <c r="AD15" s="227">
        <v>0.5474040146610436</v>
      </c>
      <c r="AE15" s="227">
        <v>77.242029993047964</v>
      </c>
    </row>
    <row r="16" spans="1:31">
      <c r="A16" s="2" t="s">
        <v>595</v>
      </c>
      <c r="B16" s="86">
        <v>1</v>
      </c>
      <c r="C16" s="86">
        <v>1</v>
      </c>
      <c r="D16" s="227">
        <v>0.15223874689242659</v>
      </c>
      <c r="E16" s="227">
        <v>0.15267688380373082</v>
      </c>
      <c r="F16" s="227">
        <v>0.28779592597003578</v>
      </c>
      <c r="G16" s="86">
        <v>1</v>
      </c>
      <c r="H16" s="86">
        <v>1</v>
      </c>
      <c r="I16" s="227">
        <v>0.15543807890969513</v>
      </c>
      <c r="J16" s="227">
        <v>0.15514603896647916</v>
      </c>
      <c r="K16" s="227">
        <v>-0.18788185318838746</v>
      </c>
      <c r="L16" s="86">
        <v>1</v>
      </c>
      <c r="M16" s="86">
        <v>1</v>
      </c>
      <c r="N16" s="227">
        <v>0.14752874597615345</v>
      </c>
      <c r="O16" s="227">
        <v>0.15003863494849926</v>
      </c>
      <c r="P16" s="227">
        <v>1.7012880816810405</v>
      </c>
      <c r="Q16" s="86">
        <v>3</v>
      </c>
      <c r="R16" s="86">
        <v>1</v>
      </c>
      <c r="S16" s="227">
        <v>0.71184003530726581</v>
      </c>
      <c r="T16" s="227">
        <v>0.23934839792149851</v>
      </c>
      <c r="U16" s="227">
        <v>-66.376097711589964</v>
      </c>
      <c r="V16" s="86">
        <v>1</v>
      </c>
      <c r="W16" s="86">
        <v>2</v>
      </c>
      <c r="X16" s="227">
        <v>0.33402922755741127</v>
      </c>
      <c r="Y16" s="227">
        <v>0.69210618293058512</v>
      </c>
      <c r="Z16" s="227">
        <v>107.19928851484393</v>
      </c>
      <c r="AA16" s="86">
        <v>6</v>
      </c>
      <c r="AB16" s="86">
        <v>4</v>
      </c>
      <c r="AC16" s="227">
        <v>0.25005386577025135</v>
      </c>
      <c r="AD16" s="227">
        <v>0.16779734108333319</v>
      </c>
      <c r="AE16" s="227">
        <v>-32.89552210422341</v>
      </c>
    </row>
    <row r="17" spans="1:31">
      <c r="A17" s="2" t="s">
        <v>597</v>
      </c>
      <c r="B17" s="86">
        <v>1</v>
      </c>
      <c r="C17" s="86">
        <v>1</v>
      </c>
      <c r="D17" s="227">
        <v>0.48562548562548563</v>
      </c>
      <c r="E17" s="227">
        <v>0.4849260730201681</v>
      </c>
      <c r="F17" s="227">
        <v>-0.14402304368698049</v>
      </c>
      <c r="G17" s="86">
        <v>1</v>
      </c>
      <c r="H17" s="86">
        <v>1</v>
      </c>
      <c r="I17" s="227">
        <v>0.52929096182753588</v>
      </c>
      <c r="J17" s="227">
        <v>0.52329171419899734</v>
      </c>
      <c r="K17" s="227">
        <v>-1.1334498529550485</v>
      </c>
      <c r="L17" s="86">
        <v>3</v>
      </c>
      <c r="M17" s="86">
        <v>5</v>
      </c>
      <c r="N17" s="227">
        <v>1.4491843507412578</v>
      </c>
      <c r="O17" s="227">
        <v>2.4947112122300723</v>
      </c>
      <c r="P17" s="227">
        <v>72.14588405912798</v>
      </c>
      <c r="Q17" s="86" t="s">
        <v>656</v>
      </c>
      <c r="R17" s="86" t="s">
        <v>656</v>
      </c>
      <c r="S17" s="227" t="s">
        <v>656</v>
      </c>
      <c r="T17" s="227" t="s">
        <v>656</v>
      </c>
      <c r="U17" s="227" t="s">
        <v>656</v>
      </c>
      <c r="V17" s="86">
        <v>1</v>
      </c>
      <c r="W17" s="86" t="s">
        <v>656</v>
      </c>
      <c r="X17" s="227">
        <v>1.0074145712443585</v>
      </c>
      <c r="Y17" s="227" t="s">
        <v>656</v>
      </c>
      <c r="Z17" s="227">
        <v>-100</v>
      </c>
      <c r="AA17" s="86">
        <v>5</v>
      </c>
      <c r="AB17" s="86">
        <v>7</v>
      </c>
      <c r="AC17" s="227">
        <v>0.67393619172136787</v>
      </c>
      <c r="AD17" s="227">
        <v>0.94929155727211578</v>
      </c>
      <c r="AE17" s="227">
        <v>40.857779851151065</v>
      </c>
    </row>
    <row r="18" spans="1:31">
      <c r="A18" s="2" t="s">
        <v>1292</v>
      </c>
      <c r="B18" s="86" t="s">
        <v>800</v>
      </c>
      <c r="C18" s="86" t="s">
        <v>800</v>
      </c>
      <c r="D18" s="227" t="s">
        <v>800</v>
      </c>
      <c r="E18" s="227" t="s">
        <v>800</v>
      </c>
      <c r="F18" s="227" t="s">
        <v>800</v>
      </c>
      <c r="G18" s="86" t="s">
        <v>800</v>
      </c>
      <c r="H18" s="86" t="s">
        <v>800</v>
      </c>
      <c r="I18" s="227" t="s">
        <v>800</v>
      </c>
      <c r="J18" s="227" t="s">
        <v>800</v>
      </c>
      <c r="K18" s="227" t="s">
        <v>800</v>
      </c>
      <c r="L18" s="86" t="s">
        <v>800</v>
      </c>
      <c r="M18" s="86" t="s">
        <v>800</v>
      </c>
      <c r="N18" s="227" t="s">
        <v>800</v>
      </c>
      <c r="O18" s="227" t="s">
        <v>800</v>
      </c>
      <c r="P18" s="227" t="s">
        <v>800</v>
      </c>
      <c r="Q18" s="86" t="s">
        <v>800</v>
      </c>
      <c r="R18" s="86" t="s">
        <v>800</v>
      </c>
      <c r="S18" s="227" t="s">
        <v>800</v>
      </c>
      <c r="T18" s="227" t="s">
        <v>800</v>
      </c>
      <c r="U18" s="227" t="s">
        <v>800</v>
      </c>
      <c r="V18" s="86" t="s">
        <v>800</v>
      </c>
      <c r="W18" s="86" t="s">
        <v>800</v>
      </c>
      <c r="X18" s="227" t="s">
        <v>800</v>
      </c>
      <c r="Y18" s="227" t="s">
        <v>800</v>
      </c>
      <c r="Z18" s="227" t="s">
        <v>800</v>
      </c>
      <c r="AA18" s="86" t="s">
        <v>800</v>
      </c>
      <c r="AB18" s="86" t="s">
        <v>800</v>
      </c>
      <c r="AC18" s="227" t="s">
        <v>800</v>
      </c>
      <c r="AD18" s="227" t="s">
        <v>800</v>
      </c>
      <c r="AE18" s="227" t="s">
        <v>800</v>
      </c>
    </row>
    <row r="19" spans="1:31">
      <c r="A19" s="2" t="s">
        <v>601</v>
      </c>
      <c r="B19" s="86">
        <v>11</v>
      </c>
      <c r="C19" s="86">
        <v>8</v>
      </c>
      <c r="D19" s="227">
        <v>2.1345752680347352</v>
      </c>
      <c r="E19" s="227">
        <v>1.5491716772688102</v>
      </c>
      <c r="F19" s="227">
        <v>-27.424827764677296</v>
      </c>
      <c r="G19" s="86">
        <v>13</v>
      </c>
      <c r="H19" s="86">
        <v>8</v>
      </c>
      <c r="I19" s="227">
        <v>2.502685574135322</v>
      </c>
      <c r="J19" s="227">
        <v>1.5231973435438328</v>
      </c>
      <c r="K19" s="227">
        <v>-39.137486574992643</v>
      </c>
      <c r="L19" s="86">
        <v>19</v>
      </c>
      <c r="M19" s="86">
        <v>11</v>
      </c>
      <c r="N19" s="227">
        <v>3.838213251128233</v>
      </c>
      <c r="O19" s="227">
        <v>2.2085027355317974</v>
      </c>
      <c r="P19" s="227">
        <v>-42.460134676398873</v>
      </c>
      <c r="Q19" s="86">
        <v>5</v>
      </c>
      <c r="R19" s="86">
        <v>7</v>
      </c>
      <c r="S19" s="227">
        <v>1.6182748542743495</v>
      </c>
      <c r="T19" s="227">
        <v>2.2835370030860371</v>
      </c>
      <c r="U19" s="227">
        <v>41.109342276099191</v>
      </c>
      <c r="V19" s="86">
        <v>2</v>
      </c>
      <c r="W19" s="86" t="s">
        <v>656</v>
      </c>
      <c r="X19" s="227">
        <v>0.94697866457068725</v>
      </c>
      <c r="Y19" s="227" t="s">
        <v>656</v>
      </c>
      <c r="Z19" s="227">
        <v>-100</v>
      </c>
      <c r="AA19" s="86">
        <v>48</v>
      </c>
      <c r="AB19" s="86">
        <v>34</v>
      </c>
      <c r="AC19" s="227">
        <v>2.6104548717614042</v>
      </c>
      <c r="AD19" s="227">
        <v>1.8415877085936607</v>
      </c>
      <c r="AE19" s="227">
        <v>-29.453378853048338</v>
      </c>
    </row>
    <row r="20" spans="1:31">
      <c r="A20" s="2" t="s">
        <v>605</v>
      </c>
      <c r="B20" s="86">
        <v>1</v>
      </c>
      <c r="C20" s="86">
        <v>3</v>
      </c>
      <c r="D20" s="227">
        <v>0.17024087381235711</v>
      </c>
      <c r="E20" s="227">
        <v>0.51120736956543966</v>
      </c>
      <c r="F20" s="227">
        <v>200.28474250484797</v>
      </c>
      <c r="G20" s="86">
        <v>1</v>
      </c>
      <c r="H20" s="86">
        <v>1</v>
      </c>
      <c r="I20" s="227">
        <v>0.17009435133668646</v>
      </c>
      <c r="J20" s="227">
        <v>0.17243519885227132</v>
      </c>
      <c r="K20" s="227">
        <v>1.3762053220399695</v>
      </c>
      <c r="L20" s="86" t="s">
        <v>656</v>
      </c>
      <c r="M20" s="86">
        <v>6</v>
      </c>
      <c r="N20" s="227" t="s">
        <v>656</v>
      </c>
      <c r="O20" s="227">
        <v>0.94347039861624349</v>
      </c>
      <c r="P20" s="227" t="s">
        <v>656</v>
      </c>
      <c r="Q20" s="86" t="s">
        <v>656</v>
      </c>
      <c r="R20" s="86">
        <v>1</v>
      </c>
      <c r="S20" s="227" t="s">
        <v>656</v>
      </c>
      <c r="T20" s="227">
        <v>0.24232672427580659</v>
      </c>
      <c r="U20" s="227" t="s">
        <v>656</v>
      </c>
      <c r="V20" s="86" t="s">
        <v>656</v>
      </c>
      <c r="W20" s="86" t="s">
        <v>656</v>
      </c>
      <c r="X20" s="227" t="s">
        <v>656</v>
      </c>
      <c r="Y20" s="227" t="s">
        <v>656</v>
      </c>
      <c r="Z20" s="227" t="s">
        <v>656</v>
      </c>
      <c r="AA20" s="86">
        <v>2</v>
      </c>
      <c r="AB20" s="86">
        <v>11</v>
      </c>
      <c r="AC20" s="227">
        <v>8.9233170289459013E-2</v>
      </c>
      <c r="AD20" s="227">
        <v>0.4965265709423623</v>
      </c>
      <c r="AE20" s="227">
        <v>456.43721872898232</v>
      </c>
    </row>
    <row r="21" spans="1:31">
      <c r="A21" s="2" t="s">
        <v>603</v>
      </c>
      <c r="B21" s="86">
        <v>10</v>
      </c>
      <c r="C21" s="86">
        <v>9</v>
      </c>
      <c r="D21" s="227">
        <v>3.5319464556917319</v>
      </c>
      <c r="E21" s="227">
        <v>3.1670848391648749</v>
      </c>
      <c r="F21" s="227">
        <v>-10.330326948724899</v>
      </c>
      <c r="G21" s="86">
        <v>16</v>
      </c>
      <c r="H21" s="86">
        <v>7</v>
      </c>
      <c r="I21" s="227">
        <v>5.9404911301041814</v>
      </c>
      <c r="J21" s="227">
        <v>2.5499331553237141</v>
      </c>
      <c r="K21" s="227">
        <v>-57.07538148821385</v>
      </c>
      <c r="L21" s="86">
        <v>12</v>
      </c>
      <c r="M21" s="86">
        <v>8</v>
      </c>
      <c r="N21" s="227">
        <v>4.4876085907787129</v>
      </c>
      <c r="O21" s="227">
        <v>3.0477003196275709</v>
      </c>
      <c r="P21" s="227">
        <v>-32.08631595255239</v>
      </c>
      <c r="Q21" s="86">
        <v>3</v>
      </c>
      <c r="R21" s="86">
        <v>2</v>
      </c>
      <c r="S21" s="227">
        <v>1.8438051220906293</v>
      </c>
      <c r="T21" s="227">
        <v>1.2090728829133821</v>
      </c>
      <c r="U21" s="227">
        <v>-34.425126146604114</v>
      </c>
      <c r="V21" s="86" t="s">
        <v>656</v>
      </c>
      <c r="W21" s="86">
        <v>1</v>
      </c>
      <c r="X21" s="227" t="s">
        <v>656</v>
      </c>
      <c r="Y21" s="227">
        <v>0.95013681970203712</v>
      </c>
      <c r="Z21" s="227" t="s">
        <v>656</v>
      </c>
      <c r="AA21" s="86">
        <v>41</v>
      </c>
      <c r="AB21" s="86">
        <v>26</v>
      </c>
      <c r="AC21" s="227">
        <v>4.1726967222958384</v>
      </c>
      <c r="AD21" s="227">
        <v>2.6353158679463489</v>
      </c>
      <c r="AE21" s="227">
        <v>-36.843819636707622</v>
      </c>
    </row>
    <row r="22" spans="1:31">
      <c r="A22" s="2" t="s">
        <v>616</v>
      </c>
      <c r="B22" s="86">
        <v>4</v>
      </c>
      <c r="C22" s="86">
        <v>5</v>
      </c>
      <c r="D22" s="227">
        <v>1.8249257483336148</v>
      </c>
      <c r="E22" s="227">
        <v>2.2805017103762828</v>
      </c>
      <c r="F22" s="227">
        <v>24.964082098061581</v>
      </c>
      <c r="G22" s="86">
        <v>7</v>
      </c>
      <c r="H22" s="86">
        <v>7</v>
      </c>
      <c r="I22" s="227">
        <v>3.2392560817032932</v>
      </c>
      <c r="J22" s="227">
        <v>3.2105084528101124</v>
      </c>
      <c r="K22" s="227">
        <v>-0.88747626516963996</v>
      </c>
      <c r="L22" s="86">
        <v>9</v>
      </c>
      <c r="M22" s="86">
        <v>6</v>
      </c>
      <c r="N22" s="227">
        <v>4.426606858289559</v>
      </c>
      <c r="O22" s="227">
        <v>2.9389002635213903</v>
      </c>
      <c r="P22" s="227">
        <v>-33.608283780209447</v>
      </c>
      <c r="Q22" s="86">
        <v>6</v>
      </c>
      <c r="R22" s="86">
        <v>4</v>
      </c>
      <c r="S22" s="227">
        <v>4.8034200350649661</v>
      </c>
      <c r="T22" s="227">
        <v>3.2060273313829999</v>
      </c>
      <c r="U22" s="227">
        <v>-33.255320001603017</v>
      </c>
      <c r="V22" s="86">
        <v>1</v>
      </c>
      <c r="W22" s="86">
        <v>2</v>
      </c>
      <c r="X22" s="227">
        <v>1.2120036844912008</v>
      </c>
      <c r="Y22" s="227">
        <v>2.4434643437465637</v>
      </c>
      <c r="Z22" s="227">
        <v>101.60535607384151</v>
      </c>
      <c r="AA22" s="86">
        <v>26</v>
      </c>
      <c r="AB22" s="86">
        <v>22</v>
      </c>
      <c r="AC22" s="227">
        <v>3.4053120248116273</v>
      </c>
      <c r="AD22" s="227">
        <v>2.8712867410503953</v>
      </c>
      <c r="AE22" s="227">
        <v>-15.682124864630364</v>
      </c>
    </row>
    <row r="23" spans="1:31">
      <c r="A23" s="2" t="s">
        <v>618</v>
      </c>
      <c r="B23" s="86">
        <v>9</v>
      </c>
      <c r="C23" s="86">
        <v>17</v>
      </c>
      <c r="D23" s="227">
        <v>0.67803811930306723</v>
      </c>
      <c r="E23" s="227">
        <v>1.2808380598769191</v>
      </c>
      <c r="F23" s="227">
        <v>88.903547368907482</v>
      </c>
      <c r="G23" s="86">
        <v>21</v>
      </c>
      <c r="H23" s="86">
        <v>35</v>
      </c>
      <c r="I23" s="227">
        <v>1.5870088963184417</v>
      </c>
      <c r="J23" s="227">
        <v>2.6400768186923473</v>
      </c>
      <c r="K23" s="227">
        <v>66.355514755892216</v>
      </c>
      <c r="L23" s="86">
        <v>34</v>
      </c>
      <c r="M23" s="86">
        <v>42</v>
      </c>
      <c r="N23" s="227">
        <v>2.5327016477458955</v>
      </c>
      <c r="O23" s="227">
        <v>3.1745047961476631</v>
      </c>
      <c r="P23" s="227">
        <v>25.340653486484378</v>
      </c>
      <c r="Q23" s="86">
        <v>15</v>
      </c>
      <c r="R23" s="86">
        <v>15</v>
      </c>
      <c r="S23" s="227">
        <v>1.7153835597639631</v>
      </c>
      <c r="T23" s="227">
        <v>1.7477099174381834</v>
      </c>
      <c r="U23" s="227">
        <v>1.8844973469763548</v>
      </c>
      <c r="V23" s="86">
        <v>5</v>
      </c>
      <c r="W23" s="86">
        <v>2</v>
      </c>
      <c r="X23" s="227">
        <v>0.80389987909345817</v>
      </c>
      <c r="Y23" s="227">
        <v>0.33343280745422382</v>
      </c>
      <c r="Z23" s="227">
        <v>-58.523092722662263</v>
      </c>
      <c r="AA23" s="86">
        <v>79</v>
      </c>
      <c r="AB23" s="86">
        <v>109</v>
      </c>
      <c r="AC23" s="227">
        <v>1.6230154270698018</v>
      </c>
      <c r="AD23" s="227">
        <v>2.2547298647451681</v>
      </c>
      <c r="AE23" s="227">
        <v>38.922269446068427</v>
      </c>
    </row>
    <row r="24" spans="1:31">
      <c r="A24" s="2" t="s">
        <v>587</v>
      </c>
      <c r="B24" s="86">
        <v>1</v>
      </c>
      <c r="C24" s="86" t="s">
        <v>656</v>
      </c>
      <c r="D24" s="227">
        <v>0.13941809674779404</v>
      </c>
      <c r="E24" s="227" t="s">
        <v>656</v>
      </c>
      <c r="F24" s="227">
        <v>-100</v>
      </c>
      <c r="G24" s="86" t="s">
        <v>656</v>
      </c>
      <c r="H24" s="86" t="s">
        <v>656</v>
      </c>
      <c r="I24" s="227" t="s">
        <v>656</v>
      </c>
      <c r="J24" s="227" t="s">
        <v>656</v>
      </c>
      <c r="K24" s="227" t="s">
        <v>656</v>
      </c>
      <c r="L24" s="86" t="s">
        <v>656</v>
      </c>
      <c r="M24" s="86" t="s">
        <v>656</v>
      </c>
      <c r="N24" s="227" t="s">
        <v>656</v>
      </c>
      <c r="O24" s="227" t="s">
        <v>656</v>
      </c>
      <c r="P24" s="227" t="s">
        <v>656</v>
      </c>
      <c r="Q24" s="86" t="s">
        <v>656</v>
      </c>
      <c r="R24" s="86" t="s">
        <v>656</v>
      </c>
      <c r="S24" s="227" t="s">
        <v>656</v>
      </c>
      <c r="T24" s="227" t="s">
        <v>656</v>
      </c>
      <c r="U24" s="227" t="s">
        <v>656</v>
      </c>
      <c r="V24" s="86" t="s">
        <v>656</v>
      </c>
      <c r="W24" s="86" t="s">
        <v>656</v>
      </c>
      <c r="X24" s="227" t="s">
        <v>656</v>
      </c>
      <c r="Y24" s="227" t="s">
        <v>656</v>
      </c>
      <c r="Z24" s="227" t="s">
        <v>656</v>
      </c>
      <c r="AA24" s="86">
        <v>1</v>
      </c>
      <c r="AB24" s="86" t="s">
        <v>656</v>
      </c>
      <c r="AC24" s="227">
        <v>3.677460257687E-2</v>
      </c>
      <c r="AD24" s="227" t="s">
        <v>656</v>
      </c>
      <c r="AE24" s="227">
        <v>-100</v>
      </c>
    </row>
    <row r="25" spans="1:31">
      <c r="A25" s="2" t="s">
        <v>593</v>
      </c>
      <c r="B25" s="86">
        <v>2</v>
      </c>
      <c r="C25" s="86">
        <v>1</v>
      </c>
      <c r="D25" s="227">
        <v>0.69969213546039744</v>
      </c>
      <c r="E25" s="227">
        <v>0.35044190724503599</v>
      </c>
      <c r="F25" s="227">
        <v>-49.91484261653946</v>
      </c>
      <c r="G25" s="86" t="s">
        <v>656</v>
      </c>
      <c r="H25" s="86">
        <v>4</v>
      </c>
      <c r="I25" s="227" t="s">
        <v>656</v>
      </c>
      <c r="J25" s="227">
        <v>1.4624052178618172</v>
      </c>
      <c r="K25" s="227" t="s">
        <v>656</v>
      </c>
      <c r="L25" s="86">
        <v>6</v>
      </c>
      <c r="M25" s="86">
        <v>3</v>
      </c>
      <c r="N25" s="227">
        <v>1.9819182987213324</v>
      </c>
      <c r="O25" s="227">
        <v>1.0190044326692822</v>
      </c>
      <c r="P25" s="227">
        <v>-48.584942511166588</v>
      </c>
      <c r="Q25" s="86" t="s">
        <v>656</v>
      </c>
      <c r="R25" s="86">
        <v>4</v>
      </c>
      <c r="S25" s="227" t="s">
        <v>656</v>
      </c>
      <c r="T25" s="227">
        <v>2.0829319349916942</v>
      </c>
      <c r="U25" s="227" t="s">
        <v>656</v>
      </c>
      <c r="V25" s="86" t="s">
        <v>656</v>
      </c>
      <c r="W25" s="86">
        <v>2</v>
      </c>
      <c r="X25" s="227" t="s">
        <v>656</v>
      </c>
      <c r="Y25" s="227">
        <v>1.5262282321698386</v>
      </c>
      <c r="Z25" s="227" t="s">
        <v>656</v>
      </c>
      <c r="AA25" s="86">
        <v>8</v>
      </c>
      <c r="AB25" s="86">
        <v>12</v>
      </c>
      <c r="AC25" s="227">
        <v>0.75855987407906089</v>
      </c>
      <c r="AD25" s="227">
        <v>1.1479760226074744</v>
      </c>
      <c r="AE25" s="227">
        <v>51.336244090315098</v>
      </c>
    </row>
    <row r="26" spans="1:31">
      <c r="A26" s="2" t="s">
        <v>589</v>
      </c>
      <c r="B26" s="86">
        <v>23</v>
      </c>
      <c r="C26" s="86">
        <v>6</v>
      </c>
      <c r="D26" s="227">
        <v>2.9158917367431516</v>
      </c>
      <c r="E26" s="227">
        <v>0.76151409308748275</v>
      </c>
      <c r="F26" s="227">
        <v>-73.884006614798352</v>
      </c>
      <c r="G26" s="86">
        <v>31</v>
      </c>
      <c r="H26" s="86">
        <v>15</v>
      </c>
      <c r="I26" s="227">
        <v>4.0268055351689505</v>
      </c>
      <c r="J26" s="227">
        <v>1.9312898569944239</v>
      </c>
      <c r="K26" s="227">
        <v>-52.039157587146953</v>
      </c>
      <c r="L26" s="86">
        <v>23</v>
      </c>
      <c r="M26" s="86">
        <v>7</v>
      </c>
      <c r="N26" s="227">
        <v>3.0567952558537628</v>
      </c>
      <c r="O26" s="227">
        <v>0.93768041975933769</v>
      </c>
      <c r="P26" s="227">
        <v>-69.324722747993022</v>
      </c>
      <c r="Q26" s="86">
        <v>16</v>
      </c>
      <c r="R26" s="86">
        <v>14</v>
      </c>
      <c r="S26" s="227">
        <v>3.4058350468940914</v>
      </c>
      <c r="T26" s="227">
        <v>3.0053882317583667</v>
      </c>
      <c r="U26" s="227">
        <v>-11.757669106755685</v>
      </c>
      <c r="V26" s="86">
        <v>10</v>
      </c>
      <c r="W26" s="86" t="s">
        <v>656</v>
      </c>
      <c r="X26" s="227">
        <v>2.9560436312039964</v>
      </c>
      <c r="Y26" s="227" t="s">
        <v>656</v>
      </c>
      <c r="Z26" s="227">
        <v>-100</v>
      </c>
      <c r="AA26" s="86">
        <v>93</v>
      </c>
      <c r="AB26" s="86">
        <v>42</v>
      </c>
      <c r="AC26" s="227">
        <v>3.3443300659588195</v>
      </c>
      <c r="AD26" s="227">
        <v>1.5124561567768837</v>
      </c>
      <c r="AE26" s="227">
        <v>-54.775511778223283</v>
      </c>
    </row>
    <row r="27" spans="1:31">
      <c r="A27" s="2" t="s">
        <v>583</v>
      </c>
      <c r="B27" s="86" t="s">
        <v>800</v>
      </c>
      <c r="C27" s="86" t="s">
        <v>800</v>
      </c>
      <c r="D27" s="227" t="s">
        <v>800</v>
      </c>
      <c r="E27" s="227" t="s">
        <v>800</v>
      </c>
      <c r="F27" s="227" t="s">
        <v>800</v>
      </c>
      <c r="G27" s="86" t="s">
        <v>800</v>
      </c>
      <c r="H27" s="86" t="s">
        <v>800</v>
      </c>
      <c r="I27" s="227" t="s">
        <v>800</v>
      </c>
      <c r="J27" s="227" t="s">
        <v>800</v>
      </c>
      <c r="K27" s="227" t="s">
        <v>800</v>
      </c>
      <c r="L27" s="86" t="s">
        <v>800</v>
      </c>
      <c r="M27" s="86" t="s">
        <v>800</v>
      </c>
      <c r="N27" s="227" t="s">
        <v>800</v>
      </c>
      <c r="O27" s="227" t="s">
        <v>800</v>
      </c>
      <c r="P27" s="227" t="s">
        <v>800</v>
      </c>
      <c r="Q27" s="86" t="s">
        <v>800</v>
      </c>
      <c r="R27" s="86" t="s">
        <v>800</v>
      </c>
      <c r="S27" s="227" t="s">
        <v>800</v>
      </c>
      <c r="T27" s="227" t="s">
        <v>800</v>
      </c>
      <c r="U27" s="227" t="s">
        <v>800</v>
      </c>
      <c r="V27" s="86" t="s">
        <v>800</v>
      </c>
      <c r="W27" s="86" t="s">
        <v>800</v>
      </c>
      <c r="X27" s="227" t="s">
        <v>800</v>
      </c>
      <c r="Y27" s="227" t="s">
        <v>800</v>
      </c>
      <c r="Z27" s="227" t="s">
        <v>800</v>
      </c>
      <c r="AA27" s="86" t="s">
        <v>800</v>
      </c>
      <c r="AB27" s="86" t="s">
        <v>800</v>
      </c>
      <c r="AC27" s="227" t="s">
        <v>800</v>
      </c>
      <c r="AD27" s="227" t="s">
        <v>800</v>
      </c>
      <c r="AE27" s="227" t="s">
        <v>800</v>
      </c>
    </row>
    <row r="28" spans="1:31">
      <c r="A28" s="2" t="s">
        <v>581</v>
      </c>
      <c r="B28" s="86">
        <v>4</v>
      </c>
      <c r="C28" s="86">
        <v>10</v>
      </c>
      <c r="D28" s="227">
        <v>1.6843169042255299</v>
      </c>
      <c r="E28" s="227">
        <v>4.2245250577703803</v>
      </c>
      <c r="F28" s="227">
        <v>150.81533333614971</v>
      </c>
      <c r="G28" s="86">
        <v>12</v>
      </c>
      <c r="H28" s="86">
        <v>6</v>
      </c>
      <c r="I28" s="227">
        <v>5.0654498330512157</v>
      </c>
      <c r="J28" s="227">
        <v>2.5560956490991891</v>
      </c>
      <c r="K28" s="227">
        <v>-49.538624735337599</v>
      </c>
      <c r="L28" s="86">
        <v>4</v>
      </c>
      <c r="M28" s="86">
        <v>9</v>
      </c>
      <c r="N28" s="227">
        <v>1.5565958804690023</v>
      </c>
      <c r="O28" s="227">
        <v>3.5991793870997411</v>
      </c>
      <c r="P28" s="227">
        <v>131.22118157060189</v>
      </c>
      <c r="Q28" s="86">
        <v>3</v>
      </c>
      <c r="R28" s="86">
        <v>2</v>
      </c>
      <c r="S28" s="227">
        <v>1.8081329821537275</v>
      </c>
      <c r="T28" s="227">
        <v>1.2144101913303258</v>
      </c>
      <c r="U28" s="227">
        <v>-32.836234761682114</v>
      </c>
      <c r="V28" s="86" t="s">
        <v>656</v>
      </c>
      <c r="W28" s="86">
        <v>1</v>
      </c>
      <c r="X28" s="227" t="s">
        <v>656</v>
      </c>
      <c r="Y28" s="227">
        <v>0.8799408679736721</v>
      </c>
      <c r="Z28" s="227" t="s">
        <v>656</v>
      </c>
      <c r="AA28" s="86">
        <v>23</v>
      </c>
      <c r="AB28" s="86">
        <v>27</v>
      </c>
      <c r="AC28" s="227">
        <v>2.5633252792910066</v>
      </c>
      <c r="AD28" s="227">
        <v>3.046743820752162</v>
      </c>
      <c r="AE28" s="227">
        <v>18.859040066692767</v>
      </c>
    </row>
    <row r="29" spans="1:31">
      <c r="A29" s="2" t="s">
        <v>620</v>
      </c>
      <c r="B29" s="86">
        <v>19</v>
      </c>
      <c r="C29" s="86">
        <v>9</v>
      </c>
      <c r="D29" s="227">
        <v>1.6909270195898347</v>
      </c>
      <c r="E29" s="227">
        <v>0.80213546285444359</v>
      </c>
      <c r="F29" s="227">
        <v>-52.562384209283252</v>
      </c>
      <c r="G29" s="86">
        <v>22</v>
      </c>
      <c r="H29" s="86">
        <v>8</v>
      </c>
      <c r="I29" s="227">
        <v>1.9980582506636733</v>
      </c>
      <c r="J29" s="227">
        <v>0.71990871557486513</v>
      </c>
      <c r="K29" s="227">
        <v>-63.969583202304491</v>
      </c>
      <c r="L29" s="86">
        <v>14</v>
      </c>
      <c r="M29" s="86">
        <v>14</v>
      </c>
      <c r="N29" s="227">
        <v>1.3268444322290511</v>
      </c>
      <c r="O29" s="227">
        <v>1.3291345340481544</v>
      </c>
      <c r="P29" s="227">
        <v>0.17259761306425148</v>
      </c>
      <c r="Q29" s="86">
        <v>8</v>
      </c>
      <c r="R29" s="86">
        <v>8</v>
      </c>
      <c r="S29" s="227">
        <v>1.1996215194106259</v>
      </c>
      <c r="T29" s="227">
        <v>1.218938030714191</v>
      </c>
      <c r="U29" s="227">
        <v>1.6102171385734554</v>
      </c>
      <c r="V29" s="86">
        <v>2</v>
      </c>
      <c r="W29" s="86">
        <v>2</v>
      </c>
      <c r="X29" s="227">
        <v>0.42438517198209097</v>
      </c>
      <c r="Y29" s="227">
        <v>0.44070336256665638</v>
      </c>
      <c r="Z29" s="227">
        <v>3.8451368383940698</v>
      </c>
      <c r="AA29" s="86">
        <v>63</v>
      </c>
      <c r="AB29" s="86">
        <v>39</v>
      </c>
      <c r="AC29" s="227">
        <v>1.5962601904110369</v>
      </c>
      <c r="AD29" s="227">
        <v>0.98912394813642712</v>
      </c>
      <c r="AE29" s="227">
        <v>-38.034917234781894</v>
      </c>
    </row>
    <row r="30" spans="1:31">
      <c r="A30" s="2" t="s">
        <v>614</v>
      </c>
      <c r="B30" s="86">
        <v>1</v>
      </c>
      <c r="C30" s="86" t="s">
        <v>656</v>
      </c>
      <c r="D30" s="227">
        <v>0.42066296483257615</v>
      </c>
      <c r="E30" s="227" t="s">
        <v>656</v>
      </c>
      <c r="F30" s="227">
        <v>-100</v>
      </c>
      <c r="G30" s="86">
        <v>2</v>
      </c>
      <c r="H30" s="86" t="s">
        <v>656</v>
      </c>
      <c r="I30" s="227">
        <v>0.8174576250403619</v>
      </c>
      <c r="J30" s="227" t="s">
        <v>656</v>
      </c>
      <c r="K30" s="227">
        <v>-100</v>
      </c>
      <c r="L30" s="86">
        <v>3</v>
      </c>
      <c r="M30" s="86">
        <v>2</v>
      </c>
      <c r="N30" s="227">
        <v>1.1628853511332318</v>
      </c>
      <c r="O30" s="227">
        <v>0.78855957764749018</v>
      </c>
      <c r="P30" s="227">
        <v>-32.189396239359382</v>
      </c>
      <c r="Q30" s="86">
        <v>1</v>
      </c>
      <c r="R30" s="86">
        <v>1</v>
      </c>
      <c r="S30" s="227">
        <v>0.61957100903334528</v>
      </c>
      <c r="T30" s="227">
        <v>0.62006659515231932</v>
      </c>
      <c r="U30" s="227">
        <v>7.9988590774648927E-2</v>
      </c>
      <c r="V30" s="86" t="s">
        <v>800</v>
      </c>
      <c r="W30" s="86" t="s">
        <v>800</v>
      </c>
      <c r="X30" s="227" t="s">
        <v>800</v>
      </c>
      <c r="Y30" s="227" t="s">
        <v>800</v>
      </c>
      <c r="Z30" s="227" t="s">
        <v>800</v>
      </c>
      <c r="AA30" s="86">
        <v>7</v>
      </c>
      <c r="AB30" s="86">
        <v>3</v>
      </c>
      <c r="AC30" s="227">
        <v>0.77625803704303353</v>
      </c>
      <c r="AD30" s="227">
        <v>0.33512064343163539</v>
      </c>
      <c r="AE30" s="227">
        <v>-56.828705476828802</v>
      </c>
    </row>
    <row r="31" spans="1:31">
      <c r="A31" s="2" t="s">
        <v>607</v>
      </c>
      <c r="B31" s="86">
        <v>14</v>
      </c>
      <c r="C31" s="86">
        <v>11</v>
      </c>
      <c r="D31" s="227">
        <v>1.9772391527247766</v>
      </c>
      <c r="E31" s="227">
        <v>1.5657337740162209</v>
      </c>
      <c r="F31" s="227">
        <v>-20.812119674115891</v>
      </c>
      <c r="G31" s="86">
        <v>17</v>
      </c>
      <c r="H31" s="86">
        <v>21</v>
      </c>
      <c r="I31" s="227">
        <v>2.4451284411587033</v>
      </c>
      <c r="J31" s="227">
        <v>2.978845938343563</v>
      </c>
      <c r="K31" s="227">
        <v>21.827789828985033</v>
      </c>
      <c r="L31" s="86">
        <v>21</v>
      </c>
      <c r="M31" s="86">
        <v>30</v>
      </c>
      <c r="N31" s="227">
        <v>3.1225279986677212</v>
      </c>
      <c r="O31" s="227">
        <v>4.5267986479961371</v>
      </c>
      <c r="P31" s="227">
        <v>44.972235634958956</v>
      </c>
      <c r="Q31" s="86">
        <v>14</v>
      </c>
      <c r="R31" s="86">
        <v>13</v>
      </c>
      <c r="S31" s="227">
        <v>3.1470575012363442</v>
      </c>
      <c r="T31" s="227">
        <v>2.9700436824886225</v>
      </c>
      <c r="U31" s="227">
        <v>-5.6247405291508183</v>
      </c>
      <c r="V31" s="86">
        <v>2</v>
      </c>
      <c r="W31" s="86">
        <v>2</v>
      </c>
      <c r="X31" s="227">
        <v>0.62427622974613806</v>
      </c>
      <c r="Y31" s="227">
        <v>0.66016405076661555</v>
      </c>
      <c r="Z31" s="227">
        <v>5.7487085540756988</v>
      </c>
      <c r="AA31" s="86">
        <v>66</v>
      </c>
      <c r="AB31" s="86">
        <v>75</v>
      </c>
      <c r="AC31" s="227">
        <v>2.6183099206176035</v>
      </c>
      <c r="AD31" s="227">
        <v>2.9905009727102829</v>
      </c>
      <c r="AE31" s="227">
        <v>14.214934953341496</v>
      </c>
    </row>
    <row r="32" spans="1:31">
      <c r="A32" s="2" t="s">
        <v>631</v>
      </c>
      <c r="B32" s="86" t="s">
        <v>656</v>
      </c>
      <c r="C32" s="86">
        <v>1</v>
      </c>
      <c r="D32" s="227" t="s">
        <v>656</v>
      </c>
      <c r="E32" s="227">
        <v>0.71211883839175083</v>
      </c>
      <c r="F32" s="227" t="s">
        <v>656</v>
      </c>
      <c r="G32" s="86">
        <v>4</v>
      </c>
      <c r="H32" s="86">
        <v>1</v>
      </c>
      <c r="I32" s="227">
        <v>2.9425179125777929</v>
      </c>
      <c r="J32" s="227">
        <v>0.72920844423378428</v>
      </c>
      <c r="K32" s="227">
        <v>-75.218215626936953</v>
      </c>
      <c r="L32" s="86">
        <v>1</v>
      </c>
      <c r="M32" s="86" t="s">
        <v>656</v>
      </c>
      <c r="N32" s="227">
        <v>0.72840639249450057</v>
      </c>
      <c r="O32" s="227" t="s">
        <v>656</v>
      </c>
      <c r="P32" s="227">
        <v>-100</v>
      </c>
      <c r="Q32" s="86">
        <v>2</v>
      </c>
      <c r="R32" s="86">
        <v>4</v>
      </c>
      <c r="S32" s="227">
        <v>2.2963958067812569</v>
      </c>
      <c r="T32" s="227">
        <v>4.6443582657966234</v>
      </c>
      <c r="U32" s="227">
        <v>102.24554722151265</v>
      </c>
      <c r="V32" s="86" t="s">
        <v>656</v>
      </c>
      <c r="W32" s="86" t="s">
        <v>656</v>
      </c>
      <c r="X32" s="227" t="s">
        <v>656</v>
      </c>
      <c r="Y32" s="227" t="s">
        <v>656</v>
      </c>
      <c r="Z32" s="227" t="s">
        <v>656</v>
      </c>
      <c r="AA32" s="86">
        <v>7</v>
      </c>
      <c r="AB32" s="86">
        <v>6</v>
      </c>
      <c r="AC32" s="227">
        <v>1.3993227277997449</v>
      </c>
      <c r="AD32" s="227">
        <v>1.2026940346375881</v>
      </c>
      <c r="AE32" s="227">
        <v>-14.051704389260522</v>
      </c>
    </row>
    <row r="33" spans="1:31">
      <c r="A33" s="2" t="s">
        <v>633</v>
      </c>
      <c r="B33" s="86">
        <v>3</v>
      </c>
      <c r="C33" s="86">
        <v>1</v>
      </c>
      <c r="D33" s="227">
        <v>5.0480405189385653</v>
      </c>
      <c r="E33" s="227">
        <v>1.6417665407978987</v>
      </c>
      <c r="F33" s="227">
        <v>-67.477152082307228</v>
      </c>
      <c r="G33" s="86">
        <v>1</v>
      </c>
      <c r="H33" s="86">
        <v>1</v>
      </c>
      <c r="I33" s="227">
        <v>1.8018342672840952</v>
      </c>
      <c r="J33" s="227">
        <v>1.7755997088016477</v>
      </c>
      <c r="K33" s="227">
        <v>-1.4559917612173567</v>
      </c>
      <c r="L33" s="86" t="s">
        <v>656</v>
      </c>
      <c r="M33" s="86" t="s">
        <v>656</v>
      </c>
      <c r="N33" s="227" t="s">
        <v>656</v>
      </c>
      <c r="O33" s="227" t="s">
        <v>656</v>
      </c>
      <c r="P33" s="227" t="s">
        <v>656</v>
      </c>
      <c r="Q33" s="86" t="s">
        <v>656</v>
      </c>
      <c r="R33" s="86">
        <v>3</v>
      </c>
      <c r="S33" s="227" t="s">
        <v>656</v>
      </c>
      <c r="T33" s="227">
        <v>9.4720889113412472</v>
      </c>
      <c r="U33" s="227" t="s">
        <v>656</v>
      </c>
      <c r="V33" s="86" t="s">
        <v>656</v>
      </c>
      <c r="W33" s="86" t="s">
        <v>656</v>
      </c>
      <c r="X33" s="227" t="s">
        <v>656</v>
      </c>
      <c r="Y33" s="227" t="s">
        <v>656</v>
      </c>
      <c r="Z33" s="227" t="s">
        <v>656</v>
      </c>
      <c r="AA33" s="86">
        <v>4</v>
      </c>
      <c r="AB33" s="86">
        <v>5</v>
      </c>
      <c r="AC33" s="227">
        <v>1.9975829246611603</v>
      </c>
      <c r="AD33" s="227">
        <v>2.4571352751254367</v>
      </c>
      <c r="AE33" s="227">
        <v>23.005420440416913</v>
      </c>
    </row>
    <row r="34" spans="1:31">
      <c r="A34" s="2" t="s">
        <v>599</v>
      </c>
      <c r="B34" s="86">
        <v>10</v>
      </c>
      <c r="C34" s="86">
        <v>16</v>
      </c>
      <c r="D34" s="227">
        <v>2.0551267191135003</v>
      </c>
      <c r="E34" s="227">
        <v>3.2832433519452189</v>
      </c>
      <c r="F34" s="227">
        <v>59.758681613632028</v>
      </c>
      <c r="G34" s="86">
        <v>21</v>
      </c>
      <c r="H34" s="86">
        <v>29</v>
      </c>
      <c r="I34" s="227">
        <v>4.5213991361974601</v>
      </c>
      <c r="J34" s="227">
        <v>6.1300932619705923</v>
      </c>
      <c r="K34" s="227">
        <v>35.579564584206544</v>
      </c>
      <c r="L34" s="86">
        <v>22</v>
      </c>
      <c r="M34" s="86">
        <v>28</v>
      </c>
      <c r="N34" s="227">
        <v>4.9343507067335945</v>
      </c>
      <c r="O34" s="227">
        <v>6.2735397776030144</v>
      </c>
      <c r="P34" s="227">
        <v>27.140127454700647</v>
      </c>
      <c r="Q34" s="86">
        <v>13</v>
      </c>
      <c r="R34" s="86">
        <v>25</v>
      </c>
      <c r="S34" s="227">
        <v>4.6972105795635208</v>
      </c>
      <c r="T34" s="227">
        <v>8.999928000575995</v>
      </c>
      <c r="U34" s="227">
        <v>91.601544110724035</v>
      </c>
      <c r="V34" s="86">
        <v>2</v>
      </c>
      <c r="W34" s="86">
        <v>2</v>
      </c>
      <c r="X34" s="227">
        <v>1.0315818792327094</v>
      </c>
      <c r="Y34" s="227">
        <v>1.0682162924348921</v>
      </c>
      <c r="Z34" s="227">
        <v>3.551285064199794</v>
      </c>
      <c r="AA34" s="86">
        <v>66</v>
      </c>
      <c r="AB34" s="86">
        <v>98</v>
      </c>
      <c r="AC34" s="227">
        <v>3.9434532700787495</v>
      </c>
      <c r="AD34" s="227">
        <v>5.8177569816052026</v>
      </c>
      <c r="AE34" s="227">
        <v>47.529502270202471</v>
      </c>
    </row>
    <row r="35" spans="1:31">
      <c r="A35" s="2" t="s">
        <v>610</v>
      </c>
      <c r="B35" s="86">
        <v>39</v>
      </c>
      <c r="C35" s="86">
        <v>33</v>
      </c>
      <c r="D35" s="227">
        <v>1.28358677589661</v>
      </c>
      <c r="E35" s="227">
        <v>1.0919790498855739</v>
      </c>
      <c r="F35" s="227">
        <v>-14.927524154118398</v>
      </c>
      <c r="G35" s="86">
        <v>53</v>
      </c>
      <c r="H35" s="86">
        <v>51</v>
      </c>
      <c r="I35" s="227">
        <v>1.742218692494456</v>
      </c>
      <c r="J35" s="227">
        <v>1.6674611628677978</v>
      </c>
      <c r="K35" s="227">
        <v>-4.2909383275886448</v>
      </c>
      <c r="L35" s="86">
        <v>39</v>
      </c>
      <c r="M35" s="86">
        <v>34</v>
      </c>
      <c r="N35" s="227">
        <v>1.3186015115230556</v>
      </c>
      <c r="O35" s="227">
        <v>1.1512303605179453</v>
      </c>
      <c r="P35" s="227">
        <v>-12.693080475221642</v>
      </c>
      <c r="Q35" s="86">
        <v>44</v>
      </c>
      <c r="R35" s="86">
        <v>18</v>
      </c>
      <c r="S35" s="227">
        <v>2.3959673691025851</v>
      </c>
      <c r="T35" s="227">
        <v>0.98666792375468804</v>
      </c>
      <c r="U35" s="227">
        <v>-58.819642684689533</v>
      </c>
      <c r="V35" s="86">
        <v>3</v>
      </c>
      <c r="W35" s="86">
        <v>3</v>
      </c>
      <c r="X35" s="227">
        <v>0.23243165347229647</v>
      </c>
      <c r="Y35" s="227">
        <v>0.2406420329438943</v>
      </c>
      <c r="Z35" s="227">
        <v>3.5323844015834327</v>
      </c>
      <c r="AA35" s="86">
        <v>175</v>
      </c>
      <c r="AB35" s="86">
        <v>136</v>
      </c>
      <c r="AC35" s="227">
        <v>1.609260956561265</v>
      </c>
      <c r="AD35" s="227">
        <v>1.2525024723109461</v>
      </c>
      <c r="AE35" s="227">
        <v>-22.169088412649685</v>
      </c>
    </row>
    <row r="36" spans="1:31">
      <c r="A36" s="2" t="s">
        <v>585</v>
      </c>
      <c r="B36" s="86">
        <v>3</v>
      </c>
      <c r="C36" s="86">
        <v>7</v>
      </c>
      <c r="D36" s="227">
        <v>1.7684299878567808</v>
      </c>
      <c r="E36" s="227">
        <v>4.1198038973344868</v>
      </c>
      <c r="F36" s="227">
        <v>132.96392425053898</v>
      </c>
      <c r="G36" s="86">
        <v>8</v>
      </c>
      <c r="H36" s="86">
        <v>8</v>
      </c>
      <c r="I36" s="227">
        <v>4.673033675048921</v>
      </c>
      <c r="J36" s="227">
        <v>4.7003525264394828</v>
      </c>
      <c r="K36" s="227">
        <v>0.58460634547590207</v>
      </c>
      <c r="L36" s="86">
        <v>8</v>
      </c>
      <c r="M36" s="86">
        <v>10</v>
      </c>
      <c r="N36" s="227">
        <v>4.4613728759682569</v>
      </c>
      <c r="O36" s="227">
        <v>5.6531029882302395</v>
      </c>
      <c r="P36" s="227">
        <v>26.712183567560245</v>
      </c>
      <c r="Q36" s="86">
        <v>5</v>
      </c>
      <c r="R36" s="86">
        <v>7</v>
      </c>
      <c r="S36" s="227">
        <v>4.548638592469274</v>
      </c>
      <c r="T36" s="227">
        <v>6.3631157450754028</v>
      </c>
      <c r="U36" s="227">
        <v>39.890554409184695</v>
      </c>
      <c r="V36" s="86">
        <v>1</v>
      </c>
      <c r="W36" s="86">
        <v>4</v>
      </c>
      <c r="X36" s="227">
        <v>1.2969495746005397</v>
      </c>
      <c r="Y36" s="227">
        <v>5.3843772294686971</v>
      </c>
      <c r="Z36" s="227">
        <v>315.15702190095436</v>
      </c>
      <c r="AA36" s="86">
        <v>24</v>
      </c>
      <c r="AB36" s="86">
        <v>32</v>
      </c>
      <c r="AC36" s="227">
        <v>3.8090582579589478</v>
      </c>
      <c r="AD36" s="227">
        <v>5.1035543066024047</v>
      </c>
      <c r="AE36" s="227">
        <v>33.984674451713474</v>
      </c>
    </row>
    <row r="37" spans="1:31">
      <c r="A37" s="60" t="s">
        <v>622</v>
      </c>
      <c r="B37" s="90">
        <v>5</v>
      </c>
      <c r="C37" s="90">
        <v>3</v>
      </c>
      <c r="D37" s="229">
        <v>3.9860964954239617</v>
      </c>
      <c r="E37" s="229">
        <v>2.3731360993552979</v>
      </c>
      <c r="F37" s="229">
        <v>-40.464660048253776</v>
      </c>
      <c r="G37" s="90">
        <v>3</v>
      </c>
      <c r="H37" s="90">
        <v>5</v>
      </c>
      <c r="I37" s="229">
        <v>2.3881737635230338</v>
      </c>
      <c r="J37" s="229">
        <v>4.0108774997794017</v>
      </c>
      <c r="K37" s="229">
        <v>67.947473548262892</v>
      </c>
      <c r="L37" s="90">
        <v>6</v>
      </c>
      <c r="M37" s="90">
        <v>5</v>
      </c>
      <c r="N37" s="229">
        <v>4.544524983526097</v>
      </c>
      <c r="O37" s="229">
        <v>3.8552879129013355</v>
      </c>
      <c r="P37" s="229">
        <v>-15.166317120562567</v>
      </c>
      <c r="Q37" s="90">
        <v>1</v>
      </c>
      <c r="R37" s="90">
        <v>1</v>
      </c>
      <c r="S37" s="229">
        <v>1.2173891871492397</v>
      </c>
      <c r="T37" s="229">
        <v>1.2153474070563071</v>
      </c>
      <c r="U37" s="229">
        <v>-0.16771794217376179</v>
      </c>
      <c r="V37" s="90" t="s">
        <v>656</v>
      </c>
      <c r="W37" s="90">
        <v>1</v>
      </c>
      <c r="X37" s="229" t="s">
        <v>656</v>
      </c>
      <c r="Y37" s="229">
        <v>1.8263505862585383</v>
      </c>
      <c r="Z37" s="229" t="s">
        <v>656</v>
      </c>
      <c r="AA37" s="90">
        <v>15</v>
      </c>
      <c r="AB37" s="90">
        <v>14</v>
      </c>
      <c r="AC37" s="229">
        <v>3.224246332419797</v>
      </c>
      <c r="AD37" s="229">
        <v>3.0234381242589876</v>
      </c>
      <c r="AE37" s="229">
        <v>-6.2280665761075049</v>
      </c>
    </row>
    <row r="39" spans="1:31">
      <c r="A39" s="2" t="s">
        <v>1288</v>
      </c>
    </row>
    <row r="40" spans="1:31">
      <c r="A40" s="2" t="s">
        <v>916</v>
      </c>
    </row>
    <row r="41" spans="1:31">
      <c r="A41" s="2" t="s">
        <v>915</v>
      </c>
    </row>
    <row r="42" spans="1:31">
      <c r="A42" s="2" t="s">
        <v>1289</v>
      </c>
    </row>
    <row r="43" spans="1:31">
      <c r="A43" s="2" t="s">
        <v>1293</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B1" sqref="B1"/>
    </sheetView>
  </sheetViews>
  <sheetFormatPr defaultColWidth="9.140625" defaultRowHeight="11.25"/>
  <cols>
    <col min="1" max="1" width="15.85546875" style="2" customWidth="1"/>
    <col min="2" max="26" width="9.140625" style="2" customWidth="1"/>
    <col min="27" max="16384" width="9.140625" style="2"/>
  </cols>
  <sheetData>
    <row r="1" spans="1:31">
      <c r="A1" s="45" t="s">
        <v>1294</v>
      </c>
      <c r="AE1" s="3" t="s">
        <v>566</v>
      </c>
    </row>
    <row r="2" spans="1:31">
      <c r="A2" s="2" t="s">
        <v>208</v>
      </c>
    </row>
    <row r="3" spans="1:31">
      <c r="A3" s="2" t="s">
        <v>640</v>
      </c>
    </row>
    <row r="5" spans="1:31" ht="15.75"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16.5"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6.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41</v>
      </c>
      <c r="C9" s="51">
        <v>46</v>
      </c>
      <c r="D9" s="53">
        <v>0.28387727334632662</v>
      </c>
      <c r="E9" s="53">
        <v>0.31911141622478983</v>
      </c>
      <c r="F9" s="53">
        <v>12.411751903604484</v>
      </c>
      <c r="G9" s="51">
        <v>222</v>
      </c>
      <c r="H9" s="51">
        <v>238</v>
      </c>
      <c r="I9" s="53">
        <v>1.5452516504958169</v>
      </c>
      <c r="J9" s="53">
        <v>1.6523833859932182</v>
      </c>
      <c r="K9" s="53">
        <v>6.9329636673111761</v>
      </c>
      <c r="L9" s="51">
        <v>973</v>
      </c>
      <c r="M9" s="51">
        <v>990</v>
      </c>
      <c r="N9" s="53">
        <v>6.6955435205511895</v>
      </c>
      <c r="O9" s="53">
        <v>6.8878410403172463</v>
      </c>
      <c r="P9" s="53">
        <v>2.8720225501607466</v>
      </c>
      <c r="Q9" s="51">
        <v>531</v>
      </c>
      <c r="R9" s="51">
        <v>523</v>
      </c>
      <c r="S9" s="53">
        <v>5.8083455972193443</v>
      </c>
      <c r="T9" s="53">
        <v>5.7706645234661371</v>
      </c>
      <c r="U9" s="53">
        <v>-0.64874021565187734</v>
      </c>
      <c r="V9" s="51">
        <v>88</v>
      </c>
      <c r="W9" s="51">
        <v>91</v>
      </c>
      <c r="X9" s="53">
        <v>1.4087868920063991</v>
      </c>
      <c r="Y9" s="53">
        <v>1.4989061279565099</v>
      </c>
      <c r="Z9" s="53">
        <v>6.396938845857858</v>
      </c>
      <c r="AA9" s="51">
        <v>1767</v>
      </c>
      <c r="AB9" s="51">
        <v>1797</v>
      </c>
      <c r="AC9" s="53">
        <v>3.3667708104590917</v>
      </c>
      <c r="AD9" s="53">
        <v>3.4389251110426429</v>
      </c>
      <c r="AE9" s="53">
        <v>2.1431307518587017</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629</v>
      </c>
      <c r="B11" s="85" t="s">
        <v>656</v>
      </c>
      <c r="C11" s="85" t="s">
        <v>656</v>
      </c>
      <c r="D11" s="228" t="s">
        <v>656</v>
      </c>
      <c r="E11" s="228" t="s">
        <v>656</v>
      </c>
      <c r="F11" s="228" t="s">
        <v>656</v>
      </c>
      <c r="G11" s="85" t="s">
        <v>656</v>
      </c>
      <c r="H11" s="85" t="s">
        <v>656</v>
      </c>
      <c r="I11" s="228" t="s">
        <v>656</v>
      </c>
      <c r="J11" s="228" t="s">
        <v>656</v>
      </c>
      <c r="K11" s="228" t="s">
        <v>656</v>
      </c>
      <c r="L11" s="85">
        <v>2</v>
      </c>
      <c r="M11" s="85" t="s">
        <v>656</v>
      </c>
      <c r="N11" s="228">
        <v>2.2352862284015464</v>
      </c>
      <c r="O11" s="228" t="s">
        <v>656</v>
      </c>
      <c r="P11" s="228">
        <v>-100</v>
      </c>
      <c r="Q11" s="85">
        <v>1</v>
      </c>
      <c r="R11" s="85">
        <v>1</v>
      </c>
      <c r="S11" s="228">
        <v>1.8052170773535516</v>
      </c>
      <c r="T11" s="228">
        <v>1.8094962362478284</v>
      </c>
      <c r="U11" s="228">
        <v>0.23704400694846139</v>
      </c>
      <c r="V11" s="85" t="s">
        <v>656</v>
      </c>
      <c r="W11" s="85" t="s">
        <v>656</v>
      </c>
      <c r="X11" s="228" t="s">
        <v>656</v>
      </c>
      <c r="Y11" s="228" t="s">
        <v>656</v>
      </c>
      <c r="Z11" s="228" t="s">
        <v>656</v>
      </c>
      <c r="AA11" s="85">
        <v>3</v>
      </c>
      <c r="AB11" s="85">
        <v>1</v>
      </c>
      <c r="AC11" s="228">
        <v>0.95933690633034452</v>
      </c>
      <c r="AD11" s="228">
        <v>0.3221244753397608</v>
      </c>
      <c r="AE11" s="228">
        <v>-66.422174189883791</v>
      </c>
    </row>
    <row r="12" spans="1:31">
      <c r="A12" s="2" t="s">
        <v>578</v>
      </c>
      <c r="B12" s="86">
        <v>1</v>
      </c>
      <c r="C12" s="86" t="s">
        <v>656</v>
      </c>
      <c r="D12" s="227">
        <v>0.39704597792424362</v>
      </c>
      <c r="E12" s="227" t="s">
        <v>656</v>
      </c>
      <c r="F12" s="227">
        <v>-100</v>
      </c>
      <c r="G12" s="86">
        <v>3</v>
      </c>
      <c r="H12" s="86">
        <v>1</v>
      </c>
      <c r="I12" s="227">
        <v>1.1491435050409096</v>
      </c>
      <c r="J12" s="227">
        <v>0.38929440389294401</v>
      </c>
      <c r="K12" s="227">
        <v>-66.12308191403082</v>
      </c>
      <c r="L12" s="86">
        <v>16</v>
      </c>
      <c r="M12" s="86">
        <v>19</v>
      </c>
      <c r="N12" s="227">
        <v>5.7026766938731868</v>
      </c>
      <c r="O12" s="227">
        <v>6.9258640926753516</v>
      </c>
      <c r="P12" s="227">
        <v>21.449355530120219</v>
      </c>
      <c r="Q12" s="86">
        <v>8</v>
      </c>
      <c r="R12" s="86">
        <v>9</v>
      </c>
      <c r="S12" s="227">
        <v>4.4539709935139049</v>
      </c>
      <c r="T12" s="227">
        <v>5.127065780253961</v>
      </c>
      <c r="U12" s="227">
        <v>15.11224001503939</v>
      </c>
      <c r="V12" s="86">
        <v>6</v>
      </c>
      <c r="W12" s="86">
        <v>2</v>
      </c>
      <c r="X12" s="227">
        <v>4.7795435535906323</v>
      </c>
      <c r="Y12" s="227">
        <v>1.6273922666319489</v>
      </c>
      <c r="Z12" s="227">
        <v>-65.950885301393058</v>
      </c>
      <c r="AA12" s="86">
        <v>28</v>
      </c>
      <c r="AB12" s="86">
        <v>29</v>
      </c>
      <c r="AC12" s="227">
        <v>2.8773755046968015</v>
      </c>
      <c r="AD12" s="227">
        <v>3.028262038646889</v>
      </c>
      <c r="AE12" s="227">
        <v>5.2438944344869842</v>
      </c>
    </row>
    <row r="13" spans="1:31">
      <c r="A13" s="2" t="s">
        <v>627</v>
      </c>
      <c r="B13" s="86" t="s">
        <v>656</v>
      </c>
      <c r="C13" s="86">
        <v>2</v>
      </c>
      <c r="D13" s="227" t="s">
        <v>656</v>
      </c>
      <c r="E13" s="227">
        <v>2.5082144021670976</v>
      </c>
      <c r="F13" s="227" t="s">
        <v>800</v>
      </c>
      <c r="G13" s="86">
        <v>1</v>
      </c>
      <c r="H13" s="86">
        <v>3</v>
      </c>
      <c r="I13" s="227">
        <v>1.2410643367752183</v>
      </c>
      <c r="J13" s="227">
        <v>3.7047099212131687</v>
      </c>
      <c r="K13" s="227">
        <v>198.5107066116723</v>
      </c>
      <c r="L13" s="86">
        <v>4</v>
      </c>
      <c r="M13" s="86">
        <v>8</v>
      </c>
      <c r="N13" s="227">
        <v>4.9337033610854153</v>
      </c>
      <c r="O13" s="227">
        <v>9.8368315565556337</v>
      </c>
      <c r="P13" s="227">
        <v>99.380279611936984</v>
      </c>
      <c r="Q13" s="86">
        <v>6</v>
      </c>
      <c r="R13" s="86">
        <v>5</v>
      </c>
      <c r="S13" s="227">
        <v>12.085809245644073</v>
      </c>
      <c r="T13" s="227">
        <v>10.244642052206697</v>
      </c>
      <c r="U13" s="227">
        <v>-15.234124219699762</v>
      </c>
      <c r="V13" s="86">
        <v>1</v>
      </c>
      <c r="W13" s="86" t="s">
        <v>656</v>
      </c>
      <c r="X13" s="227">
        <v>2.8790234352507627</v>
      </c>
      <c r="Y13" s="227" t="s">
        <v>656</v>
      </c>
      <c r="Z13" s="227">
        <v>-100</v>
      </c>
      <c r="AA13" s="86">
        <v>11</v>
      </c>
      <c r="AB13" s="86">
        <v>18</v>
      </c>
      <c r="AC13" s="227">
        <v>3.773908568487863</v>
      </c>
      <c r="AD13" s="227">
        <v>6.1887783695319563</v>
      </c>
      <c r="AE13" s="227">
        <v>63.988561387211561</v>
      </c>
    </row>
    <row r="14" spans="1:31">
      <c r="A14" s="2" t="s">
        <v>624</v>
      </c>
      <c r="B14" s="86" t="s">
        <v>656</v>
      </c>
      <c r="C14" s="86">
        <v>1</v>
      </c>
      <c r="D14" s="227" t="s">
        <v>656</v>
      </c>
      <c r="E14" s="227">
        <v>0.24752413979173318</v>
      </c>
      <c r="F14" s="227" t="s">
        <v>800</v>
      </c>
      <c r="G14" s="86">
        <v>2</v>
      </c>
      <c r="H14" s="86">
        <v>1</v>
      </c>
      <c r="I14" s="227">
        <v>0.49143913034931497</v>
      </c>
      <c r="J14" s="227">
        <v>0.24485978104638378</v>
      </c>
      <c r="K14" s="227">
        <v>-50.17495231355764</v>
      </c>
      <c r="L14" s="86">
        <v>1</v>
      </c>
      <c r="M14" s="86">
        <v>4</v>
      </c>
      <c r="N14" s="227">
        <v>0.25051543550855887</v>
      </c>
      <c r="O14" s="227">
        <v>1.0033008598288369</v>
      </c>
      <c r="P14" s="227">
        <v>300.4946273238956</v>
      </c>
      <c r="Q14" s="86">
        <v>5</v>
      </c>
      <c r="R14" s="86">
        <v>2</v>
      </c>
      <c r="S14" s="227">
        <v>2.1876859533060311</v>
      </c>
      <c r="T14" s="227">
        <v>0.86652859977643559</v>
      </c>
      <c r="U14" s="227">
        <v>-60.390631092779223</v>
      </c>
      <c r="V14" s="86">
        <v>4</v>
      </c>
      <c r="W14" s="86">
        <v>4</v>
      </c>
      <c r="X14" s="227">
        <v>2.5055592094960693</v>
      </c>
      <c r="Y14" s="227">
        <v>2.5786321645683046</v>
      </c>
      <c r="Z14" s="227">
        <v>2.9164329781267595</v>
      </c>
      <c r="AA14" s="86">
        <v>8</v>
      </c>
      <c r="AB14" s="86">
        <v>8</v>
      </c>
      <c r="AC14" s="227">
        <v>0.55612983685236073</v>
      </c>
      <c r="AD14" s="227">
        <v>0.55482811425020528</v>
      </c>
      <c r="AE14" s="227">
        <v>-0.23406811069930367</v>
      </c>
    </row>
    <row r="15" spans="1:31">
      <c r="A15" s="2" t="s">
        <v>612</v>
      </c>
      <c r="B15" s="86">
        <v>3</v>
      </c>
      <c r="C15" s="86">
        <v>2</v>
      </c>
      <c r="D15" s="227">
        <v>0.29243300359887547</v>
      </c>
      <c r="E15" s="227">
        <v>0.19560973510529672</v>
      </c>
      <c r="F15" s="227">
        <v>-33.109555796372867</v>
      </c>
      <c r="G15" s="86">
        <v>7</v>
      </c>
      <c r="H15" s="86">
        <v>6</v>
      </c>
      <c r="I15" s="227">
        <v>0.67828142865448349</v>
      </c>
      <c r="J15" s="227">
        <v>0.58638645212741003</v>
      </c>
      <c r="K15" s="227">
        <v>-13.54820766792434</v>
      </c>
      <c r="L15" s="86">
        <v>35</v>
      </c>
      <c r="M15" s="86">
        <v>35</v>
      </c>
      <c r="N15" s="227">
        <v>3.1493313969444285</v>
      </c>
      <c r="O15" s="227">
        <v>3.2101874841210369</v>
      </c>
      <c r="P15" s="227">
        <v>1.9323494261560548</v>
      </c>
      <c r="Q15" s="86">
        <v>26</v>
      </c>
      <c r="R15" s="86">
        <v>40</v>
      </c>
      <c r="S15" s="227">
        <v>3.6302962182087279</v>
      </c>
      <c r="T15" s="227">
        <v>5.7114299992860715</v>
      </c>
      <c r="U15" s="227">
        <v>57.326831089949536</v>
      </c>
      <c r="V15" s="86">
        <v>6</v>
      </c>
      <c r="W15" s="86">
        <v>12</v>
      </c>
      <c r="X15" s="227">
        <v>1.2314285186530636</v>
      </c>
      <c r="Y15" s="227">
        <v>2.5047329015452116</v>
      </c>
      <c r="Z15" s="227">
        <v>103.40059236933121</v>
      </c>
      <c r="AA15" s="86">
        <v>71</v>
      </c>
      <c r="AB15" s="86">
        <v>83</v>
      </c>
      <c r="AC15" s="227">
        <v>1.827335811303642</v>
      </c>
      <c r="AD15" s="227">
        <v>2.163549200803172</v>
      </c>
      <c r="AE15" s="227">
        <v>18.399102530567248</v>
      </c>
    </row>
    <row r="16" spans="1:31">
      <c r="A16" s="2" t="s">
        <v>595</v>
      </c>
      <c r="B16" s="86">
        <v>1</v>
      </c>
      <c r="C16" s="86">
        <v>3</v>
      </c>
      <c r="D16" s="227">
        <v>0.15223874689242659</v>
      </c>
      <c r="E16" s="227">
        <v>0.45803065141119242</v>
      </c>
      <c r="F16" s="227">
        <v>200.86338777791008</v>
      </c>
      <c r="G16" s="86">
        <v>8</v>
      </c>
      <c r="H16" s="86">
        <v>4</v>
      </c>
      <c r="I16" s="227">
        <v>1.2435046312775611</v>
      </c>
      <c r="J16" s="227">
        <v>0.62058415586591664</v>
      </c>
      <c r="K16" s="227">
        <v>-50.093940926594193</v>
      </c>
      <c r="L16" s="86">
        <v>28</v>
      </c>
      <c r="M16" s="86">
        <v>14</v>
      </c>
      <c r="N16" s="227">
        <v>4.1308048873322969</v>
      </c>
      <c r="O16" s="227">
        <v>2.1005408892789892</v>
      </c>
      <c r="P16" s="227">
        <v>-49.149355959159493</v>
      </c>
      <c r="Q16" s="86">
        <v>15</v>
      </c>
      <c r="R16" s="86">
        <v>10</v>
      </c>
      <c r="S16" s="227">
        <v>3.5592001765363288</v>
      </c>
      <c r="T16" s="227">
        <v>2.3934839792149849</v>
      </c>
      <c r="U16" s="227">
        <v>-32.752195423179941</v>
      </c>
      <c r="V16" s="86">
        <v>2</v>
      </c>
      <c r="W16" s="86" t="s">
        <v>656</v>
      </c>
      <c r="X16" s="227">
        <v>0.66805845511482254</v>
      </c>
      <c r="Y16" s="227" t="s">
        <v>656</v>
      </c>
      <c r="Z16" s="227">
        <v>-100</v>
      </c>
      <c r="AA16" s="86">
        <v>52</v>
      </c>
      <c r="AB16" s="86">
        <v>31</v>
      </c>
      <c r="AC16" s="227">
        <v>2.1671335033421784</v>
      </c>
      <c r="AD16" s="227">
        <v>1.3004293933958322</v>
      </c>
      <c r="AE16" s="227">
        <v>-39.993111112430547</v>
      </c>
    </row>
    <row r="17" spans="1:31">
      <c r="A17" s="2" t="s">
        <v>597</v>
      </c>
      <c r="B17" s="86">
        <v>1</v>
      </c>
      <c r="C17" s="86" t="s">
        <v>656</v>
      </c>
      <c r="D17" s="227">
        <v>0.48562548562548563</v>
      </c>
      <c r="E17" s="227" t="s">
        <v>656</v>
      </c>
      <c r="F17" s="227">
        <v>-100</v>
      </c>
      <c r="G17" s="86">
        <v>3</v>
      </c>
      <c r="H17" s="86">
        <v>13</v>
      </c>
      <c r="I17" s="227">
        <v>1.5878728854826074</v>
      </c>
      <c r="J17" s="227">
        <v>6.8027922845869657</v>
      </c>
      <c r="K17" s="227">
        <v>328.42171730386156</v>
      </c>
      <c r="L17" s="86">
        <v>33</v>
      </c>
      <c r="M17" s="86">
        <v>43</v>
      </c>
      <c r="N17" s="227">
        <v>15.941027858153836</v>
      </c>
      <c r="O17" s="227">
        <v>21.454516425178621</v>
      </c>
      <c r="P17" s="227">
        <v>34.586782082590958</v>
      </c>
      <c r="Q17" s="86">
        <v>20</v>
      </c>
      <c r="R17" s="86">
        <v>18</v>
      </c>
      <c r="S17" s="227">
        <v>14.281123924452855</v>
      </c>
      <c r="T17" s="227">
        <v>12.88908938583489</v>
      </c>
      <c r="U17" s="227">
        <v>-9.7473738480376433</v>
      </c>
      <c r="V17" s="86">
        <v>12</v>
      </c>
      <c r="W17" s="86">
        <v>13</v>
      </c>
      <c r="X17" s="227">
        <v>12.088974854932301</v>
      </c>
      <c r="Y17" s="227">
        <v>13.297192246714058</v>
      </c>
      <c r="Z17" s="227">
        <v>9.9943742648186848</v>
      </c>
      <c r="AA17" s="86">
        <v>57</v>
      </c>
      <c r="AB17" s="86">
        <v>74</v>
      </c>
      <c r="AC17" s="227">
        <v>7.6828725856235938</v>
      </c>
      <c r="AD17" s="227">
        <v>10.035367891162366</v>
      </c>
      <c r="AE17" s="227">
        <v>30.61999635319772</v>
      </c>
    </row>
    <row r="18" spans="1:31">
      <c r="A18" s="2" t="s">
        <v>1292</v>
      </c>
      <c r="B18" s="86" t="s">
        <v>800</v>
      </c>
      <c r="C18" s="86" t="s">
        <v>800</v>
      </c>
      <c r="D18" s="227" t="s">
        <v>800</v>
      </c>
      <c r="E18" s="227" t="s">
        <v>800</v>
      </c>
      <c r="F18" s="227" t="s">
        <v>800</v>
      </c>
      <c r="G18" s="86" t="s">
        <v>800</v>
      </c>
      <c r="H18" s="86" t="s">
        <v>800</v>
      </c>
      <c r="I18" s="227" t="s">
        <v>800</v>
      </c>
      <c r="J18" s="227" t="s">
        <v>800</v>
      </c>
      <c r="K18" s="227" t="s">
        <v>800</v>
      </c>
      <c r="L18" s="86" t="s">
        <v>800</v>
      </c>
      <c r="M18" s="86" t="s">
        <v>800</v>
      </c>
      <c r="N18" s="227" t="s">
        <v>800</v>
      </c>
      <c r="O18" s="227" t="s">
        <v>800</v>
      </c>
      <c r="P18" s="227" t="s">
        <v>800</v>
      </c>
      <c r="Q18" s="86" t="s">
        <v>800</v>
      </c>
      <c r="R18" s="86" t="s">
        <v>800</v>
      </c>
      <c r="S18" s="227" t="s">
        <v>800</v>
      </c>
      <c r="T18" s="227" t="s">
        <v>800</v>
      </c>
      <c r="U18" s="227" t="s">
        <v>800</v>
      </c>
      <c r="V18" s="86" t="s">
        <v>656</v>
      </c>
      <c r="W18" s="86" t="s">
        <v>656</v>
      </c>
      <c r="X18" s="227" t="s">
        <v>800</v>
      </c>
      <c r="Y18" s="227" t="s">
        <v>800</v>
      </c>
      <c r="Z18" s="227" t="s">
        <v>800</v>
      </c>
      <c r="AA18" s="86" t="s">
        <v>800</v>
      </c>
      <c r="AB18" s="86" t="s">
        <v>800</v>
      </c>
      <c r="AC18" s="227" t="s">
        <v>800</v>
      </c>
      <c r="AD18" s="227" t="s">
        <v>800</v>
      </c>
      <c r="AE18" s="227" t="s">
        <v>800</v>
      </c>
    </row>
    <row r="19" spans="1:31">
      <c r="A19" s="2" t="s">
        <v>601</v>
      </c>
      <c r="B19" s="86">
        <v>3</v>
      </c>
      <c r="C19" s="86">
        <v>4</v>
      </c>
      <c r="D19" s="227">
        <v>0.58215689128220061</v>
      </c>
      <c r="E19" s="227">
        <v>0.77458583863440511</v>
      </c>
      <c r="F19" s="227">
        <v>33.054482431424923</v>
      </c>
      <c r="G19" s="86">
        <v>31</v>
      </c>
      <c r="H19" s="86">
        <v>32</v>
      </c>
      <c r="I19" s="227">
        <v>5.9679425229380758</v>
      </c>
      <c r="J19" s="227">
        <v>6.0927893741753314</v>
      </c>
      <c r="K19" s="227">
        <v>2.0919580032381369</v>
      </c>
      <c r="L19" s="86">
        <v>101</v>
      </c>
      <c r="M19" s="86">
        <v>109</v>
      </c>
      <c r="N19" s="227">
        <v>20.403133598102709</v>
      </c>
      <c r="O19" s="227">
        <v>21.884254379360538</v>
      </c>
      <c r="P19" s="227">
        <v>7.2592809047506313</v>
      </c>
      <c r="Q19" s="86">
        <v>43</v>
      </c>
      <c r="R19" s="86">
        <v>28</v>
      </c>
      <c r="S19" s="227">
        <v>13.917163746759403</v>
      </c>
      <c r="T19" s="227">
        <v>9.1341480123441485</v>
      </c>
      <c r="U19" s="227">
        <v>-34.36774777855851</v>
      </c>
      <c r="V19" s="86">
        <v>1</v>
      </c>
      <c r="W19" s="86">
        <v>2</v>
      </c>
      <c r="X19" s="227">
        <v>0.47348933228534362</v>
      </c>
      <c r="Y19" s="227">
        <v>0.94516618384427431</v>
      </c>
      <c r="Z19" s="227">
        <v>99.61720769554303</v>
      </c>
      <c r="AA19" s="86">
        <v>178</v>
      </c>
      <c r="AB19" s="86">
        <v>173</v>
      </c>
      <c r="AC19" s="227">
        <v>9.6804368161152077</v>
      </c>
      <c r="AD19" s="227">
        <v>9.3704315760795076</v>
      </c>
      <c r="AE19" s="227">
        <v>-3.2023889616182188</v>
      </c>
    </row>
    <row r="20" spans="1:31">
      <c r="A20" s="2" t="s">
        <v>605</v>
      </c>
      <c r="B20" s="86" t="s">
        <v>656</v>
      </c>
      <c r="C20" s="86" t="s">
        <v>656</v>
      </c>
      <c r="D20" s="227" t="s">
        <v>656</v>
      </c>
      <c r="E20" s="227" t="s">
        <v>656</v>
      </c>
      <c r="F20" s="227" t="s">
        <v>656</v>
      </c>
      <c r="G20" s="86">
        <v>2</v>
      </c>
      <c r="H20" s="86">
        <v>3</v>
      </c>
      <c r="I20" s="227">
        <v>0.34018870267337292</v>
      </c>
      <c r="J20" s="227">
        <v>0.51730559655681396</v>
      </c>
      <c r="K20" s="227">
        <v>52.064307983059962</v>
      </c>
      <c r="L20" s="86">
        <v>10</v>
      </c>
      <c r="M20" s="86">
        <v>20</v>
      </c>
      <c r="N20" s="227">
        <v>1.5267968108268215</v>
      </c>
      <c r="O20" s="227">
        <v>3.1449013287208114</v>
      </c>
      <c r="P20" s="227">
        <v>105.98034436669552</v>
      </c>
      <c r="Q20" s="86">
        <v>10</v>
      </c>
      <c r="R20" s="86">
        <v>21</v>
      </c>
      <c r="S20" s="227">
        <v>2.4328473315314043</v>
      </c>
      <c r="T20" s="227">
        <v>5.088861209791939</v>
      </c>
      <c r="U20" s="227">
        <v>109.17306005340883</v>
      </c>
      <c r="V20" s="86">
        <v>5</v>
      </c>
      <c r="W20" s="86">
        <v>5</v>
      </c>
      <c r="X20" s="227">
        <v>1.9632634149789145</v>
      </c>
      <c r="Y20" s="227">
        <v>1.9405719253578413</v>
      </c>
      <c r="Z20" s="227">
        <v>-1.1558046387431409</v>
      </c>
      <c r="AA20" s="86">
        <v>22</v>
      </c>
      <c r="AB20" s="86">
        <v>44</v>
      </c>
      <c r="AC20" s="227">
        <v>0.98156487318404928</v>
      </c>
      <c r="AD20" s="227">
        <v>1.9861062837694492</v>
      </c>
      <c r="AE20" s="227">
        <v>102.34080681053901</v>
      </c>
    </row>
    <row r="21" spans="1:31">
      <c r="A21" s="2" t="s">
        <v>603</v>
      </c>
      <c r="B21" s="86">
        <v>3</v>
      </c>
      <c r="C21" s="86">
        <v>1</v>
      </c>
      <c r="D21" s="227">
        <v>1.0595839367075195</v>
      </c>
      <c r="E21" s="227">
        <v>0.3518983154627639</v>
      </c>
      <c r="F21" s="227">
        <v>-66.789009981009215</v>
      </c>
      <c r="G21" s="86">
        <v>5</v>
      </c>
      <c r="H21" s="86">
        <v>14</v>
      </c>
      <c r="I21" s="227">
        <v>1.8564034781575567</v>
      </c>
      <c r="J21" s="227">
        <v>5.0998663106474282</v>
      </c>
      <c r="K21" s="227">
        <v>174.71755847543142</v>
      </c>
      <c r="L21" s="86">
        <v>21</v>
      </c>
      <c r="M21" s="86">
        <v>26</v>
      </c>
      <c r="N21" s="227">
        <v>7.8533150338627467</v>
      </c>
      <c r="O21" s="227">
        <v>9.9050260387896056</v>
      </c>
      <c r="P21" s="227">
        <v>26.125413230974125</v>
      </c>
      <c r="Q21" s="86">
        <v>13</v>
      </c>
      <c r="R21" s="86">
        <v>9</v>
      </c>
      <c r="S21" s="227">
        <v>7.9898221957260596</v>
      </c>
      <c r="T21" s="227">
        <v>5.4408279731102196</v>
      </c>
      <c r="U21" s="227">
        <v>-31.903015613781193</v>
      </c>
      <c r="V21" s="86">
        <v>1</v>
      </c>
      <c r="W21" s="86">
        <v>2</v>
      </c>
      <c r="X21" s="227">
        <v>0.94341402667974872</v>
      </c>
      <c r="Y21" s="227">
        <v>1.9002736394040742</v>
      </c>
      <c r="Z21" s="227">
        <v>101.42520522955306</v>
      </c>
      <c r="AA21" s="86">
        <v>42</v>
      </c>
      <c r="AB21" s="86">
        <v>50</v>
      </c>
      <c r="AC21" s="227">
        <v>4.2744698130835408</v>
      </c>
      <c r="AD21" s="227">
        <v>5.0679151306660559</v>
      </c>
      <c r="AE21" s="227">
        <v>18.562426506180785</v>
      </c>
    </row>
    <row r="22" spans="1:31">
      <c r="A22" s="2" t="s">
        <v>616</v>
      </c>
      <c r="B22" s="86">
        <v>2</v>
      </c>
      <c r="C22" s="86">
        <v>3</v>
      </c>
      <c r="D22" s="227">
        <v>0.91246287416680738</v>
      </c>
      <c r="E22" s="227">
        <v>1.3683010262257698</v>
      </c>
      <c r="F22" s="227">
        <v>49.956898517673885</v>
      </c>
      <c r="G22" s="86">
        <v>11</v>
      </c>
      <c r="H22" s="86">
        <v>24</v>
      </c>
      <c r="I22" s="227">
        <v>5.0902595569623186</v>
      </c>
      <c r="J22" s="227">
        <v>11.007457552491813</v>
      </c>
      <c r="K22" s="227">
        <v>116.24550633053889</v>
      </c>
      <c r="L22" s="86">
        <v>49</v>
      </c>
      <c r="M22" s="86">
        <v>69</v>
      </c>
      <c r="N22" s="227">
        <v>24.100415117354267</v>
      </c>
      <c r="O22" s="227">
        <v>33.797353030495984</v>
      </c>
      <c r="P22" s="227">
        <v>40.23556385200655</v>
      </c>
      <c r="Q22" s="86">
        <v>27</v>
      </c>
      <c r="R22" s="86">
        <v>30</v>
      </c>
      <c r="S22" s="227">
        <v>21.615390157792348</v>
      </c>
      <c r="T22" s="227">
        <v>24.0452049853725</v>
      </c>
      <c r="U22" s="227">
        <v>11.241133330661635</v>
      </c>
      <c r="V22" s="86">
        <v>4</v>
      </c>
      <c r="W22" s="86" t="s">
        <v>656</v>
      </c>
      <c r="X22" s="227">
        <v>4.8480147379648031</v>
      </c>
      <c r="Y22" s="227" t="s">
        <v>656</v>
      </c>
      <c r="Z22" s="227">
        <v>-100</v>
      </c>
      <c r="AA22" s="86">
        <v>89</v>
      </c>
      <c r="AB22" s="86">
        <v>126</v>
      </c>
      <c r="AC22" s="227">
        <v>11.656645008009033</v>
      </c>
      <c r="AD22" s="227">
        <v>16.444642244197716</v>
      </c>
      <c r="AE22" s="227">
        <v>41.075259930271123</v>
      </c>
    </row>
    <row r="23" spans="1:31">
      <c r="A23" s="2" t="s">
        <v>618</v>
      </c>
      <c r="B23" s="86">
        <v>4</v>
      </c>
      <c r="C23" s="86">
        <v>3</v>
      </c>
      <c r="D23" s="227">
        <v>0.30135027524580765</v>
      </c>
      <c r="E23" s="227">
        <v>0.22603024586063278</v>
      </c>
      <c r="F23" s="227">
        <v>-24.994179721169086</v>
      </c>
      <c r="G23" s="86">
        <v>21</v>
      </c>
      <c r="H23" s="86">
        <v>17</v>
      </c>
      <c r="I23" s="227">
        <v>1.5870088963184417</v>
      </c>
      <c r="J23" s="227">
        <v>1.2823230262219971</v>
      </c>
      <c r="K23" s="227">
        <v>-19.198749975709507</v>
      </c>
      <c r="L23" s="86">
        <v>91</v>
      </c>
      <c r="M23" s="86">
        <v>87</v>
      </c>
      <c r="N23" s="227">
        <v>6.7787014689669558</v>
      </c>
      <c r="O23" s="227">
        <v>6.5757599348773015</v>
      </c>
      <c r="P23" s="227">
        <v>-2.9938113519045628</v>
      </c>
      <c r="Q23" s="86">
        <v>58</v>
      </c>
      <c r="R23" s="86">
        <v>49</v>
      </c>
      <c r="S23" s="227">
        <v>6.632816431087325</v>
      </c>
      <c r="T23" s="227">
        <v>5.7091857302980662</v>
      </c>
      <c r="U23" s="227">
        <v>-13.925166034451021</v>
      </c>
      <c r="V23" s="86">
        <v>2</v>
      </c>
      <c r="W23" s="86">
        <v>4</v>
      </c>
      <c r="X23" s="227">
        <v>0.32155995163738327</v>
      </c>
      <c r="Y23" s="227">
        <v>0.66686561490844765</v>
      </c>
      <c r="Z23" s="227">
        <v>107.38453638668868</v>
      </c>
      <c r="AA23" s="86">
        <v>174</v>
      </c>
      <c r="AB23" s="86">
        <v>156</v>
      </c>
      <c r="AC23" s="227">
        <v>3.5747428393689304</v>
      </c>
      <c r="AD23" s="227">
        <v>3.2269528339472124</v>
      </c>
      <c r="AE23" s="227">
        <v>-9.7290916032190857</v>
      </c>
    </row>
    <row r="24" spans="1:31">
      <c r="A24" s="2" t="s">
        <v>587</v>
      </c>
      <c r="B24" s="86" t="s">
        <v>656</v>
      </c>
      <c r="C24" s="86" t="s">
        <v>656</v>
      </c>
      <c r="D24" s="227" t="s">
        <v>656</v>
      </c>
      <c r="E24" s="227" t="s">
        <v>656</v>
      </c>
      <c r="F24" s="227" t="s">
        <v>656</v>
      </c>
      <c r="G24" s="86" t="s">
        <v>656</v>
      </c>
      <c r="H24" s="86">
        <v>5</v>
      </c>
      <c r="I24" s="227" t="s">
        <v>656</v>
      </c>
      <c r="J24" s="227">
        <v>0.69066974244925305</v>
      </c>
      <c r="K24" s="227" t="s">
        <v>800</v>
      </c>
      <c r="L24" s="86">
        <v>8</v>
      </c>
      <c r="M24" s="86">
        <v>12</v>
      </c>
      <c r="N24" s="227">
        <v>1.0156202392801283</v>
      </c>
      <c r="O24" s="227">
        <v>1.5524374561759842</v>
      </c>
      <c r="P24" s="227">
        <v>52.856096809999762</v>
      </c>
      <c r="Q24" s="86">
        <v>9</v>
      </c>
      <c r="R24" s="86">
        <v>10</v>
      </c>
      <c r="S24" s="227">
        <v>1.8617543932232139</v>
      </c>
      <c r="T24" s="227">
        <v>2.0725904063935268</v>
      </c>
      <c r="U24" s="227">
        <v>11.324587922969641</v>
      </c>
      <c r="V24" s="86">
        <v>6</v>
      </c>
      <c r="W24" s="86">
        <v>1</v>
      </c>
      <c r="X24" s="227">
        <v>1.8509949097639982</v>
      </c>
      <c r="Y24" s="227">
        <v>0.31115716237114205</v>
      </c>
      <c r="Z24" s="227">
        <v>-83.189734302899055</v>
      </c>
      <c r="AA24" s="86">
        <v>17</v>
      </c>
      <c r="AB24" s="86">
        <v>27</v>
      </c>
      <c r="AC24" s="227">
        <v>0.62516824380678926</v>
      </c>
      <c r="AD24" s="227">
        <v>1.0009501612085843</v>
      </c>
      <c r="AE24" s="227">
        <v>60.108926057020248</v>
      </c>
    </row>
    <row r="25" spans="1:31">
      <c r="A25" s="2" t="s">
        <v>593</v>
      </c>
      <c r="B25" s="86">
        <v>1</v>
      </c>
      <c r="C25" s="86">
        <v>2</v>
      </c>
      <c r="D25" s="227">
        <v>0.34984606773019872</v>
      </c>
      <c r="E25" s="227">
        <v>0.70088381449007198</v>
      </c>
      <c r="F25" s="227">
        <v>100.34062953384218</v>
      </c>
      <c r="G25" s="86">
        <v>2</v>
      </c>
      <c r="H25" s="86">
        <v>2</v>
      </c>
      <c r="I25" s="227">
        <v>0.73434648670282099</v>
      </c>
      <c r="J25" s="227">
        <v>0.7312026089309086</v>
      </c>
      <c r="K25" s="227">
        <v>-0.42811912752905856</v>
      </c>
      <c r="L25" s="86">
        <v>4</v>
      </c>
      <c r="M25" s="86">
        <v>6</v>
      </c>
      <c r="N25" s="227">
        <v>1.3212788658142216</v>
      </c>
      <c r="O25" s="227">
        <v>2.0380088653385644</v>
      </c>
      <c r="P25" s="227">
        <v>54.24517246650025</v>
      </c>
      <c r="Q25" s="86" t="s">
        <v>656</v>
      </c>
      <c r="R25" s="86">
        <v>2</v>
      </c>
      <c r="S25" s="227" t="s">
        <v>656</v>
      </c>
      <c r="T25" s="227">
        <v>1.0414659674958471</v>
      </c>
      <c r="U25" s="227" t="s">
        <v>800</v>
      </c>
      <c r="V25" s="86">
        <v>1</v>
      </c>
      <c r="W25" s="86" t="s">
        <v>656</v>
      </c>
      <c r="X25" s="227">
        <v>0.74417497041904501</v>
      </c>
      <c r="Y25" s="227" t="s">
        <v>656</v>
      </c>
      <c r="Z25" s="227">
        <v>-100</v>
      </c>
      <c r="AA25" s="86">
        <v>7</v>
      </c>
      <c r="AB25" s="86">
        <v>12</v>
      </c>
      <c r="AC25" s="227">
        <v>0.66373988981917831</v>
      </c>
      <c r="AD25" s="227">
        <v>1.1479760226074744</v>
      </c>
      <c r="AE25" s="227">
        <v>72.955707531788676</v>
      </c>
    </row>
    <row r="26" spans="1:31">
      <c r="A26" s="2" t="s">
        <v>589</v>
      </c>
      <c r="B26" s="86">
        <v>5</v>
      </c>
      <c r="C26" s="86">
        <v>2</v>
      </c>
      <c r="D26" s="227">
        <v>0.63388950798764165</v>
      </c>
      <c r="E26" s="227">
        <v>0.25383803102916092</v>
      </c>
      <c r="F26" s="227">
        <v>-59.955476809357492</v>
      </c>
      <c r="G26" s="86">
        <v>12</v>
      </c>
      <c r="H26" s="86">
        <v>16</v>
      </c>
      <c r="I26" s="227">
        <v>1.558763432968626</v>
      </c>
      <c r="J26" s="227">
        <v>2.0600425141273853</v>
      </c>
      <c r="K26" s="227">
        <v>32.158765759861694</v>
      </c>
      <c r="L26" s="86">
        <v>89</v>
      </c>
      <c r="M26" s="86">
        <v>67</v>
      </c>
      <c r="N26" s="227">
        <v>11.828468598738475</v>
      </c>
      <c r="O26" s="227">
        <v>8.9749411605536604</v>
      </c>
      <c r="P26" s="227">
        <v>-24.124233956111173</v>
      </c>
      <c r="Q26" s="86">
        <v>41</v>
      </c>
      <c r="R26" s="86">
        <v>44</v>
      </c>
      <c r="S26" s="227">
        <v>8.727452307666109</v>
      </c>
      <c r="T26" s="227">
        <v>9.4455058712405808</v>
      </c>
      <c r="U26" s="227">
        <v>8.22752778544249</v>
      </c>
      <c r="V26" s="86">
        <v>4</v>
      </c>
      <c r="W26" s="86">
        <v>3</v>
      </c>
      <c r="X26" s="227">
        <v>1.1824174524815987</v>
      </c>
      <c r="Y26" s="227">
        <v>0.92807711702124362</v>
      </c>
      <c r="Z26" s="227">
        <v>-21.510198020720871</v>
      </c>
      <c r="AA26" s="86">
        <v>147</v>
      </c>
      <c r="AB26" s="86">
        <v>129</v>
      </c>
      <c r="AC26" s="227">
        <v>5.2861991365155534</v>
      </c>
      <c r="AD26" s="227">
        <v>4.6454010529575722</v>
      </c>
      <c r="AE26" s="227">
        <v>-12.122095044273518</v>
      </c>
    </row>
    <row r="27" spans="1:31">
      <c r="A27" s="2" t="s">
        <v>583</v>
      </c>
      <c r="B27" s="86" t="s">
        <v>656</v>
      </c>
      <c r="C27" s="86" t="s">
        <v>656</v>
      </c>
      <c r="D27" s="227" t="s">
        <v>656</v>
      </c>
      <c r="E27" s="227" t="s">
        <v>656</v>
      </c>
      <c r="F27" s="227" t="s">
        <v>656</v>
      </c>
      <c r="G27" s="86">
        <v>6</v>
      </c>
      <c r="H27" s="86">
        <v>1</v>
      </c>
      <c r="I27" s="227">
        <v>0.84863828914520911</v>
      </c>
      <c r="J27" s="227">
        <v>0.14240226932256392</v>
      </c>
      <c r="K27" s="227">
        <v>-83.219909925817916</v>
      </c>
      <c r="L27" s="86">
        <v>23</v>
      </c>
      <c r="M27" s="86">
        <v>22</v>
      </c>
      <c r="N27" s="227">
        <v>3.1453163504484127</v>
      </c>
      <c r="O27" s="227">
        <v>3.0530071426489833</v>
      </c>
      <c r="P27" s="227">
        <v>-2.9348147376739853</v>
      </c>
      <c r="Q27" s="86">
        <v>24</v>
      </c>
      <c r="R27" s="86">
        <v>24</v>
      </c>
      <c r="S27" s="227">
        <v>5.2289062653190612</v>
      </c>
      <c r="T27" s="227">
        <v>5.2783563198420014</v>
      </c>
      <c r="U27" s="227">
        <v>0.94570550730503911</v>
      </c>
      <c r="V27" s="86">
        <v>6</v>
      </c>
      <c r="W27" s="86">
        <v>14</v>
      </c>
      <c r="X27" s="227">
        <v>1.8904961607173802</v>
      </c>
      <c r="Y27" s="227">
        <v>4.5300406409360354</v>
      </c>
      <c r="Z27" s="227">
        <v>139.62178474972603</v>
      </c>
      <c r="AA27" s="86">
        <v>53</v>
      </c>
      <c r="AB27" s="86">
        <v>47</v>
      </c>
      <c r="AC27" s="227">
        <v>2.0526469075518818</v>
      </c>
      <c r="AD27" s="227">
        <v>1.835538843907339</v>
      </c>
      <c r="AE27" s="227">
        <v>-10.576980524306535</v>
      </c>
    </row>
    <row r="28" spans="1:31">
      <c r="A28" s="2" t="s">
        <v>581</v>
      </c>
      <c r="B28" s="86" t="s">
        <v>656</v>
      </c>
      <c r="C28" s="86">
        <v>1</v>
      </c>
      <c r="D28" s="227" t="s">
        <v>656</v>
      </c>
      <c r="E28" s="227">
        <v>0.42245250577703802</v>
      </c>
      <c r="F28" s="227" t="s">
        <v>800</v>
      </c>
      <c r="G28" s="86">
        <v>1</v>
      </c>
      <c r="H28" s="86" t="s">
        <v>656</v>
      </c>
      <c r="I28" s="227">
        <v>0.42212081942093471</v>
      </c>
      <c r="J28" s="227" t="s">
        <v>656</v>
      </c>
      <c r="K28" s="227">
        <v>-100</v>
      </c>
      <c r="L28" s="86">
        <v>8</v>
      </c>
      <c r="M28" s="86">
        <v>5</v>
      </c>
      <c r="N28" s="227">
        <v>3.1131917609380046</v>
      </c>
      <c r="O28" s="227">
        <v>1.9995441039443007</v>
      </c>
      <c r="P28" s="227">
        <v>-35.771894008166136</v>
      </c>
      <c r="Q28" s="86">
        <v>6</v>
      </c>
      <c r="R28" s="86">
        <v>6</v>
      </c>
      <c r="S28" s="227">
        <v>3.6162659643074551</v>
      </c>
      <c r="T28" s="227">
        <v>3.6432305739909769</v>
      </c>
      <c r="U28" s="227">
        <v>0.74564785747681661</v>
      </c>
      <c r="V28" s="86">
        <v>3</v>
      </c>
      <c r="W28" s="86">
        <v>3</v>
      </c>
      <c r="X28" s="227">
        <v>2.4941595098145175</v>
      </c>
      <c r="Y28" s="227">
        <v>2.6398226039210169</v>
      </c>
      <c r="Z28" s="227">
        <v>5.8401675407412812</v>
      </c>
      <c r="AA28" s="86">
        <v>15</v>
      </c>
      <c r="AB28" s="86">
        <v>12</v>
      </c>
      <c r="AC28" s="227">
        <v>1.6717338777984825</v>
      </c>
      <c r="AD28" s="227">
        <v>1.3541083647787389</v>
      </c>
      <c r="AE28" s="227">
        <v>-18.999765287883431</v>
      </c>
    </row>
    <row r="29" spans="1:31">
      <c r="A29" s="2" t="s">
        <v>620</v>
      </c>
      <c r="B29" s="86" t="s">
        <v>656</v>
      </c>
      <c r="C29" s="86" t="s">
        <v>656</v>
      </c>
      <c r="D29" s="227" t="s">
        <v>656</v>
      </c>
      <c r="E29" s="227" t="s">
        <v>656</v>
      </c>
      <c r="F29" s="227" t="s">
        <v>656</v>
      </c>
      <c r="G29" s="86">
        <v>3</v>
      </c>
      <c r="H29" s="86">
        <v>3</v>
      </c>
      <c r="I29" s="227">
        <v>0.27246248872686452</v>
      </c>
      <c r="J29" s="227">
        <v>0.2699657683405744</v>
      </c>
      <c r="K29" s="227">
        <v>-0.91635380633735553</v>
      </c>
      <c r="L29" s="86">
        <v>15</v>
      </c>
      <c r="M29" s="86">
        <v>24</v>
      </c>
      <c r="N29" s="227">
        <v>1.4216190345311264</v>
      </c>
      <c r="O29" s="227">
        <v>2.2785163440825507</v>
      </c>
      <c r="P29" s="227">
        <v>60.276156180902809</v>
      </c>
      <c r="Q29" s="86">
        <v>13</v>
      </c>
      <c r="R29" s="86">
        <v>12</v>
      </c>
      <c r="S29" s="227">
        <v>1.9493849690422671</v>
      </c>
      <c r="T29" s="227">
        <v>1.8284070460712867</v>
      </c>
      <c r="U29" s="227">
        <v>-6.2059534105475826</v>
      </c>
      <c r="V29" s="86" t="s">
        <v>656</v>
      </c>
      <c r="W29" s="86">
        <v>1</v>
      </c>
      <c r="X29" s="227" t="s">
        <v>656</v>
      </c>
      <c r="Y29" s="227">
        <v>0.22035168128332819</v>
      </c>
      <c r="Z29" s="227" t="s">
        <v>800</v>
      </c>
      <c r="AA29" s="86">
        <v>31</v>
      </c>
      <c r="AB29" s="86">
        <v>39</v>
      </c>
      <c r="AC29" s="227">
        <v>0.78546136353558971</v>
      </c>
      <c r="AD29" s="227">
        <v>0.98912394813642712</v>
      </c>
      <c r="AE29" s="227">
        <v>25.92903916802387</v>
      </c>
    </row>
    <row r="30" spans="1:31">
      <c r="A30" s="2" t="s">
        <v>614</v>
      </c>
      <c r="B30" s="86" t="s">
        <v>656</v>
      </c>
      <c r="C30" s="86">
        <v>1</v>
      </c>
      <c r="D30" s="227" t="s">
        <v>656</v>
      </c>
      <c r="E30" s="227">
        <v>0.42194448898302944</v>
      </c>
      <c r="F30" s="227" t="s">
        <v>800</v>
      </c>
      <c r="G30" s="86">
        <v>11</v>
      </c>
      <c r="H30" s="86">
        <v>3</v>
      </c>
      <c r="I30" s="227">
        <v>4.4960169377219907</v>
      </c>
      <c r="J30" s="227">
        <v>1.2330354867613091</v>
      </c>
      <c r="K30" s="227">
        <v>-72.574936797590127</v>
      </c>
      <c r="L30" s="86">
        <v>6</v>
      </c>
      <c r="M30" s="86">
        <v>13</v>
      </c>
      <c r="N30" s="227">
        <v>2.3257707022664635</v>
      </c>
      <c r="O30" s="227">
        <v>5.1256372547086864</v>
      </c>
      <c r="P30" s="227">
        <v>120.38446222208204</v>
      </c>
      <c r="Q30" s="86">
        <v>3</v>
      </c>
      <c r="R30" s="86">
        <v>6</v>
      </c>
      <c r="S30" s="227">
        <v>1.8587130271000361</v>
      </c>
      <c r="T30" s="227">
        <v>3.7203995709139162</v>
      </c>
      <c r="U30" s="227">
        <v>100.15997718154929</v>
      </c>
      <c r="V30" s="86" t="s">
        <v>800</v>
      </c>
      <c r="W30" s="86" t="s">
        <v>800</v>
      </c>
      <c r="X30" s="227" t="s">
        <v>800</v>
      </c>
      <c r="Y30" s="227" t="s">
        <v>800</v>
      </c>
      <c r="Z30" s="227" t="s">
        <v>800</v>
      </c>
      <c r="AA30" s="86">
        <v>20</v>
      </c>
      <c r="AB30" s="86">
        <v>23</v>
      </c>
      <c r="AC30" s="227">
        <v>2.2178801058372386</v>
      </c>
      <c r="AD30" s="227">
        <v>2.569258266309205</v>
      </c>
      <c r="AE30" s="227">
        <v>15.842973637176062</v>
      </c>
    </row>
    <row r="31" spans="1:31">
      <c r="A31" s="2" t="s">
        <v>607</v>
      </c>
      <c r="B31" s="86" t="s">
        <v>656</v>
      </c>
      <c r="C31" s="86">
        <v>2</v>
      </c>
      <c r="D31" s="227" t="s">
        <v>656</v>
      </c>
      <c r="E31" s="227">
        <v>0.28467886800294928</v>
      </c>
      <c r="F31" s="227" t="s">
        <v>800</v>
      </c>
      <c r="G31" s="86">
        <v>5</v>
      </c>
      <c r="H31" s="86" t="s">
        <v>656</v>
      </c>
      <c r="I31" s="227">
        <v>0.71915542387020681</v>
      </c>
      <c r="J31" s="227" t="s">
        <v>656</v>
      </c>
      <c r="K31" s="227">
        <v>-100</v>
      </c>
      <c r="L31" s="86">
        <v>20</v>
      </c>
      <c r="M31" s="86">
        <v>26</v>
      </c>
      <c r="N31" s="227">
        <v>2.9738361892073537</v>
      </c>
      <c r="O31" s="227">
        <v>3.9232254949299858</v>
      </c>
      <c r="P31" s="227">
        <v>31.924734427812652</v>
      </c>
      <c r="Q31" s="86">
        <v>12</v>
      </c>
      <c r="R31" s="86">
        <v>12</v>
      </c>
      <c r="S31" s="227">
        <v>2.6974778582025807</v>
      </c>
      <c r="T31" s="227">
        <v>2.7415787838356516</v>
      </c>
      <c r="U31" s="227">
        <v>1.6348948147606679</v>
      </c>
      <c r="V31" s="86">
        <v>8</v>
      </c>
      <c r="W31" s="86">
        <v>13</v>
      </c>
      <c r="X31" s="227">
        <v>2.4971049189845522</v>
      </c>
      <c r="Y31" s="227">
        <v>4.2910663299830007</v>
      </c>
      <c r="Z31" s="227">
        <v>71.841651400372996</v>
      </c>
      <c r="AA31" s="86">
        <v>37</v>
      </c>
      <c r="AB31" s="86">
        <v>40</v>
      </c>
      <c r="AC31" s="227">
        <v>1.4678404100432021</v>
      </c>
      <c r="AD31" s="227">
        <v>1.594933852112151</v>
      </c>
      <c r="AE31" s="227">
        <v>8.6585327123681175</v>
      </c>
    </row>
    <row r="32" spans="1:31">
      <c r="A32" s="2" t="s">
        <v>631</v>
      </c>
      <c r="B32" s="86">
        <v>2</v>
      </c>
      <c r="C32" s="86">
        <v>2</v>
      </c>
      <c r="D32" s="227">
        <v>1.4293371448990531</v>
      </c>
      <c r="E32" s="227">
        <v>1.4242376767835017</v>
      </c>
      <c r="F32" s="227">
        <v>-0.35677153803426176</v>
      </c>
      <c r="G32" s="86">
        <v>13</v>
      </c>
      <c r="H32" s="86">
        <v>6</v>
      </c>
      <c r="I32" s="227">
        <v>9.5631832158778263</v>
      </c>
      <c r="J32" s="227">
        <v>4.3752506654027048</v>
      </c>
      <c r="K32" s="227">
        <v>-54.249013465114395</v>
      </c>
      <c r="L32" s="86">
        <v>30</v>
      </c>
      <c r="M32" s="86">
        <v>30</v>
      </c>
      <c r="N32" s="227">
        <v>21.852191774835017</v>
      </c>
      <c r="O32" s="227">
        <v>22.190498028744091</v>
      </c>
      <c r="P32" s="227">
        <v>1.5481570791387123</v>
      </c>
      <c r="Q32" s="86">
        <v>20</v>
      </c>
      <c r="R32" s="86">
        <v>19</v>
      </c>
      <c r="S32" s="227">
        <v>22.96395806781257</v>
      </c>
      <c r="T32" s="227">
        <v>22.060701762533959</v>
      </c>
      <c r="U32" s="227">
        <v>-3.9333650697815026</v>
      </c>
      <c r="V32" s="86">
        <v>6</v>
      </c>
      <c r="W32" s="86">
        <v>5</v>
      </c>
      <c r="X32" s="227">
        <v>9.5397090388743138</v>
      </c>
      <c r="Y32" s="227">
        <v>8.3383363351344144</v>
      </c>
      <c r="Z32" s="227">
        <v>-12.593389366953501</v>
      </c>
      <c r="AA32" s="86">
        <v>65</v>
      </c>
      <c r="AB32" s="86">
        <v>57</v>
      </c>
      <c r="AC32" s="227">
        <v>12.993711043854773</v>
      </c>
      <c r="AD32" s="227">
        <v>11.425593329057088</v>
      </c>
      <c r="AE32" s="227">
        <v>-12.068282182858825</v>
      </c>
    </row>
    <row r="33" spans="1:31">
      <c r="A33" s="2" t="s">
        <v>633</v>
      </c>
      <c r="B33" s="86" t="s">
        <v>656</v>
      </c>
      <c r="C33" s="86">
        <v>2</v>
      </c>
      <c r="D33" s="227" t="s">
        <v>656</v>
      </c>
      <c r="E33" s="227">
        <v>3.2835330815957975</v>
      </c>
      <c r="F33" s="227" t="s">
        <v>800</v>
      </c>
      <c r="G33" s="86" t="s">
        <v>656</v>
      </c>
      <c r="H33" s="86">
        <v>3</v>
      </c>
      <c r="I33" s="227" t="s">
        <v>656</v>
      </c>
      <c r="J33" s="227">
        <v>5.3267991264049428</v>
      </c>
      <c r="K33" s="227" t="s">
        <v>800</v>
      </c>
      <c r="L33" s="86">
        <v>3</v>
      </c>
      <c r="M33" s="86">
        <v>2</v>
      </c>
      <c r="N33" s="227">
        <v>5.6037059175134489</v>
      </c>
      <c r="O33" s="227">
        <v>3.6638088957279988</v>
      </c>
      <c r="P33" s="227">
        <v>-34.618108986101944</v>
      </c>
      <c r="Q33" s="86">
        <v>1</v>
      </c>
      <c r="R33" s="86">
        <v>1</v>
      </c>
      <c r="S33" s="227">
        <v>3.1468311410409719</v>
      </c>
      <c r="T33" s="227">
        <v>3.1573629704470827</v>
      </c>
      <c r="U33" s="227">
        <v>0.33468047486737706</v>
      </c>
      <c r="V33" s="86">
        <v>1</v>
      </c>
      <c r="W33" s="86" t="s">
        <v>656</v>
      </c>
      <c r="X33" s="227">
        <v>4.6168051708217908</v>
      </c>
      <c r="Y33" s="227" t="s">
        <v>656</v>
      </c>
      <c r="Z33" s="227">
        <v>-100</v>
      </c>
      <c r="AA33" s="86">
        <v>4</v>
      </c>
      <c r="AB33" s="86">
        <v>8</v>
      </c>
      <c r="AC33" s="227">
        <v>1.9975829246611603</v>
      </c>
      <c r="AD33" s="227">
        <v>3.9314164402006986</v>
      </c>
      <c r="AE33" s="227">
        <v>96.808672704667046</v>
      </c>
    </row>
    <row r="34" spans="1:31">
      <c r="A34" s="2" t="s">
        <v>599</v>
      </c>
      <c r="B34" s="86">
        <v>3</v>
      </c>
      <c r="C34" s="86" t="s">
        <v>656</v>
      </c>
      <c r="D34" s="227">
        <v>0.6165380157340502</v>
      </c>
      <c r="E34" s="227" t="s">
        <v>656</v>
      </c>
      <c r="F34" s="227">
        <v>-100</v>
      </c>
      <c r="G34" s="86">
        <v>9</v>
      </c>
      <c r="H34" s="86">
        <v>12</v>
      </c>
      <c r="I34" s="227">
        <v>1.9377424869417688</v>
      </c>
      <c r="J34" s="227">
        <v>2.5365903152981764</v>
      </c>
      <c r="K34" s="227">
        <v>30.904407184751157</v>
      </c>
      <c r="L34" s="86">
        <v>48</v>
      </c>
      <c r="M34" s="86">
        <v>54</v>
      </c>
      <c r="N34" s="227">
        <v>10.765856087418751</v>
      </c>
      <c r="O34" s="227">
        <v>12.098969571091528</v>
      </c>
      <c r="P34" s="227">
        <v>12.382791232280056</v>
      </c>
      <c r="Q34" s="86">
        <v>13</v>
      </c>
      <c r="R34" s="86">
        <v>34</v>
      </c>
      <c r="S34" s="227">
        <v>4.6972105795635208</v>
      </c>
      <c r="T34" s="227">
        <v>12.239902080783354</v>
      </c>
      <c r="U34" s="227">
        <v>160.57809999058469</v>
      </c>
      <c r="V34" s="86" t="s">
        <v>656</v>
      </c>
      <c r="W34" s="86">
        <v>2</v>
      </c>
      <c r="X34" s="227" t="s">
        <v>656</v>
      </c>
      <c r="Y34" s="227">
        <v>1.0682162924348921</v>
      </c>
      <c r="Z34" s="227" t="s">
        <v>800</v>
      </c>
      <c r="AA34" s="86">
        <v>73</v>
      </c>
      <c r="AB34" s="86">
        <v>100</v>
      </c>
      <c r="AC34" s="227">
        <v>4.3616983138749807</v>
      </c>
      <c r="AD34" s="227">
        <v>5.9364867159236763</v>
      </c>
      <c r="AE34" s="227">
        <v>36.104936396887943</v>
      </c>
    </row>
    <row r="35" spans="1:31">
      <c r="A35" s="2" t="s">
        <v>610</v>
      </c>
      <c r="B35" s="86">
        <v>12</v>
      </c>
      <c r="C35" s="86">
        <v>14</v>
      </c>
      <c r="D35" s="227">
        <v>0.39494977719895696</v>
      </c>
      <c r="E35" s="227">
        <v>0.46326383934539495</v>
      </c>
      <c r="F35" s="227">
        <v>17.296898514776117</v>
      </c>
      <c r="G35" s="86">
        <v>61</v>
      </c>
      <c r="H35" s="86">
        <v>62</v>
      </c>
      <c r="I35" s="227">
        <v>2.0051950989087137</v>
      </c>
      <c r="J35" s="227">
        <v>2.0271096489765386</v>
      </c>
      <c r="K35" s="227">
        <v>1.0928886710201535</v>
      </c>
      <c r="L35" s="86">
        <v>299</v>
      </c>
      <c r="M35" s="86">
        <v>262</v>
      </c>
      <c r="N35" s="227">
        <v>10.109278255010095</v>
      </c>
      <c r="O35" s="227">
        <v>8.8712457192853424</v>
      </c>
      <c r="P35" s="227">
        <v>-12.246497766655018</v>
      </c>
      <c r="Q35" s="86">
        <v>140</v>
      </c>
      <c r="R35" s="86">
        <v>118</v>
      </c>
      <c r="S35" s="227">
        <v>7.6235325380536798</v>
      </c>
      <c r="T35" s="227">
        <v>6.4681563890585103</v>
      </c>
      <c r="U35" s="227">
        <v>-15.155390801154001</v>
      </c>
      <c r="V35" s="86">
        <v>9</v>
      </c>
      <c r="W35" s="86">
        <v>5</v>
      </c>
      <c r="X35" s="227">
        <v>0.69729496041688943</v>
      </c>
      <c r="Y35" s="227">
        <v>0.40107005490649056</v>
      </c>
      <c r="Z35" s="227">
        <v>-42.482008665786985</v>
      </c>
      <c r="AA35" s="86">
        <v>512</v>
      </c>
      <c r="AB35" s="86">
        <v>456</v>
      </c>
      <c r="AC35" s="227">
        <v>4.7082377700535298</v>
      </c>
      <c r="AD35" s="227">
        <v>4.1995671130425842</v>
      </c>
      <c r="AE35" s="227">
        <v>-10.803843855259721</v>
      </c>
    </row>
    <row r="36" spans="1:31">
      <c r="A36" s="2" t="s">
        <v>585</v>
      </c>
      <c r="B36" s="86" t="s">
        <v>656</v>
      </c>
      <c r="C36" s="86">
        <v>1</v>
      </c>
      <c r="D36" s="227" t="s">
        <v>656</v>
      </c>
      <c r="E36" s="227">
        <v>0.5885434139049267</v>
      </c>
      <c r="F36" s="227" t="s">
        <v>800</v>
      </c>
      <c r="G36" s="86">
        <v>1</v>
      </c>
      <c r="H36" s="86">
        <v>3</v>
      </c>
      <c r="I36" s="227">
        <v>0.58412920938111512</v>
      </c>
      <c r="J36" s="227">
        <v>1.762632197414806</v>
      </c>
      <c r="K36" s="227">
        <v>201.75381903642773</v>
      </c>
      <c r="L36" s="86">
        <v>19</v>
      </c>
      <c r="M36" s="86">
        <v>16</v>
      </c>
      <c r="N36" s="227">
        <v>10.595760580424612</v>
      </c>
      <c r="O36" s="227">
        <v>9.0449647811683835</v>
      </c>
      <c r="P36" s="227">
        <v>-14.636002649222579</v>
      </c>
      <c r="Q36" s="86">
        <v>5</v>
      </c>
      <c r="R36" s="86">
        <v>8</v>
      </c>
      <c r="S36" s="227">
        <v>4.548638592469274</v>
      </c>
      <c r="T36" s="227">
        <v>7.2721322800861747</v>
      </c>
      <c r="U36" s="227">
        <v>59.874919324782503</v>
      </c>
      <c r="V36" s="86" t="s">
        <v>656</v>
      </c>
      <c r="W36" s="86" t="s">
        <v>656</v>
      </c>
      <c r="X36" s="227" t="s">
        <v>656</v>
      </c>
      <c r="Y36" s="227" t="s">
        <v>656</v>
      </c>
      <c r="Z36" s="227" t="s">
        <v>656</v>
      </c>
      <c r="AA36" s="86">
        <v>25</v>
      </c>
      <c r="AB36" s="86">
        <v>28</v>
      </c>
      <c r="AC36" s="227">
        <v>3.9677690187072376</v>
      </c>
      <c r="AD36" s="227">
        <v>4.4656100182771032</v>
      </c>
      <c r="AE36" s="227">
        <v>12.547126539439279</v>
      </c>
    </row>
    <row r="37" spans="1:31">
      <c r="A37" s="60" t="s">
        <v>622</v>
      </c>
      <c r="B37" s="90" t="s">
        <v>656</v>
      </c>
      <c r="C37" s="90" t="s">
        <v>656</v>
      </c>
      <c r="D37" s="229" t="s">
        <v>656</v>
      </c>
      <c r="E37" s="229" t="s">
        <v>656</v>
      </c>
      <c r="F37" s="229" t="s">
        <v>656</v>
      </c>
      <c r="G37" s="90">
        <v>4</v>
      </c>
      <c r="H37" s="90">
        <v>4</v>
      </c>
      <c r="I37" s="229">
        <v>3.1842316846973784</v>
      </c>
      <c r="J37" s="229">
        <v>3.2087019998235213</v>
      </c>
      <c r="K37" s="229">
        <v>0.76848412895773599</v>
      </c>
      <c r="L37" s="90">
        <v>10</v>
      </c>
      <c r="M37" s="90">
        <v>17</v>
      </c>
      <c r="N37" s="229">
        <v>7.5742083058768284</v>
      </c>
      <c r="O37" s="229">
        <v>13.107978903864542</v>
      </c>
      <c r="P37" s="229">
        <v>73.060713074052373</v>
      </c>
      <c r="Q37" s="90">
        <v>12</v>
      </c>
      <c r="R37" s="90">
        <v>5</v>
      </c>
      <c r="S37" s="229">
        <v>14.608670245790876</v>
      </c>
      <c r="T37" s="229">
        <v>6.0767370352815355</v>
      </c>
      <c r="U37" s="229">
        <v>-58.403215809239065</v>
      </c>
      <c r="V37" s="90" t="s">
        <v>656</v>
      </c>
      <c r="W37" s="90" t="s">
        <v>656</v>
      </c>
      <c r="X37" s="229" t="s">
        <v>656</v>
      </c>
      <c r="Y37" s="229" t="s">
        <v>656</v>
      </c>
      <c r="Z37" s="229" t="s">
        <v>656</v>
      </c>
      <c r="AA37" s="90">
        <v>26</v>
      </c>
      <c r="AB37" s="90">
        <v>26</v>
      </c>
      <c r="AC37" s="229">
        <v>5.5886936428609815</v>
      </c>
      <c r="AD37" s="229">
        <v>5.6149565164809774</v>
      </c>
      <c r="AE37" s="229">
        <v>0.46992866845625425</v>
      </c>
    </row>
    <row r="39" spans="1:31">
      <c r="A39" s="2" t="s">
        <v>1288</v>
      </c>
    </row>
    <row r="40" spans="1:31">
      <c r="A40" s="2" t="s">
        <v>916</v>
      </c>
    </row>
    <row r="41" spans="1:31">
      <c r="A41" s="2" t="s">
        <v>915</v>
      </c>
    </row>
    <row r="42" spans="1:31">
      <c r="A42" s="2" t="s">
        <v>1289</v>
      </c>
    </row>
    <row r="43" spans="1:31">
      <c r="A43" s="2" t="s">
        <v>1295</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W1" activePane="topRight" state="frozen"/>
      <selection activeCell="D41" sqref="D41"/>
      <selection pane="topRight" activeCell="A25" sqref="A25:XFD25"/>
    </sheetView>
  </sheetViews>
  <sheetFormatPr defaultColWidth="9.140625" defaultRowHeight="11.25"/>
  <cols>
    <col min="1" max="1" width="16" style="2" customWidth="1"/>
    <col min="2" max="26" width="9.140625" style="2" customWidth="1"/>
    <col min="27" max="16384" width="9.140625" style="2"/>
  </cols>
  <sheetData>
    <row r="1" spans="1:31">
      <c r="A1" s="45" t="s">
        <v>1296</v>
      </c>
      <c r="AE1" s="3" t="s">
        <v>566</v>
      </c>
    </row>
    <row r="2" spans="1:31">
      <c r="A2" s="2" t="s">
        <v>210</v>
      </c>
    </row>
    <row r="3" spans="1:31">
      <c r="A3" s="2" t="s">
        <v>640</v>
      </c>
    </row>
    <row r="5" spans="1:31" ht="18"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16.5"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7.2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4225</v>
      </c>
      <c r="C9" s="51">
        <v>5043</v>
      </c>
      <c r="D9" s="53">
        <v>28.844851429557664</v>
      </c>
      <c r="E9" s="53">
        <v>34.493685972848141</v>
      </c>
      <c r="F9" s="53">
        <v>19.583510620900778</v>
      </c>
      <c r="G9" s="51">
        <v>5484</v>
      </c>
      <c r="H9" s="51">
        <v>6930</v>
      </c>
      <c r="I9" s="53">
        <v>37.650749750419607</v>
      </c>
      <c r="J9" s="53">
        <v>47.449337903715644</v>
      </c>
      <c r="K9" s="53">
        <v>26.024948289872583</v>
      </c>
      <c r="L9" s="51">
        <v>4589</v>
      </c>
      <c r="M9" s="51">
        <v>5479</v>
      </c>
      <c r="N9" s="53">
        <v>31.183737106893965</v>
      </c>
      <c r="O9" s="53">
        <v>37.631667910524136</v>
      </c>
      <c r="P9" s="53">
        <v>20.677222814980347</v>
      </c>
      <c r="Q9" s="51">
        <v>1548</v>
      </c>
      <c r="R9" s="51">
        <v>1684</v>
      </c>
      <c r="S9" s="53">
        <v>16.719512783892842</v>
      </c>
      <c r="T9" s="53">
        <v>18.348969728231491</v>
      </c>
      <c r="U9" s="53">
        <v>9.7458398782315427</v>
      </c>
      <c r="V9" s="51">
        <v>182</v>
      </c>
      <c r="W9" s="51">
        <v>159</v>
      </c>
      <c r="X9" s="53">
        <v>2.8757176456088818</v>
      </c>
      <c r="Y9" s="53">
        <v>2.5850421979687095</v>
      </c>
      <c r="Z9" s="53">
        <v>-10.107927253707372</v>
      </c>
      <c r="AA9" s="51">
        <v>15846</v>
      </c>
      <c r="AB9" s="51">
        <v>19136</v>
      </c>
      <c r="AC9" s="53">
        <v>29.792758144961418</v>
      </c>
      <c r="AD9" s="53">
        <v>36.131367504475968</v>
      </c>
      <c r="AE9" s="53">
        <v>21.275671519478113</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1287</v>
      </c>
      <c r="B11" s="85" t="s">
        <v>800</v>
      </c>
      <c r="C11" s="85" t="s">
        <v>800</v>
      </c>
      <c r="D11" s="228" t="s">
        <v>800</v>
      </c>
      <c r="E11" s="228" t="s">
        <v>800</v>
      </c>
      <c r="F11" s="228" t="s">
        <v>800</v>
      </c>
      <c r="G11" s="85" t="s">
        <v>800</v>
      </c>
      <c r="H11" s="85" t="s">
        <v>800</v>
      </c>
      <c r="I11" s="228" t="s">
        <v>800</v>
      </c>
      <c r="J11" s="228" t="s">
        <v>800</v>
      </c>
      <c r="K11" s="228" t="s">
        <v>800</v>
      </c>
      <c r="L11" s="85" t="s">
        <v>800</v>
      </c>
      <c r="M11" s="85" t="s">
        <v>800</v>
      </c>
      <c r="N11" s="228" t="s">
        <v>800</v>
      </c>
      <c r="O11" s="228" t="s">
        <v>800</v>
      </c>
      <c r="P11" s="228" t="s">
        <v>800</v>
      </c>
      <c r="Q11" s="85" t="s">
        <v>800</v>
      </c>
      <c r="R11" s="85" t="s">
        <v>800</v>
      </c>
      <c r="S11" s="228" t="s">
        <v>800</v>
      </c>
      <c r="T11" s="228" t="s">
        <v>800</v>
      </c>
      <c r="U11" s="228" t="s">
        <v>800</v>
      </c>
      <c r="V11" s="85" t="s">
        <v>800</v>
      </c>
      <c r="W11" s="85" t="s">
        <v>800</v>
      </c>
      <c r="X11" s="228" t="s">
        <v>800</v>
      </c>
      <c r="Y11" s="228" t="s">
        <v>800</v>
      </c>
      <c r="Z11" s="228" t="s">
        <v>800</v>
      </c>
      <c r="AA11" s="85" t="s">
        <v>800</v>
      </c>
      <c r="AB11" s="85" t="s">
        <v>800</v>
      </c>
      <c r="AC11" s="228" t="s">
        <v>800</v>
      </c>
      <c r="AD11" s="228" t="s">
        <v>800</v>
      </c>
      <c r="AE11" s="228" t="s">
        <v>800</v>
      </c>
    </row>
    <row r="12" spans="1:31">
      <c r="A12" s="2" t="s">
        <v>578</v>
      </c>
      <c r="B12" s="86">
        <v>40</v>
      </c>
      <c r="C12" s="86">
        <v>55</v>
      </c>
      <c r="D12" s="227">
        <v>15.881839116969745</v>
      </c>
      <c r="E12" s="227">
        <v>21.921346209799243</v>
      </c>
      <c r="F12" s="227">
        <v>38.027756410000933</v>
      </c>
      <c r="G12" s="86">
        <v>38</v>
      </c>
      <c r="H12" s="86">
        <v>81</v>
      </c>
      <c r="I12" s="227">
        <v>14.555817730518188</v>
      </c>
      <c r="J12" s="227">
        <v>31.532846715328468</v>
      </c>
      <c r="K12" s="227">
        <v>116.63397618132922</v>
      </c>
      <c r="L12" s="86">
        <v>37</v>
      </c>
      <c r="M12" s="86">
        <v>62</v>
      </c>
      <c r="N12" s="227">
        <v>13.187439854581745</v>
      </c>
      <c r="O12" s="227">
        <v>22.60018809188799</v>
      </c>
      <c r="P12" s="227">
        <v>71.376615484892241</v>
      </c>
      <c r="Q12" s="86">
        <v>9</v>
      </c>
      <c r="R12" s="86">
        <v>17</v>
      </c>
      <c r="S12" s="227">
        <v>5.0107173677031431</v>
      </c>
      <c r="T12" s="227">
        <v>9.6844575849241483</v>
      </c>
      <c r="U12" s="227">
        <v>93.274872124016753</v>
      </c>
      <c r="V12" s="86">
        <v>2</v>
      </c>
      <c r="W12" s="86">
        <v>1</v>
      </c>
      <c r="X12" s="227">
        <v>1.5931811845302106</v>
      </c>
      <c r="Y12" s="227">
        <v>0.81369613331597446</v>
      </c>
      <c r="Z12" s="227">
        <v>-48.926327952089565</v>
      </c>
      <c r="AA12" s="86">
        <v>124</v>
      </c>
      <c r="AB12" s="86">
        <v>215</v>
      </c>
      <c r="AC12" s="227">
        <v>12.74266294937155</v>
      </c>
      <c r="AD12" s="227">
        <v>22.45090821755452</v>
      </c>
      <c r="AE12" s="227">
        <v>76.186942295776319</v>
      </c>
    </row>
    <row r="13" spans="1:31">
      <c r="A13" s="2" t="s">
        <v>627</v>
      </c>
      <c r="B13" s="86">
        <v>45</v>
      </c>
      <c r="C13" s="86">
        <v>59</v>
      </c>
      <c r="D13" s="227">
        <v>56.124421606655105</v>
      </c>
      <c r="E13" s="227">
        <v>73.992324863929369</v>
      </c>
      <c r="F13" s="227">
        <v>31.836235894777619</v>
      </c>
      <c r="G13" s="86">
        <v>54</v>
      </c>
      <c r="H13" s="86">
        <v>66</v>
      </c>
      <c r="I13" s="227">
        <v>67.017474185861801</v>
      </c>
      <c r="J13" s="227">
        <v>81.503618266689728</v>
      </c>
      <c r="K13" s="227">
        <v>21.615473064014658</v>
      </c>
      <c r="L13" s="86">
        <v>49</v>
      </c>
      <c r="M13" s="86">
        <v>58</v>
      </c>
      <c r="N13" s="227">
        <v>60.437866173296328</v>
      </c>
      <c r="O13" s="227">
        <v>71.317028785028342</v>
      </c>
      <c r="P13" s="227">
        <v>18.00057364788108</v>
      </c>
      <c r="Q13" s="86">
        <v>11</v>
      </c>
      <c r="R13" s="86">
        <v>18</v>
      </c>
      <c r="S13" s="227">
        <v>22.157316950347468</v>
      </c>
      <c r="T13" s="227">
        <v>36.880711387944103</v>
      </c>
      <c r="U13" s="227">
        <v>66.449356077680449</v>
      </c>
      <c r="V13" s="86">
        <v>2</v>
      </c>
      <c r="W13" s="86">
        <v>4</v>
      </c>
      <c r="X13" s="227">
        <v>5.7580468705015253</v>
      </c>
      <c r="Y13" s="227">
        <v>11.619800139437602</v>
      </c>
      <c r="Z13" s="227">
        <v>101.80106902161286</v>
      </c>
      <c r="AA13" s="86">
        <v>159</v>
      </c>
      <c r="AB13" s="86">
        <v>201</v>
      </c>
      <c r="AC13" s="227">
        <v>54.550132944506387</v>
      </c>
      <c r="AD13" s="227">
        <v>69.108025126440182</v>
      </c>
      <c r="AE13" s="227">
        <v>26.687180023453784</v>
      </c>
    </row>
    <row r="14" spans="1:31">
      <c r="A14" s="2" t="s">
        <v>624</v>
      </c>
      <c r="B14" s="86">
        <v>77</v>
      </c>
      <c r="C14" s="86">
        <v>56</v>
      </c>
      <c r="D14" s="227">
        <v>19.068090417417832</v>
      </c>
      <c r="E14" s="227">
        <v>13.861351828337058</v>
      </c>
      <c r="F14" s="227">
        <v>-27.306030520626511</v>
      </c>
      <c r="G14" s="86">
        <v>93</v>
      </c>
      <c r="H14" s="86">
        <v>83</v>
      </c>
      <c r="I14" s="227">
        <v>22.851919561243143</v>
      </c>
      <c r="J14" s="227">
        <v>20.323361826849855</v>
      </c>
      <c r="K14" s="227">
        <v>-11.064968645705031</v>
      </c>
      <c r="L14" s="86">
        <v>113</v>
      </c>
      <c r="M14" s="86">
        <v>74</v>
      </c>
      <c r="N14" s="227">
        <v>28.308244212467148</v>
      </c>
      <c r="O14" s="227">
        <v>18.561065906833484</v>
      </c>
      <c r="P14" s="227">
        <v>-34.432295526618852</v>
      </c>
      <c r="Q14" s="86">
        <v>37</v>
      </c>
      <c r="R14" s="86">
        <v>28</v>
      </c>
      <c r="S14" s="227">
        <v>16.188876054464629</v>
      </c>
      <c r="T14" s="227">
        <v>12.131400396870099</v>
      </c>
      <c r="U14" s="227">
        <v>-25.06335612147419</v>
      </c>
      <c r="V14" s="86">
        <v>2</v>
      </c>
      <c r="W14" s="86">
        <v>5</v>
      </c>
      <c r="X14" s="227">
        <v>1.2527796047480346</v>
      </c>
      <c r="Y14" s="227">
        <v>3.2232902057103812</v>
      </c>
      <c r="Z14" s="227">
        <v>157.2910824453169</v>
      </c>
      <c r="AA14" s="86">
        <v>320</v>
      </c>
      <c r="AB14" s="86">
        <v>241</v>
      </c>
      <c r="AC14" s="227">
        <v>22.245193474094428</v>
      </c>
      <c r="AD14" s="227">
        <v>16.714196941787435</v>
      </c>
      <c r="AE14" s="227">
        <v>-24.863782545870407</v>
      </c>
    </row>
    <row r="15" spans="1:31">
      <c r="A15" s="2" t="s">
        <v>612</v>
      </c>
      <c r="B15" s="86">
        <v>102</v>
      </c>
      <c r="C15" s="86">
        <v>169</v>
      </c>
      <c r="D15" s="227">
        <v>9.9427221223617668</v>
      </c>
      <c r="E15" s="227">
        <v>16.529022616397572</v>
      </c>
      <c r="F15" s="227">
        <v>66.242427506073298</v>
      </c>
      <c r="G15" s="86">
        <v>154</v>
      </c>
      <c r="H15" s="86">
        <v>264</v>
      </c>
      <c r="I15" s="227">
        <v>14.922191430398636</v>
      </c>
      <c r="J15" s="227">
        <v>25.80100389360604</v>
      </c>
      <c r="K15" s="227">
        <v>72.903584664151339</v>
      </c>
      <c r="L15" s="86">
        <v>132</v>
      </c>
      <c r="M15" s="86">
        <v>215</v>
      </c>
      <c r="N15" s="227">
        <v>11.877478411333273</v>
      </c>
      <c r="O15" s="227">
        <v>19.719723116743513</v>
      </c>
      <c r="P15" s="227">
        <v>66.026175201693576</v>
      </c>
      <c r="Q15" s="86">
        <v>62</v>
      </c>
      <c r="R15" s="86">
        <v>69</v>
      </c>
      <c r="S15" s="227">
        <v>8.6568602126515817</v>
      </c>
      <c r="T15" s="227">
        <v>9.8522167487684733</v>
      </c>
      <c r="U15" s="227">
        <v>13.808199586842541</v>
      </c>
      <c r="V15" s="86">
        <v>7</v>
      </c>
      <c r="W15" s="86">
        <v>3</v>
      </c>
      <c r="X15" s="227">
        <v>1.4366666050952408</v>
      </c>
      <c r="Y15" s="227">
        <v>0.62618322538630289</v>
      </c>
      <c r="Z15" s="227">
        <v>-56.414158778000456</v>
      </c>
      <c r="AA15" s="86">
        <v>450</v>
      </c>
      <c r="AB15" s="86">
        <v>717</v>
      </c>
      <c r="AC15" s="227">
        <v>11.581705846290689</v>
      </c>
      <c r="AD15" s="227">
        <v>18.689937071998486</v>
      </c>
      <c r="AE15" s="227">
        <v>61.374648260337004</v>
      </c>
    </row>
    <row r="16" spans="1:31">
      <c r="A16" s="2" t="s">
        <v>595</v>
      </c>
      <c r="B16" s="86">
        <v>31</v>
      </c>
      <c r="C16" s="86">
        <v>40</v>
      </c>
      <c r="D16" s="227">
        <v>4.7194011536652241</v>
      </c>
      <c r="E16" s="227">
        <v>6.1070753521492325</v>
      </c>
      <c r="F16" s="227">
        <v>29.403607646412944</v>
      </c>
      <c r="G16" s="86">
        <v>51</v>
      </c>
      <c r="H16" s="86">
        <v>46</v>
      </c>
      <c r="I16" s="227">
        <v>7.927342024394453</v>
      </c>
      <c r="J16" s="227">
        <v>7.1367177924580405</v>
      </c>
      <c r="K16" s="227">
        <v>-9.9733836322875913</v>
      </c>
      <c r="L16" s="86">
        <v>52</v>
      </c>
      <c r="M16" s="86">
        <v>48</v>
      </c>
      <c r="N16" s="227">
        <v>7.6714947907599793</v>
      </c>
      <c r="O16" s="227">
        <v>7.2018544775279629</v>
      </c>
      <c r="P16" s="227">
        <v>-6.1218879246021318</v>
      </c>
      <c r="Q16" s="86">
        <v>11</v>
      </c>
      <c r="R16" s="86">
        <v>18</v>
      </c>
      <c r="S16" s="227">
        <v>2.6100801294599747</v>
      </c>
      <c r="T16" s="227">
        <v>4.3082711625869736</v>
      </c>
      <c r="U16" s="227">
        <v>65.062793052194706</v>
      </c>
      <c r="V16" s="86" t="s">
        <v>656</v>
      </c>
      <c r="W16" s="86">
        <v>3</v>
      </c>
      <c r="X16" s="227" t="s">
        <v>656</v>
      </c>
      <c r="Y16" s="227">
        <v>1.0381592743958779</v>
      </c>
      <c r="Z16" s="227" t="s">
        <v>800</v>
      </c>
      <c r="AA16" s="86">
        <v>145</v>
      </c>
      <c r="AB16" s="86">
        <v>152</v>
      </c>
      <c r="AC16" s="227">
        <v>6.0429684227810743</v>
      </c>
      <c r="AD16" s="227">
        <v>6.3762989611666612</v>
      </c>
      <c r="AE16" s="227">
        <v>5.5160066223245652</v>
      </c>
    </row>
    <row r="17" spans="1:31">
      <c r="A17" s="2" t="s">
        <v>597</v>
      </c>
      <c r="B17" s="86">
        <v>117</v>
      </c>
      <c r="C17" s="86">
        <v>117</v>
      </c>
      <c r="D17" s="227">
        <v>56.818181818181813</v>
      </c>
      <c r="E17" s="227">
        <v>56.736350543359663</v>
      </c>
      <c r="F17" s="227">
        <v>-0.14402304368698049</v>
      </c>
      <c r="G17" s="86">
        <v>135</v>
      </c>
      <c r="H17" s="86">
        <v>172</v>
      </c>
      <c r="I17" s="227">
        <v>71.454279846717327</v>
      </c>
      <c r="J17" s="227">
        <v>90.006174842227551</v>
      </c>
      <c r="K17" s="227">
        <v>25.963308335494361</v>
      </c>
      <c r="L17" s="86">
        <v>90</v>
      </c>
      <c r="M17" s="86">
        <v>124</v>
      </c>
      <c r="N17" s="227">
        <v>43.475530522237733</v>
      </c>
      <c r="O17" s="227">
        <v>61.868838063305788</v>
      </c>
      <c r="P17" s="227">
        <v>42.307264155545795</v>
      </c>
      <c r="Q17" s="86">
        <v>23</v>
      </c>
      <c r="R17" s="86">
        <v>28</v>
      </c>
      <c r="S17" s="227">
        <v>16.423292513120781</v>
      </c>
      <c r="T17" s="227">
        <v>20.049694600187607</v>
      </c>
      <c r="U17" s="227">
        <v>22.080846968837985</v>
      </c>
      <c r="V17" s="86">
        <v>2</v>
      </c>
      <c r="W17" s="86">
        <v>5</v>
      </c>
      <c r="X17" s="227">
        <v>2.014829142488717</v>
      </c>
      <c r="Y17" s="227">
        <v>5.114304710274638</v>
      </c>
      <c r="Z17" s="227">
        <v>153.83317138035082</v>
      </c>
      <c r="AA17" s="86">
        <v>365</v>
      </c>
      <c r="AB17" s="86">
        <v>441</v>
      </c>
      <c r="AC17" s="227">
        <v>49.197341995659848</v>
      </c>
      <c r="AD17" s="227">
        <v>59.805368108143298</v>
      </c>
      <c r="AE17" s="227">
        <v>21.562193570171505</v>
      </c>
    </row>
    <row r="18" spans="1:31">
      <c r="A18" s="2" t="s">
        <v>591</v>
      </c>
      <c r="B18" s="86">
        <v>43</v>
      </c>
      <c r="C18" s="86">
        <v>37</v>
      </c>
      <c r="D18" s="227">
        <v>14.95912332579579</v>
      </c>
      <c r="E18" s="227">
        <v>12.835946200039549</v>
      </c>
      <c r="F18" s="227">
        <v>-14.193192204619343</v>
      </c>
      <c r="G18" s="86">
        <v>65</v>
      </c>
      <c r="H18" s="86">
        <v>82</v>
      </c>
      <c r="I18" s="227">
        <v>22.909991928633612</v>
      </c>
      <c r="J18" s="227">
        <v>28.675640043782806</v>
      </c>
      <c r="K18" s="227">
        <v>25.166521808954066</v>
      </c>
      <c r="L18" s="86">
        <v>61</v>
      </c>
      <c r="M18" s="86">
        <v>76</v>
      </c>
      <c r="N18" s="227">
        <v>22.309672888992921</v>
      </c>
      <c r="O18" s="227">
        <v>27.736214006788074</v>
      </c>
      <c r="P18" s="227">
        <v>24.32371440314791</v>
      </c>
      <c r="Q18" s="86">
        <v>27</v>
      </c>
      <c r="R18" s="86">
        <v>14</v>
      </c>
      <c r="S18" s="227">
        <v>15.695849319846529</v>
      </c>
      <c r="T18" s="227">
        <v>8.2445085683999757</v>
      </c>
      <c r="U18" s="227">
        <v>-47.473319854216157</v>
      </c>
      <c r="V18" s="86">
        <v>3</v>
      </c>
      <c r="W18" s="86">
        <v>2</v>
      </c>
      <c r="X18" s="227">
        <v>2.5102921980118489</v>
      </c>
      <c r="Y18" s="227">
        <v>1.7106883810045164</v>
      </c>
      <c r="Z18" s="227">
        <v>-31.853017654304093</v>
      </c>
      <c r="AA18" s="86">
        <v>196</v>
      </c>
      <c r="AB18" s="86">
        <v>209</v>
      </c>
      <c r="AC18" s="227">
        <v>19.279706240231043</v>
      </c>
      <c r="AD18" s="227">
        <v>20.529846861094466</v>
      </c>
      <c r="AE18" s="227">
        <v>6.4842306479480971</v>
      </c>
    </row>
    <row r="19" spans="1:31">
      <c r="A19" s="2" t="s">
        <v>601</v>
      </c>
      <c r="B19" s="86">
        <v>181</v>
      </c>
      <c r="C19" s="86">
        <v>261</v>
      </c>
      <c r="D19" s="227">
        <v>35.123465774026101</v>
      </c>
      <c r="E19" s="227">
        <v>50.541725970894944</v>
      </c>
      <c r="F19" s="227">
        <v>43.897320088129476</v>
      </c>
      <c r="G19" s="86">
        <v>223</v>
      </c>
      <c r="H19" s="86">
        <v>294</v>
      </c>
      <c r="I19" s="227">
        <v>42.930683310167446</v>
      </c>
      <c r="J19" s="227">
        <v>55.977502375235858</v>
      </c>
      <c r="K19" s="227">
        <v>30.39042954617608</v>
      </c>
      <c r="L19" s="86">
        <v>190</v>
      </c>
      <c r="M19" s="86">
        <v>228</v>
      </c>
      <c r="N19" s="227">
        <v>38.382132511282329</v>
      </c>
      <c r="O19" s="227">
        <v>45.776238518295436</v>
      </c>
      <c r="P19" s="227">
        <v>19.264448125282318</v>
      </c>
      <c r="Q19" s="86">
        <v>81</v>
      </c>
      <c r="R19" s="86">
        <v>53</v>
      </c>
      <c r="S19" s="227">
        <v>26.216052639244459</v>
      </c>
      <c r="T19" s="227">
        <v>17.289637309079996</v>
      </c>
      <c r="U19" s="227">
        <v>-34.049425567607962</v>
      </c>
      <c r="V19" s="86">
        <v>4</v>
      </c>
      <c r="W19" s="86">
        <v>6</v>
      </c>
      <c r="X19" s="227">
        <v>1.8939573291413745</v>
      </c>
      <c r="Y19" s="227">
        <v>2.8354985515328233</v>
      </c>
      <c r="Z19" s="227">
        <v>49.712905771657304</v>
      </c>
      <c r="AA19" s="86">
        <v>675</v>
      </c>
      <c r="AB19" s="86">
        <v>836</v>
      </c>
      <c r="AC19" s="227">
        <v>36.70952163414475</v>
      </c>
      <c r="AD19" s="227">
        <v>45.281391893655893</v>
      </c>
      <c r="AE19" s="227">
        <v>23.350536530931421</v>
      </c>
    </row>
    <row r="20" spans="1:31">
      <c r="A20" s="2" t="s">
        <v>605</v>
      </c>
      <c r="B20" s="86">
        <v>24</v>
      </c>
      <c r="C20" s="86">
        <v>58</v>
      </c>
      <c r="D20" s="227">
        <v>4.08578097149657</v>
      </c>
      <c r="E20" s="227">
        <v>9.8833424782651669</v>
      </c>
      <c r="F20" s="227">
        <v>141.89604257334975</v>
      </c>
      <c r="G20" s="86">
        <v>40</v>
      </c>
      <c r="H20" s="86">
        <v>84</v>
      </c>
      <c r="I20" s="227">
        <v>6.8037740534674587</v>
      </c>
      <c r="J20" s="227">
        <v>14.484556703590789</v>
      </c>
      <c r="K20" s="227">
        <v>112.89003117628394</v>
      </c>
      <c r="L20" s="86">
        <v>42</v>
      </c>
      <c r="M20" s="86">
        <v>84</v>
      </c>
      <c r="N20" s="227">
        <v>6.4125466054726505</v>
      </c>
      <c r="O20" s="227">
        <v>13.208585580627407</v>
      </c>
      <c r="P20" s="227">
        <v>105.98034436669548</v>
      </c>
      <c r="Q20" s="86">
        <v>27</v>
      </c>
      <c r="R20" s="86">
        <v>38</v>
      </c>
      <c r="S20" s="227">
        <v>6.5686877951347915</v>
      </c>
      <c r="T20" s="227">
        <v>9.2084155224806494</v>
      </c>
      <c r="U20" s="227">
        <v>40.186530547258116</v>
      </c>
      <c r="V20" s="86">
        <v>8</v>
      </c>
      <c r="W20" s="86">
        <v>4</v>
      </c>
      <c r="X20" s="227">
        <v>3.1412214639662634</v>
      </c>
      <c r="Y20" s="227">
        <v>1.5524575402862733</v>
      </c>
      <c r="Z20" s="227">
        <v>-50.57790231937156</v>
      </c>
      <c r="AA20" s="86">
        <v>133</v>
      </c>
      <c r="AB20" s="86">
        <v>264</v>
      </c>
      <c r="AC20" s="227">
        <v>5.9340058242490246</v>
      </c>
      <c r="AD20" s="227">
        <v>11.916637702616695</v>
      </c>
      <c r="AE20" s="227">
        <v>100.8194473608357</v>
      </c>
    </row>
    <row r="21" spans="1:31">
      <c r="A21" s="2" t="s">
        <v>603</v>
      </c>
      <c r="B21" s="86">
        <v>191</v>
      </c>
      <c r="C21" s="86">
        <v>215</v>
      </c>
      <c r="D21" s="227">
        <v>67.460177303712086</v>
      </c>
      <c r="E21" s="227">
        <v>75.658137824494233</v>
      </c>
      <c r="F21" s="227">
        <v>12.152296137429586</v>
      </c>
      <c r="G21" s="86">
        <v>217</v>
      </c>
      <c r="H21" s="86">
        <v>240</v>
      </c>
      <c r="I21" s="227">
        <v>80.567910952037963</v>
      </c>
      <c r="J21" s="227">
        <v>87.426279611098764</v>
      </c>
      <c r="K21" s="227">
        <v>8.5125313267010014</v>
      </c>
      <c r="L21" s="86">
        <v>145</v>
      </c>
      <c r="M21" s="86">
        <v>175</v>
      </c>
      <c r="N21" s="227">
        <v>54.22527047190944</v>
      </c>
      <c r="O21" s="227">
        <v>66.668444491853109</v>
      </c>
      <c r="P21" s="227">
        <v>22.947186637620675</v>
      </c>
      <c r="Q21" s="86">
        <v>42</v>
      </c>
      <c r="R21" s="86">
        <v>32</v>
      </c>
      <c r="S21" s="227">
        <v>25.813271709268808</v>
      </c>
      <c r="T21" s="227">
        <v>19.345166126614114</v>
      </c>
      <c r="U21" s="227">
        <v>-25.05728702469041</v>
      </c>
      <c r="V21" s="86">
        <v>7</v>
      </c>
      <c r="W21" s="86">
        <v>9</v>
      </c>
      <c r="X21" s="227">
        <v>6.60389818675824</v>
      </c>
      <c r="Y21" s="227">
        <v>8.5512313773183344</v>
      </c>
      <c r="Z21" s="227">
        <v>29.487631933284121</v>
      </c>
      <c r="AA21" s="86">
        <v>595</v>
      </c>
      <c r="AB21" s="86">
        <v>662</v>
      </c>
      <c r="AC21" s="227">
        <v>60.554989018683507</v>
      </c>
      <c r="AD21" s="227">
        <v>67.099196330018586</v>
      </c>
      <c r="AE21" s="227">
        <v>10.807048960600007</v>
      </c>
    </row>
    <row r="22" spans="1:31">
      <c r="A22" s="2" t="s">
        <v>616</v>
      </c>
      <c r="B22" s="86">
        <v>207</v>
      </c>
      <c r="C22" s="86">
        <v>211</v>
      </c>
      <c r="D22" s="227">
        <v>94.439907476264551</v>
      </c>
      <c r="E22" s="227">
        <v>96.237172177879131</v>
      </c>
      <c r="F22" s="227">
        <v>1.9030775756173623</v>
      </c>
      <c r="G22" s="86">
        <v>306</v>
      </c>
      <c r="H22" s="86">
        <v>334</v>
      </c>
      <c r="I22" s="227">
        <v>141.6017658573154</v>
      </c>
      <c r="J22" s="227">
        <v>153.18711760551105</v>
      </c>
      <c r="K22" s="227">
        <v>8.1816435537036991</v>
      </c>
      <c r="L22" s="86">
        <v>228</v>
      </c>
      <c r="M22" s="86">
        <v>247</v>
      </c>
      <c r="N22" s="227">
        <v>112.14070707666883</v>
      </c>
      <c r="O22" s="227">
        <v>120.98472751496389</v>
      </c>
      <c r="P22" s="227">
        <v>7.8865388571596418</v>
      </c>
      <c r="Q22" s="86">
        <v>67</v>
      </c>
      <c r="R22" s="86">
        <v>96</v>
      </c>
      <c r="S22" s="227">
        <v>53.638190391558794</v>
      </c>
      <c r="T22" s="227">
        <v>76.944655953192012</v>
      </c>
      <c r="U22" s="227">
        <v>43.451252533868171</v>
      </c>
      <c r="V22" s="86">
        <v>6</v>
      </c>
      <c r="W22" s="86">
        <v>6</v>
      </c>
      <c r="X22" s="227">
        <v>7.2720221069472046</v>
      </c>
      <c r="Y22" s="227">
        <v>7.3303930312396917</v>
      </c>
      <c r="Z22" s="227">
        <v>0.80267803692075645</v>
      </c>
      <c r="AA22" s="86">
        <v>808</v>
      </c>
      <c r="AB22" s="86">
        <v>888</v>
      </c>
      <c r="AC22" s="227">
        <v>105.82661984799211</v>
      </c>
      <c r="AD22" s="227">
        <v>115.89557391148867</v>
      </c>
      <c r="AE22" s="227">
        <v>9.5145758958941293</v>
      </c>
    </row>
    <row r="23" spans="1:31">
      <c r="A23" s="2" t="s">
        <v>618</v>
      </c>
      <c r="B23" s="86">
        <v>420</v>
      </c>
      <c r="C23" s="86">
        <v>381</v>
      </c>
      <c r="D23" s="227">
        <v>31.641778900809804</v>
      </c>
      <c r="E23" s="227">
        <v>28.705841224300361</v>
      </c>
      <c r="F23" s="227">
        <v>-9.2786745198902292</v>
      </c>
      <c r="G23" s="86">
        <v>430</v>
      </c>
      <c r="H23" s="86">
        <v>452</v>
      </c>
      <c r="I23" s="227">
        <v>32.495896448425228</v>
      </c>
      <c r="J23" s="227">
        <v>34.094706344255457</v>
      </c>
      <c r="K23" s="227">
        <v>4.9200362832511058</v>
      </c>
      <c r="L23" s="86">
        <v>308</v>
      </c>
      <c r="M23" s="86">
        <v>324</v>
      </c>
      <c r="N23" s="227">
        <v>22.943297279580467</v>
      </c>
      <c r="O23" s="227">
        <v>24.4890369988534</v>
      </c>
      <c r="P23" s="227">
        <v>6.7372169764310375</v>
      </c>
      <c r="Q23" s="86">
        <v>105</v>
      </c>
      <c r="R23" s="86">
        <v>74</v>
      </c>
      <c r="S23" s="227">
        <v>12.007684918347742</v>
      </c>
      <c r="T23" s="227">
        <v>8.6220355926950383</v>
      </c>
      <c r="U23" s="227">
        <v>-28.195687584035724</v>
      </c>
      <c r="V23" s="86">
        <v>23</v>
      </c>
      <c r="W23" s="86">
        <v>12</v>
      </c>
      <c r="X23" s="227">
        <v>3.6979394438299078</v>
      </c>
      <c r="Y23" s="227">
        <v>2.0005968447253433</v>
      </c>
      <c r="Z23" s="227">
        <v>-45.899686159994246</v>
      </c>
      <c r="AA23" s="86">
        <v>1263</v>
      </c>
      <c r="AB23" s="86">
        <v>1231</v>
      </c>
      <c r="AC23" s="227">
        <v>25.947702334039995</v>
      </c>
      <c r="AD23" s="227">
        <v>25.463967555057813</v>
      </c>
      <c r="AE23" s="227">
        <v>-1.8642682606528349</v>
      </c>
    </row>
    <row r="24" spans="1:31">
      <c r="A24" s="2" t="s">
        <v>587</v>
      </c>
      <c r="B24" s="86">
        <v>37</v>
      </c>
      <c r="C24" s="86">
        <v>61</v>
      </c>
      <c r="D24" s="227">
        <v>5.1584695796683802</v>
      </c>
      <c r="E24" s="227">
        <v>8.4953957740280437</v>
      </c>
      <c r="F24" s="227">
        <v>64.68829839593981</v>
      </c>
      <c r="G24" s="86">
        <v>44</v>
      </c>
      <c r="H24" s="86">
        <v>110</v>
      </c>
      <c r="I24" s="227">
        <v>6.0200577378264857</v>
      </c>
      <c r="J24" s="227">
        <v>15.194734333883568</v>
      </c>
      <c r="K24" s="227">
        <v>152.40180402936733</v>
      </c>
      <c r="L24" s="86">
        <v>43</v>
      </c>
      <c r="M24" s="86">
        <v>107</v>
      </c>
      <c r="N24" s="227">
        <v>5.4589587861306894</v>
      </c>
      <c r="O24" s="227">
        <v>13.842567317569193</v>
      </c>
      <c r="P24" s="227">
        <v>153.57523036697637</v>
      </c>
      <c r="Q24" s="86">
        <v>20</v>
      </c>
      <c r="R24" s="86">
        <v>37</v>
      </c>
      <c r="S24" s="227">
        <v>4.1372319849404757</v>
      </c>
      <c r="T24" s="227">
        <v>7.6685845036560494</v>
      </c>
      <c r="U24" s="227">
        <v>85.355438891744441</v>
      </c>
      <c r="V24" s="86">
        <v>5</v>
      </c>
      <c r="W24" s="86">
        <v>6</v>
      </c>
      <c r="X24" s="227">
        <v>1.5424957581366652</v>
      </c>
      <c r="Y24" s="227">
        <v>1.8669429742268522</v>
      </c>
      <c r="Z24" s="227">
        <v>21.033913019126828</v>
      </c>
      <c r="AA24" s="86">
        <v>144</v>
      </c>
      <c r="AB24" s="86">
        <v>315</v>
      </c>
      <c r="AC24" s="227">
        <v>5.2955427710692735</v>
      </c>
      <c r="AD24" s="227">
        <v>11.677751880766817</v>
      </c>
      <c r="AE24" s="227">
        <v>120.52039584242374</v>
      </c>
    </row>
    <row r="25" spans="1:31">
      <c r="A25" s="2" t="s">
        <v>593</v>
      </c>
      <c r="B25" s="86">
        <v>6</v>
      </c>
      <c r="C25" s="86">
        <v>19</v>
      </c>
      <c r="D25" s="227">
        <v>2.0990764063811924</v>
      </c>
      <c r="E25" s="227">
        <v>6.6583962376556833</v>
      </c>
      <c r="F25" s="227">
        <v>217.20599676191674</v>
      </c>
      <c r="G25" s="86">
        <v>12</v>
      </c>
      <c r="H25" s="86">
        <v>32</v>
      </c>
      <c r="I25" s="227">
        <v>4.4060789202169257</v>
      </c>
      <c r="J25" s="227">
        <v>11.699241742894538</v>
      </c>
      <c r="K25" s="227">
        <v>165.52501565992253</v>
      </c>
      <c r="L25" s="86">
        <v>2</v>
      </c>
      <c r="M25" s="86">
        <v>20</v>
      </c>
      <c r="N25" s="227">
        <v>0.6606394329071108</v>
      </c>
      <c r="O25" s="227">
        <v>6.7933628844618807</v>
      </c>
      <c r="P25" s="227">
        <v>928.30114977666813</v>
      </c>
      <c r="Q25" s="86" t="s">
        <v>656</v>
      </c>
      <c r="R25" s="86">
        <v>4</v>
      </c>
      <c r="S25" s="227" t="s">
        <v>656</v>
      </c>
      <c r="T25" s="227">
        <v>2.0829319349916942</v>
      </c>
      <c r="U25" s="227" t="s">
        <v>800</v>
      </c>
      <c r="V25" s="86" t="s">
        <v>656</v>
      </c>
      <c r="W25" s="86" t="s">
        <v>656</v>
      </c>
      <c r="X25" s="227" t="s">
        <v>656</v>
      </c>
      <c r="Y25" s="227" t="s">
        <v>656</v>
      </c>
      <c r="Z25" s="227" t="s">
        <v>656</v>
      </c>
      <c r="AA25" s="86">
        <v>20</v>
      </c>
      <c r="AB25" s="86">
        <v>75</v>
      </c>
      <c r="AC25" s="227">
        <v>1.8963996851976521</v>
      </c>
      <c r="AD25" s="227">
        <v>7.1748501412967158</v>
      </c>
      <c r="AE25" s="227">
        <v>278.34061022578783</v>
      </c>
    </row>
    <row r="26" spans="1:31">
      <c r="A26" s="2" t="s">
        <v>589</v>
      </c>
      <c r="B26" s="86">
        <v>259</v>
      </c>
      <c r="C26" s="86">
        <v>306</v>
      </c>
      <c r="D26" s="227">
        <v>32.835476513759843</v>
      </c>
      <c r="E26" s="227">
        <v>38.83721874746162</v>
      </c>
      <c r="F26" s="227">
        <v>18.278224868113966</v>
      </c>
      <c r="G26" s="86">
        <v>365</v>
      </c>
      <c r="H26" s="86">
        <v>492</v>
      </c>
      <c r="I26" s="227">
        <v>47.412387752795702</v>
      </c>
      <c r="J26" s="227">
        <v>63.346307309417107</v>
      </c>
      <c r="K26" s="227">
        <v>33.607081001065708</v>
      </c>
      <c r="L26" s="86">
        <v>311</v>
      </c>
      <c r="M26" s="86">
        <v>360</v>
      </c>
      <c r="N26" s="227">
        <v>41.333188024805231</v>
      </c>
      <c r="O26" s="227">
        <v>48.223564444765934</v>
      </c>
      <c r="P26" s="227">
        <v>16.670324137169356</v>
      </c>
      <c r="Q26" s="86">
        <v>112</v>
      </c>
      <c r="R26" s="86">
        <v>108</v>
      </c>
      <c r="S26" s="227">
        <v>23.840845328258638</v>
      </c>
      <c r="T26" s="227">
        <v>23.184423502135971</v>
      </c>
      <c r="U26" s="227">
        <v>-2.7533496278532077</v>
      </c>
      <c r="V26" s="86">
        <v>11</v>
      </c>
      <c r="W26" s="86">
        <v>12</v>
      </c>
      <c r="X26" s="227">
        <v>3.2516479943243959</v>
      </c>
      <c r="Y26" s="227">
        <v>3.7123084680849745</v>
      </c>
      <c r="Z26" s="227">
        <v>14.166984697133289</v>
      </c>
      <c r="AA26" s="86">
        <v>1047</v>
      </c>
      <c r="AB26" s="86">
        <v>1266</v>
      </c>
      <c r="AC26" s="227">
        <v>37.650683645794452</v>
      </c>
      <c r="AD26" s="227">
        <v>45.589749868560361</v>
      </c>
      <c r="AE26" s="227">
        <v>21.086114391584744</v>
      </c>
    </row>
    <row r="27" spans="1:31">
      <c r="A27" s="2" t="s">
        <v>583</v>
      </c>
      <c r="B27" s="86">
        <v>144</v>
      </c>
      <c r="C27" s="86">
        <v>194</v>
      </c>
      <c r="D27" s="227">
        <v>21.028528703941681</v>
      </c>
      <c r="E27" s="227">
        <v>28.402768830742925</v>
      </c>
      <c r="F27" s="227">
        <v>35.06778924299627</v>
      </c>
      <c r="G27" s="86">
        <v>188</v>
      </c>
      <c r="H27" s="86">
        <v>236</v>
      </c>
      <c r="I27" s="227">
        <v>26.590666393216555</v>
      </c>
      <c r="J27" s="227">
        <v>33.606935560125088</v>
      </c>
      <c r="K27" s="227">
        <v>26.386210345967221</v>
      </c>
      <c r="L27" s="86">
        <v>158</v>
      </c>
      <c r="M27" s="86">
        <v>181</v>
      </c>
      <c r="N27" s="227">
        <v>21.606955798732574</v>
      </c>
      <c r="O27" s="227">
        <v>25.117922400884819</v>
      </c>
      <c r="P27" s="227">
        <v>16.249242303527978</v>
      </c>
      <c r="Q27" s="86">
        <v>44</v>
      </c>
      <c r="R27" s="86">
        <v>49</v>
      </c>
      <c r="S27" s="227">
        <v>9.5863281530849456</v>
      </c>
      <c r="T27" s="227">
        <v>10.776644153010754</v>
      </c>
      <c r="U27" s="227">
        <v>12.416808405862433</v>
      </c>
      <c r="V27" s="86">
        <v>15</v>
      </c>
      <c r="W27" s="86">
        <v>7</v>
      </c>
      <c r="X27" s="227">
        <v>4.7262404017934507</v>
      </c>
      <c r="Y27" s="227">
        <v>2.2650203204680177</v>
      </c>
      <c r="Z27" s="227">
        <v>-52.075643050054801</v>
      </c>
      <c r="AA27" s="86">
        <v>534</v>
      </c>
      <c r="AB27" s="86">
        <v>660</v>
      </c>
      <c r="AC27" s="227">
        <v>20.68138582325858</v>
      </c>
      <c r="AD27" s="227">
        <v>25.775651850613695</v>
      </c>
      <c r="AE27" s="227">
        <v>24.632130897273008</v>
      </c>
    </row>
    <row r="28" spans="1:31">
      <c r="A28" s="2" t="s">
        <v>581</v>
      </c>
      <c r="B28" s="86">
        <v>58</v>
      </c>
      <c r="C28" s="86">
        <v>113</v>
      </c>
      <c r="D28" s="227">
        <v>24.422595111270187</v>
      </c>
      <c r="E28" s="227">
        <v>47.737133152805299</v>
      </c>
      <c r="F28" s="227">
        <v>95.462983910240794</v>
      </c>
      <c r="G28" s="86">
        <v>42</v>
      </c>
      <c r="H28" s="86">
        <v>121</v>
      </c>
      <c r="I28" s="227">
        <v>17.729074415679257</v>
      </c>
      <c r="J28" s="227">
        <v>51.547928923500315</v>
      </c>
      <c r="K28" s="227">
        <v>190.75363842972143</v>
      </c>
      <c r="L28" s="86">
        <v>38</v>
      </c>
      <c r="M28" s="86">
        <v>95</v>
      </c>
      <c r="N28" s="227">
        <v>14.787660864455521</v>
      </c>
      <c r="O28" s="227">
        <v>37.991337974941715</v>
      </c>
      <c r="P28" s="227">
        <v>156.91242396733549</v>
      </c>
      <c r="Q28" s="86">
        <v>20</v>
      </c>
      <c r="R28" s="86">
        <v>15</v>
      </c>
      <c r="S28" s="227">
        <v>12.054219881024849</v>
      </c>
      <c r="T28" s="227">
        <v>9.1080764349774412</v>
      </c>
      <c r="U28" s="227">
        <v>-24.440764106892388</v>
      </c>
      <c r="V28" s="86">
        <v>7</v>
      </c>
      <c r="W28" s="86">
        <v>6</v>
      </c>
      <c r="X28" s="227">
        <v>5.8197055229005406</v>
      </c>
      <c r="Y28" s="227">
        <v>5.2796452078420337</v>
      </c>
      <c r="Z28" s="227">
        <v>-9.27985639365032</v>
      </c>
      <c r="AA28" s="86">
        <v>158</v>
      </c>
      <c r="AB28" s="86">
        <v>344</v>
      </c>
      <c r="AC28" s="227">
        <v>17.608930179477348</v>
      </c>
      <c r="AD28" s="227">
        <v>38.817773123657176</v>
      </c>
      <c r="AE28" s="227">
        <v>120.44367674816536</v>
      </c>
    </row>
    <row r="29" spans="1:31">
      <c r="A29" s="2" t="s">
        <v>620</v>
      </c>
      <c r="B29" s="86">
        <v>153</v>
      </c>
      <c r="C29" s="86">
        <v>211</v>
      </c>
      <c r="D29" s="227">
        <v>13.616412315644457</v>
      </c>
      <c r="E29" s="227">
        <v>18.805620295809732</v>
      </c>
      <c r="F29" s="227">
        <v>38.109950403038106</v>
      </c>
      <c r="G29" s="86">
        <v>201</v>
      </c>
      <c r="H29" s="86">
        <v>328</v>
      </c>
      <c r="I29" s="227">
        <v>18.254986744699924</v>
      </c>
      <c r="J29" s="227">
        <v>29.516257338569467</v>
      </c>
      <c r="K29" s="227">
        <v>61.688736077220611</v>
      </c>
      <c r="L29" s="86">
        <v>175</v>
      </c>
      <c r="M29" s="86">
        <v>262</v>
      </c>
      <c r="N29" s="227">
        <v>16.585555402863143</v>
      </c>
      <c r="O29" s="227">
        <v>24.87380342290118</v>
      </c>
      <c r="P29" s="227">
        <v>49.972688997844749</v>
      </c>
      <c r="Q29" s="86">
        <v>81</v>
      </c>
      <c r="R29" s="86">
        <v>83</v>
      </c>
      <c r="S29" s="227">
        <v>12.146167884032588</v>
      </c>
      <c r="T29" s="227">
        <v>12.646482068659731</v>
      </c>
      <c r="U29" s="227">
        <v>4.1191113889085917</v>
      </c>
      <c r="V29" s="86">
        <v>13</v>
      </c>
      <c r="W29" s="86">
        <v>15</v>
      </c>
      <c r="X29" s="227">
        <v>2.7585036178835911</v>
      </c>
      <c r="Y29" s="227">
        <v>3.3052752192499226</v>
      </c>
      <c r="Z29" s="227">
        <v>19.82131173660855</v>
      </c>
      <c r="AA29" s="86">
        <v>610</v>
      </c>
      <c r="AB29" s="86">
        <v>884</v>
      </c>
      <c r="AC29" s="227">
        <v>15.455852637313216</v>
      </c>
      <c r="AD29" s="227">
        <v>22.420142824425682</v>
      </c>
      <c r="AE29" s="227">
        <v>45.059242932346642</v>
      </c>
    </row>
    <row r="30" spans="1:31">
      <c r="A30" s="2" t="s">
        <v>614</v>
      </c>
      <c r="B30" s="86">
        <v>23</v>
      </c>
      <c r="C30" s="86">
        <v>28</v>
      </c>
      <c r="D30" s="227">
        <v>9.6752481911492509</v>
      </c>
      <c r="E30" s="227">
        <v>11.814445691524822</v>
      </c>
      <c r="F30" s="227">
        <v>22.110001295186123</v>
      </c>
      <c r="G30" s="86">
        <v>49</v>
      </c>
      <c r="H30" s="86">
        <v>63</v>
      </c>
      <c r="I30" s="227">
        <v>20.027711813488867</v>
      </c>
      <c r="J30" s="227">
        <v>25.893745221987487</v>
      </c>
      <c r="K30" s="227">
        <v>29.289583668503695</v>
      </c>
      <c r="L30" s="86">
        <v>42</v>
      </c>
      <c r="M30" s="86">
        <v>57</v>
      </c>
      <c r="N30" s="227">
        <v>16.280394915865244</v>
      </c>
      <c r="O30" s="227">
        <v>22.473947962953471</v>
      </c>
      <c r="P30" s="227">
        <v>38.043014798446983</v>
      </c>
      <c r="Q30" s="86">
        <v>17</v>
      </c>
      <c r="R30" s="86">
        <v>32</v>
      </c>
      <c r="S30" s="227">
        <v>10.532707153566871</v>
      </c>
      <c r="T30" s="227">
        <v>19.842131044874218</v>
      </c>
      <c r="U30" s="227">
        <v>88.385860876752247</v>
      </c>
      <c r="V30" s="86" t="s">
        <v>800</v>
      </c>
      <c r="W30" s="86" t="s">
        <v>800</v>
      </c>
      <c r="X30" s="227" t="s">
        <v>800</v>
      </c>
      <c r="Y30" s="227" t="s">
        <v>800</v>
      </c>
      <c r="Z30" s="227" t="s">
        <v>800</v>
      </c>
      <c r="AA30" s="86">
        <v>131</v>
      </c>
      <c r="AB30" s="86">
        <v>180</v>
      </c>
      <c r="AC30" s="227">
        <v>14.527114693233914</v>
      </c>
      <c r="AD30" s="227">
        <v>20.107238605898122</v>
      </c>
      <c r="AE30" s="227">
        <v>38.41178396741909</v>
      </c>
    </row>
    <row r="31" spans="1:31">
      <c r="A31" s="2" t="s">
        <v>607</v>
      </c>
      <c r="B31" s="86">
        <v>374</v>
      </c>
      <c r="C31" s="86">
        <v>410</v>
      </c>
      <c r="D31" s="227">
        <v>52.820531651361897</v>
      </c>
      <c r="E31" s="227">
        <v>58.3591679406046</v>
      </c>
      <c r="F31" s="227">
        <v>10.48576399381982</v>
      </c>
      <c r="G31" s="86">
        <v>471</v>
      </c>
      <c r="H31" s="86">
        <v>587</v>
      </c>
      <c r="I31" s="227">
        <v>67.744440928573482</v>
      </c>
      <c r="J31" s="227">
        <v>83.265836467031974</v>
      </c>
      <c r="K31" s="227">
        <v>22.911688879126647</v>
      </c>
      <c r="L31" s="86">
        <v>402</v>
      </c>
      <c r="M31" s="86">
        <v>488</v>
      </c>
      <c r="N31" s="227">
        <v>59.774107403067809</v>
      </c>
      <c r="O31" s="227">
        <v>73.635924674070495</v>
      </c>
      <c r="P31" s="227">
        <v>23.19033754453228</v>
      </c>
      <c r="Q31" s="86">
        <v>136</v>
      </c>
      <c r="R31" s="86">
        <v>186</v>
      </c>
      <c r="S31" s="227">
        <v>30.571415726295911</v>
      </c>
      <c r="T31" s="227">
        <v>42.494471149452593</v>
      </c>
      <c r="U31" s="227">
        <v>39.000664967246188</v>
      </c>
      <c r="V31" s="86">
        <v>12</v>
      </c>
      <c r="W31" s="86">
        <v>15</v>
      </c>
      <c r="X31" s="227">
        <v>3.7456573784768281</v>
      </c>
      <c r="Y31" s="227">
        <v>4.9512303807496165</v>
      </c>
      <c r="Z31" s="227">
        <v>32.185885692594617</v>
      </c>
      <c r="AA31" s="86">
        <v>1383</v>
      </c>
      <c r="AB31" s="86">
        <v>1671</v>
      </c>
      <c r="AC31" s="227">
        <v>54.86549424566887</v>
      </c>
      <c r="AD31" s="227">
        <v>66.628361671985104</v>
      </c>
      <c r="AE31" s="227">
        <v>21.439463159934636</v>
      </c>
    </row>
    <row r="32" spans="1:31">
      <c r="A32" s="2" t="s">
        <v>631</v>
      </c>
      <c r="B32" s="86">
        <v>56</v>
      </c>
      <c r="C32" s="86">
        <v>81</v>
      </c>
      <c r="D32" s="227">
        <v>40.021440057173486</v>
      </c>
      <c r="E32" s="227">
        <v>57.681625909731821</v>
      </c>
      <c r="F32" s="227">
        <v>44.12681259677187</v>
      </c>
      <c r="G32" s="86">
        <v>76</v>
      </c>
      <c r="H32" s="86">
        <v>95</v>
      </c>
      <c r="I32" s="227">
        <v>55.907840338978062</v>
      </c>
      <c r="J32" s="227">
        <v>69.2748022022095</v>
      </c>
      <c r="K32" s="227">
        <v>23.908921865315193</v>
      </c>
      <c r="L32" s="86">
        <v>56</v>
      </c>
      <c r="M32" s="86">
        <v>83</v>
      </c>
      <c r="N32" s="227">
        <v>40.790757979692032</v>
      </c>
      <c r="O32" s="227">
        <v>61.393711212858655</v>
      </c>
      <c r="P32" s="227">
        <v>50.508875670866303</v>
      </c>
      <c r="Q32" s="86">
        <v>18</v>
      </c>
      <c r="R32" s="86">
        <v>21</v>
      </c>
      <c r="S32" s="227">
        <v>20.667562261031311</v>
      </c>
      <c r="T32" s="227">
        <v>24.382880895432276</v>
      </c>
      <c r="U32" s="227">
        <v>17.976569212549066</v>
      </c>
      <c r="V32" s="86">
        <v>1</v>
      </c>
      <c r="W32" s="86">
        <v>1</v>
      </c>
      <c r="X32" s="227">
        <v>1.5899515064790524</v>
      </c>
      <c r="Y32" s="227">
        <v>1.6676672670268828</v>
      </c>
      <c r="Z32" s="227">
        <v>4.8879327596557998</v>
      </c>
      <c r="AA32" s="86">
        <v>206</v>
      </c>
      <c r="AB32" s="86">
        <v>280</v>
      </c>
      <c r="AC32" s="227">
        <v>41.180068846678211</v>
      </c>
      <c r="AD32" s="227">
        <v>56.125721616420783</v>
      </c>
      <c r="AE32" s="227">
        <v>36.293413751658065</v>
      </c>
    </row>
    <row r="33" spans="1:31">
      <c r="A33" s="2" t="s">
        <v>633</v>
      </c>
      <c r="B33" s="86">
        <v>24</v>
      </c>
      <c r="C33" s="86">
        <v>57</v>
      </c>
      <c r="D33" s="227">
        <v>40.384324151508523</v>
      </c>
      <c r="E33" s="227">
        <v>93.580692825480213</v>
      </c>
      <c r="F33" s="227">
        <v>131.72529141356097</v>
      </c>
      <c r="G33" s="86">
        <v>22</v>
      </c>
      <c r="H33" s="86">
        <v>52</v>
      </c>
      <c r="I33" s="227">
        <v>39.640353880250096</v>
      </c>
      <c r="J33" s="227">
        <v>92.331184857685685</v>
      </c>
      <c r="K33" s="227">
        <v>132.92220129166807</v>
      </c>
      <c r="L33" s="86">
        <v>25</v>
      </c>
      <c r="M33" s="86">
        <v>37</v>
      </c>
      <c r="N33" s="227">
        <v>46.697549312612075</v>
      </c>
      <c r="O33" s="227">
        <v>67.780464570967979</v>
      </c>
      <c r="P33" s="227">
        <v>45.147798050853673</v>
      </c>
      <c r="Q33" s="86">
        <v>15</v>
      </c>
      <c r="R33" s="86">
        <v>8</v>
      </c>
      <c r="S33" s="227">
        <v>47.202467115614574</v>
      </c>
      <c r="T33" s="227">
        <v>25.258903763576662</v>
      </c>
      <c r="U33" s="227">
        <v>-46.488170413404049</v>
      </c>
      <c r="V33" s="86">
        <v>1</v>
      </c>
      <c r="W33" s="86" t="s">
        <v>656</v>
      </c>
      <c r="X33" s="227">
        <v>4.6168051708217908</v>
      </c>
      <c r="Y33" s="227" t="s">
        <v>656</v>
      </c>
      <c r="Z33" s="227">
        <v>-100</v>
      </c>
      <c r="AA33" s="86">
        <v>86</v>
      </c>
      <c r="AB33" s="86">
        <v>154</v>
      </c>
      <c r="AC33" s="227">
        <v>42.948032880214939</v>
      </c>
      <c r="AD33" s="227">
        <v>75.679766473863452</v>
      </c>
      <c r="AE33" s="227">
        <v>76.212416258829847</v>
      </c>
    </row>
    <row r="34" spans="1:31">
      <c r="A34" s="2" t="s">
        <v>599</v>
      </c>
      <c r="B34" s="86">
        <v>299</v>
      </c>
      <c r="C34" s="86">
        <v>367</v>
      </c>
      <c r="D34" s="227">
        <v>61.448288901493662</v>
      </c>
      <c r="E34" s="227">
        <v>75.309394385243465</v>
      </c>
      <c r="F34" s="227">
        <v>22.557349816477767</v>
      </c>
      <c r="G34" s="86">
        <v>320</v>
      </c>
      <c r="H34" s="86">
        <v>511</v>
      </c>
      <c r="I34" s="227">
        <v>68.897510646818446</v>
      </c>
      <c r="J34" s="227">
        <v>108.01647092644733</v>
      </c>
      <c r="K34" s="227">
        <v>56.77848141736208</v>
      </c>
      <c r="L34" s="86">
        <v>267</v>
      </c>
      <c r="M34" s="86">
        <v>375</v>
      </c>
      <c r="N34" s="227">
        <v>59.885074486266802</v>
      </c>
      <c r="O34" s="227">
        <v>84.020622021468952</v>
      </c>
      <c r="P34" s="227">
        <v>40.303110152659258</v>
      </c>
      <c r="Q34" s="86">
        <v>101</v>
      </c>
      <c r="R34" s="86">
        <v>105</v>
      </c>
      <c r="S34" s="227">
        <v>36.493712964301203</v>
      </c>
      <c r="T34" s="227">
        <v>37.79969760241918</v>
      </c>
      <c r="U34" s="227">
        <v>3.5786565192626796</v>
      </c>
      <c r="V34" s="86">
        <v>6</v>
      </c>
      <c r="W34" s="86">
        <v>10</v>
      </c>
      <c r="X34" s="227">
        <v>3.0947456376981286</v>
      </c>
      <c r="Y34" s="227">
        <v>5.3410814621744613</v>
      </c>
      <c r="Z34" s="227">
        <v>72.585475106999638</v>
      </c>
      <c r="AA34" s="86">
        <v>987</v>
      </c>
      <c r="AB34" s="86">
        <v>1358</v>
      </c>
      <c r="AC34" s="227">
        <v>58.97255117526857</v>
      </c>
      <c r="AD34" s="227">
        <v>80.617489602243523</v>
      </c>
      <c r="AE34" s="227">
        <v>36.703412003739523</v>
      </c>
    </row>
    <row r="35" spans="1:31">
      <c r="A35" s="2" t="s">
        <v>610</v>
      </c>
      <c r="B35" s="86">
        <v>1175</v>
      </c>
      <c r="C35" s="86">
        <v>1380</v>
      </c>
      <c r="D35" s="227">
        <v>38.672165684064531</v>
      </c>
      <c r="E35" s="227">
        <v>45.664578449760356</v>
      </c>
      <c r="F35" s="227">
        <v>18.081254675057302</v>
      </c>
      <c r="G35" s="86">
        <v>1691</v>
      </c>
      <c r="H35" s="86">
        <v>1910</v>
      </c>
      <c r="I35" s="227">
        <v>55.586637905813689</v>
      </c>
      <c r="J35" s="227">
        <v>62.448055315244979</v>
      </c>
      <c r="K35" s="227">
        <v>12.343645285864046</v>
      </c>
      <c r="L35" s="86">
        <v>1481</v>
      </c>
      <c r="M35" s="86">
        <v>1530</v>
      </c>
      <c r="N35" s="227">
        <v>50.073047142708859</v>
      </c>
      <c r="O35" s="227">
        <v>51.805366223307544</v>
      </c>
      <c r="P35" s="227">
        <v>3.4595839068102929</v>
      </c>
      <c r="Q35" s="86">
        <v>453</v>
      </c>
      <c r="R35" s="86">
        <v>505</v>
      </c>
      <c r="S35" s="227">
        <v>24.667573140987979</v>
      </c>
      <c r="T35" s="227">
        <v>27.681516749784304</v>
      </c>
      <c r="U35" s="227">
        <v>12.218241298282862</v>
      </c>
      <c r="V35" s="86">
        <v>45</v>
      </c>
      <c r="W35" s="86">
        <v>19</v>
      </c>
      <c r="X35" s="227">
        <v>3.4864748020844467</v>
      </c>
      <c r="Y35" s="227">
        <v>1.5240662086446639</v>
      </c>
      <c r="Z35" s="227">
        <v>-56.286326585998104</v>
      </c>
      <c r="AA35" s="86">
        <v>4800</v>
      </c>
      <c r="AB35" s="86">
        <v>5325</v>
      </c>
      <c r="AC35" s="227">
        <v>44.139729094251841</v>
      </c>
      <c r="AD35" s="227">
        <v>49.040997537174924</v>
      </c>
      <c r="AE35" s="227">
        <v>11.103983969764242</v>
      </c>
    </row>
    <row r="36" spans="1:31">
      <c r="A36" s="2" t="s">
        <v>585</v>
      </c>
      <c r="B36" s="86">
        <v>93</v>
      </c>
      <c r="C36" s="86">
        <v>104</v>
      </c>
      <c r="D36" s="227">
        <v>54.821329623560203</v>
      </c>
      <c r="E36" s="227">
        <v>61.208515046112375</v>
      </c>
      <c r="F36" s="227">
        <v>11.650913004866625</v>
      </c>
      <c r="G36" s="86">
        <v>121</v>
      </c>
      <c r="H36" s="86">
        <v>121</v>
      </c>
      <c r="I36" s="227">
        <v>70.679634335114926</v>
      </c>
      <c r="J36" s="227">
        <v>71.092831962397184</v>
      </c>
      <c r="K36" s="227">
        <v>0.58460634547592427</v>
      </c>
      <c r="L36" s="86">
        <v>86</v>
      </c>
      <c r="M36" s="86">
        <v>93</v>
      </c>
      <c r="N36" s="227">
        <v>47.959758416658765</v>
      </c>
      <c r="O36" s="227">
        <v>52.573857790541233</v>
      </c>
      <c r="P36" s="227">
        <v>9.6207727607730433</v>
      </c>
      <c r="Q36" s="86">
        <v>17</v>
      </c>
      <c r="R36" s="86">
        <v>31</v>
      </c>
      <c r="S36" s="227">
        <v>15.46537121439553</v>
      </c>
      <c r="T36" s="227">
        <v>28.179512585333924</v>
      </c>
      <c r="U36" s="227">
        <v>82.210385995156557</v>
      </c>
      <c r="V36" s="86" t="s">
        <v>656</v>
      </c>
      <c r="W36" s="86">
        <v>7</v>
      </c>
      <c r="X36" s="227" t="s">
        <v>656</v>
      </c>
      <c r="Y36" s="227">
        <v>9.4226601515702182</v>
      </c>
      <c r="Z36" s="227" t="s">
        <v>800</v>
      </c>
      <c r="AA36" s="86">
        <v>317</v>
      </c>
      <c r="AB36" s="86">
        <v>349</v>
      </c>
      <c r="AC36" s="227">
        <v>50.311311157207768</v>
      </c>
      <c r="AD36" s="227">
        <v>55.660639156382473</v>
      </c>
      <c r="AE36" s="227">
        <v>10.632455955003151</v>
      </c>
    </row>
    <row r="37" spans="1:31">
      <c r="A37" s="60" t="s">
        <v>622</v>
      </c>
      <c r="B37" s="90">
        <v>46</v>
      </c>
      <c r="C37" s="90">
        <v>53</v>
      </c>
      <c r="D37" s="229">
        <v>36.672087757900442</v>
      </c>
      <c r="E37" s="229">
        <v>41.925404421943597</v>
      </c>
      <c r="F37" s="229">
        <v>14.325109327628628</v>
      </c>
      <c r="G37" s="90">
        <v>76</v>
      </c>
      <c r="H37" s="90">
        <v>74</v>
      </c>
      <c r="I37" s="229">
        <v>60.500402009250188</v>
      </c>
      <c r="J37" s="229">
        <v>59.360986996735143</v>
      </c>
      <c r="K37" s="229">
        <v>-1.8833180849622044</v>
      </c>
      <c r="L37" s="90">
        <v>56</v>
      </c>
      <c r="M37" s="90">
        <v>76</v>
      </c>
      <c r="N37" s="229">
        <v>42.415566512910239</v>
      </c>
      <c r="O37" s="229">
        <v>58.600376276100299</v>
      </c>
      <c r="P37" s="229">
        <v>38.157712117940967</v>
      </c>
      <c r="Q37" s="90">
        <v>12</v>
      </c>
      <c r="R37" s="90">
        <v>15</v>
      </c>
      <c r="S37" s="229">
        <v>14.608670245790876</v>
      </c>
      <c r="T37" s="229">
        <v>18.230211105844607</v>
      </c>
      <c r="U37" s="229">
        <v>24.790352572282814</v>
      </c>
      <c r="V37" s="90" t="s">
        <v>656</v>
      </c>
      <c r="W37" s="90">
        <v>1</v>
      </c>
      <c r="X37" s="229" t="s">
        <v>656</v>
      </c>
      <c r="Y37" s="229">
        <v>1.8263505862585383</v>
      </c>
      <c r="Z37" s="229" t="s">
        <v>800</v>
      </c>
      <c r="AA37" s="90">
        <v>190</v>
      </c>
      <c r="AB37" s="90">
        <v>218</v>
      </c>
      <c r="AC37" s="229">
        <v>40.84045354398409</v>
      </c>
      <c r="AD37" s="229">
        <v>47.079250792032809</v>
      </c>
      <c r="AE37" s="229">
        <v>15.276023419597195</v>
      </c>
    </row>
    <row r="39" spans="1:31">
      <c r="A39" s="2" t="s">
        <v>1288</v>
      </c>
    </row>
    <row r="40" spans="1:31">
      <c r="A40" s="2" t="s">
        <v>916</v>
      </c>
    </row>
    <row r="41" spans="1:31">
      <c r="A41" s="2" t="s">
        <v>915</v>
      </c>
    </row>
    <row r="42" spans="1:31">
      <c r="A42" s="2" t="s">
        <v>1289</v>
      </c>
    </row>
    <row r="43" spans="1:31">
      <c r="A43" s="2" t="s">
        <v>1297</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pane="topRight" activeCell="B1" sqref="B1"/>
    </sheetView>
  </sheetViews>
  <sheetFormatPr defaultColWidth="9.140625" defaultRowHeight="11.25"/>
  <cols>
    <col min="1" max="1" width="15.42578125" style="2" customWidth="1"/>
    <col min="2" max="26" width="9.140625" style="2" customWidth="1"/>
    <col min="27" max="16384" width="9.140625" style="2"/>
  </cols>
  <sheetData>
    <row r="1" spans="1:31">
      <c r="A1" s="45" t="s">
        <v>1298</v>
      </c>
      <c r="AE1" s="3" t="s">
        <v>566</v>
      </c>
    </row>
    <row r="2" spans="1:31">
      <c r="A2" s="2" t="s">
        <v>212</v>
      </c>
    </row>
    <row r="3" spans="1:31">
      <c r="A3" s="2" t="s">
        <v>640</v>
      </c>
    </row>
    <row r="5" spans="1:31" ht="20.25"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15.75"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15</v>
      </c>
      <c r="C9" s="51">
        <v>6</v>
      </c>
      <c r="D9" s="53">
        <v>0.10183084389732165</v>
      </c>
      <c r="E9" s="53">
        <v>4.0807218470489681E-2</v>
      </c>
      <c r="F9" s="53">
        <v>-59.926465392316189</v>
      </c>
      <c r="G9" s="51">
        <v>37</v>
      </c>
      <c r="H9" s="51">
        <v>34</v>
      </c>
      <c r="I9" s="53">
        <v>0.25255436556944083</v>
      </c>
      <c r="J9" s="53">
        <v>0.23145951425906339</v>
      </c>
      <c r="K9" s="53">
        <v>-8.3525981674537064</v>
      </c>
      <c r="L9" s="51">
        <v>304</v>
      </c>
      <c r="M9" s="51">
        <v>324</v>
      </c>
      <c r="N9" s="53">
        <v>2.0532940577805054</v>
      </c>
      <c r="O9" s="53">
        <v>2.212032308780048</v>
      </c>
      <c r="P9" s="53">
        <v>7.7309068517506629</v>
      </c>
      <c r="Q9" s="51">
        <v>327</v>
      </c>
      <c r="R9" s="51">
        <v>369</v>
      </c>
      <c r="S9" s="53">
        <v>3.5108295671544392</v>
      </c>
      <c r="T9" s="53">
        <v>3.9965813524712899</v>
      </c>
      <c r="U9" s="53">
        <v>13.835812192688035</v>
      </c>
      <c r="V9" s="51">
        <v>18</v>
      </c>
      <c r="W9" s="51">
        <v>28</v>
      </c>
      <c r="X9" s="53">
        <v>0.28275136557128261</v>
      </c>
      <c r="Y9" s="53">
        <v>0.45248824904177537</v>
      </c>
      <c r="Z9" s="53">
        <v>60.030438094454233</v>
      </c>
      <c r="AA9" s="51">
        <v>683</v>
      </c>
      <c r="AB9" s="51">
        <v>733</v>
      </c>
      <c r="AC9" s="53">
        <v>1.27663222102343</v>
      </c>
      <c r="AD9" s="53">
        <v>1.3759384961123637</v>
      </c>
      <c r="AE9" s="53">
        <v>7.7787692848080736</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629</v>
      </c>
      <c r="B11" s="85" t="s">
        <v>656</v>
      </c>
      <c r="C11" s="85" t="s">
        <v>656</v>
      </c>
      <c r="D11" s="228" t="s">
        <v>656</v>
      </c>
      <c r="E11" s="228" t="s">
        <v>656</v>
      </c>
      <c r="F11" s="228" t="s">
        <v>656</v>
      </c>
      <c r="G11" s="85" t="s">
        <v>656</v>
      </c>
      <c r="H11" s="85">
        <v>2</v>
      </c>
      <c r="I11" s="228" t="s">
        <v>656</v>
      </c>
      <c r="J11" s="228">
        <v>2.3712696963589153</v>
      </c>
      <c r="K11" s="228" t="s">
        <v>800</v>
      </c>
      <c r="L11" s="85" t="s">
        <v>656</v>
      </c>
      <c r="M11" s="85">
        <v>1</v>
      </c>
      <c r="N11" s="228" t="s">
        <v>656</v>
      </c>
      <c r="O11" s="228">
        <v>1.1413179940194937</v>
      </c>
      <c r="P11" s="228" t="s">
        <v>800</v>
      </c>
      <c r="Q11" s="85">
        <v>3</v>
      </c>
      <c r="R11" s="85">
        <v>2</v>
      </c>
      <c r="S11" s="228">
        <v>5.4156512320606556</v>
      </c>
      <c r="T11" s="228">
        <v>3.6189924724956568</v>
      </c>
      <c r="U11" s="228">
        <v>-33.175303995367699</v>
      </c>
      <c r="V11" s="85" t="s">
        <v>656</v>
      </c>
      <c r="W11" s="85" t="s">
        <v>656</v>
      </c>
      <c r="X11" s="228" t="s">
        <v>656</v>
      </c>
      <c r="Y11" s="228" t="s">
        <v>656</v>
      </c>
      <c r="Z11" s="228" t="s">
        <v>656</v>
      </c>
      <c r="AA11" s="85">
        <v>3</v>
      </c>
      <c r="AB11" s="85">
        <v>5</v>
      </c>
      <c r="AC11" s="228">
        <v>0.95933690633034452</v>
      </c>
      <c r="AD11" s="228">
        <v>1.6106223766988039</v>
      </c>
      <c r="AE11" s="228">
        <v>67.889129050581047</v>
      </c>
    </row>
    <row r="12" spans="1:31">
      <c r="A12" s="2" t="s">
        <v>578</v>
      </c>
      <c r="B12" s="86" t="s">
        <v>656</v>
      </c>
      <c r="C12" s="86" t="s">
        <v>656</v>
      </c>
      <c r="D12" s="227" t="s">
        <v>656</v>
      </c>
      <c r="E12" s="227" t="s">
        <v>656</v>
      </c>
      <c r="F12" s="227" t="s">
        <v>656</v>
      </c>
      <c r="G12" s="86">
        <v>1</v>
      </c>
      <c r="H12" s="86" t="s">
        <v>656</v>
      </c>
      <c r="I12" s="227">
        <v>0.38304783501363654</v>
      </c>
      <c r="J12" s="227" t="s">
        <v>656</v>
      </c>
      <c r="K12" s="227">
        <v>-100</v>
      </c>
      <c r="L12" s="86">
        <v>1</v>
      </c>
      <c r="M12" s="86">
        <v>2</v>
      </c>
      <c r="N12" s="227">
        <v>0.35641729336707417</v>
      </c>
      <c r="O12" s="227">
        <v>0.72903832554477388</v>
      </c>
      <c r="P12" s="227">
        <v>104.54628299809721</v>
      </c>
      <c r="Q12" s="86">
        <v>8</v>
      </c>
      <c r="R12" s="86">
        <v>3</v>
      </c>
      <c r="S12" s="227">
        <v>4.4539709935139049</v>
      </c>
      <c r="T12" s="227">
        <v>1.70902192675132</v>
      </c>
      <c r="U12" s="227">
        <v>-61.62925332832021</v>
      </c>
      <c r="V12" s="86" t="s">
        <v>656</v>
      </c>
      <c r="W12" s="86" t="s">
        <v>656</v>
      </c>
      <c r="X12" s="227" t="s">
        <v>656</v>
      </c>
      <c r="Y12" s="227" t="s">
        <v>656</v>
      </c>
      <c r="Z12" s="227" t="s">
        <v>656</v>
      </c>
      <c r="AA12" s="86">
        <v>10</v>
      </c>
      <c r="AB12" s="86">
        <v>5</v>
      </c>
      <c r="AC12" s="227">
        <v>1.0276341088202863</v>
      </c>
      <c r="AD12" s="227">
        <v>0.52211414459429117</v>
      </c>
      <c r="AE12" s="227">
        <v>-49.19260268679939</v>
      </c>
    </row>
    <row r="13" spans="1:31">
      <c r="A13" s="2" t="s">
        <v>627</v>
      </c>
      <c r="B13" s="86" t="s">
        <v>656</v>
      </c>
      <c r="C13" s="86" t="s">
        <v>656</v>
      </c>
      <c r="D13" s="227" t="s">
        <v>656</v>
      </c>
      <c r="E13" s="227" t="s">
        <v>656</v>
      </c>
      <c r="F13" s="227" t="s">
        <v>656</v>
      </c>
      <c r="G13" s="86" t="s">
        <v>656</v>
      </c>
      <c r="H13" s="86" t="s">
        <v>656</v>
      </c>
      <c r="I13" s="227" t="s">
        <v>656</v>
      </c>
      <c r="J13" s="227" t="s">
        <v>656</v>
      </c>
      <c r="K13" s="227" t="s">
        <v>656</v>
      </c>
      <c r="L13" s="86" t="s">
        <v>656</v>
      </c>
      <c r="M13" s="86">
        <v>1</v>
      </c>
      <c r="N13" s="227" t="s">
        <v>656</v>
      </c>
      <c r="O13" s="227">
        <v>1.2296039445694542</v>
      </c>
      <c r="P13" s="227" t="s">
        <v>800</v>
      </c>
      <c r="Q13" s="86">
        <v>2</v>
      </c>
      <c r="R13" s="86">
        <v>1</v>
      </c>
      <c r="S13" s="227">
        <v>4.0286030818813581</v>
      </c>
      <c r="T13" s="227">
        <v>2.0489284104413392</v>
      </c>
      <c r="U13" s="227">
        <v>-49.140474531819869</v>
      </c>
      <c r="V13" s="86" t="s">
        <v>656</v>
      </c>
      <c r="W13" s="86" t="s">
        <v>656</v>
      </c>
      <c r="X13" s="227" t="s">
        <v>656</v>
      </c>
      <c r="Y13" s="227" t="s">
        <v>656</v>
      </c>
      <c r="Z13" s="227" t="s">
        <v>656</v>
      </c>
      <c r="AA13" s="86">
        <v>2</v>
      </c>
      <c r="AB13" s="86">
        <v>2</v>
      </c>
      <c r="AC13" s="227">
        <v>0.68616519427052058</v>
      </c>
      <c r="AD13" s="227">
        <v>0.68764204105910631</v>
      </c>
      <c r="AE13" s="227">
        <v>0.21523195885151392</v>
      </c>
    </row>
    <row r="14" spans="1:31">
      <c r="A14" s="2" t="s">
        <v>624</v>
      </c>
      <c r="B14" s="86">
        <v>1</v>
      </c>
      <c r="C14" s="86" t="s">
        <v>656</v>
      </c>
      <c r="D14" s="227">
        <v>0.24763753788854331</v>
      </c>
      <c r="E14" s="227" t="s">
        <v>656</v>
      </c>
      <c r="F14" s="227">
        <v>-100</v>
      </c>
      <c r="G14" s="86">
        <v>4</v>
      </c>
      <c r="H14" s="86" t="s">
        <v>656</v>
      </c>
      <c r="I14" s="227">
        <v>0.98287826069862994</v>
      </c>
      <c r="J14" s="227" t="s">
        <v>656</v>
      </c>
      <c r="K14" s="227">
        <v>-100</v>
      </c>
      <c r="L14" s="86">
        <v>17</v>
      </c>
      <c r="M14" s="86">
        <v>19</v>
      </c>
      <c r="N14" s="227">
        <v>4.258762403645501</v>
      </c>
      <c r="O14" s="227">
        <v>4.7656790841869752</v>
      </c>
      <c r="P14" s="227">
        <v>11.902910575794357</v>
      </c>
      <c r="Q14" s="86">
        <v>14</v>
      </c>
      <c r="R14" s="86">
        <v>20</v>
      </c>
      <c r="S14" s="227">
        <v>6.1255206692568871</v>
      </c>
      <c r="T14" s="227">
        <v>8.6652859977643573</v>
      </c>
      <c r="U14" s="227">
        <v>41.462031811502811</v>
      </c>
      <c r="V14" s="86" t="s">
        <v>656</v>
      </c>
      <c r="W14" s="86">
        <v>1</v>
      </c>
      <c r="X14" s="227" t="s">
        <v>656</v>
      </c>
      <c r="Y14" s="227">
        <v>0.64465804114207614</v>
      </c>
      <c r="Z14" s="227" t="s">
        <v>800</v>
      </c>
      <c r="AA14" s="86">
        <v>36</v>
      </c>
      <c r="AB14" s="86">
        <v>39</v>
      </c>
      <c r="AC14" s="227">
        <v>2.5025842658356234</v>
      </c>
      <c r="AD14" s="227">
        <v>2.7047870569697507</v>
      </c>
      <c r="AE14" s="227">
        <v>8.0797595467424053</v>
      </c>
    </row>
    <row r="15" spans="1:31">
      <c r="A15" s="2" t="s">
        <v>612</v>
      </c>
      <c r="B15" s="86" t="s">
        <v>656</v>
      </c>
      <c r="C15" s="86" t="s">
        <v>656</v>
      </c>
      <c r="D15" s="227" t="s">
        <v>656</v>
      </c>
      <c r="E15" s="227" t="s">
        <v>656</v>
      </c>
      <c r="F15" s="227" t="s">
        <v>656</v>
      </c>
      <c r="G15" s="86" t="s">
        <v>656</v>
      </c>
      <c r="H15" s="86">
        <v>1</v>
      </c>
      <c r="I15" s="227" t="s">
        <v>656</v>
      </c>
      <c r="J15" s="227">
        <v>9.7731075354568347E-2</v>
      </c>
      <c r="K15" s="227" t="s">
        <v>800</v>
      </c>
      <c r="L15" s="86">
        <v>10</v>
      </c>
      <c r="M15" s="86">
        <v>14</v>
      </c>
      <c r="N15" s="227">
        <v>0.89980897055555098</v>
      </c>
      <c r="O15" s="227">
        <v>1.2840749936484148</v>
      </c>
      <c r="P15" s="227">
        <v>42.705289196618487</v>
      </c>
      <c r="Q15" s="86">
        <v>15</v>
      </c>
      <c r="R15" s="86">
        <v>15</v>
      </c>
      <c r="S15" s="227">
        <v>2.0944016643511896</v>
      </c>
      <c r="T15" s="227">
        <v>2.1417862497322768</v>
      </c>
      <c r="U15" s="227">
        <v>2.2624402084671758</v>
      </c>
      <c r="V15" s="86">
        <v>6</v>
      </c>
      <c r="W15" s="86">
        <v>3</v>
      </c>
      <c r="X15" s="227">
        <v>1.2314285186530636</v>
      </c>
      <c r="Y15" s="227">
        <v>0.62618322538630289</v>
      </c>
      <c r="Z15" s="227">
        <v>-49.149851907667198</v>
      </c>
      <c r="AA15" s="86">
        <v>25</v>
      </c>
      <c r="AB15" s="86">
        <v>30</v>
      </c>
      <c r="AC15" s="227">
        <v>0.64342810257170491</v>
      </c>
      <c r="AD15" s="227">
        <v>0.78200573523006223</v>
      </c>
      <c r="AE15" s="227">
        <v>21.537391995232902</v>
      </c>
    </row>
    <row r="16" spans="1:31">
      <c r="A16" s="2" t="s">
        <v>595</v>
      </c>
      <c r="B16" s="86">
        <v>3</v>
      </c>
      <c r="C16" s="86" t="s">
        <v>656</v>
      </c>
      <c r="D16" s="227">
        <v>0.45671624067727978</v>
      </c>
      <c r="E16" s="227" t="s">
        <v>656</v>
      </c>
      <c r="F16" s="227">
        <v>-100</v>
      </c>
      <c r="G16" s="86">
        <v>4</v>
      </c>
      <c r="H16" s="86">
        <v>4</v>
      </c>
      <c r="I16" s="227">
        <v>0.62175231563878053</v>
      </c>
      <c r="J16" s="227">
        <v>0.62058415586591664</v>
      </c>
      <c r="K16" s="227">
        <v>-0.18788185318838746</v>
      </c>
      <c r="L16" s="86">
        <v>17</v>
      </c>
      <c r="M16" s="86">
        <v>21</v>
      </c>
      <c r="N16" s="227">
        <v>2.5079886815946089</v>
      </c>
      <c r="O16" s="227">
        <v>3.1508113339184844</v>
      </c>
      <c r="P16" s="227">
        <v>25.631002924429524</v>
      </c>
      <c r="Q16" s="86">
        <v>18</v>
      </c>
      <c r="R16" s="86">
        <v>18</v>
      </c>
      <c r="S16" s="227">
        <v>4.2710402118435944</v>
      </c>
      <c r="T16" s="227">
        <v>4.3082711625869736</v>
      </c>
      <c r="U16" s="227">
        <v>0.8717068652301041</v>
      </c>
      <c r="V16" s="86" t="s">
        <v>656</v>
      </c>
      <c r="W16" s="86">
        <v>4</v>
      </c>
      <c r="X16" s="227" t="s">
        <v>656</v>
      </c>
      <c r="Y16" s="227">
        <v>1.3842123658611702</v>
      </c>
      <c r="Z16" s="227" t="s">
        <v>800</v>
      </c>
      <c r="AA16" s="86">
        <v>42</v>
      </c>
      <c r="AB16" s="86">
        <v>43</v>
      </c>
      <c r="AC16" s="227">
        <v>1.7503770603917592</v>
      </c>
      <c r="AD16" s="227">
        <v>1.803821416645832</v>
      </c>
      <c r="AE16" s="227">
        <v>3.053305339942658</v>
      </c>
    </row>
    <row r="17" spans="1:31">
      <c r="A17" s="2" t="s">
        <v>597</v>
      </c>
      <c r="B17" s="86" t="s">
        <v>656</v>
      </c>
      <c r="C17" s="86" t="s">
        <v>656</v>
      </c>
      <c r="D17" s="227" t="s">
        <v>656</v>
      </c>
      <c r="E17" s="227" t="s">
        <v>656</v>
      </c>
      <c r="F17" s="227" t="s">
        <v>656</v>
      </c>
      <c r="G17" s="86">
        <v>1</v>
      </c>
      <c r="H17" s="86" t="s">
        <v>656</v>
      </c>
      <c r="I17" s="227">
        <v>0.52929096182753588</v>
      </c>
      <c r="J17" s="227" t="s">
        <v>656</v>
      </c>
      <c r="K17" s="227">
        <v>-100</v>
      </c>
      <c r="L17" s="86">
        <v>2</v>
      </c>
      <c r="M17" s="86">
        <v>1</v>
      </c>
      <c r="N17" s="227">
        <v>0.96612290049417182</v>
      </c>
      <c r="O17" s="227">
        <v>0.49894224244601448</v>
      </c>
      <c r="P17" s="227">
        <v>-48.356234782261595</v>
      </c>
      <c r="Q17" s="86">
        <v>4</v>
      </c>
      <c r="R17" s="86" t="s">
        <v>656</v>
      </c>
      <c r="S17" s="227">
        <v>2.8562247848905709</v>
      </c>
      <c r="T17" s="227" t="s">
        <v>656</v>
      </c>
      <c r="U17" s="227">
        <v>-100</v>
      </c>
      <c r="V17" s="86" t="s">
        <v>656</v>
      </c>
      <c r="W17" s="86" t="s">
        <v>656</v>
      </c>
      <c r="X17" s="227" t="s">
        <v>656</v>
      </c>
      <c r="Y17" s="227" t="s">
        <v>656</v>
      </c>
      <c r="Z17" s="227" t="s">
        <v>656</v>
      </c>
      <c r="AA17" s="86">
        <v>7</v>
      </c>
      <c r="AB17" s="86">
        <v>1</v>
      </c>
      <c r="AC17" s="227">
        <v>0.94351066840991504</v>
      </c>
      <c r="AD17" s="227">
        <v>0.13561307961030225</v>
      </c>
      <c r="AE17" s="227">
        <v>-85.626757158045805</v>
      </c>
    </row>
    <row r="18" spans="1:31">
      <c r="A18" s="2" t="s">
        <v>591</v>
      </c>
      <c r="B18" s="86" t="s">
        <v>656</v>
      </c>
      <c r="C18" s="86" t="s">
        <v>656</v>
      </c>
      <c r="D18" s="227" t="s">
        <v>656</v>
      </c>
      <c r="E18" s="227" t="s">
        <v>656</v>
      </c>
      <c r="F18" s="227" t="s">
        <v>656</v>
      </c>
      <c r="G18" s="86" t="s">
        <v>656</v>
      </c>
      <c r="H18" s="86" t="s">
        <v>656</v>
      </c>
      <c r="I18" s="227" t="s">
        <v>656</v>
      </c>
      <c r="J18" s="227" t="s">
        <v>656</v>
      </c>
      <c r="K18" s="227" t="s">
        <v>656</v>
      </c>
      <c r="L18" s="86" t="s">
        <v>656</v>
      </c>
      <c r="M18" s="86">
        <v>4</v>
      </c>
      <c r="N18" s="227" t="s">
        <v>656</v>
      </c>
      <c r="O18" s="227">
        <v>1.4598007371993724</v>
      </c>
      <c r="P18" s="227" t="s">
        <v>800</v>
      </c>
      <c r="Q18" s="86">
        <v>1</v>
      </c>
      <c r="R18" s="86">
        <v>2</v>
      </c>
      <c r="S18" s="227">
        <v>0.5813277525869085</v>
      </c>
      <c r="T18" s="227">
        <v>1.1777869383428539</v>
      </c>
      <c r="U18" s="227">
        <v>102.60290913373771</v>
      </c>
      <c r="V18" s="86" t="s">
        <v>656</v>
      </c>
      <c r="W18" s="86" t="s">
        <v>656</v>
      </c>
      <c r="X18" s="227" t="s">
        <v>656</v>
      </c>
      <c r="Y18" s="227" t="s">
        <v>656</v>
      </c>
      <c r="Z18" s="227" t="s">
        <v>656</v>
      </c>
      <c r="AA18" s="86">
        <v>1</v>
      </c>
      <c r="AB18" s="86">
        <v>6</v>
      </c>
      <c r="AC18" s="227">
        <v>9.8365848164444089E-2</v>
      </c>
      <c r="AD18" s="227">
        <v>0.58937359409840573</v>
      </c>
      <c r="AE18" s="227">
        <v>499.16485761716257</v>
      </c>
    </row>
    <row r="19" spans="1:31">
      <c r="A19" s="2" t="s">
        <v>601</v>
      </c>
      <c r="B19" s="86">
        <v>1</v>
      </c>
      <c r="C19" s="86" t="s">
        <v>656</v>
      </c>
      <c r="D19" s="227">
        <v>0.19405229709406685</v>
      </c>
      <c r="E19" s="227" t="s">
        <v>656</v>
      </c>
      <c r="F19" s="227">
        <v>-100</v>
      </c>
      <c r="G19" s="86">
        <v>2</v>
      </c>
      <c r="H19" s="86" t="s">
        <v>656</v>
      </c>
      <c r="I19" s="227">
        <v>0.3850285498669726</v>
      </c>
      <c r="J19" s="227" t="s">
        <v>656</v>
      </c>
      <c r="K19" s="227">
        <v>-100</v>
      </c>
      <c r="L19" s="86">
        <v>9</v>
      </c>
      <c r="M19" s="86">
        <v>11</v>
      </c>
      <c r="N19" s="227">
        <v>1.8181010136923206</v>
      </c>
      <c r="O19" s="227">
        <v>2.2085027355317974</v>
      </c>
      <c r="P19" s="227">
        <v>21.473049016491274</v>
      </c>
      <c r="Q19" s="86">
        <v>18</v>
      </c>
      <c r="R19" s="86">
        <v>20</v>
      </c>
      <c r="S19" s="227">
        <v>5.8257894753876576</v>
      </c>
      <c r="T19" s="227">
        <v>6.5243914373886769</v>
      </c>
      <c r="U19" s="227">
        <v>11.991541488967616</v>
      </c>
      <c r="V19" s="86">
        <v>2</v>
      </c>
      <c r="W19" s="86" t="s">
        <v>656</v>
      </c>
      <c r="X19" s="227">
        <v>0.94697866457068725</v>
      </c>
      <c r="Y19" s="227" t="s">
        <v>656</v>
      </c>
      <c r="Z19" s="227">
        <v>-100</v>
      </c>
      <c r="AA19" s="86">
        <v>30</v>
      </c>
      <c r="AB19" s="86">
        <v>31</v>
      </c>
      <c r="AC19" s="227">
        <v>1.6315342948508775</v>
      </c>
      <c r="AD19" s="227">
        <v>1.6790946754824552</v>
      </c>
      <c r="AE19" s="227">
        <v>2.9150708496706645</v>
      </c>
    </row>
    <row r="20" spans="1:31">
      <c r="A20" s="2" t="s">
        <v>605</v>
      </c>
      <c r="B20" s="86" t="s">
        <v>656</v>
      </c>
      <c r="C20" s="86" t="s">
        <v>656</v>
      </c>
      <c r="D20" s="227" t="s">
        <v>656</v>
      </c>
      <c r="E20" s="227" t="s">
        <v>656</v>
      </c>
      <c r="F20" s="227" t="s">
        <v>656</v>
      </c>
      <c r="G20" s="86" t="s">
        <v>656</v>
      </c>
      <c r="H20" s="86">
        <v>1</v>
      </c>
      <c r="I20" s="227" t="s">
        <v>656</v>
      </c>
      <c r="J20" s="227">
        <v>0.17243519885227132</v>
      </c>
      <c r="K20" s="227" t="s">
        <v>800</v>
      </c>
      <c r="L20" s="86">
        <v>2</v>
      </c>
      <c r="M20" s="86">
        <v>11</v>
      </c>
      <c r="N20" s="227">
        <v>0.3053593621653643</v>
      </c>
      <c r="O20" s="227">
        <v>1.7296957307964462</v>
      </c>
      <c r="P20" s="227">
        <v>466.44594700841265</v>
      </c>
      <c r="Q20" s="86">
        <v>5</v>
      </c>
      <c r="R20" s="86">
        <v>12</v>
      </c>
      <c r="S20" s="227">
        <v>1.2164236657657022</v>
      </c>
      <c r="T20" s="227">
        <v>2.9079206913096791</v>
      </c>
      <c r="U20" s="227">
        <v>139.05492577532436</v>
      </c>
      <c r="V20" s="86" t="s">
        <v>656</v>
      </c>
      <c r="W20" s="86">
        <v>3</v>
      </c>
      <c r="X20" s="227" t="s">
        <v>656</v>
      </c>
      <c r="Y20" s="227">
        <v>1.1643431552147048</v>
      </c>
      <c r="Z20" s="227" t="s">
        <v>800</v>
      </c>
      <c r="AA20" s="86">
        <v>7</v>
      </c>
      <c r="AB20" s="86">
        <v>24</v>
      </c>
      <c r="AC20" s="227">
        <v>0.31231609601310656</v>
      </c>
      <c r="AD20" s="227">
        <v>1.0833307002378814</v>
      </c>
      <c r="AE20" s="227">
        <v>246.86995453235258</v>
      </c>
    </row>
    <row r="21" spans="1:31">
      <c r="A21" s="2" t="s">
        <v>603</v>
      </c>
      <c r="B21" s="86" t="s">
        <v>656</v>
      </c>
      <c r="C21" s="86" t="s">
        <v>656</v>
      </c>
      <c r="D21" s="227" t="s">
        <v>656</v>
      </c>
      <c r="E21" s="227" t="s">
        <v>656</v>
      </c>
      <c r="F21" s="227" t="s">
        <v>656</v>
      </c>
      <c r="G21" s="86">
        <v>2</v>
      </c>
      <c r="H21" s="86">
        <v>1</v>
      </c>
      <c r="I21" s="227">
        <v>0.74256139126302267</v>
      </c>
      <c r="J21" s="227">
        <v>0.36427616504624488</v>
      </c>
      <c r="K21" s="227">
        <v>-50.943293129387243</v>
      </c>
      <c r="L21" s="86">
        <v>10</v>
      </c>
      <c r="M21" s="86">
        <v>20</v>
      </c>
      <c r="N21" s="227">
        <v>3.7396738256489273</v>
      </c>
      <c r="O21" s="227">
        <v>7.6192507990689275</v>
      </c>
      <c r="P21" s="227">
        <v>103.74105214234284</v>
      </c>
      <c r="Q21" s="86">
        <v>23</v>
      </c>
      <c r="R21" s="86">
        <v>32</v>
      </c>
      <c r="S21" s="227">
        <v>14.135839269361492</v>
      </c>
      <c r="T21" s="227">
        <v>19.345166126614114</v>
      </c>
      <c r="U21" s="227">
        <v>36.851910650565323</v>
      </c>
      <c r="V21" s="86" t="s">
        <v>656</v>
      </c>
      <c r="W21" s="86" t="s">
        <v>656</v>
      </c>
      <c r="X21" s="227" t="s">
        <v>656</v>
      </c>
      <c r="Y21" s="227" t="s">
        <v>656</v>
      </c>
      <c r="Z21" s="227" t="s">
        <v>656</v>
      </c>
      <c r="AA21" s="86">
        <v>35</v>
      </c>
      <c r="AB21" s="86">
        <v>53</v>
      </c>
      <c r="AC21" s="227">
        <v>3.5620581775696181</v>
      </c>
      <c r="AD21" s="227">
        <v>5.3719900385060191</v>
      </c>
      <c r="AE21" s="227">
        <v>50.811406515861911</v>
      </c>
    </row>
    <row r="22" spans="1:31">
      <c r="A22" s="2" t="s">
        <v>616</v>
      </c>
      <c r="B22" s="86">
        <v>2</v>
      </c>
      <c r="C22" s="86" t="s">
        <v>656</v>
      </c>
      <c r="D22" s="227">
        <v>0.91246287416680738</v>
      </c>
      <c r="E22" s="227" t="s">
        <v>656</v>
      </c>
      <c r="F22" s="227">
        <v>-100</v>
      </c>
      <c r="G22" s="86">
        <v>5</v>
      </c>
      <c r="H22" s="86">
        <v>4</v>
      </c>
      <c r="I22" s="227">
        <v>2.3137543440737809</v>
      </c>
      <c r="J22" s="227">
        <v>1.8345762587486354</v>
      </c>
      <c r="K22" s="227">
        <v>-20.709981012135724</v>
      </c>
      <c r="L22" s="86">
        <v>36</v>
      </c>
      <c r="M22" s="86">
        <v>31</v>
      </c>
      <c r="N22" s="227">
        <v>17.706427433158236</v>
      </c>
      <c r="O22" s="227">
        <v>15.18431802819385</v>
      </c>
      <c r="P22" s="227">
        <v>-14.244033216103869</v>
      </c>
      <c r="Q22" s="86">
        <v>20</v>
      </c>
      <c r="R22" s="86">
        <v>30</v>
      </c>
      <c r="S22" s="227">
        <v>16.011400116883223</v>
      </c>
      <c r="T22" s="227">
        <v>24.0452049853725</v>
      </c>
      <c r="U22" s="227">
        <v>50.175529996393188</v>
      </c>
      <c r="V22" s="86" t="s">
        <v>656</v>
      </c>
      <c r="W22" s="86" t="s">
        <v>656</v>
      </c>
      <c r="X22" s="227" t="s">
        <v>656</v>
      </c>
      <c r="Y22" s="227" t="s">
        <v>656</v>
      </c>
      <c r="Z22" s="227" t="s">
        <v>656</v>
      </c>
      <c r="AA22" s="86">
        <v>63</v>
      </c>
      <c r="AB22" s="86">
        <v>65</v>
      </c>
      <c r="AC22" s="227">
        <v>8.251332983197404</v>
      </c>
      <c r="AD22" s="227">
        <v>8.4833471894670769</v>
      </c>
      <c r="AE22" s="227">
        <v>2.8118390900250256</v>
      </c>
    </row>
    <row r="23" spans="1:31">
      <c r="A23" s="2" t="s">
        <v>618</v>
      </c>
      <c r="B23" s="86">
        <v>1</v>
      </c>
      <c r="C23" s="86">
        <v>3</v>
      </c>
      <c r="D23" s="227">
        <v>7.5337568811451913E-2</v>
      </c>
      <c r="E23" s="227">
        <v>0.22603024586063278</v>
      </c>
      <c r="F23" s="227">
        <v>200.02328111532367</v>
      </c>
      <c r="G23" s="86">
        <v>2</v>
      </c>
      <c r="H23" s="86">
        <v>3</v>
      </c>
      <c r="I23" s="227">
        <v>0.15114370441128017</v>
      </c>
      <c r="J23" s="227">
        <v>0.22629229874505835</v>
      </c>
      <c r="K23" s="227">
        <v>49.719963280302991</v>
      </c>
      <c r="L23" s="86">
        <v>28</v>
      </c>
      <c r="M23" s="86">
        <v>23</v>
      </c>
      <c r="N23" s="227">
        <v>2.0857542981436787</v>
      </c>
      <c r="O23" s="227">
        <v>1.7384192931284821</v>
      </c>
      <c r="P23" s="227">
        <v>-16.652728719021447</v>
      </c>
      <c r="Q23" s="86">
        <v>26</v>
      </c>
      <c r="R23" s="86">
        <v>31</v>
      </c>
      <c r="S23" s="227">
        <v>2.9733315035908694</v>
      </c>
      <c r="T23" s="227">
        <v>3.6119338293722461</v>
      </c>
      <c r="U23" s="227">
        <v>21.47766991370257</v>
      </c>
      <c r="V23" s="86">
        <v>1</v>
      </c>
      <c r="W23" s="86">
        <v>3</v>
      </c>
      <c r="X23" s="227">
        <v>0.16077997581869163</v>
      </c>
      <c r="Y23" s="227">
        <v>0.50014921118133582</v>
      </c>
      <c r="Z23" s="227">
        <v>211.07680458003307</v>
      </c>
      <c r="AA23" s="86">
        <v>57</v>
      </c>
      <c r="AB23" s="86">
        <v>60</v>
      </c>
      <c r="AC23" s="227">
        <v>1.1710364473794772</v>
      </c>
      <c r="AD23" s="227">
        <v>1.2411357053643126</v>
      </c>
      <c r="AE23" s="227">
        <v>5.9860867816456276</v>
      </c>
    </row>
    <row r="24" spans="1:31">
      <c r="A24" s="2" t="s">
        <v>587</v>
      </c>
      <c r="B24" s="86">
        <v>1</v>
      </c>
      <c r="C24" s="86">
        <v>1</v>
      </c>
      <c r="D24" s="227">
        <v>0.13941809674779404</v>
      </c>
      <c r="E24" s="227">
        <v>0.13926878318078759</v>
      </c>
      <c r="F24" s="227">
        <v>-0.10709769426602289</v>
      </c>
      <c r="G24" s="86" t="s">
        <v>656</v>
      </c>
      <c r="H24" s="86">
        <v>3</v>
      </c>
      <c r="I24" s="227" t="s">
        <v>656</v>
      </c>
      <c r="J24" s="227">
        <v>0.41440184546955183</v>
      </c>
      <c r="K24" s="227" t="s">
        <v>800</v>
      </c>
      <c r="L24" s="86">
        <v>4</v>
      </c>
      <c r="M24" s="86">
        <v>13</v>
      </c>
      <c r="N24" s="227">
        <v>0.50781011964006417</v>
      </c>
      <c r="O24" s="227">
        <v>1.6818072441906498</v>
      </c>
      <c r="P24" s="227">
        <v>231.18820975499955</v>
      </c>
      <c r="Q24" s="86">
        <v>9</v>
      </c>
      <c r="R24" s="86">
        <v>14</v>
      </c>
      <c r="S24" s="227">
        <v>1.8617543932232139</v>
      </c>
      <c r="T24" s="227">
        <v>2.9016265689509377</v>
      </c>
      <c r="U24" s="227">
        <v>55.854423092157511</v>
      </c>
      <c r="V24" s="86" t="s">
        <v>656</v>
      </c>
      <c r="W24" s="86">
        <v>1</v>
      </c>
      <c r="X24" s="227" t="s">
        <v>656</v>
      </c>
      <c r="Y24" s="227">
        <v>0.31115716237114205</v>
      </c>
      <c r="Z24" s="227" t="s">
        <v>800</v>
      </c>
      <c r="AA24" s="86">
        <v>14</v>
      </c>
      <c r="AB24" s="86">
        <v>31</v>
      </c>
      <c r="AC24" s="227">
        <v>0.51484443607617936</v>
      </c>
      <c r="AD24" s="227">
        <v>1.1492390739802263</v>
      </c>
      <c r="AE24" s="227">
        <v>123.220645587433</v>
      </c>
    </row>
    <row r="25" spans="1:31">
      <c r="A25" s="2" t="s">
        <v>593</v>
      </c>
      <c r="B25" s="86" t="s">
        <v>656</v>
      </c>
      <c r="C25" s="86" t="s">
        <v>656</v>
      </c>
      <c r="D25" s="227" t="s">
        <v>656</v>
      </c>
      <c r="E25" s="227" t="s">
        <v>656</v>
      </c>
      <c r="F25" s="227" t="s">
        <v>656</v>
      </c>
      <c r="G25" s="86">
        <v>1</v>
      </c>
      <c r="H25" s="86" t="s">
        <v>656</v>
      </c>
      <c r="I25" s="227">
        <v>0.36717324335141049</v>
      </c>
      <c r="J25" s="227" t="s">
        <v>656</v>
      </c>
      <c r="K25" s="227">
        <v>-100</v>
      </c>
      <c r="L25" s="86">
        <v>2</v>
      </c>
      <c r="M25" s="86">
        <v>2</v>
      </c>
      <c r="N25" s="227">
        <v>0.6606394329071108</v>
      </c>
      <c r="O25" s="227">
        <v>0.6793362884461881</v>
      </c>
      <c r="P25" s="227">
        <v>2.8301149776668311</v>
      </c>
      <c r="Q25" s="86" t="s">
        <v>656</v>
      </c>
      <c r="R25" s="86" t="s">
        <v>656</v>
      </c>
      <c r="S25" s="227" t="s">
        <v>656</v>
      </c>
      <c r="T25" s="227" t="s">
        <v>656</v>
      </c>
      <c r="U25" s="227" t="s">
        <v>656</v>
      </c>
      <c r="V25" s="86" t="s">
        <v>656</v>
      </c>
      <c r="W25" s="86" t="s">
        <v>656</v>
      </c>
      <c r="X25" s="227" t="s">
        <v>656</v>
      </c>
      <c r="Y25" s="227" t="s">
        <v>656</v>
      </c>
      <c r="Z25" s="227" t="s">
        <v>656</v>
      </c>
      <c r="AA25" s="86">
        <v>3</v>
      </c>
      <c r="AB25" s="86">
        <v>2</v>
      </c>
      <c r="AC25" s="227">
        <v>0.28445995277964786</v>
      </c>
      <c r="AD25" s="227">
        <v>0.19132933710124575</v>
      </c>
      <c r="AE25" s="227">
        <v>-32.739447070971075</v>
      </c>
    </row>
    <row r="26" spans="1:31">
      <c r="A26" s="2" t="s">
        <v>589</v>
      </c>
      <c r="B26" s="86" t="s">
        <v>656</v>
      </c>
      <c r="C26" s="86" t="s">
        <v>656</v>
      </c>
      <c r="D26" s="227" t="s">
        <v>656</v>
      </c>
      <c r="E26" s="227" t="s">
        <v>656</v>
      </c>
      <c r="F26" s="227" t="s">
        <v>656</v>
      </c>
      <c r="G26" s="86">
        <v>1</v>
      </c>
      <c r="H26" s="86">
        <v>1</v>
      </c>
      <c r="I26" s="227">
        <v>0.1298969527473855</v>
      </c>
      <c r="J26" s="227">
        <v>0.12875265713296158</v>
      </c>
      <c r="K26" s="227">
        <v>-0.88092568010372796</v>
      </c>
      <c r="L26" s="86">
        <v>8</v>
      </c>
      <c r="M26" s="86">
        <v>3</v>
      </c>
      <c r="N26" s="227">
        <v>1.0632331324708739</v>
      </c>
      <c r="O26" s="227">
        <v>0.4018630370397161</v>
      </c>
      <c r="P26" s="227">
        <v>-62.203676243062844</v>
      </c>
      <c r="Q26" s="86">
        <v>4</v>
      </c>
      <c r="R26" s="86">
        <v>5</v>
      </c>
      <c r="S26" s="227">
        <v>0.85145876172352286</v>
      </c>
      <c r="T26" s="227">
        <v>1.0733529399137025</v>
      </c>
      <c r="U26" s="227">
        <v>26.060472704634741</v>
      </c>
      <c r="V26" s="86">
        <v>2</v>
      </c>
      <c r="W26" s="86" t="s">
        <v>656</v>
      </c>
      <c r="X26" s="227">
        <v>0.59120872624079934</v>
      </c>
      <c r="Y26" s="227" t="s">
        <v>656</v>
      </c>
      <c r="Z26" s="227">
        <v>-100</v>
      </c>
      <c r="AA26" s="86">
        <v>13</v>
      </c>
      <c r="AB26" s="86">
        <v>9</v>
      </c>
      <c r="AC26" s="227">
        <v>0.46748699846736186</v>
      </c>
      <c r="AD26" s="227">
        <v>0.32409774788076084</v>
      </c>
      <c r="AE26" s="227">
        <v>-30.672350473210408</v>
      </c>
    </row>
    <row r="27" spans="1:31">
      <c r="A27" s="2" t="s">
        <v>583</v>
      </c>
      <c r="B27" s="86" t="s">
        <v>656</v>
      </c>
      <c r="C27" s="86" t="s">
        <v>656</v>
      </c>
      <c r="D27" s="227" t="s">
        <v>656</v>
      </c>
      <c r="E27" s="227" t="s">
        <v>656</v>
      </c>
      <c r="F27" s="227" t="s">
        <v>656</v>
      </c>
      <c r="G27" s="86" t="s">
        <v>656</v>
      </c>
      <c r="H27" s="86" t="s">
        <v>656</v>
      </c>
      <c r="I27" s="227" t="s">
        <v>656</v>
      </c>
      <c r="J27" s="227" t="s">
        <v>656</v>
      </c>
      <c r="K27" s="227" t="s">
        <v>656</v>
      </c>
      <c r="L27" s="86">
        <v>14</v>
      </c>
      <c r="M27" s="86">
        <v>6</v>
      </c>
      <c r="N27" s="227">
        <v>1.9145403872294684</v>
      </c>
      <c r="O27" s="227">
        <v>0.83263831163154089</v>
      </c>
      <c r="P27" s="227">
        <v>-56.509754655191593</v>
      </c>
      <c r="Q27" s="86">
        <v>7</v>
      </c>
      <c r="R27" s="86">
        <v>7</v>
      </c>
      <c r="S27" s="227">
        <v>1.5250976607180595</v>
      </c>
      <c r="T27" s="227">
        <v>1.5395205932872504</v>
      </c>
      <c r="U27" s="227">
        <v>0.94570550730503911</v>
      </c>
      <c r="V27" s="86">
        <v>1</v>
      </c>
      <c r="W27" s="86" t="s">
        <v>656</v>
      </c>
      <c r="X27" s="227">
        <v>0.31508269345289669</v>
      </c>
      <c r="Y27" s="227" t="s">
        <v>656</v>
      </c>
      <c r="Z27" s="227">
        <v>-100</v>
      </c>
      <c r="AA27" s="86">
        <v>21</v>
      </c>
      <c r="AB27" s="86">
        <v>13</v>
      </c>
      <c r="AC27" s="227">
        <v>0.81331292563376445</v>
      </c>
      <c r="AD27" s="227">
        <v>0.50770223342117882</v>
      </c>
      <c r="AE27" s="227">
        <v>-37.576027944526047</v>
      </c>
    </row>
    <row r="28" spans="1:31">
      <c r="A28" s="2" t="s">
        <v>581</v>
      </c>
      <c r="B28" s="86" t="s">
        <v>656</v>
      </c>
      <c r="C28" s="86" t="s">
        <v>656</v>
      </c>
      <c r="D28" s="227" t="s">
        <v>656</v>
      </c>
      <c r="E28" s="227" t="s">
        <v>656</v>
      </c>
      <c r="F28" s="227" t="s">
        <v>656</v>
      </c>
      <c r="G28" s="86" t="s">
        <v>656</v>
      </c>
      <c r="H28" s="86">
        <v>1</v>
      </c>
      <c r="I28" s="227" t="s">
        <v>656</v>
      </c>
      <c r="J28" s="227">
        <v>0.42601594151653155</v>
      </c>
      <c r="K28" s="227" t="s">
        <v>800</v>
      </c>
      <c r="L28" s="86">
        <v>8</v>
      </c>
      <c r="M28" s="86">
        <v>16</v>
      </c>
      <c r="N28" s="227">
        <v>3.1131917609380046</v>
      </c>
      <c r="O28" s="227">
        <v>6.3985411326217623</v>
      </c>
      <c r="P28" s="227">
        <v>105.52993917386834</v>
      </c>
      <c r="Q28" s="86">
        <v>4</v>
      </c>
      <c r="R28" s="86">
        <v>9</v>
      </c>
      <c r="S28" s="227">
        <v>2.41084397620497</v>
      </c>
      <c r="T28" s="227">
        <v>5.4648458609864656</v>
      </c>
      <c r="U28" s="227">
        <v>126.67770767932285</v>
      </c>
      <c r="V28" s="86" t="s">
        <v>656</v>
      </c>
      <c r="W28" s="86">
        <v>2</v>
      </c>
      <c r="X28" s="227" t="s">
        <v>656</v>
      </c>
      <c r="Y28" s="227">
        <v>1.7598817359473442</v>
      </c>
      <c r="Z28" s="227" t="s">
        <v>800</v>
      </c>
      <c r="AA28" s="86">
        <v>12</v>
      </c>
      <c r="AB28" s="86">
        <v>26</v>
      </c>
      <c r="AC28" s="227">
        <v>1.337387102238786</v>
      </c>
      <c r="AD28" s="227">
        <v>2.9339014570206006</v>
      </c>
      <c r="AE28" s="227">
        <v>119.37563567864902</v>
      </c>
    </row>
    <row r="29" spans="1:31">
      <c r="A29" s="2" t="s">
        <v>620</v>
      </c>
      <c r="B29" s="86">
        <v>2</v>
      </c>
      <c r="C29" s="86" t="s">
        <v>656</v>
      </c>
      <c r="D29" s="227">
        <v>0.17799231785156153</v>
      </c>
      <c r="E29" s="227" t="s">
        <v>656</v>
      </c>
      <c r="F29" s="227">
        <v>-100</v>
      </c>
      <c r="G29" s="86">
        <v>2</v>
      </c>
      <c r="H29" s="86">
        <v>1</v>
      </c>
      <c r="I29" s="227">
        <v>0.18164165915124303</v>
      </c>
      <c r="J29" s="227">
        <v>8.9988589446858142E-2</v>
      </c>
      <c r="K29" s="227">
        <v>-50.45817690316867</v>
      </c>
      <c r="L29" s="86">
        <v>15</v>
      </c>
      <c r="M29" s="86">
        <v>13</v>
      </c>
      <c r="N29" s="227">
        <v>1.4216190345311264</v>
      </c>
      <c r="O29" s="227">
        <v>1.2341963530447149</v>
      </c>
      <c r="P29" s="227">
        <v>-13.183748735344325</v>
      </c>
      <c r="Q29" s="86">
        <v>11</v>
      </c>
      <c r="R29" s="86">
        <v>5</v>
      </c>
      <c r="S29" s="227">
        <v>1.6494795891896108</v>
      </c>
      <c r="T29" s="227">
        <v>0.76183626919636938</v>
      </c>
      <c r="U29" s="227">
        <v>-53.813537664284809</v>
      </c>
      <c r="V29" s="86" t="s">
        <v>656</v>
      </c>
      <c r="W29" s="86" t="s">
        <v>656</v>
      </c>
      <c r="X29" s="227" t="s">
        <v>656</v>
      </c>
      <c r="Y29" s="227" t="s">
        <v>656</v>
      </c>
      <c r="Z29" s="227" t="s">
        <v>656</v>
      </c>
      <c r="AA29" s="86">
        <v>30</v>
      </c>
      <c r="AB29" s="86">
        <v>19</v>
      </c>
      <c r="AC29" s="227">
        <v>0.76012390019573184</v>
      </c>
      <c r="AD29" s="227">
        <v>0.48188089781005422</v>
      </c>
      <c r="AE29" s="227">
        <v>-36.604953786353789</v>
      </c>
    </row>
    <row r="30" spans="1:31">
      <c r="A30" s="2" t="s">
        <v>614</v>
      </c>
      <c r="B30" s="86" t="s">
        <v>656</v>
      </c>
      <c r="C30" s="86" t="s">
        <v>656</v>
      </c>
      <c r="D30" s="227" t="s">
        <v>656</v>
      </c>
      <c r="E30" s="227" t="s">
        <v>656</v>
      </c>
      <c r="F30" s="227" t="s">
        <v>656</v>
      </c>
      <c r="G30" s="86" t="s">
        <v>656</v>
      </c>
      <c r="H30" s="86" t="s">
        <v>656</v>
      </c>
      <c r="I30" s="227" t="s">
        <v>656</v>
      </c>
      <c r="J30" s="227" t="s">
        <v>656</v>
      </c>
      <c r="K30" s="227" t="s">
        <v>656</v>
      </c>
      <c r="L30" s="86">
        <v>2</v>
      </c>
      <c r="M30" s="86">
        <v>4</v>
      </c>
      <c r="N30" s="227">
        <v>0.77525690075548781</v>
      </c>
      <c r="O30" s="227">
        <v>1.5771191552949804</v>
      </c>
      <c r="P30" s="227">
        <v>103.43181128192187</v>
      </c>
      <c r="Q30" s="86">
        <v>3</v>
      </c>
      <c r="R30" s="86">
        <v>1</v>
      </c>
      <c r="S30" s="227">
        <v>1.8587130271000361</v>
      </c>
      <c r="T30" s="227">
        <v>0.62006659515231932</v>
      </c>
      <c r="U30" s="227">
        <v>-66.640003803075118</v>
      </c>
      <c r="V30" s="86" t="s">
        <v>800</v>
      </c>
      <c r="W30" s="86" t="s">
        <v>800</v>
      </c>
      <c r="X30" s="227" t="s">
        <v>800</v>
      </c>
      <c r="Y30" s="227" t="s">
        <v>800</v>
      </c>
      <c r="Z30" s="227" t="s">
        <v>800</v>
      </c>
      <c r="AA30" s="86">
        <v>5</v>
      </c>
      <c r="AB30" s="86">
        <v>5</v>
      </c>
      <c r="AC30" s="227">
        <v>0.55447002645930965</v>
      </c>
      <c r="AD30" s="227">
        <v>0.55853440571939228</v>
      </c>
      <c r="AE30" s="227">
        <v>0.73302055406612165</v>
      </c>
    </row>
    <row r="31" spans="1:31">
      <c r="A31" s="2" t="s">
        <v>607</v>
      </c>
      <c r="B31" s="86">
        <v>1</v>
      </c>
      <c r="C31" s="86">
        <v>1</v>
      </c>
      <c r="D31" s="227">
        <v>0.14123136805176978</v>
      </c>
      <c r="E31" s="227">
        <v>0.14233943400147464</v>
      </c>
      <c r="F31" s="227">
        <v>0.78457496021613338</v>
      </c>
      <c r="G31" s="86">
        <v>4</v>
      </c>
      <c r="H31" s="86">
        <v>2</v>
      </c>
      <c r="I31" s="227">
        <v>0.57532433909616543</v>
      </c>
      <c r="J31" s="227">
        <v>0.2836996131755774</v>
      </c>
      <c r="K31" s="227">
        <v>-50.688751735887003</v>
      </c>
      <c r="L31" s="86">
        <v>19</v>
      </c>
      <c r="M31" s="86">
        <v>14</v>
      </c>
      <c r="N31" s="227">
        <v>2.8251443797469862</v>
      </c>
      <c r="O31" s="227">
        <v>2.1125060357315304</v>
      </c>
      <c r="P31" s="227">
        <v>-25.224846883021179</v>
      </c>
      <c r="Q31" s="86">
        <v>20</v>
      </c>
      <c r="R31" s="86">
        <v>29</v>
      </c>
      <c r="S31" s="227">
        <v>4.4957964303376343</v>
      </c>
      <c r="T31" s="227">
        <v>6.6254820609361582</v>
      </c>
      <c r="U31" s="227">
        <v>47.370597481402974</v>
      </c>
      <c r="V31" s="86">
        <v>2</v>
      </c>
      <c r="W31" s="86" t="s">
        <v>656</v>
      </c>
      <c r="X31" s="227">
        <v>0.62427622974613806</v>
      </c>
      <c r="Y31" s="227" t="s">
        <v>656</v>
      </c>
      <c r="Z31" s="227">
        <v>-100</v>
      </c>
      <c r="AA31" s="86">
        <v>44</v>
      </c>
      <c r="AB31" s="86">
        <v>46</v>
      </c>
      <c r="AC31" s="227">
        <v>1.7455399470784025</v>
      </c>
      <c r="AD31" s="227">
        <v>1.8341739299289734</v>
      </c>
      <c r="AE31" s="227">
        <v>5.0777401570741398</v>
      </c>
    </row>
    <row r="32" spans="1:31">
      <c r="A32" s="2" t="s">
        <v>631</v>
      </c>
      <c r="B32" s="86">
        <v>2</v>
      </c>
      <c r="C32" s="86" t="s">
        <v>656</v>
      </c>
      <c r="D32" s="227">
        <v>1.4293371448990531</v>
      </c>
      <c r="E32" s="227" t="s">
        <v>656</v>
      </c>
      <c r="F32" s="227">
        <v>-100</v>
      </c>
      <c r="G32" s="86" t="s">
        <v>656</v>
      </c>
      <c r="H32" s="86">
        <v>1</v>
      </c>
      <c r="I32" s="227" t="s">
        <v>656</v>
      </c>
      <c r="J32" s="227">
        <v>0.72920844423378428</v>
      </c>
      <c r="K32" s="227" t="s">
        <v>800</v>
      </c>
      <c r="L32" s="86">
        <v>2</v>
      </c>
      <c r="M32" s="86">
        <v>3</v>
      </c>
      <c r="N32" s="227">
        <v>1.4568127849890011</v>
      </c>
      <c r="O32" s="227">
        <v>2.2190498028744092</v>
      </c>
      <c r="P32" s="227">
        <v>52.322235618708056</v>
      </c>
      <c r="Q32" s="86">
        <v>10</v>
      </c>
      <c r="R32" s="86">
        <v>10</v>
      </c>
      <c r="S32" s="227">
        <v>11.481979033906285</v>
      </c>
      <c r="T32" s="227">
        <v>11.61089566449156</v>
      </c>
      <c r="U32" s="227">
        <v>1.1227736107563446</v>
      </c>
      <c r="V32" s="86">
        <v>2</v>
      </c>
      <c r="W32" s="86">
        <v>3</v>
      </c>
      <c r="X32" s="227">
        <v>3.1799030129581047</v>
      </c>
      <c r="Y32" s="227">
        <v>5.0030018010806483</v>
      </c>
      <c r="Z32" s="227">
        <v>57.331899139483689</v>
      </c>
      <c r="AA32" s="86">
        <v>14</v>
      </c>
      <c r="AB32" s="86">
        <v>14</v>
      </c>
      <c r="AC32" s="227">
        <v>2.7986454555994897</v>
      </c>
      <c r="AD32" s="227">
        <v>2.8062860808210393</v>
      </c>
      <c r="AE32" s="227">
        <v>0.27301154586274468</v>
      </c>
    </row>
    <row r="33" spans="1:31">
      <c r="A33" s="2" t="s">
        <v>633</v>
      </c>
      <c r="B33" s="86" t="s">
        <v>656</v>
      </c>
      <c r="C33" s="86" t="s">
        <v>656</v>
      </c>
      <c r="D33" s="227" t="s">
        <v>656</v>
      </c>
      <c r="E33" s="227" t="s">
        <v>656</v>
      </c>
      <c r="F33" s="227" t="s">
        <v>656</v>
      </c>
      <c r="G33" s="86" t="s">
        <v>656</v>
      </c>
      <c r="H33" s="86" t="s">
        <v>656</v>
      </c>
      <c r="I33" s="227" t="s">
        <v>656</v>
      </c>
      <c r="J33" s="227" t="s">
        <v>656</v>
      </c>
      <c r="K33" s="227" t="s">
        <v>656</v>
      </c>
      <c r="L33" s="86" t="s">
        <v>656</v>
      </c>
      <c r="M33" s="86">
        <v>1</v>
      </c>
      <c r="N33" s="227" t="s">
        <v>656</v>
      </c>
      <c r="O33" s="227">
        <v>1.8319044478639994</v>
      </c>
      <c r="P33" s="227" t="s">
        <v>800</v>
      </c>
      <c r="Q33" s="86">
        <v>2</v>
      </c>
      <c r="R33" s="86">
        <v>5</v>
      </c>
      <c r="S33" s="227">
        <v>6.2936622820819439</v>
      </c>
      <c r="T33" s="227">
        <v>15.786814852235414</v>
      </c>
      <c r="U33" s="227">
        <v>150.83670118716847</v>
      </c>
      <c r="V33" s="86" t="s">
        <v>656</v>
      </c>
      <c r="W33" s="86" t="s">
        <v>656</v>
      </c>
      <c r="X33" s="227" t="s">
        <v>656</v>
      </c>
      <c r="Y33" s="227" t="s">
        <v>656</v>
      </c>
      <c r="Z33" s="227" t="s">
        <v>656</v>
      </c>
      <c r="AA33" s="86">
        <v>2</v>
      </c>
      <c r="AB33" s="86">
        <v>6</v>
      </c>
      <c r="AC33" s="227">
        <v>0.99879146233058014</v>
      </c>
      <c r="AD33" s="227">
        <v>2.9485623301505242</v>
      </c>
      <c r="AE33" s="227">
        <v>195.21300905700062</v>
      </c>
    </row>
    <row r="34" spans="1:31">
      <c r="A34" s="2" t="s">
        <v>599</v>
      </c>
      <c r="B34" s="86" t="s">
        <v>656</v>
      </c>
      <c r="C34" s="86" t="s">
        <v>656</v>
      </c>
      <c r="D34" s="227" t="s">
        <v>656</v>
      </c>
      <c r="E34" s="227" t="s">
        <v>656</v>
      </c>
      <c r="F34" s="227" t="s">
        <v>656</v>
      </c>
      <c r="G34" s="86" t="s">
        <v>656</v>
      </c>
      <c r="H34" s="86">
        <v>2</v>
      </c>
      <c r="I34" s="227" t="s">
        <v>656</v>
      </c>
      <c r="J34" s="227">
        <v>0.42276505254969604</v>
      </c>
      <c r="K34" s="227" t="s">
        <v>800</v>
      </c>
      <c r="L34" s="86">
        <v>16</v>
      </c>
      <c r="M34" s="86">
        <v>15</v>
      </c>
      <c r="N34" s="227">
        <v>3.5886186958062503</v>
      </c>
      <c r="O34" s="227">
        <v>3.360824880858758</v>
      </c>
      <c r="P34" s="227">
        <v>-6.3476739730999547</v>
      </c>
      <c r="Q34" s="86">
        <v>11</v>
      </c>
      <c r="R34" s="86">
        <v>23</v>
      </c>
      <c r="S34" s="227">
        <v>3.9745627980922098</v>
      </c>
      <c r="T34" s="227">
        <v>8.2799337605299161</v>
      </c>
      <c r="U34" s="227">
        <v>108.3231334149327</v>
      </c>
      <c r="V34" s="86" t="s">
        <v>656</v>
      </c>
      <c r="W34" s="86">
        <v>4</v>
      </c>
      <c r="X34" s="227" t="s">
        <v>656</v>
      </c>
      <c r="Y34" s="227">
        <v>2.1364325848697843</v>
      </c>
      <c r="Z34" s="227" t="s">
        <v>800</v>
      </c>
      <c r="AA34" s="86">
        <v>27</v>
      </c>
      <c r="AB34" s="86">
        <v>40</v>
      </c>
      <c r="AC34" s="227">
        <v>1.6132308832140339</v>
      </c>
      <c r="AD34" s="227">
        <v>2.3745946863694702</v>
      </c>
      <c r="AE34" s="227">
        <v>47.194968251449176</v>
      </c>
    </row>
    <row r="35" spans="1:31">
      <c r="A35" s="2" t="s">
        <v>610</v>
      </c>
      <c r="B35" s="86">
        <v>1</v>
      </c>
      <c r="C35" s="86">
        <v>1</v>
      </c>
      <c r="D35" s="227">
        <v>3.2912481433246411E-2</v>
      </c>
      <c r="E35" s="227">
        <v>3.3090274238956781E-2</v>
      </c>
      <c r="F35" s="227">
        <v>0.54019872695096893</v>
      </c>
      <c r="G35" s="86">
        <v>7</v>
      </c>
      <c r="H35" s="86">
        <v>6</v>
      </c>
      <c r="I35" s="227">
        <v>0.23010435561247533</v>
      </c>
      <c r="J35" s="227">
        <v>0.19617190151385855</v>
      </c>
      <c r="K35" s="227">
        <v>-14.746550106927703</v>
      </c>
      <c r="L35" s="86">
        <v>57</v>
      </c>
      <c r="M35" s="86">
        <v>62</v>
      </c>
      <c r="N35" s="227">
        <v>1.9271868245336967</v>
      </c>
      <c r="O35" s="227">
        <v>2.0993024221209593</v>
      </c>
      <c r="P35" s="227">
        <v>8.9309243606367836</v>
      </c>
      <c r="Q35" s="86">
        <v>81</v>
      </c>
      <c r="R35" s="86">
        <v>59</v>
      </c>
      <c r="S35" s="227">
        <v>4.4107581113024859</v>
      </c>
      <c r="T35" s="227">
        <v>3.2340781945292552</v>
      </c>
      <c r="U35" s="227">
        <v>-26.677498223219498</v>
      </c>
      <c r="V35" s="86">
        <v>2</v>
      </c>
      <c r="W35" s="86">
        <v>4</v>
      </c>
      <c r="X35" s="227">
        <v>0.15495443564819764</v>
      </c>
      <c r="Y35" s="227">
        <v>0.3208560439251924</v>
      </c>
      <c r="Z35" s="227">
        <v>107.06476880316687</v>
      </c>
      <c r="AA35" s="86">
        <v>146</v>
      </c>
      <c r="AB35" s="86">
        <v>128</v>
      </c>
      <c r="AC35" s="227">
        <v>1.3425834266168268</v>
      </c>
      <c r="AD35" s="227">
        <v>1.1788258562926555</v>
      </c>
      <c r="AE35" s="227">
        <v>-12.197198853915825</v>
      </c>
    </row>
    <row r="36" spans="1:31">
      <c r="A36" s="2" t="s">
        <v>585</v>
      </c>
      <c r="B36" s="86" t="s">
        <v>656</v>
      </c>
      <c r="C36" s="86" t="s">
        <v>656</v>
      </c>
      <c r="D36" s="227" t="s">
        <v>656</v>
      </c>
      <c r="E36" s="227" t="s">
        <v>656</v>
      </c>
      <c r="F36" s="227" t="s">
        <v>656</v>
      </c>
      <c r="G36" s="86">
        <v>1</v>
      </c>
      <c r="H36" s="86" t="s">
        <v>656</v>
      </c>
      <c r="I36" s="227">
        <v>0.58412920938111512</v>
      </c>
      <c r="J36" s="227" t="s">
        <v>656</v>
      </c>
      <c r="K36" s="227">
        <v>-100</v>
      </c>
      <c r="L36" s="86">
        <v>12</v>
      </c>
      <c r="M36" s="86">
        <v>7</v>
      </c>
      <c r="N36" s="227">
        <v>6.6920593139523854</v>
      </c>
      <c r="O36" s="227">
        <v>3.9571720917611675</v>
      </c>
      <c r="P36" s="227">
        <v>-40.867647668471882</v>
      </c>
      <c r="Q36" s="86">
        <v>4</v>
      </c>
      <c r="R36" s="86">
        <v>10</v>
      </c>
      <c r="S36" s="227">
        <v>3.6389108739754192</v>
      </c>
      <c r="T36" s="227">
        <v>9.0901653501077195</v>
      </c>
      <c r="U36" s="227">
        <v>149.80456144497271</v>
      </c>
      <c r="V36" s="86" t="s">
        <v>656</v>
      </c>
      <c r="W36" s="86" t="s">
        <v>656</v>
      </c>
      <c r="X36" s="227" t="s">
        <v>656</v>
      </c>
      <c r="Y36" s="227" t="s">
        <v>656</v>
      </c>
      <c r="Z36" s="227" t="s">
        <v>656</v>
      </c>
      <c r="AA36" s="86">
        <v>17</v>
      </c>
      <c r="AB36" s="86">
        <v>17</v>
      </c>
      <c r="AC36" s="227">
        <v>2.6980829327209213</v>
      </c>
      <c r="AD36" s="227">
        <v>2.7112632253825275</v>
      </c>
      <c r="AE36" s="227">
        <v>0.48850583878510268</v>
      </c>
    </row>
    <row r="37" spans="1:31">
      <c r="A37" s="60" t="s">
        <v>622</v>
      </c>
      <c r="B37" s="90" t="s">
        <v>656</v>
      </c>
      <c r="C37" s="90" t="s">
        <v>656</v>
      </c>
      <c r="D37" s="229" t="s">
        <v>656</v>
      </c>
      <c r="E37" s="229" t="s">
        <v>656</v>
      </c>
      <c r="F37" s="229" t="s">
        <v>656</v>
      </c>
      <c r="G37" s="90" t="s">
        <v>656</v>
      </c>
      <c r="H37" s="90">
        <v>1</v>
      </c>
      <c r="I37" s="229" t="s">
        <v>656</v>
      </c>
      <c r="J37" s="229">
        <v>0.80217549995588033</v>
      </c>
      <c r="K37" s="229" t="s">
        <v>800</v>
      </c>
      <c r="L37" s="90">
        <v>13</v>
      </c>
      <c r="M37" s="90">
        <v>6</v>
      </c>
      <c r="N37" s="229">
        <v>9.846470797639876</v>
      </c>
      <c r="O37" s="229">
        <v>4.626345495481603</v>
      </c>
      <c r="P37" s="229">
        <v>-53.015191020619255</v>
      </c>
      <c r="Q37" s="90">
        <v>4</v>
      </c>
      <c r="R37" s="90">
        <v>6</v>
      </c>
      <c r="S37" s="229">
        <v>4.8695567485969589</v>
      </c>
      <c r="T37" s="229">
        <v>7.2920844423378419</v>
      </c>
      <c r="U37" s="229">
        <v>49.748423086739344</v>
      </c>
      <c r="V37" s="90" t="s">
        <v>656</v>
      </c>
      <c r="W37" s="90" t="s">
        <v>656</v>
      </c>
      <c r="X37" s="229" t="s">
        <v>656</v>
      </c>
      <c r="Y37" s="229" t="s">
        <v>656</v>
      </c>
      <c r="Z37" s="229" t="s">
        <v>656</v>
      </c>
      <c r="AA37" s="90">
        <v>17</v>
      </c>
      <c r="AB37" s="90">
        <v>13</v>
      </c>
      <c r="AC37" s="229">
        <v>3.6541458434091032</v>
      </c>
      <c r="AD37" s="229">
        <v>2.8074782582404887</v>
      </c>
      <c r="AE37" s="229">
        <v>-23.170054547651098</v>
      </c>
    </row>
    <row r="39" spans="1:31">
      <c r="A39" s="2" t="s">
        <v>1288</v>
      </c>
    </row>
    <row r="40" spans="1:31">
      <c r="A40" s="2" t="s">
        <v>916</v>
      </c>
    </row>
    <row r="41" spans="1:31">
      <c r="A41" s="2" t="s">
        <v>915</v>
      </c>
    </row>
    <row r="42" spans="1:31">
      <c r="A42" s="2" t="s">
        <v>1289</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A25" sqref="A25:XFD25"/>
    </sheetView>
  </sheetViews>
  <sheetFormatPr defaultColWidth="9.140625" defaultRowHeight="11.25"/>
  <cols>
    <col min="1" max="1" width="16.28515625" style="2" customWidth="1"/>
    <col min="2" max="16384" width="9.140625" style="2"/>
  </cols>
  <sheetData>
    <row r="1" spans="1:31">
      <c r="A1" s="45" t="s">
        <v>1299</v>
      </c>
      <c r="AE1" s="3" t="s">
        <v>566</v>
      </c>
    </row>
    <row r="2" spans="1:31">
      <c r="A2" s="2" t="s">
        <v>214</v>
      </c>
    </row>
    <row r="3" spans="1:31">
      <c r="A3" s="2" t="s">
        <v>640</v>
      </c>
    </row>
    <row r="5" spans="1:31" ht="18.75" customHeight="1">
      <c r="A5" s="1089" t="s">
        <v>642</v>
      </c>
      <c r="B5" s="1089" t="s">
        <v>1279</v>
      </c>
      <c r="C5" s="1089"/>
      <c r="D5" s="1089"/>
      <c r="E5" s="1089"/>
      <c r="F5" s="1089"/>
      <c r="G5" s="1089" t="s">
        <v>1280</v>
      </c>
      <c r="H5" s="1089"/>
      <c r="I5" s="1089"/>
      <c r="J5" s="1089"/>
      <c r="K5" s="1089"/>
      <c r="L5" s="1089" t="s">
        <v>1281</v>
      </c>
      <c r="M5" s="1089"/>
      <c r="N5" s="1089"/>
      <c r="O5" s="1089"/>
      <c r="P5" s="1089"/>
      <c r="Q5" s="1089" t="s">
        <v>1282</v>
      </c>
      <c r="R5" s="1089"/>
      <c r="S5" s="1089"/>
      <c r="T5" s="1089"/>
      <c r="U5" s="1089"/>
      <c r="V5" s="1089" t="s">
        <v>1283</v>
      </c>
      <c r="W5" s="1089"/>
      <c r="X5" s="1089"/>
      <c r="Y5" s="1089"/>
      <c r="Z5" s="1089"/>
      <c r="AA5" s="1089" t="s">
        <v>1284</v>
      </c>
      <c r="AB5" s="1089"/>
      <c r="AC5" s="1089"/>
      <c r="AD5" s="1089"/>
      <c r="AE5" s="1089"/>
    </row>
    <row r="6" spans="1:31" ht="17.25" customHeight="1">
      <c r="A6" s="1089"/>
      <c r="B6" s="1089" t="s">
        <v>1285</v>
      </c>
      <c r="C6" s="1089"/>
      <c r="D6" s="1089" t="s">
        <v>1286</v>
      </c>
      <c r="E6" s="1089"/>
      <c r="F6" s="1089" t="s">
        <v>1115</v>
      </c>
      <c r="G6" s="1089" t="s">
        <v>1285</v>
      </c>
      <c r="H6" s="1089"/>
      <c r="I6" s="1089" t="s">
        <v>1286</v>
      </c>
      <c r="J6" s="1089"/>
      <c r="K6" s="1089" t="s">
        <v>1115</v>
      </c>
      <c r="L6" s="1089" t="s">
        <v>1285</v>
      </c>
      <c r="M6" s="1089"/>
      <c r="N6" s="1089" t="s">
        <v>1286</v>
      </c>
      <c r="O6" s="1089"/>
      <c r="P6" s="1089" t="s">
        <v>1115</v>
      </c>
      <c r="Q6" s="1089" t="s">
        <v>1285</v>
      </c>
      <c r="R6" s="1089"/>
      <c r="S6" s="1089" t="s">
        <v>1286</v>
      </c>
      <c r="T6" s="1089"/>
      <c r="U6" s="1089" t="s">
        <v>1115</v>
      </c>
      <c r="V6" s="1089" t="s">
        <v>1285</v>
      </c>
      <c r="W6" s="1089"/>
      <c r="X6" s="1089" t="s">
        <v>1286</v>
      </c>
      <c r="Y6" s="1089"/>
      <c r="Z6" s="1089" t="s">
        <v>1115</v>
      </c>
      <c r="AA6" s="1089" t="s">
        <v>1285</v>
      </c>
      <c r="AB6" s="1089"/>
      <c r="AC6" s="1089" t="s">
        <v>1286</v>
      </c>
      <c r="AD6" s="1089"/>
      <c r="AE6" s="1089" t="s">
        <v>1115</v>
      </c>
    </row>
    <row r="7" spans="1:31" ht="19.5" customHeight="1">
      <c r="A7" s="1089"/>
      <c r="B7" s="155">
        <v>2020</v>
      </c>
      <c r="C7" s="155">
        <v>2021</v>
      </c>
      <c r="D7" s="155">
        <v>2020</v>
      </c>
      <c r="E7" s="155">
        <v>2021</v>
      </c>
      <c r="F7" s="1089"/>
      <c r="G7" s="155">
        <v>2020</v>
      </c>
      <c r="H7" s="155">
        <v>2021</v>
      </c>
      <c r="I7" s="155">
        <v>2020</v>
      </c>
      <c r="J7" s="155">
        <v>2021</v>
      </c>
      <c r="K7" s="1089"/>
      <c r="L7" s="155">
        <v>2020</v>
      </c>
      <c r="M7" s="155">
        <v>2021</v>
      </c>
      <c r="N7" s="155">
        <v>2020</v>
      </c>
      <c r="O7" s="155">
        <v>2021</v>
      </c>
      <c r="P7" s="1089"/>
      <c r="Q7" s="155">
        <v>2020</v>
      </c>
      <c r="R7" s="155">
        <v>2021</v>
      </c>
      <c r="S7" s="155">
        <v>2020</v>
      </c>
      <c r="T7" s="155">
        <v>2021</v>
      </c>
      <c r="U7" s="1089"/>
      <c r="V7" s="155">
        <v>2020</v>
      </c>
      <c r="W7" s="155">
        <v>2021</v>
      </c>
      <c r="X7" s="155">
        <v>2020</v>
      </c>
      <c r="Y7" s="155">
        <v>2021</v>
      </c>
      <c r="Z7" s="1089"/>
      <c r="AA7" s="155">
        <v>2020</v>
      </c>
      <c r="AB7" s="155">
        <v>2021</v>
      </c>
      <c r="AC7" s="155">
        <v>2020</v>
      </c>
      <c r="AD7" s="155">
        <v>2021</v>
      </c>
      <c r="AE7" s="1089"/>
    </row>
    <row r="9" spans="1:31">
      <c r="A9" s="358" t="s">
        <v>654</v>
      </c>
      <c r="B9" s="51">
        <v>1865</v>
      </c>
      <c r="C9" s="51">
        <v>1918</v>
      </c>
      <c r="D9" s="53">
        <v>12.73269773162723</v>
      </c>
      <c r="E9" s="53">
        <v>13.118954926813947</v>
      </c>
      <c r="F9" s="53">
        <v>3.033584895581698</v>
      </c>
      <c r="G9" s="51">
        <v>2080</v>
      </c>
      <c r="H9" s="51">
        <v>2290</v>
      </c>
      <c r="I9" s="53">
        <v>14.280371896585118</v>
      </c>
      <c r="J9" s="53">
        <v>15.679507041776164</v>
      </c>
      <c r="K9" s="53">
        <v>9.797610001498791</v>
      </c>
      <c r="L9" s="51">
        <v>4604</v>
      </c>
      <c r="M9" s="51">
        <v>4820</v>
      </c>
      <c r="N9" s="53">
        <v>31.285666951435999</v>
      </c>
      <c r="O9" s="53">
        <v>33.105427875292264</v>
      </c>
      <c r="P9" s="53">
        <v>5.8165962281738759</v>
      </c>
      <c r="Q9" s="51">
        <v>9631</v>
      </c>
      <c r="R9" s="51">
        <v>9433</v>
      </c>
      <c r="S9" s="53">
        <v>104.02172326981393</v>
      </c>
      <c r="T9" s="53">
        <v>102.78256024133471</v>
      </c>
      <c r="U9" s="53">
        <v>-1.1912540857115572</v>
      </c>
      <c r="V9" s="51">
        <v>12071</v>
      </c>
      <c r="W9" s="51">
        <v>11354</v>
      </c>
      <c r="X9" s="53">
        <v>190.72960274804842</v>
      </c>
      <c r="Y9" s="53">
        <v>184.59477431280962</v>
      </c>
      <c r="Z9" s="53">
        <v>-3.2165056429875993</v>
      </c>
      <c r="AA9" s="51">
        <v>18180</v>
      </c>
      <c r="AB9" s="51">
        <v>18461</v>
      </c>
      <c r="AC9" s="53">
        <v>34.181013699065915</v>
      </c>
      <c r="AD9" s="53">
        <v>34.856875809998478</v>
      </c>
      <c r="AE9" s="53">
        <v>1.9773027122101716</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1287</v>
      </c>
      <c r="B11" s="85" t="s">
        <v>800</v>
      </c>
      <c r="C11" s="85" t="s">
        <v>800</v>
      </c>
      <c r="D11" s="228" t="s">
        <v>800</v>
      </c>
      <c r="E11" s="228" t="s">
        <v>800</v>
      </c>
      <c r="F11" s="228" t="s">
        <v>800</v>
      </c>
      <c r="G11" s="85" t="s">
        <v>800</v>
      </c>
      <c r="H11" s="85" t="s">
        <v>800</v>
      </c>
      <c r="I11" s="228" t="s">
        <v>800</v>
      </c>
      <c r="J11" s="228" t="s">
        <v>800</v>
      </c>
      <c r="K11" s="228" t="s">
        <v>800</v>
      </c>
      <c r="L11" s="85" t="s">
        <v>800</v>
      </c>
      <c r="M11" s="85" t="s">
        <v>800</v>
      </c>
      <c r="N11" s="228" t="s">
        <v>800</v>
      </c>
      <c r="O11" s="228" t="s">
        <v>800</v>
      </c>
      <c r="P11" s="228" t="s">
        <v>800</v>
      </c>
      <c r="Q11" s="85" t="s">
        <v>800</v>
      </c>
      <c r="R11" s="85" t="s">
        <v>800</v>
      </c>
      <c r="S11" s="228" t="s">
        <v>800</v>
      </c>
      <c r="T11" s="228" t="s">
        <v>800</v>
      </c>
      <c r="U11" s="228" t="s">
        <v>800</v>
      </c>
      <c r="V11" s="85" t="s">
        <v>800</v>
      </c>
      <c r="W11" s="85" t="s">
        <v>800</v>
      </c>
      <c r="X11" s="228" t="s">
        <v>800</v>
      </c>
      <c r="Y11" s="228" t="s">
        <v>800</v>
      </c>
      <c r="Z11" s="228" t="s">
        <v>800</v>
      </c>
      <c r="AA11" s="85" t="s">
        <v>800</v>
      </c>
      <c r="AB11" s="85" t="s">
        <v>800</v>
      </c>
      <c r="AC11" s="228" t="s">
        <v>800</v>
      </c>
      <c r="AD11" s="228" t="s">
        <v>800</v>
      </c>
      <c r="AE11" s="228" t="s">
        <v>800</v>
      </c>
    </row>
    <row r="12" spans="1:31">
      <c r="A12" s="2" t="s">
        <v>578</v>
      </c>
      <c r="B12" s="86">
        <v>8</v>
      </c>
      <c r="C12" s="86">
        <v>6</v>
      </c>
      <c r="D12" s="227">
        <v>3.176367823393949</v>
      </c>
      <c r="E12" s="227">
        <v>2.3914195865235537</v>
      </c>
      <c r="F12" s="227">
        <v>-24.712132867272217</v>
      </c>
      <c r="G12" s="86">
        <v>6</v>
      </c>
      <c r="H12" s="86">
        <v>2</v>
      </c>
      <c r="I12" s="227">
        <v>2.2982870100818191</v>
      </c>
      <c r="J12" s="227">
        <v>0.77858880778588802</v>
      </c>
      <c r="K12" s="227">
        <v>-66.12308191403082</v>
      </c>
      <c r="L12" s="86">
        <v>30</v>
      </c>
      <c r="M12" s="86">
        <v>27</v>
      </c>
      <c r="N12" s="227">
        <v>10.692518801012225</v>
      </c>
      <c r="O12" s="227">
        <v>9.842017394854448</v>
      </c>
      <c r="P12" s="227">
        <v>-7.9541726508562505</v>
      </c>
      <c r="Q12" s="86">
        <v>53</v>
      </c>
      <c r="R12" s="86">
        <v>70</v>
      </c>
      <c r="S12" s="227">
        <v>29.507557832029615</v>
      </c>
      <c r="T12" s="227">
        <v>39.877178290864137</v>
      </c>
      <c r="U12" s="227">
        <v>35.142252428557796</v>
      </c>
      <c r="V12" s="86">
        <v>70</v>
      </c>
      <c r="W12" s="86">
        <v>89</v>
      </c>
      <c r="X12" s="227">
        <v>55.761341458557375</v>
      </c>
      <c r="Y12" s="227">
        <v>72.418955865121731</v>
      </c>
      <c r="Z12" s="227">
        <v>29.873051778972236</v>
      </c>
      <c r="AA12" s="86">
        <v>97</v>
      </c>
      <c r="AB12" s="86">
        <v>105</v>
      </c>
      <c r="AC12" s="227">
        <v>9.9680508555567773</v>
      </c>
      <c r="AD12" s="227">
        <v>10.964397036480115</v>
      </c>
      <c r="AE12" s="227">
        <v>9.9953962450734846</v>
      </c>
    </row>
    <row r="13" spans="1:31">
      <c r="A13" s="2" t="s">
        <v>627</v>
      </c>
      <c r="B13" s="86">
        <v>15</v>
      </c>
      <c r="C13" s="86">
        <v>17</v>
      </c>
      <c r="D13" s="227">
        <v>18.708140535551703</v>
      </c>
      <c r="E13" s="227">
        <v>21.319822418420326</v>
      </c>
      <c r="F13" s="227">
        <v>13.960136112434895</v>
      </c>
      <c r="G13" s="86">
        <v>22</v>
      </c>
      <c r="H13" s="86">
        <v>19</v>
      </c>
      <c r="I13" s="227">
        <v>27.303415409054807</v>
      </c>
      <c r="J13" s="227">
        <v>23.463162834350069</v>
      </c>
      <c r="K13" s="227">
        <v>-14.065099611791322</v>
      </c>
      <c r="L13" s="86">
        <v>31</v>
      </c>
      <c r="M13" s="86">
        <v>40</v>
      </c>
      <c r="N13" s="227">
        <v>38.236201048411964</v>
      </c>
      <c r="O13" s="227">
        <v>49.184157782778165</v>
      </c>
      <c r="P13" s="227">
        <v>28.63243845931418</v>
      </c>
      <c r="Q13" s="86">
        <v>56</v>
      </c>
      <c r="R13" s="86">
        <v>63</v>
      </c>
      <c r="S13" s="227">
        <v>112.80088629267802</v>
      </c>
      <c r="T13" s="227">
        <v>129.08248985780438</v>
      </c>
      <c r="U13" s="227">
        <v>14.433932303405328</v>
      </c>
      <c r="V13" s="86">
        <v>68</v>
      </c>
      <c r="W13" s="86">
        <v>91</v>
      </c>
      <c r="X13" s="227">
        <v>195.7735935970519</v>
      </c>
      <c r="Y13" s="227">
        <v>264.35045317220545</v>
      </c>
      <c r="Z13" s="227">
        <v>35.028656477696821</v>
      </c>
      <c r="AA13" s="86">
        <v>124</v>
      </c>
      <c r="AB13" s="86">
        <v>139</v>
      </c>
      <c r="AC13" s="227">
        <v>42.54224204477228</v>
      </c>
      <c r="AD13" s="227">
        <v>47.791121853607883</v>
      </c>
      <c r="AE13" s="227">
        <v>12.338042276454498</v>
      </c>
    </row>
    <row r="14" spans="1:31">
      <c r="A14" s="2" t="s">
        <v>624</v>
      </c>
      <c r="B14" s="86">
        <v>11</v>
      </c>
      <c r="C14" s="86">
        <v>7</v>
      </c>
      <c r="D14" s="227">
        <v>2.7240129167739764</v>
      </c>
      <c r="E14" s="227">
        <v>1.7326689785421323</v>
      </c>
      <c r="F14" s="227">
        <v>-36.392776705548215</v>
      </c>
      <c r="G14" s="86">
        <v>16</v>
      </c>
      <c r="H14" s="86">
        <v>7</v>
      </c>
      <c r="I14" s="227">
        <v>3.9315130427945197</v>
      </c>
      <c r="J14" s="227">
        <v>1.7140184673246863</v>
      </c>
      <c r="K14" s="227">
        <v>-56.403083274362942</v>
      </c>
      <c r="L14" s="86">
        <v>21</v>
      </c>
      <c r="M14" s="86">
        <v>22</v>
      </c>
      <c r="N14" s="227">
        <v>5.2608241456797362</v>
      </c>
      <c r="O14" s="227">
        <v>5.5181547290586028</v>
      </c>
      <c r="P14" s="227">
        <v>4.8914500134012329</v>
      </c>
      <c r="Q14" s="86">
        <v>65</v>
      </c>
      <c r="R14" s="86">
        <v>77</v>
      </c>
      <c r="S14" s="227">
        <v>28.439917392978405</v>
      </c>
      <c r="T14" s="227">
        <v>33.36135109139277</v>
      </c>
      <c r="U14" s="227">
        <v>17.304669455999999</v>
      </c>
      <c r="V14" s="86">
        <v>119</v>
      </c>
      <c r="W14" s="86">
        <v>153</v>
      </c>
      <c r="X14" s="227">
        <v>74.540386482508069</v>
      </c>
      <c r="Y14" s="227">
        <v>98.632680294737654</v>
      </c>
      <c r="Z14" s="227">
        <v>32.321128114734378</v>
      </c>
      <c r="AA14" s="86">
        <v>113</v>
      </c>
      <c r="AB14" s="86">
        <v>113</v>
      </c>
      <c r="AC14" s="227">
        <v>7.855333945539595</v>
      </c>
      <c r="AD14" s="227">
        <v>7.8369471137841504</v>
      </c>
      <c r="AE14" s="227">
        <v>-0.23406811069929256</v>
      </c>
    </row>
    <row r="15" spans="1:31">
      <c r="A15" s="2" t="s">
        <v>612</v>
      </c>
      <c r="B15" s="86">
        <v>66</v>
      </c>
      <c r="C15" s="86">
        <v>70</v>
      </c>
      <c r="D15" s="227">
        <v>6.4335260791752615</v>
      </c>
      <c r="E15" s="227">
        <v>6.8463407286853855</v>
      </c>
      <c r="F15" s="227">
        <v>6.4166157784977029</v>
      </c>
      <c r="G15" s="86">
        <v>82</v>
      </c>
      <c r="H15" s="86">
        <v>106</v>
      </c>
      <c r="I15" s="227">
        <v>7.9455824499525205</v>
      </c>
      <c r="J15" s="227">
        <v>10.359493987584244</v>
      </c>
      <c r="K15" s="227">
        <v>30.38054859837429</v>
      </c>
      <c r="L15" s="86">
        <v>199</v>
      </c>
      <c r="M15" s="86">
        <v>231</v>
      </c>
      <c r="N15" s="227">
        <v>17.906198514055465</v>
      </c>
      <c r="O15" s="227">
        <v>21.187237395198842</v>
      </c>
      <c r="P15" s="227">
        <v>18.323480992171092</v>
      </c>
      <c r="Q15" s="86">
        <v>458</v>
      </c>
      <c r="R15" s="86">
        <v>401</v>
      </c>
      <c r="S15" s="227">
        <v>63.949064151522975</v>
      </c>
      <c r="T15" s="227">
        <v>57.257085742842861</v>
      </c>
      <c r="U15" s="227">
        <v>-10.464544708307111</v>
      </c>
      <c r="V15" s="86">
        <v>521</v>
      </c>
      <c r="W15" s="86">
        <v>499</v>
      </c>
      <c r="X15" s="227">
        <v>106.92904303637434</v>
      </c>
      <c r="Y15" s="227">
        <v>104.15514315592171</v>
      </c>
      <c r="Z15" s="227">
        <v>-2.5941501033624914</v>
      </c>
      <c r="AA15" s="86">
        <v>805</v>
      </c>
      <c r="AB15" s="86">
        <v>808</v>
      </c>
      <c r="AC15" s="227">
        <v>20.7183849028089</v>
      </c>
      <c r="AD15" s="227">
        <v>21.062021135529676</v>
      </c>
      <c r="AE15" s="227">
        <v>1.6586053127827904</v>
      </c>
    </row>
    <row r="16" spans="1:31">
      <c r="A16" s="2" t="s">
        <v>595</v>
      </c>
      <c r="B16" s="86">
        <v>31</v>
      </c>
      <c r="C16" s="86">
        <v>29</v>
      </c>
      <c r="D16" s="227">
        <v>4.7194011536652241</v>
      </c>
      <c r="E16" s="227">
        <v>4.4276296303081937</v>
      </c>
      <c r="F16" s="227">
        <v>-6.1823844563506096</v>
      </c>
      <c r="G16" s="86">
        <v>35</v>
      </c>
      <c r="H16" s="86">
        <v>33</v>
      </c>
      <c r="I16" s="227">
        <v>5.44033276183933</v>
      </c>
      <c r="J16" s="227">
        <v>5.1198192858938114</v>
      </c>
      <c r="K16" s="227">
        <v>-5.8914314615776453</v>
      </c>
      <c r="L16" s="86">
        <v>90</v>
      </c>
      <c r="M16" s="86">
        <v>68</v>
      </c>
      <c r="N16" s="227">
        <v>13.277587137853811</v>
      </c>
      <c r="O16" s="227">
        <v>10.202627176497948</v>
      </c>
      <c r="P16" s="227">
        <v>-23.159026782729885</v>
      </c>
      <c r="Q16" s="86">
        <v>145</v>
      </c>
      <c r="R16" s="86">
        <v>105</v>
      </c>
      <c r="S16" s="227">
        <v>34.405601706517842</v>
      </c>
      <c r="T16" s="227">
        <v>25.131581781757344</v>
      </c>
      <c r="U16" s="227">
        <v>-26.954970890695439</v>
      </c>
      <c r="V16" s="86">
        <v>145</v>
      </c>
      <c r="W16" s="86">
        <v>94</v>
      </c>
      <c r="X16" s="227">
        <v>48.434237995824638</v>
      </c>
      <c r="Y16" s="227">
        <v>32.528990597737504</v>
      </c>
      <c r="Z16" s="227">
        <v>-32.838851308981617</v>
      </c>
      <c r="AA16" s="86">
        <v>301</v>
      </c>
      <c r="AB16" s="86">
        <v>235</v>
      </c>
      <c r="AC16" s="227">
        <v>12.544368932807608</v>
      </c>
      <c r="AD16" s="227">
        <v>9.8580937886458262</v>
      </c>
      <c r="AE16" s="227">
        <v>-21.414191168567253</v>
      </c>
    </row>
    <row r="17" spans="1:31">
      <c r="A17" s="2" t="s">
        <v>597</v>
      </c>
      <c r="B17" s="86">
        <v>51</v>
      </c>
      <c r="C17" s="86">
        <v>45</v>
      </c>
      <c r="D17" s="227">
        <v>24.766899766899769</v>
      </c>
      <c r="E17" s="227">
        <v>21.821673285907565</v>
      </c>
      <c r="F17" s="227">
        <v>-11.891785038547342</v>
      </c>
      <c r="G17" s="86">
        <v>23</v>
      </c>
      <c r="H17" s="86">
        <v>31</v>
      </c>
      <c r="I17" s="227">
        <v>12.173692122033325</v>
      </c>
      <c r="J17" s="227">
        <v>16.222043140168921</v>
      </c>
      <c r="K17" s="227">
        <v>33.254915415582367</v>
      </c>
      <c r="L17" s="86">
        <v>78</v>
      </c>
      <c r="M17" s="86">
        <v>79</v>
      </c>
      <c r="N17" s="227">
        <v>37.678793119272704</v>
      </c>
      <c r="O17" s="227">
        <v>39.416437153235137</v>
      </c>
      <c r="P17" s="227">
        <v>4.6117295436238992</v>
      </c>
      <c r="Q17" s="86">
        <v>161</v>
      </c>
      <c r="R17" s="86">
        <v>122</v>
      </c>
      <c r="S17" s="227">
        <v>114.96304759184548</v>
      </c>
      <c r="T17" s="227">
        <v>87.359383615103155</v>
      </c>
      <c r="U17" s="227">
        <v>-24.010901376539618</v>
      </c>
      <c r="V17" s="86">
        <v>198</v>
      </c>
      <c r="W17" s="86">
        <v>179</v>
      </c>
      <c r="X17" s="227">
        <v>199.46808510638297</v>
      </c>
      <c r="Y17" s="227">
        <v>183.09210862783206</v>
      </c>
      <c r="Z17" s="227">
        <v>-8.2098228745801869</v>
      </c>
      <c r="AA17" s="86">
        <v>313</v>
      </c>
      <c r="AB17" s="86">
        <v>277</v>
      </c>
      <c r="AC17" s="227">
        <v>42.188405601757623</v>
      </c>
      <c r="AD17" s="227">
        <v>37.564823052053725</v>
      </c>
      <c r="AE17" s="227">
        <v>-10.959367825721467</v>
      </c>
    </row>
    <row r="18" spans="1:31">
      <c r="A18" s="2" t="s">
        <v>591</v>
      </c>
      <c r="B18" s="86">
        <v>10</v>
      </c>
      <c r="C18" s="86">
        <v>4</v>
      </c>
      <c r="D18" s="227">
        <v>3.4788658897199509</v>
      </c>
      <c r="E18" s="227">
        <v>1.3876698594637349</v>
      </c>
      <c r="F18" s="227">
        <v>-60.111429889714941</v>
      </c>
      <c r="G18" s="86">
        <v>12</v>
      </c>
      <c r="H18" s="86">
        <v>9</v>
      </c>
      <c r="I18" s="227">
        <v>4.2295369714400515</v>
      </c>
      <c r="J18" s="227">
        <v>3.1473263462688448</v>
      </c>
      <c r="K18" s="227">
        <v>-25.586976363579129</v>
      </c>
      <c r="L18" s="86">
        <v>23</v>
      </c>
      <c r="M18" s="86">
        <v>19</v>
      </c>
      <c r="N18" s="227">
        <v>8.4118438761776577</v>
      </c>
      <c r="O18" s="227">
        <v>6.9340535016970186</v>
      </c>
      <c r="P18" s="227">
        <v>-17.567971971825834</v>
      </c>
      <c r="Q18" s="86">
        <v>75</v>
      </c>
      <c r="R18" s="86">
        <v>63</v>
      </c>
      <c r="S18" s="227">
        <v>43.599581444018135</v>
      </c>
      <c r="T18" s="227">
        <v>37.100288557799892</v>
      </c>
      <c r="U18" s="227">
        <v>-14.906778163830159</v>
      </c>
      <c r="V18" s="86">
        <v>152</v>
      </c>
      <c r="W18" s="86">
        <v>94</v>
      </c>
      <c r="X18" s="227">
        <v>127.18813803260032</v>
      </c>
      <c r="Y18" s="227">
        <v>80.402353907212259</v>
      </c>
      <c r="Z18" s="227">
        <v>-36.784707166163663</v>
      </c>
      <c r="AA18" s="86">
        <v>120</v>
      </c>
      <c r="AB18" s="86">
        <v>95</v>
      </c>
      <c r="AC18" s="227">
        <v>11.803901779733291</v>
      </c>
      <c r="AD18" s="227">
        <v>9.3317485732247576</v>
      </c>
      <c r="AE18" s="227">
        <v>-20.943525731068835</v>
      </c>
    </row>
    <row r="19" spans="1:31">
      <c r="A19" s="2" t="s">
        <v>601</v>
      </c>
      <c r="B19" s="86">
        <v>110</v>
      </c>
      <c r="C19" s="86">
        <v>111</v>
      </c>
      <c r="D19" s="227">
        <v>21.345752680347353</v>
      </c>
      <c r="E19" s="227">
        <v>21.494757022104743</v>
      </c>
      <c r="F19" s="227">
        <v>0.69805147651025301</v>
      </c>
      <c r="G19" s="86">
        <v>102</v>
      </c>
      <c r="H19" s="86">
        <v>129</v>
      </c>
      <c r="I19" s="227">
        <v>19.636456043215603</v>
      </c>
      <c r="J19" s="227">
        <v>24.561557164644306</v>
      </c>
      <c r="K19" s="227">
        <v>25.081415458011456</v>
      </c>
      <c r="L19" s="86">
        <v>224</v>
      </c>
      <c r="M19" s="86">
        <v>218</v>
      </c>
      <c r="N19" s="227">
        <v>45.250514118564425</v>
      </c>
      <c r="O19" s="227">
        <v>43.768508758721076</v>
      </c>
      <c r="P19" s="227">
        <v>-3.2751127555373905</v>
      </c>
      <c r="Q19" s="86">
        <v>434</v>
      </c>
      <c r="R19" s="86">
        <v>379</v>
      </c>
      <c r="S19" s="227">
        <v>140.46625735101352</v>
      </c>
      <c r="T19" s="227">
        <v>123.63721773851545</v>
      </c>
      <c r="U19" s="227">
        <v>-11.98084147030678</v>
      </c>
      <c r="V19" s="86">
        <v>529</v>
      </c>
      <c r="W19" s="86">
        <v>465</v>
      </c>
      <c r="X19" s="227">
        <v>250.47585677894676</v>
      </c>
      <c r="Y19" s="227">
        <v>219.75113774379381</v>
      </c>
      <c r="Z19" s="227">
        <v>-12.26653915082464</v>
      </c>
      <c r="AA19" s="86">
        <v>870</v>
      </c>
      <c r="AB19" s="86">
        <v>837</v>
      </c>
      <c r="AC19" s="227">
        <v>47.314494550675455</v>
      </c>
      <c r="AD19" s="227">
        <v>45.335556238026292</v>
      </c>
      <c r="AE19" s="227">
        <v>-4.1825202434100817</v>
      </c>
    </row>
    <row r="20" spans="1:31">
      <c r="A20" s="2" t="s">
        <v>605</v>
      </c>
      <c r="B20" s="86">
        <v>48</v>
      </c>
      <c r="C20" s="86">
        <v>83</v>
      </c>
      <c r="D20" s="227">
        <v>8.1715619429931401</v>
      </c>
      <c r="E20" s="227">
        <v>14.143403891310497</v>
      </c>
      <c r="F20" s="227">
        <v>73.080789082655429</v>
      </c>
      <c r="G20" s="86">
        <v>80</v>
      </c>
      <c r="H20" s="86">
        <v>110</v>
      </c>
      <c r="I20" s="227">
        <v>13.607548106934917</v>
      </c>
      <c r="J20" s="227">
        <v>18.967871873749846</v>
      </c>
      <c r="K20" s="227">
        <v>39.392282317804984</v>
      </c>
      <c r="L20" s="86">
        <v>162</v>
      </c>
      <c r="M20" s="86">
        <v>290</v>
      </c>
      <c r="N20" s="227">
        <v>24.734108335394509</v>
      </c>
      <c r="O20" s="227">
        <v>45.601069266451766</v>
      </c>
      <c r="P20" s="227">
        <v>84.365123044264493</v>
      </c>
      <c r="Q20" s="86">
        <v>406</v>
      </c>
      <c r="R20" s="86">
        <v>596</v>
      </c>
      <c r="S20" s="227">
        <v>98.773601660175032</v>
      </c>
      <c r="T20" s="227">
        <v>144.42672766838072</v>
      </c>
      <c r="U20" s="227">
        <v>46.219966915120381</v>
      </c>
      <c r="V20" s="86">
        <v>498</v>
      </c>
      <c r="W20" s="86">
        <v>564</v>
      </c>
      <c r="X20" s="227">
        <v>195.54103613189989</v>
      </c>
      <c r="Y20" s="227">
        <v>218.89651318036451</v>
      </c>
      <c r="Z20" s="227">
        <v>11.944028481423441</v>
      </c>
      <c r="AA20" s="86">
        <v>696</v>
      </c>
      <c r="AB20" s="86">
        <v>1079</v>
      </c>
      <c r="AC20" s="227">
        <v>31.053143260731737</v>
      </c>
      <c r="AD20" s="227">
        <v>48.704742731528079</v>
      </c>
      <c r="AE20" s="227">
        <v>56.843197233169242</v>
      </c>
    </row>
    <row r="21" spans="1:31">
      <c r="A21" s="2" t="s">
        <v>603</v>
      </c>
      <c r="B21" s="86">
        <v>246</v>
      </c>
      <c r="C21" s="86">
        <v>256</v>
      </c>
      <c r="D21" s="227">
        <v>86.885882810016611</v>
      </c>
      <c r="E21" s="227">
        <v>90.085968758467558</v>
      </c>
      <c r="F21" s="227">
        <v>3.6830907909956023</v>
      </c>
      <c r="G21" s="86">
        <v>259</v>
      </c>
      <c r="H21" s="86">
        <v>296</v>
      </c>
      <c r="I21" s="227">
        <v>96.161700168561438</v>
      </c>
      <c r="J21" s="227">
        <v>107.82574485368848</v>
      </c>
      <c r="K21" s="227">
        <v>12.129615704257702</v>
      </c>
      <c r="L21" s="86">
        <v>505</v>
      </c>
      <c r="M21" s="86">
        <v>531</v>
      </c>
      <c r="N21" s="227">
        <v>188.85352819527083</v>
      </c>
      <c r="O21" s="227">
        <v>202.29110871528002</v>
      </c>
      <c r="P21" s="227">
        <v>7.1153452352317181</v>
      </c>
      <c r="Q21" s="86">
        <v>891</v>
      </c>
      <c r="R21" s="86">
        <v>821</v>
      </c>
      <c r="S21" s="227">
        <v>547.61012126091691</v>
      </c>
      <c r="T21" s="227">
        <v>496.32441843594336</v>
      </c>
      <c r="U21" s="227">
        <v>-9.3653679568383552</v>
      </c>
      <c r="V21" s="86">
        <v>925</v>
      </c>
      <c r="W21" s="86">
        <v>864</v>
      </c>
      <c r="X21" s="227">
        <v>872.65797467876746</v>
      </c>
      <c r="Y21" s="227">
        <v>820.91821222255999</v>
      </c>
      <c r="Z21" s="227">
        <v>-5.9289852333330622</v>
      </c>
      <c r="AA21" s="86">
        <v>1901</v>
      </c>
      <c r="AB21" s="86">
        <v>1904</v>
      </c>
      <c r="AC21" s="227">
        <v>193.47064558742409</v>
      </c>
      <c r="AD21" s="227">
        <v>192.98620817576341</v>
      </c>
      <c r="AE21" s="227">
        <v>-0.25039323675682956</v>
      </c>
    </row>
    <row r="22" spans="1:31">
      <c r="A22" s="2" t="s">
        <v>616</v>
      </c>
      <c r="B22" s="86">
        <v>46</v>
      </c>
      <c r="C22" s="86">
        <v>47</v>
      </c>
      <c r="D22" s="227">
        <v>20.986646105836567</v>
      </c>
      <c r="E22" s="227">
        <v>21.43671607753706</v>
      </c>
      <c r="F22" s="227">
        <v>2.144554062763393</v>
      </c>
      <c r="G22" s="86">
        <v>55</v>
      </c>
      <c r="H22" s="86">
        <v>47</v>
      </c>
      <c r="I22" s="227">
        <v>25.451297784811594</v>
      </c>
      <c r="J22" s="227">
        <v>21.556271040296469</v>
      </c>
      <c r="K22" s="227">
        <v>-15.303843353872249</v>
      </c>
      <c r="L22" s="86">
        <v>153</v>
      </c>
      <c r="M22" s="86">
        <v>126</v>
      </c>
      <c r="N22" s="227">
        <v>75.252316590922504</v>
      </c>
      <c r="O22" s="227">
        <v>61.716905533949195</v>
      </c>
      <c r="P22" s="227">
        <v>-17.986703493199908</v>
      </c>
      <c r="Q22" s="86">
        <v>282</v>
      </c>
      <c r="R22" s="86">
        <v>246</v>
      </c>
      <c r="S22" s="227">
        <v>225.7607416480534</v>
      </c>
      <c r="T22" s="227">
        <v>197.1706808800545</v>
      </c>
      <c r="U22" s="227">
        <v>-12.663876172310317</v>
      </c>
      <c r="V22" s="86">
        <v>331</v>
      </c>
      <c r="W22" s="86">
        <v>292</v>
      </c>
      <c r="X22" s="227">
        <v>401.17321956658748</v>
      </c>
      <c r="Y22" s="227">
        <v>356.7457941869983</v>
      </c>
      <c r="Z22" s="227">
        <v>-11.074374662293485</v>
      </c>
      <c r="AA22" s="86">
        <v>536</v>
      </c>
      <c r="AB22" s="86">
        <v>466</v>
      </c>
      <c r="AC22" s="227">
        <v>70.201817126885857</v>
      </c>
      <c r="AD22" s="227">
        <v>60.819073696794725</v>
      </c>
      <c r="AE22" s="227">
        <v>-13.365385418916365</v>
      </c>
    </row>
    <row r="23" spans="1:31">
      <c r="A23" s="2" t="s">
        <v>618</v>
      </c>
      <c r="B23" s="86">
        <v>134</v>
      </c>
      <c r="C23" s="86">
        <v>148</v>
      </c>
      <c r="D23" s="227">
        <v>10.095234220734557</v>
      </c>
      <c r="E23" s="227">
        <v>11.150825462457883</v>
      </c>
      <c r="F23" s="227">
        <v>10.456332350915165</v>
      </c>
      <c r="G23" s="86">
        <v>162</v>
      </c>
      <c r="H23" s="86">
        <v>176</v>
      </c>
      <c r="I23" s="227">
        <v>12.242640057313695</v>
      </c>
      <c r="J23" s="227">
        <v>13.27581485971009</v>
      </c>
      <c r="K23" s="227">
        <v>8.4391503593963968</v>
      </c>
      <c r="L23" s="86">
        <v>434</v>
      </c>
      <c r="M23" s="86">
        <v>444</v>
      </c>
      <c r="N23" s="227">
        <v>32.329191621227018</v>
      </c>
      <c r="O23" s="227">
        <v>33.559050702132438</v>
      </c>
      <c r="P23" s="227">
        <v>3.8041751718218331</v>
      </c>
      <c r="Q23" s="86">
        <v>1013</v>
      </c>
      <c r="R23" s="86">
        <v>969</v>
      </c>
      <c r="S23" s="227">
        <v>115.84556973605964</v>
      </c>
      <c r="T23" s="227">
        <v>112.90206066650666</v>
      </c>
      <c r="U23" s="227">
        <v>-2.5408904943533206</v>
      </c>
      <c r="V23" s="86">
        <v>1177</v>
      </c>
      <c r="W23" s="86">
        <v>1111</v>
      </c>
      <c r="X23" s="227">
        <v>189.23803153860007</v>
      </c>
      <c r="Y23" s="227">
        <v>185.22192454082136</v>
      </c>
      <c r="Z23" s="227">
        <v>-2.1222515184319724</v>
      </c>
      <c r="AA23" s="86">
        <v>1743</v>
      </c>
      <c r="AB23" s="86">
        <v>1737</v>
      </c>
      <c r="AC23" s="227">
        <v>35.8090618909198</v>
      </c>
      <c r="AD23" s="227">
        <v>35.930878670296856</v>
      </c>
      <c r="AE23" s="227">
        <v>0.3401842241724351</v>
      </c>
    </row>
    <row r="24" spans="1:31">
      <c r="A24" s="2" t="s">
        <v>587</v>
      </c>
      <c r="B24" s="86">
        <v>20</v>
      </c>
      <c r="C24" s="86">
        <v>38</v>
      </c>
      <c r="D24" s="227">
        <v>2.7883619349558812</v>
      </c>
      <c r="E24" s="227">
        <v>5.2922137608699282</v>
      </c>
      <c r="F24" s="227">
        <v>89.796514380894536</v>
      </c>
      <c r="G24" s="86">
        <v>23</v>
      </c>
      <c r="H24" s="86">
        <v>80</v>
      </c>
      <c r="I24" s="227">
        <v>3.1468483629547541</v>
      </c>
      <c r="J24" s="227">
        <v>11.050715879188049</v>
      </c>
      <c r="K24" s="227">
        <v>251.1677273452066</v>
      </c>
      <c r="L24" s="86">
        <v>76</v>
      </c>
      <c r="M24" s="86">
        <v>154</v>
      </c>
      <c r="N24" s="227">
        <v>9.6483922731612193</v>
      </c>
      <c r="O24" s="227">
        <v>19.922947354258465</v>
      </c>
      <c r="P24" s="227">
        <v>106.48981498894705</v>
      </c>
      <c r="Q24" s="86">
        <v>203</v>
      </c>
      <c r="R24" s="86">
        <v>394</v>
      </c>
      <c r="S24" s="227">
        <v>41.992904647145828</v>
      </c>
      <c r="T24" s="227">
        <v>81.660062011904955</v>
      </c>
      <c r="U24" s="227">
        <v>94.461570825049421</v>
      </c>
      <c r="V24" s="86">
        <v>441</v>
      </c>
      <c r="W24" s="86">
        <v>537</v>
      </c>
      <c r="X24" s="227">
        <v>136.04812586765388</v>
      </c>
      <c r="Y24" s="227">
        <v>167.09139619330327</v>
      </c>
      <c r="Z24" s="227">
        <v>22.817859582900791</v>
      </c>
      <c r="AA24" s="86">
        <v>322</v>
      </c>
      <c r="AB24" s="86">
        <v>666</v>
      </c>
      <c r="AC24" s="227">
        <v>11.841422029752124</v>
      </c>
      <c r="AD24" s="227">
        <v>24.690103976478412</v>
      </c>
      <c r="AE24" s="227">
        <v>108.50624117984626</v>
      </c>
    </row>
    <row r="25" spans="1:31">
      <c r="A25" s="2" t="s">
        <v>593</v>
      </c>
      <c r="B25" s="86">
        <v>8</v>
      </c>
      <c r="C25" s="86">
        <v>13</v>
      </c>
      <c r="D25" s="227">
        <v>2.7987685418415897</v>
      </c>
      <c r="E25" s="227">
        <v>4.5557447941854683</v>
      </c>
      <c r="F25" s="227">
        <v>62.776761496246777</v>
      </c>
      <c r="G25" s="86">
        <v>7</v>
      </c>
      <c r="H25" s="86">
        <v>19</v>
      </c>
      <c r="I25" s="227">
        <v>2.5702127034598736</v>
      </c>
      <c r="J25" s="227">
        <v>6.9464247848436322</v>
      </c>
      <c r="K25" s="227">
        <v>170.26653379670685</v>
      </c>
      <c r="L25" s="86">
        <v>16</v>
      </c>
      <c r="M25" s="86">
        <v>30</v>
      </c>
      <c r="N25" s="227">
        <v>5.2851154632568864</v>
      </c>
      <c r="O25" s="227">
        <v>10.190044326692821</v>
      </c>
      <c r="P25" s="227">
        <v>92.806465583125288</v>
      </c>
      <c r="Q25" s="86">
        <v>44</v>
      </c>
      <c r="R25" s="86">
        <v>43</v>
      </c>
      <c r="S25" s="227">
        <v>22.715304952968992</v>
      </c>
      <c r="T25" s="227">
        <v>22.391518301160712</v>
      </c>
      <c r="U25" s="227">
        <v>-1.4254118642856306</v>
      </c>
      <c r="V25" s="86">
        <v>74</v>
      </c>
      <c r="W25" s="86">
        <v>60</v>
      </c>
      <c r="X25" s="227">
        <v>55.068947811009323</v>
      </c>
      <c r="Y25" s="227">
        <v>45.786846965095158</v>
      </c>
      <c r="Z25" s="227">
        <v>-16.855417099613625</v>
      </c>
      <c r="AA25" s="86">
        <v>75</v>
      </c>
      <c r="AB25" s="86">
        <v>105</v>
      </c>
      <c r="AC25" s="227">
        <v>7.1114988194911968</v>
      </c>
      <c r="AD25" s="227">
        <v>10.044790197815402</v>
      </c>
      <c r="AE25" s="227">
        <v>41.247161150960743</v>
      </c>
    </row>
    <row r="26" spans="1:31">
      <c r="A26" s="2" t="s">
        <v>589</v>
      </c>
      <c r="B26" s="86">
        <v>103</v>
      </c>
      <c r="C26" s="86">
        <v>124</v>
      </c>
      <c r="D26" s="227">
        <v>13.058123864545417</v>
      </c>
      <c r="E26" s="227">
        <v>15.737957923807976</v>
      </c>
      <c r="F26" s="227">
        <v>20.522351350477486</v>
      </c>
      <c r="G26" s="86">
        <v>141</v>
      </c>
      <c r="H26" s="86">
        <v>185</v>
      </c>
      <c r="I26" s="227">
        <v>18.315470337381356</v>
      </c>
      <c r="J26" s="227">
        <v>23.819241569597892</v>
      </c>
      <c r="K26" s="227">
        <v>30.049849284970275</v>
      </c>
      <c r="L26" s="86">
        <v>339</v>
      </c>
      <c r="M26" s="86">
        <v>324</v>
      </c>
      <c r="N26" s="227">
        <v>45.054503988453291</v>
      </c>
      <c r="O26" s="227">
        <v>43.401208000289344</v>
      </c>
      <c r="P26" s="227">
        <v>-3.6695465309920183</v>
      </c>
      <c r="Q26" s="86">
        <v>797</v>
      </c>
      <c r="R26" s="86">
        <v>793</v>
      </c>
      <c r="S26" s="227">
        <v>169.65315827341192</v>
      </c>
      <c r="T26" s="227">
        <v>170.2337762703132</v>
      </c>
      <c r="U26" s="227">
        <v>0.34223824820611704</v>
      </c>
      <c r="V26" s="86">
        <v>983</v>
      </c>
      <c r="W26" s="86">
        <v>909</v>
      </c>
      <c r="X26" s="227">
        <v>290.57908894735289</v>
      </c>
      <c r="Y26" s="227">
        <v>281.20736645743682</v>
      </c>
      <c r="Z26" s="227">
        <v>-3.2251882005225885</v>
      </c>
      <c r="AA26" s="86">
        <v>1380</v>
      </c>
      <c r="AB26" s="86">
        <v>1426</v>
      </c>
      <c r="AC26" s="227">
        <v>49.625542914227644</v>
      </c>
      <c r="AD26" s="227">
        <v>51.351487608662765</v>
      </c>
      <c r="AE26" s="227">
        <v>3.4779361455414826</v>
      </c>
    </row>
    <row r="27" spans="1:31">
      <c r="A27" s="2" t="s">
        <v>583</v>
      </c>
      <c r="B27" s="86">
        <v>97</v>
      </c>
      <c r="C27" s="86">
        <v>92</v>
      </c>
      <c r="D27" s="227">
        <v>14.165050585294049</v>
      </c>
      <c r="E27" s="227">
        <v>13.469354290867777</v>
      </c>
      <c r="F27" s="227">
        <v>-4.9113576420865996</v>
      </c>
      <c r="G27" s="86">
        <v>136</v>
      </c>
      <c r="H27" s="86">
        <v>119</v>
      </c>
      <c r="I27" s="227">
        <v>19.235801220624737</v>
      </c>
      <c r="J27" s="227">
        <v>16.945870049385107</v>
      </c>
      <c r="K27" s="227">
        <v>-11.904527110544027</v>
      </c>
      <c r="L27" s="86">
        <v>230</v>
      </c>
      <c r="M27" s="86">
        <v>235</v>
      </c>
      <c r="N27" s="227">
        <v>31.453163504484127</v>
      </c>
      <c r="O27" s="227">
        <v>32.611667205568686</v>
      </c>
      <c r="P27" s="227">
        <v>3.6832660756664248</v>
      </c>
      <c r="Q27" s="86">
        <v>491</v>
      </c>
      <c r="R27" s="86">
        <v>460</v>
      </c>
      <c r="S27" s="227">
        <v>106.97470734465247</v>
      </c>
      <c r="T27" s="227">
        <v>101.16849613030503</v>
      </c>
      <c r="U27" s="227">
        <v>-5.4276486082274751</v>
      </c>
      <c r="V27" s="86">
        <v>571</v>
      </c>
      <c r="W27" s="86">
        <v>488</v>
      </c>
      <c r="X27" s="227">
        <v>179.91221796160403</v>
      </c>
      <c r="Y27" s="227">
        <v>157.90427376977038</v>
      </c>
      <c r="Z27" s="227">
        <v>-12.232601232524665</v>
      </c>
      <c r="AA27" s="86">
        <v>954</v>
      </c>
      <c r="AB27" s="86">
        <v>906</v>
      </c>
      <c r="AC27" s="227">
        <v>36.947644335933873</v>
      </c>
      <c r="AD27" s="227">
        <v>35.382940267660622</v>
      </c>
      <c r="AE27" s="227">
        <v>-4.2349224054630152</v>
      </c>
    </row>
    <row r="28" spans="1:31">
      <c r="A28" s="2" t="s">
        <v>581</v>
      </c>
      <c r="B28" s="86">
        <v>18</v>
      </c>
      <c r="C28" s="86">
        <v>10</v>
      </c>
      <c r="D28" s="227">
        <v>7.579426069014886</v>
      </c>
      <c r="E28" s="227">
        <v>4.2245250577703803</v>
      </c>
      <c r="F28" s="227">
        <v>-44.263259258633404</v>
      </c>
      <c r="G28" s="86">
        <v>13</v>
      </c>
      <c r="H28" s="86">
        <v>12</v>
      </c>
      <c r="I28" s="227">
        <v>5.4875706524721508</v>
      </c>
      <c r="J28" s="227">
        <v>5.1121912981983781</v>
      </c>
      <c r="K28" s="227">
        <v>-6.8405379729309601</v>
      </c>
      <c r="L28" s="86">
        <v>28</v>
      </c>
      <c r="M28" s="86">
        <v>36</v>
      </c>
      <c r="N28" s="227">
        <v>10.896171163283016</v>
      </c>
      <c r="O28" s="227">
        <v>14.396717548398964</v>
      </c>
      <c r="P28" s="227">
        <v>32.12638946891537</v>
      </c>
      <c r="Q28" s="86">
        <v>61</v>
      </c>
      <c r="R28" s="86">
        <v>74</v>
      </c>
      <c r="S28" s="227">
        <v>36.765370637125791</v>
      </c>
      <c r="T28" s="227">
        <v>44.933177079222048</v>
      </c>
      <c r="U28" s="227">
        <v>22.216031827103034</v>
      </c>
      <c r="V28" s="86">
        <v>83</v>
      </c>
      <c r="W28" s="86">
        <v>75</v>
      </c>
      <c r="X28" s="227">
        <v>69.005079771534994</v>
      </c>
      <c r="Y28" s="227">
        <v>65.995565098025409</v>
      </c>
      <c r="Z28" s="227">
        <v>-4.3612943908964645</v>
      </c>
      <c r="AA28" s="86">
        <v>120</v>
      </c>
      <c r="AB28" s="86">
        <v>132</v>
      </c>
      <c r="AC28" s="227">
        <v>13.37387102238786</v>
      </c>
      <c r="AD28" s="227">
        <v>14.895192012566127</v>
      </c>
      <c r="AE28" s="227">
        <v>11.375322729160287</v>
      </c>
    </row>
    <row r="29" spans="1:31">
      <c r="A29" s="2" t="s">
        <v>620</v>
      </c>
      <c r="B29" s="86">
        <v>141</v>
      </c>
      <c r="C29" s="86">
        <v>150</v>
      </c>
      <c r="D29" s="227">
        <v>12.548458408535087</v>
      </c>
      <c r="E29" s="227">
        <v>13.368924380907394</v>
      </c>
      <c r="F29" s="227">
        <v>6.5383806174490022</v>
      </c>
      <c r="G29" s="86">
        <v>148</v>
      </c>
      <c r="H29" s="86">
        <v>163</v>
      </c>
      <c r="I29" s="227">
        <v>13.441482777191984</v>
      </c>
      <c r="J29" s="227">
        <v>14.668140079837876</v>
      </c>
      <c r="K29" s="227">
        <v>9.1259076322095289</v>
      </c>
      <c r="L29" s="86">
        <v>400</v>
      </c>
      <c r="M29" s="86">
        <v>358</v>
      </c>
      <c r="N29" s="227">
        <v>37.909840920830035</v>
      </c>
      <c r="O29" s="227">
        <v>33.987868799231379</v>
      </c>
      <c r="P29" s="227">
        <v>-10.345525136307499</v>
      </c>
      <c r="Q29" s="86">
        <v>833</v>
      </c>
      <c r="R29" s="86">
        <v>749</v>
      </c>
      <c r="S29" s="227">
        <v>124.91059070863142</v>
      </c>
      <c r="T29" s="227">
        <v>114.12307312561613</v>
      </c>
      <c r="U29" s="227">
        <v>-8.6361913123751304</v>
      </c>
      <c r="V29" s="86">
        <v>1161</v>
      </c>
      <c r="W29" s="86">
        <v>1109</v>
      </c>
      <c r="X29" s="227">
        <v>246.3555923356038</v>
      </c>
      <c r="Y29" s="227">
        <v>244.37001454321094</v>
      </c>
      <c r="Z29" s="227">
        <v>-0.8059804015684624</v>
      </c>
      <c r="AA29" s="86">
        <v>1522</v>
      </c>
      <c r="AB29" s="86">
        <v>1420</v>
      </c>
      <c r="AC29" s="227">
        <v>38.563619203263464</v>
      </c>
      <c r="AD29" s="227">
        <v>36.014256573172474</v>
      </c>
      <c r="AE29" s="227">
        <v>-6.6107971263113408</v>
      </c>
    </row>
    <row r="30" spans="1:31">
      <c r="A30" s="2" t="s">
        <v>614</v>
      </c>
      <c r="B30" s="86">
        <v>3</v>
      </c>
      <c r="C30" s="86">
        <v>7</v>
      </c>
      <c r="D30" s="227">
        <v>1.2619888944977284</v>
      </c>
      <c r="E30" s="227">
        <v>2.9536114228812056</v>
      </c>
      <c r="F30" s="227">
        <v>134.04416914910672</v>
      </c>
      <c r="G30" s="86">
        <v>4</v>
      </c>
      <c r="H30" s="86">
        <v>7</v>
      </c>
      <c r="I30" s="227">
        <v>1.6349152500807238</v>
      </c>
      <c r="J30" s="227">
        <v>2.8770828024430544</v>
      </c>
      <c r="K30" s="227">
        <v>75.977488882130046</v>
      </c>
      <c r="L30" s="86">
        <v>23</v>
      </c>
      <c r="M30" s="86">
        <v>34</v>
      </c>
      <c r="N30" s="227">
        <v>8.9154543586881108</v>
      </c>
      <c r="O30" s="227">
        <v>13.405512820007333</v>
      </c>
      <c r="P30" s="227">
        <v>50.362643121420511</v>
      </c>
      <c r="Q30" s="86">
        <v>57</v>
      </c>
      <c r="R30" s="86">
        <v>63</v>
      </c>
      <c r="S30" s="227">
        <v>35.315547514900686</v>
      </c>
      <c r="T30" s="227">
        <v>39.06419549459612</v>
      </c>
      <c r="U30" s="227">
        <v>10.614724231908813</v>
      </c>
      <c r="V30" s="86" t="s">
        <v>800</v>
      </c>
      <c r="W30" s="86" t="s">
        <v>800</v>
      </c>
      <c r="X30" s="227" t="s">
        <v>800</v>
      </c>
      <c r="Y30" s="227" t="s">
        <v>800</v>
      </c>
      <c r="Z30" s="227" t="s">
        <v>800</v>
      </c>
      <c r="AA30" s="86">
        <v>87</v>
      </c>
      <c r="AB30" s="86">
        <v>111</v>
      </c>
      <c r="AC30" s="227">
        <v>9.6477784603919883</v>
      </c>
      <c r="AD30" s="227">
        <v>12.399463806970509</v>
      </c>
      <c r="AE30" s="227">
        <v>28.521440017256783</v>
      </c>
    </row>
    <row r="31" spans="1:31">
      <c r="A31" s="2" t="s">
        <v>607</v>
      </c>
      <c r="B31" s="86">
        <v>89</v>
      </c>
      <c r="C31" s="86">
        <v>84</v>
      </c>
      <c r="D31" s="227">
        <v>12.569591756607508</v>
      </c>
      <c r="E31" s="227">
        <v>11.956512456123869</v>
      </c>
      <c r="F31" s="227">
        <v>-4.8774798128297103</v>
      </c>
      <c r="G31" s="86">
        <v>117</v>
      </c>
      <c r="H31" s="86">
        <v>116</v>
      </c>
      <c r="I31" s="227">
        <v>16.82823691856284</v>
      </c>
      <c r="J31" s="227">
        <v>16.454577564183491</v>
      </c>
      <c r="K31" s="227">
        <v>-2.2204307925280831</v>
      </c>
      <c r="L31" s="86">
        <v>289</v>
      </c>
      <c r="M31" s="86">
        <v>310</v>
      </c>
      <c r="N31" s="227">
        <v>42.971932934046265</v>
      </c>
      <c r="O31" s="227">
        <v>46.776919362626749</v>
      </c>
      <c r="P31" s="227">
        <v>8.8545852345539355</v>
      </c>
      <c r="Q31" s="86">
        <v>841</v>
      </c>
      <c r="R31" s="86">
        <v>791</v>
      </c>
      <c r="S31" s="227">
        <v>189.04823989569752</v>
      </c>
      <c r="T31" s="227">
        <v>180.71573483450001</v>
      </c>
      <c r="U31" s="227">
        <v>-4.4076078496127487</v>
      </c>
      <c r="V31" s="86">
        <v>991</v>
      </c>
      <c r="W31" s="86">
        <v>836</v>
      </c>
      <c r="X31" s="227">
        <v>309.32887183921139</v>
      </c>
      <c r="Y31" s="227">
        <v>275.94857322044527</v>
      </c>
      <c r="Z31" s="227">
        <v>-10.791200452868544</v>
      </c>
      <c r="AA31" s="86">
        <v>1336</v>
      </c>
      <c r="AB31" s="86">
        <v>1301</v>
      </c>
      <c r="AC31" s="227">
        <v>53.000940211289681</v>
      </c>
      <c r="AD31" s="227">
        <v>51.875223539947704</v>
      </c>
      <c r="AE31" s="227">
        <v>-2.1239560408820579</v>
      </c>
    </row>
    <row r="32" spans="1:31">
      <c r="A32" s="2" t="s">
        <v>631</v>
      </c>
      <c r="B32" s="86">
        <v>32</v>
      </c>
      <c r="C32" s="86">
        <v>30</v>
      </c>
      <c r="D32" s="227">
        <v>22.869394318384849</v>
      </c>
      <c r="E32" s="227">
        <v>21.363565151752525</v>
      </c>
      <c r="F32" s="227">
        <v>-6.5844733169071246</v>
      </c>
      <c r="G32" s="86">
        <v>27</v>
      </c>
      <c r="H32" s="86">
        <v>29</v>
      </c>
      <c r="I32" s="227">
        <v>19.861995909900102</v>
      </c>
      <c r="J32" s="227">
        <v>21.147044882779742</v>
      </c>
      <c r="K32" s="227">
        <v>6.4698884176041638</v>
      </c>
      <c r="L32" s="86">
        <v>85</v>
      </c>
      <c r="M32" s="86">
        <v>80</v>
      </c>
      <c r="N32" s="227">
        <v>61.914543362032553</v>
      </c>
      <c r="O32" s="227">
        <v>59.174661409984246</v>
      </c>
      <c r="P32" s="227">
        <v>-4.4252639255165205</v>
      </c>
      <c r="Q32" s="86">
        <v>232</v>
      </c>
      <c r="R32" s="86">
        <v>200</v>
      </c>
      <c r="S32" s="227">
        <v>266.38191358662579</v>
      </c>
      <c r="T32" s="227">
        <v>232.21791328983119</v>
      </c>
      <c r="U32" s="227">
        <v>-12.825195163141089</v>
      </c>
      <c r="V32" s="86">
        <v>260</v>
      </c>
      <c r="W32" s="86">
        <v>224</v>
      </c>
      <c r="X32" s="227">
        <v>413.38739168455356</v>
      </c>
      <c r="Y32" s="227">
        <v>373.55746781402172</v>
      </c>
      <c r="Z32" s="227">
        <v>-9.6350117762965422</v>
      </c>
      <c r="AA32" s="86">
        <v>376</v>
      </c>
      <c r="AB32" s="86">
        <v>339</v>
      </c>
      <c r="AC32" s="227">
        <v>75.163620807529156</v>
      </c>
      <c r="AD32" s="227">
        <v>67.952212957023733</v>
      </c>
      <c r="AE32" s="227">
        <v>-9.5942794839163135</v>
      </c>
    </row>
    <row r="33" spans="1:31">
      <c r="A33" s="2" t="s">
        <v>633</v>
      </c>
      <c r="B33" s="86">
        <v>1</v>
      </c>
      <c r="C33" s="86">
        <v>4</v>
      </c>
      <c r="D33" s="227">
        <v>1.6826801729795218</v>
      </c>
      <c r="E33" s="227">
        <v>6.567066163191595</v>
      </c>
      <c r="F33" s="227">
        <v>290.27417501231332</v>
      </c>
      <c r="G33" s="86">
        <v>3</v>
      </c>
      <c r="H33" s="86">
        <v>3</v>
      </c>
      <c r="I33" s="227">
        <v>5.4055028018522853</v>
      </c>
      <c r="J33" s="227">
        <v>5.3267991264049428</v>
      </c>
      <c r="K33" s="227">
        <v>-1.4559917612173567</v>
      </c>
      <c r="L33" s="86">
        <v>4</v>
      </c>
      <c r="M33" s="86">
        <v>14</v>
      </c>
      <c r="N33" s="227">
        <v>7.471607890017931</v>
      </c>
      <c r="O33" s="227">
        <v>25.646662270095991</v>
      </c>
      <c r="P33" s="227">
        <v>243.25492782296476</v>
      </c>
      <c r="Q33" s="86">
        <v>21</v>
      </c>
      <c r="R33" s="86">
        <v>41</v>
      </c>
      <c r="S33" s="227">
        <v>66.0834539618604</v>
      </c>
      <c r="T33" s="227">
        <v>129.45188178833038</v>
      </c>
      <c r="U33" s="227">
        <v>95.891519022360143</v>
      </c>
      <c r="V33" s="86">
        <v>51</v>
      </c>
      <c r="W33" s="86">
        <v>72</v>
      </c>
      <c r="X33" s="227">
        <v>235.45706371191133</v>
      </c>
      <c r="Y33" s="227">
        <v>336.95245226506927</v>
      </c>
      <c r="Z33" s="227">
        <v>43.10568855022354</v>
      </c>
      <c r="AA33" s="86">
        <v>29</v>
      </c>
      <c r="AB33" s="86">
        <v>62</v>
      </c>
      <c r="AC33" s="227">
        <v>14.482476203793411</v>
      </c>
      <c r="AD33" s="227">
        <v>30.468477411555416</v>
      </c>
      <c r="AE33" s="227">
        <v>110.38168461533377</v>
      </c>
    </row>
    <row r="34" spans="1:31">
      <c r="A34" s="2" t="s">
        <v>599</v>
      </c>
      <c r="B34" s="86">
        <v>148</v>
      </c>
      <c r="C34" s="86">
        <v>156</v>
      </c>
      <c r="D34" s="227">
        <v>30.415875442879809</v>
      </c>
      <c r="E34" s="227">
        <v>32.011622681465887</v>
      </c>
      <c r="F34" s="227">
        <v>5.2464287657373099</v>
      </c>
      <c r="G34" s="86">
        <v>202</v>
      </c>
      <c r="H34" s="86">
        <v>208</v>
      </c>
      <c r="I34" s="227">
        <v>43.491553595804142</v>
      </c>
      <c r="J34" s="227">
        <v>43.967565465168384</v>
      </c>
      <c r="K34" s="227">
        <v>1.0944926773325703</v>
      </c>
      <c r="L34" s="86">
        <v>301</v>
      </c>
      <c r="M34" s="86">
        <v>384</v>
      </c>
      <c r="N34" s="227">
        <v>67.510889214855084</v>
      </c>
      <c r="O34" s="227">
        <v>86.03711694998421</v>
      </c>
      <c r="P34" s="227">
        <v>27.44183634756898</v>
      </c>
      <c r="Q34" s="86">
        <v>552</v>
      </c>
      <c r="R34" s="86">
        <v>648</v>
      </c>
      <c r="S34" s="227">
        <v>199.45078768608178</v>
      </c>
      <c r="T34" s="227">
        <v>233.27813377492981</v>
      </c>
      <c r="U34" s="227">
        <v>16.960246926720266</v>
      </c>
      <c r="V34" s="86">
        <v>698</v>
      </c>
      <c r="W34" s="86">
        <v>647</v>
      </c>
      <c r="X34" s="227">
        <v>360.02207585221561</v>
      </c>
      <c r="Y34" s="227">
        <v>345.56797060268764</v>
      </c>
      <c r="Z34" s="227">
        <v>-4.0147830422102242</v>
      </c>
      <c r="AA34" s="86">
        <v>1203</v>
      </c>
      <c r="AB34" s="86">
        <v>1396</v>
      </c>
      <c r="AC34" s="227">
        <v>71.878398240980843</v>
      </c>
      <c r="AD34" s="227">
        <v>82.873354554294508</v>
      </c>
      <c r="AE34" s="227">
        <v>15.296607301197461</v>
      </c>
    </row>
    <row r="35" spans="1:31">
      <c r="A35" s="2" t="s">
        <v>610</v>
      </c>
      <c r="B35" s="86">
        <v>408</v>
      </c>
      <c r="C35" s="86">
        <v>355</v>
      </c>
      <c r="D35" s="227">
        <v>13.428292424764535</v>
      </c>
      <c r="E35" s="227">
        <v>11.747047354829657</v>
      </c>
      <c r="F35" s="227">
        <v>-12.520170225324524</v>
      </c>
      <c r="G35" s="86">
        <v>370</v>
      </c>
      <c r="H35" s="86">
        <v>347</v>
      </c>
      <c r="I35" s="227">
        <v>12.162658796659411</v>
      </c>
      <c r="J35" s="227">
        <v>11.345274970884821</v>
      </c>
      <c r="K35" s="227">
        <v>-6.7204370314087214</v>
      </c>
      <c r="L35" s="86">
        <v>791</v>
      </c>
      <c r="M35" s="86">
        <v>697</v>
      </c>
      <c r="N35" s="227">
        <v>26.743943477300949</v>
      </c>
      <c r="O35" s="227">
        <v>23.600222390617876</v>
      </c>
      <c r="P35" s="227">
        <v>-11.754889810290392</v>
      </c>
      <c r="Q35" s="86">
        <v>1309</v>
      </c>
      <c r="R35" s="86">
        <v>1130</v>
      </c>
      <c r="S35" s="227">
        <v>71.280029230801901</v>
      </c>
      <c r="T35" s="227">
        <v>61.94081965793319</v>
      </c>
      <c r="U35" s="227">
        <v>-13.102140492435431</v>
      </c>
      <c r="V35" s="86">
        <v>1871</v>
      </c>
      <c r="W35" s="86">
        <v>1718</v>
      </c>
      <c r="X35" s="227">
        <v>144.95987454888891</v>
      </c>
      <c r="Y35" s="227">
        <v>137.80767086587014</v>
      </c>
      <c r="Z35" s="227">
        <v>-4.9339196141526926</v>
      </c>
      <c r="AA35" s="86">
        <v>2878</v>
      </c>
      <c r="AB35" s="86">
        <v>2529</v>
      </c>
      <c r="AC35" s="227">
        <v>26.465445902761836</v>
      </c>
      <c r="AD35" s="227">
        <v>23.291020238782227</v>
      </c>
      <c r="AE35" s="227">
        <v>-11.994604873248472</v>
      </c>
    </row>
    <row r="36" spans="1:31">
      <c r="A36" s="2" t="s">
        <v>585</v>
      </c>
      <c r="B36" s="86">
        <v>10</v>
      </c>
      <c r="C36" s="86">
        <v>20</v>
      </c>
      <c r="D36" s="227">
        <v>5.8947666261892691</v>
      </c>
      <c r="E36" s="227">
        <v>11.770868278098533</v>
      </c>
      <c r="F36" s="227">
        <v>99.68336364331914</v>
      </c>
      <c r="G36" s="86">
        <v>21</v>
      </c>
      <c r="H36" s="86">
        <v>24</v>
      </c>
      <c r="I36" s="227">
        <v>12.266713397003418</v>
      </c>
      <c r="J36" s="227">
        <v>14.101057579318448</v>
      </c>
      <c r="K36" s="227">
        <v>14.953835823401018</v>
      </c>
      <c r="L36" s="86">
        <v>39</v>
      </c>
      <c r="M36" s="86">
        <v>43</v>
      </c>
      <c r="N36" s="227">
        <v>21.749192770345253</v>
      </c>
      <c r="O36" s="227">
        <v>24.30834284939003</v>
      </c>
      <c r="P36" s="227">
        <v>11.766643967283908</v>
      </c>
      <c r="Q36" s="86">
        <v>67</v>
      </c>
      <c r="R36" s="86">
        <v>80</v>
      </c>
      <c r="S36" s="227">
        <v>60.951757139088272</v>
      </c>
      <c r="T36" s="227">
        <v>72.721322800861756</v>
      </c>
      <c r="U36" s="227">
        <v>19.309641287151138</v>
      </c>
      <c r="V36" s="86">
        <v>75</v>
      </c>
      <c r="W36" s="86">
        <v>91</v>
      </c>
      <c r="X36" s="227">
        <v>97.271218095040467</v>
      </c>
      <c r="Y36" s="227">
        <v>122.49458197041284</v>
      </c>
      <c r="Z36" s="227">
        <v>25.930963309956145</v>
      </c>
      <c r="AA36" s="86">
        <v>137</v>
      </c>
      <c r="AB36" s="86">
        <v>167</v>
      </c>
      <c r="AC36" s="227">
        <v>21.743374222515662</v>
      </c>
      <c r="AD36" s="227">
        <v>26.634174037581296</v>
      </c>
      <c r="AE36" s="227">
        <v>22.493288139248978</v>
      </c>
    </row>
    <row r="37" spans="1:31">
      <c r="A37" s="60" t="s">
        <v>622</v>
      </c>
      <c r="B37" s="90">
        <v>11</v>
      </c>
      <c r="C37" s="90">
        <v>12</v>
      </c>
      <c r="D37" s="229">
        <v>8.7694122899327152</v>
      </c>
      <c r="E37" s="229">
        <v>9.4925443974211916</v>
      </c>
      <c r="F37" s="229">
        <v>8.2460726395386033</v>
      </c>
      <c r="G37" s="90">
        <v>14</v>
      </c>
      <c r="H37" s="90">
        <v>13</v>
      </c>
      <c r="I37" s="229">
        <v>11.144810896440825</v>
      </c>
      <c r="J37" s="229">
        <v>10.428281499426445</v>
      </c>
      <c r="K37" s="229">
        <v>-6.4292647373963892</v>
      </c>
      <c r="L37" s="90">
        <v>33</v>
      </c>
      <c r="M37" s="90">
        <v>26</v>
      </c>
      <c r="N37" s="229">
        <v>24.994887409393531</v>
      </c>
      <c r="O37" s="229">
        <v>20.047497147086947</v>
      </c>
      <c r="P37" s="229">
        <v>-19.793608913986404</v>
      </c>
      <c r="Q37" s="90">
        <v>84</v>
      </c>
      <c r="R37" s="90">
        <v>55</v>
      </c>
      <c r="S37" s="229">
        <v>102.26069172053614</v>
      </c>
      <c r="T37" s="229">
        <v>66.844107388096887</v>
      </c>
      <c r="U37" s="229">
        <v>-34.633624843089969</v>
      </c>
      <c r="V37" s="90">
        <v>79</v>
      </c>
      <c r="W37" s="90">
        <v>93</v>
      </c>
      <c r="X37" s="229">
        <v>144.02654463911324</v>
      </c>
      <c r="Y37" s="229">
        <v>169.85060452204405</v>
      </c>
      <c r="Z37" s="229">
        <v>17.930069729603005</v>
      </c>
      <c r="AA37" s="90">
        <v>142</v>
      </c>
      <c r="AB37" s="90">
        <v>106</v>
      </c>
      <c r="AC37" s="229">
        <v>30.522865280240744</v>
      </c>
      <c r="AD37" s="229">
        <v>22.891745797960908</v>
      </c>
      <c r="AE37" s="229">
        <v>-25.001320853124199</v>
      </c>
    </row>
    <row r="39" spans="1:31">
      <c r="A39" s="2" t="s">
        <v>1288</v>
      </c>
    </row>
    <row r="40" spans="1:31">
      <c r="A40" s="2" t="s">
        <v>916</v>
      </c>
    </row>
    <row r="41" spans="1:31">
      <c r="A41" s="2" t="s">
        <v>915</v>
      </c>
    </row>
    <row r="42" spans="1:31">
      <c r="A42" s="2" t="s">
        <v>1289</v>
      </c>
    </row>
    <row r="43" spans="1:31">
      <c r="A43" s="2" t="s">
        <v>1300</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zoomScaleNormal="100" workbookViewId="0">
      <pane xSplit="1" topLeftCell="B1" activePane="topRight" state="frozen"/>
      <selection activeCell="D41" sqref="D41"/>
      <selection pane="topRight" activeCell="P1" sqref="P1"/>
    </sheetView>
  </sheetViews>
  <sheetFormatPr defaultColWidth="9.140625" defaultRowHeight="11.25"/>
  <cols>
    <col min="1" max="1" width="15.140625" style="360" customWidth="1"/>
    <col min="2" max="16" width="9.140625" style="360" customWidth="1"/>
    <col min="17" max="16384" width="9.140625" style="360"/>
  </cols>
  <sheetData>
    <row r="1" spans="1:25">
      <c r="A1" s="359" t="s">
        <v>1301</v>
      </c>
      <c r="B1" s="359"/>
      <c r="C1" s="359"/>
      <c r="D1" s="359"/>
      <c r="E1" s="359"/>
      <c r="F1" s="359"/>
      <c r="G1" s="359"/>
      <c r="P1" s="3" t="s">
        <v>566</v>
      </c>
    </row>
    <row r="2" spans="1:25">
      <c r="A2" s="360" t="s">
        <v>216</v>
      </c>
    </row>
    <row r="3" spans="1:25">
      <c r="A3" s="361" t="s">
        <v>844</v>
      </c>
      <c r="B3" s="359"/>
      <c r="C3" s="359"/>
      <c r="D3" s="359"/>
      <c r="E3" s="359"/>
      <c r="F3" s="359"/>
      <c r="G3" s="359"/>
      <c r="H3" s="359"/>
      <c r="I3" s="359"/>
      <c r="J3" s="359"/>
      <c r="K3" s="359"/>
      <c r="L3" s="359"/>
    </row>
    <row r="4" spans="1:25">
      <c r="A4" s="359"/>
      <c r="B4" s="359"/>
      <c r="C4" s="359"/>
      <c r="D4" s="359"/>
      <c r="E4" s="359"/>
      <c r="F4" s="359"/>
      <c r="G4" s="359"/>
      <c r="H4" s="359"/>
      <c r="I4" s="359"/>
      <c r="J4" s="359"/>
      <c r="K4" s="359"/>
      <c r="L4" s="359"/>
    </row>
    <row r="5" spans="1:25" ht="16.149999999999999" customHeight="1">
      <c r="A5" s="1218" t="s">
        <v>642</v>
      </c>
      <c r="B5" s="1218" t="s">
        <v>757</v>
      </c>
      <c r="C5" s="1218"/>
      <c r="D5" s="1218"/>
      <c r="E5" s="1218"/>
      <c r="F5" s="1218"/>
      <c r="G5" s="1218"/>
      <c r="H5" s="1218"/>
      <c r="I5" s="1218"/>
      <c r="J5" s="1218"/>
      <c r="K5" s="1218"/>
      <c r="L5" s="1218"/>
      <c r="M5" s="1218"/>
      <c r="N5" s="1218"/>
      <c r="O5" s="1218"/>
      <c r="P5" s="1218"/>
    </row>
    <row r="6" spans="1:25" ht="16.149999999999999" customHeight="1">
      <c r="A6" s="1219"/>
      <c r="B6" s="1218" t="s">
        <v>1302</v>
      </c>
      <c r="C6" s="1218"/>
      <c r="D6" s="1218"/>
      <c r="E6" s="1218"/>
      <c r="F6" s="1218"/>
      <c r="G6" s="1218" t="s">
        <v>1303</v>
      </c>
      <c r="H6" s="1218"/>
      <c r="I6" s="1218"/>
      <c r="J6" s="1218"/>
      <c r="K6" s="1218"/>
      <c r="L6" s="1218" t="s">
        <v>1304</v>
      </c>
      <c r="M6" s="1218"/>
      <c r="N6" s="1218"/>
      <c r="O6" s="1218"/>
      <c r="P6" s="1218"/>
    </row>
    <row r="7" spans="1:25" ht="15.6" customHeight="1">
      <c r="A7" s="1219"/>
      <c r="B7" s="1218" t="s">
        <v>679</v>
      </c>
      <c r="C7" s="1218"/>
      <c r="D7" s="1218" t="s">
        <v>1305</v>
      </c>
      <c r="E7" s="1218"/>
      <c r="F7" s="1218" t="s">
        <v>652</v>
      </c>
      <c r="G7" s="1218" t="s">
        <v>679</v>
      </c>
      <c r="H7" s="1218"/>
      <c r="I7" s="1218" t="s">
        <v>1305</v>
      </c>
      <c r="J7" s="1218"/>
      <c r="K7" s="1218" t="s">
        <v>652</v>
      </c>
      <c r="L7" s="1218" t="s">
        <v>679</v>
      </c>
      <c r="M7" s="1218"/>
      <c r="N7" s="1218" t="s">
        <v>1305</v>
      </c>
      <c r="O7" s="1218"/>
      <c r="P7" s="1218" t="s">
        <v>652</v>
      </c>
    </row>
    <row r="8" spans="1:25" ht="19.899999999999999" customHeight="1">
      <c r="A8" s="1219"/>
      <c r="B8" s="362">
        <v>2020</v>
      </c>
      <c r="C8" s="362">
        <v>2021</v>
      </c>
      <c r="D8" s="362">
        <v>2020</v>
      </c>
      <c r="E8" s="362">
        <v>2021</v>
      </c>
      <c r="F8" s="1218"/>
      <c r="G8" s="362">
        <v>2020</v>
      </c>
      <c r="H8" s="362">
        <v>2021</v>
      </c>
      <c r="I8" s="362">
        <v>2020</v>
      </c>
      <c r="J8" s="362">
        <v>2021</v>
      </c>
      <c r="K8" s="1218"/>
      <c r="L8" s="362">
        <v>2020</v>
      </c>
      <c r="M8" s="362">
        <v>2021</v>
      </c>
      <c r="N8" s="362">
        <v>2020</v>
      </c>
      <c r="O8" s="362">
        <v>2021</v>
      </c>
      <c r="P8" s="1218"/>
    </row>
    <row r="9" spans="1:25">
      <c r="B9" s="363"/>
      <c r="C9" s="363"/>
      <c r="D9" s="363"/>
      <c r="E9" s="363"/>
      <c r="F9" s="363"/>
      <c r="L9" s="364"/>
    </row>
    <row r="10" spans="1:25">
      <c r="A10" s="365" t="s">
        <v>654</v>
      </c>
      <c r="B10" s="366">
        <v>260</v>
      </c>
      <c r="C10" s="366">
        <v>248</v>
      </c>
      <c r="D10" s="367">
        <v>0.73855300366239918</v>
      </c>
      <c r="E10" s="367">
        <v>0.70494927833091658</v>
      </c>
      <c r="F10" s="368">
        <v>-4.5499409202651169</v>
      </c>
      <c r="G10" s="369">
        <v>2741</v>
      </c>
      <c r="H10" s="369">
        <v>2307</v>
      </c>
      <c r="I10" s="370">
        <v>14.981281596443845</v>
      </c>
      <c r="J10" s="370">
        <v>12.750862299862034</v>
      </c>
      <c r="K10" s="368">
        <v>-14.888040667436975</v>
      </c>
      <c r="L10" s="366">
        <v>3001</v>
      </c>
      <c r="M10" s="366">
        <v>2555</v>
      </c>
      <c r="N10" s="367">
        <v>5.6093313254631232</v>
      </c>
      <c r="O10" s="367">
        <v>4.796074839791391</v>
      </c>
      <c r="P10" s="368">
        <v>-14.498278644729323</v>
      </c>
      <c r="Q10" s="371"/>
      <c r="R10" s="372"/>
      <c r="Y10" s="373"/>
    </row>
    <row r="11" spans="1:25">
      <c r="B11" s="373"/>
      <c r="C11" s="373"/>
      <c r="D11" s="374"/>
      <c r="E11" s="374"/>
      <c r="F11" s="375"/>
      <c r="G11" s="373"/>
      <c r="H11" s="373"/>
      <c r="I11" s="364"/>
      <c r="J11" s="364"/>
      <c r="K11" s="375"/>
      <c r="L11" s="373"/>
      <c r="M11" s="373"/>
      <c r="N11" s="374"/>
      <c r="O11" s="374"/>
      <c r="P11" s="375"/>
      <c r="Q11" s="371"/>
      <c r="R11" s="372"/>
    </row>
    <row r="12" spans="1:25">
      <c r="A12" s="376" t="s">
        <v>629</v>
      </c>
      <c r="B12" s="377">
        <v>1</v>
      </c>
      <c r="C12" s="377">
        <v>2</v>
      </c>
      <c r="D12" s="378">
        <v>0.49440579839120352</v>
      </c>
      <c r="E12" s="378">
        <v>0.99553998088563234</v>
      </c>
      <c r="F12" s="379">
        <v>101.36090315387065</v>
      </c>
      <c r="G12" s="380">
        <v>31</v>
      </c>
      <c r="H12" s="380">
        <v>17</v>
      </c>
      <c r="I12" s="381">
        <v>28.066236317709798</v>
      </c>
      <c r="J12" s="381">
        <v>15.519019928247356</v>
      </c>
      <c r="K12" s="379">
        <v>-44.705731995654673</v>
      </c>
      <c r="L12" s="382">
        <v>32</v>
      </c>
      <c r="M12" s="382">
        <v>19</v>
      </c>
      <c r="N12" s="378">
        <v>10.232927000857007</v>
      </c>
      <c r="O12" s="378">
        <v>6.1203650314554556</v>
      </c>
      <c r="P12" s="379">
        <v>-40.189497775730487</v>
      </c>
      <c r="Q12" s="371"/>
      <c r="R12" s="372"/>
    </row>
    <row r="13" spans="1:25">
      <c r="A13" s="360" t="s">
        <v>578</v>
      </c>
      <c r="B13" s="383">
        <v>4</v>
      </c>
      <c r="C13" s="383">
        <v>9</v>
      </c>
      <c r="D13" s="374">
        <v>0.64355033850747811</v>
      </c>
      <c r="E13" s="374">
        <v>1.4658481804752279</v>
      </c>
      <c r="F13" s="375">
        <v>127.77521706768469</v>
      </c>
      <c r="G13" s="373">
        <v>82</v>
      </c>
      <c r="H13" s="373">
        <v>87</v>
      </c>
      <c r="I13" s="364">
        <v>23.324809348128468</v>
      </c>
      <c r="J13" s="364">
        <v>25.315277042244507</v>
      </c>
      <c r="K13" s="375">
        <v>8.5336933065896616</v>
      </c>
      <c r="L13" s="384">
        <v>86</v>
      </c>
      <c r="M13" s="384">
        <v>96</v>
      </c>
      <c r="N13" s="374">
        <v>8.837653335854462</v>
      </c>
      <c r="O13" s="374">
        <v>10.024591576210391</v>
      </c>
      <c r="P13" s="375">
        <v>13.430468420168795</v>
      </c>
      <c r="Q13" s="371"/>
      <c r="R13" s="372"/>
    </row>
    <row r="14" spans="1:25">
      <c r="A14" s="360" t="s">
        <v>627</v>
      </c>
      <c r="B14" s="383">
        <v>2</v>
      </c>
      <c r="C14" s="383">
        <v>2</v>
      </c>
      <c r="D14" s="374">
        <v>1.0326151494968583</v>
      </c>
      <c r="E14" s="374">
        <v>1.0346879122584651</v>
      </c>
      <c r="F14" s="375">
        <v>0.20072945497815464</v>
      </c>
      <c r="G14" s="373">
        <v>24</v>
      </c>
      <c r="H14" s="373">
        <v>42</v>
      </c>
      <c r="I14" s="364">
        <v>24.541884816753925</v>
      </c>
      <c r="J14" s="364">
        <v>43.053078295098096</v>
      </c>
      <c r="K14" s="375">
        <v>75.426943026426386</v>
      </c>
      <c r="L14" s="384">
        <v>26</v>
      </c>
      <c r="M14" s="384">
        <v>44</v>
      </c>
      <c r="N14" s="374">
        <v>8.9201475255167679</v>
      </c>
      <c r="O14" s="374">
        <v>15.128124903300339</v>
      </c>
      <c r="P14" s="375">
        <v>69.59500793036409</v>
      </c>
      <c r="Q14" s="371"/>
      <c r="R14" s="372"/>
    </row>
    <row r="15" spans="1:25">
      <c r="A15" s="360" t="s">
        <v>624</v>
      </c>
      <c r="B15" s="383">
        <v>6</v>
      </c>
      <c r="C15" s="383">
        <v>6</v>
      </c>
      <c r="D15" s="374">
        <v>0.61791648858656745</v>
      </c>
      <c r="E15" s="374">
        <v>0.61841134248856966</v>
      </c>
      <c r="F15" s="375">
        <v>8.0084268852287366E-2</v>
      </c>
      <c r="G15" s="373">
        <v>79</v>
      </c>
      <c r="H15" s="373">
        <v>95</v>
      </c>
      <c r="I15" s="364">
        <v>16.898106556465343</v>
      </c>
      <c r="J15" s="364">
        <v>20.141627443497434</v>
      </c>
      <c r="K15" s="375">
        <v>19.19458180828606</v>
      </c>
      <c r="L15" s="384">
        <v>85</v>
      </c>
      <c r="M15" s="384">
        <v>101</v>
      </c>
      <c r="N15" s="374">
        <v>5.9088795165563326</v>
      </c>
      <c r="O15" s="374">
        <v>7.004704942408841</v>
      </c>
      <c r="P15" s="375">
        <v>18.54540142140435</v>
      </c>
      <c r="Q15" s="371"/>
      <c r="R15" s="372"/>
    </row>
    <row r="16" spans="1:25">
      <c r="A16" s="360" t="s">
        <v>612</v>
      </c>
      <c r="B16" s="383">
        <v>22</v>
      </c>
      <c r="C16" s="383">
        <v>26</v>
      </c>
      <c r="D16" s="374">
        <v>0.8827453380011836</v>
      </c>
      <c r="E16" s="374">
        <v>1.0526712139363952</v>
      </c>
      <c r="F16" s="375">
        <v>19.249705279665118</v>
      </c>
      <c r="G16" s="373">
        <v>352</v>
      </c>
      <c r="H16" s="373">
        <v>321</v>
      </c>
      <c r="I16" s="364">
        <v>25.265339901364687</v>
      </c>
      <c r="J16" s="364">
        <v>23.49269823519338</v>
      </c>
      <c r="K16" s="375">
        <v>-7.0161006069645593</v>
      </c>
      <c r="L16" s="384">
        <v>374</v>
      </c>
      <c r="M16" s="384">
        <v>347</v>
      </c>
      <c r="N16" s="374">
        <v>9.6256844144727047</v>
      </c>
      <c r="O16" s="374">
        <v>9.0451996708277189</v>
      </c>
      <c r="P16" s="375">
        <v>-6.0305815010119996</v>
      </c>
      <c r="Q16" s="371"/>
      <c r="R16" s="372"/>
    </row>
    <row r="17" spans="1:18">
      <c r="A17" s="360" t="s">
        <v>595</v>
      </c>
      <c r="B17" s="383">
        <v>20</v>
      </c>
      <c r="C17" s="383">
        <v>4</v>
      </c>
      <c r="D17" s="374">
        <v>1.2786235872807641</v>
      </c>
      <c r="E17" s="374">
        <v>0.25647569059285641</v>
      </c>
      <c r="F17" s="375">
        <v>-79.941267066854238</v>
      </c>
      <c r="G17" s="373">
        <v>334</v>
      </c>
      <c r="H17" s="373">
        <v>268</v>
      </c>
      <c r="I17" s="364">
        <v>39.985586034255917</v>
      </c>
      <c r="J17" s="364">
        <v>32.515353798594077</v>
      </c>
      <c r="K17" s="375">
        <v>-18.682312744552611</v>
      </c>
      <c r="L17" s="384">
        <v>354</v>
      </c>
      <c r="M17" s="384">
        <v>272</v>
      </c>
      <c r="N17" s="374">
        <v>14.753178080444828</v>
      </c>
      <c r="O17" s="374">
        <v>11.410219193666656</v>
      </c>
      <c r="P17" s="375">
        <v>-22.659245815037142</v>
      </c>
      <c r="Q17" s="371"/>
      <c r="R17" s="372"/>
    </row>
    <row r="18" spans="1:18">
      <c r="A18" s="360" t="s">
        <v>597</v>
      </c>
      <c r="B18" s="383">
        <v>3</v>
      </c>
      <c r="C18" s="383">
        <v>2</v>
      </c>
      <c r="D18" s="374">
        <v>0.63494751100575686</v>
      </c>
      <c r="E18" s="374">
        <v>0.42269625258637272</v>
      </c>
      <c r="F18" s="375">
        <v>-33.428158192663538</v>
      </c>
      <c r="G18" s="373">
        <v>28</v>
      </c>
      <c r="H18" s="373">
        <v>13</v>
      </c>
      <c r="I18" s="364">
        <v>10.392309690828787</v>
      </c>
      <c r="J18" s="364">
        <v>4.9197885247824882</v>
      </c>
      <c r="K18" s="375">
        <v>-52.659334920280507</v>
      </c>
      <c r="L18" s="384">
        <v>31</v>
      </c>
      <c r="M18" s="384">
        <v>15</v>
      </c>
      <c r="N18" s="374">
        <v>4.1784043886724804</v>
      </c>
      <c r="O18" s="374">
        <v>2.0341961941545339</v>
      </c>
      <c r="P18" s="375">
        <v>-51.316435535316444</v>
      </c>
      <c r="Q18" s="371"/>
      <c r="R18" s="372"/>
    </row>
    <row r="19" spans="1:18">
      <c r="A19" s="360" t="s">
        <v>591</v>
      </c>
      <c r="B19" s="383">
        <v>4</v>
      </c>
      <c r="C19" s="383">
        <v>12</v>
      </c>
      <c r="D19" s="374">
        <v>0.58788342859494391</v>
      </c>
      <c r="E19" s="374">
        <v>1.7536398988149779</v>
      </c>
      <c r="F19" s="375">
        <v>198.29721565825068</v>
      </c>
      <c r="G19" s="373">
        <v>100</v>
      </c>
      <c r="H19" s="373">
        <v>97</v>
      </c>
      <c r="I19" s="364">
        <v>29.743669060040567</v>
      </c>
      <c r="J19" s="364">
        <v>29.064628347301333</v>
      </c>
      <c r="K19" s="375">
        <v>-2.2829756186720673</v>
      </c>
      <c r="L19" s="384">
        <v>104</v>
      </c>
      <c r="M19" s="384">
        <v>109</v>
      </c>
      <c r="N19" s="374">
        <v>10.230048209102186</v>
      </c>
      <c r="O19" s="374">
        <v>10.706953626121038</v>
      </c>
      <c r="P19" s="375">
        <v>4.6618100645364091</v>
      </c>
      <c r="Q19" s="371"/>
      <c r="R19" s="372"/>
    </row>
    <row r="20" spans="1:18">
      <c r="A20" s="360" t="s">
        <v>601</v>
      </c>
      <c r="B20" s="383">
        <v>10</v>
      </c>
      <c r="C20" s="383">
        <v>9</v>
      </c>
      <c r="D20" s="374">
        <v>0.81142091161516583</v>
      </c>
      <c r="E20" s="374">
        <v>0.72406344404799738</v>
      </c>
      <c r="F20" s="375">
        <v>-10.765986717458375</v>
      </c>
      <c r="G20" s="373">
        <v>85</v>
      </c>
      <c r="H20" s="373">
        <v>40</v>
      </c>
      <c r="I20" s="364">
        <v>14.018213782707791</v>
      </c>
      <c r="J20" s="364">
        <v>6.6307720871018221</v>
      </c>
      <c r="K20" s="375">
        <v>-52.698880257617198</v>
      </c>
      <c r="L20" s="384">
        <v>95</v>
      </c>
      <c r="M20" s="384">
        <v>49</v>
      </c>
      <c r="N20" s="374">
        <v>5.1665252670277795</v>
      </c>
      <c r="O20" s="374">
        <v>2.6540528741496874</v>
      </c>
      <c r="P20" s="375">
        <v>-48.629828811879165</v>
      </c>
      <c r="Q20" s="371"/>
      <c r="R20" s="372"/>
    </row>
    <row r="21" spans="1:18">
      <c r="A21" s="360" t="s">
        <v>605</v>
      </c>
      <c r="B21" s="383">
        <v>11</v>
      </c>
      <c r="C21" s="383">
        <v>8</v>
      </c>
      <c r="D21" s="374">
        <v>0.77299520180796544</v>
      </c>
      <c r="E21" s="374">
        <v>0.56747489278271246</v>
      </c>
      <c r="F21" s="375">
        <v>-26.587527134005452</v>
      </c>
      <c r="G21" s="373">
        <v>126</v>
      </c>
      <c r="H21" s="373">
        <v>110</v>
      </c>
      <c r="I21" s="364">
        <v>15.398095768823255</v>
      </c>
      <c r="J21" s="364">
        <v>13.653808916185472</v>
      </c>
      <c r="K21" s="375">
        <v>-11.32793871934129</v>
      </c>
      <c r="L21" s="384">
        <v>137</v>
      </c>
      <c r="M21" s="384">
        <v>118</v>
      </c>
      <c r="N21" s="374">
        <v>6.1124721648279428</v>
      </c>
      <c r="O21" s="374">
        <v>5.3263759428362505</v>
      </c>
      <c r="P21" s="375">
        <v>-12.860528453855459</v>
      </c>
      <c r="Q21" s="371"/>
      <c r="R21" s="372"/>
    </row>
    <row r="22" spans="1:18">
      <c r="A22" s="360" t="s">
        <v>603</v>
      </c>
      <c r="B22" s="383">
        <v>5</v>
      </c>
      <c r="C22" s="383">
        <v>3</v>
      </c>
      <c r="D22" s="374">
        <v>0.75924379318199076</v>
      </c>
      <c r="E22" s="374">
        <v>0.45313661162567287</v>
      </c>
      <c r="F22" s="375">
        <v>-40.317376882782632</v>
      </c>
      <c r="G22" s="373">
        <v>47</v>
      </c>
      <c r="H22" s="373">
        <v>30</v>
      </c>
      <c r="I22" s="364">
        <v>14.50491932795931</v>
      </c>
      <c r="J22" s="364">
        <v>9.2436534615941603</v>
      </c>
      <c r="K22" s="375">
        <v>-36.272286300990785</v>
      </c>
      <c r="L22" s="384">
        <v>52</v>
      </c>
      <c r="M22" s="384">
        <v>33</v>
      </c>
      <c r="N22" s="374">
        <v>5.292200720960575</v>
      </c>
      <c r="O22" s="374">
        <v>3.3448239862395965</v>
      </c>
      <c r="P22" s="375">
        <v>-36.797106485551332</v>
      </c>
      <c r="Q22" s="371"/>
      <c r="R22" s="372"/>
    </row>
    <row r="23" spans="1:18">
      <c r="A23" s="360" t="s">
        <v>616</v>
      </c>
      <c r="B23" s="383">
        <v>6</v>
      </c>
      <c r="C23" s="383">
        <v>12</v>
      </c>
      <c r="D23" s="374">
        <v>1.1590014815902272</v>
      </c>
      <c r="E23" s="374">
        <v>2.3064681053902159</v>
      </c>
      <c r="F23" s="375">
        <v>99.004759012524119</v>
      </c>
      <c r="G23" s="373">
        <v>17</v>
      </c>
      <c r="H23" s="373">
        <v>26</v>
      </c>
      <c r="I23" s="364">
        <v>6.9154605289920514</v>
      </c>
      <c r="J23" s="364">
        <v>10.572071028052584</v>
      </c>
      <c r="K23" s="375">
        <v>52.875878384826727</v>
      </c>
      <c r="L23" s="384">
        <v>23</v>
      </c>
      <c r="M23" s="384">
        <v>38</v>
      </c>
      <c r="N23" s="374">
        <v>3.0123914065641317</v>
      </c>
      <c r="O23" s="374">
        <v>4.9594952799961369</v>
      </c>
      <c r="P23" s="375">
        <v>64.636483465899587</v>
      </c>
      <c r="Q23" s="371"/>
      <c r="R23" s="372"/>
    </row>
    <row r="24" spans="1:18">
      <c r="A24" s="360" t="s">
        <v>618</v>
      </c>
      <c r="B24" s="383">
        <v>30</v>
      </c>
      <c r="C24" s="383">
        <v>32</v>
      </c>
      <c r="D24" s="374">
        <v>0.94536156771199509</v>
      </c>
      <c r="E24" s="374">
        <v>1.0080959556135352</v>
      </c>
      <c r="F24" s="375">
        <v>6.6360205496160063</v>
      </c>
      <c r="G24" s="373">
        <v>163</v>
      </c>
      <c r="H24" s="373">
        <v>138</v>
      </c>
      <c r="I24" s="364">
        <v>9.6216620801443131</v>
      </c>
      <c r="J24" s="364">
        <v>8.3133481648283922</v>
      </c>
      <c r="K24" s="375">
        <v>-13.597587448179205</v>
      </c>
      <c r="L24" s="384">
        <v>193</v>
      </c>
      <c r="M24" s="384">
        <v>170</v>
      </c>
      <c r="N24" s="374">
        <v>3.9650883218287563</v>
      </c>
      <c r="O24" s="374">
        <v>3.5165511651988854</v>
      </c>
      <c r="P24" s="375">
        <v>-11.312160542819861</v>
      </c>
      <c r="Q24" s="371"/>
      <c r="R24" s="372"/>
    </row>
    <row r="25" spans="1:18">
      <c r="A25" s="360" t="s">
        <v>587</v>
      </c>
      <c r="B25" s="383">
        <v>16</v>
      </c>
      <c r="C25" s="383">
        <v>5</v>
      </c>
      <c r="D25" s="374">
        <v>0.91215804050209737</v>
      </c>
      <c r="E25" s="374">
        <v>0.2873870425229364</v>
      </c>
      <c r="F25" s="375">
        <v>-68.493722604830168</v>
      </c>
      <c r="G25" s="373">
        <v>133</v>
      </c>
      <c r="H25" s="373">
        <v>119</v>
      </c>
      <c r="I25" s="364">
        <v>13.779727430775001</v>
      </c>
      <c r="J25" s="364">
        <v>12.42660211795247</v>
      </c>
      <c r="K25" s="375">
        <v>-9.8196812645257694</v>
      </c>
      <c r="L25" s="384">
        <v>149</v>
      </c>
      <c r="M25" s="384">
        <v>124</v>
      </c>
      <c r="N25" s="374">
        <v>5.4794157839536224</v>
      </c>
      <c r="O25" s="374">
        <v>4.5969562959209052</v>
      </c>
      <c r="P25" s="375">
        <v>-16.104992262441286</v>
      </c>
      <c r="Q25" s="371"/>
      <c r="R25" s="372"/>
    </row>
    <row r="26" spans="1:18">
      <c r="A26" s="360" t="s">
        <v>593</v>
      </c>
      <c r="B26" s="383">
        <v>5</v>
      </c>
      <c r="C26" s="383">
        <v>7</v>
      </c>
      <c r="D26" s="374">
        <v>0.74090319062550014</v>
      </c>
      <c r="E26" s="374">
        <v>1.0416868183461883</v>
      </c>
      <c r="F26" s="375">
        <v>40.596886546912359</v>
      </c>
      <c r="G26" s="373">
        <v>69</v>
      </c>
      <c r="H26" s="373">
        <v>40</v>
      </c>
      <c r="I26" s="364">
        <v>18.168508971030445</v>
      </c>
      <c r="J26" s="364">
        <v>10.714352678989959</v>
      </c>
      <c r="K26" s="375">
        <v>-41.027892293892052</v>
      </c>
      <c r="L26" s="384">
        <v>74</v>
      </c>
      <c r="M26" s="384">
        <v>47</v>
      </c>
      <c r="N26" s="374">
        <v>7.0166788352313141</v>
      </c>
      <c r="O26" s="374">
        <v>4.4962394218792747</v>
      </c>
      <c r="P26" s="375">
        <v>-35.920689439235964</v>
      </c>
      <c r="Q26" s="371"/>
      <c r="R26" s="372"/>
    </row>
    <row r="27" spans="1:18">
      <c r="A27" s="360" t="s">
        <v>589</v>
      </c>
      <c r="B27" s="383">
        <v>22</v>
      </c>
      <c r="C27" s="383">
        <v>11</v>
      </c>
      <c r="D27" s="374">
        <v>1.1848194469801376</v>
      </c>
      <c r="E27" s="374">
        <v>0.59038277198665945</v>
      </c>
      <c r="F27" s="375">
        <v>-50.171076825973415</v>
      </c>
      <c r="G27" s="373">
        <v>109</v>
      </c>
      <c r="H27" s="373">
        <v>63</v>
      </c>
      <c r="I27" s="364">
        <v>11.796498496217003</v>
      </c>
      <c r="J27" s="364">
        <v>6.8947252068964753</v>
      </c>
      <c r="K27" s="375">
        <v>-41.552781877541612</v>
      </c>
      <c r="L27" s="384">
        <v>131</v>
      </c>
      <c r="M27" s="384">
        <v>74</v>
      </c>
      <c r="N27" s="374">
        <v>4.710830523017262</v>
      </c>
      <c r="O27" s="374">
        <v>2.6648037047973672</v>
      </c>
      <c r="P27" s="375">
        <v>-43.432401319108074</v>
      </c>
      <c r="Q27" s="371"/>
      <c r="R27" s="372"/>
    </row>
    <row r="28" spans="1:18">
      <c r="A28" s="360" t="s">
        <v>583</v>
      </c>
      <c r="B28" s="383">
        <v>9</v>
      </c>
      <c r="C28" s="383">
        <v>6</v>
      </c>
      <c r="D28" s="374">
        <v>0.53620069634597101</v>
      </c>
      <c r="E28" s="374">
        <v>0.35995673320066929</v>
      </c>
      <c r="F28" s="375">
        <v>-32.869029142697045</v>
      </c>
      <c r="G28" s="373">
        <v>249</v>
      </c>
      <c r="H28" s="373">
        <v>226</v>
      </c>
      <c r="I28" s="364">
        <v>27.557782804828921</v>
      </c>
      <c r="J28" s="364">
        <v>25.288439266903811</v>
      </c>
      <c r="K28" s="375">
        <v>-8.2348553002147042</v>
      </c>
      <c r="L28" s="384">
        <v>258</v>
      </c>
      <c r="M28" s="384">
        <v>232</v>
      </c>
      <c r="N28" s="374">
        <v>9.9921302292148209</v>
      </c>
      <c r="O28" s="374">
        <v>9.0605321656702689</v>
      </c>
      <c r="P28" s="375">
        <v>-9.3233178729072321</v>
      </c>
      <c r="Q28" s="371"/>
      <c r="R28" s="372"/>
    </row>
    <row r="29" spans="1:18">
      <c r="A29" s="360" t="s">
        <v>581</v>
      </c>
      <c r="B29" s="383">
        <v>5</v>
      </c>
      <c r="C29" s="383">
        <v>12</v>
      </c>
      <c r="D29" s="374">
        <v>0.87428636375558455</v>
      </c>
      <c r="E29" s="374">
        <v>2.1121368664689473</v>
      </c>
      <c r="F29" s="375">
        <v>141.5841026498517</v>
      </c>
      <c r="G29" s="373">
        <v>39</v>
      </c>
      <c r="H29" s="373">
        <v>38</v>
      </c>
      <c r="I29" s="364">
        <v>11.986096128490951</v>
      </c>
      <c r="J29" s="364">
        <v>11.947919647096183</v>
      </c>
      <c r="K29" s="375">
        <v>-0.3185063842765512</v>
      </c>
      <c r="L29" s="384">
        <v>44</v>
      </c>
      <c r="M29" s="384">
        <v>50</v>
      </c>
      <c r="N29" s="374">
        <v>4.9037527082088825</v>
      </c>
      <c r="O29" s="374">
        <v>5.6421181865780774</v>
      </c>
      <c r="P29" s="375">
        <v>15.057151579710993</v>
      </c>
      <c r="Q29" s="371"/>
      <c r="R29" s="372"/>
    </row>
    <row r="30" spans="1:18">
      <c r="A30" s="360" t="s">
        <v>620</v>
      </c>
      <c r="B30" s="383">
        <v>19</v>
      </c>
      <c r="C30" s="383">
        <v>23</v>
      </c>
      <c r="D30" s="374">
        <v>0.71831367170191951</v>
      </c>
      <c r="E30" s="374">
        <v>0.86607504954514103</v>
      </c>
      <c r="F30" s="375">
        <v>20.570592439529456</v>
      </c>
      <c r="G30" s="373">
        <v>233</v>
      </c>
      <c r="H30" s="373">
        <v>183</v>
      </c>
      <c r="I30" s="364">
        <v>17.90048100820426</v>
      </c>
      <c r="J30" s="364">
        <v>14.216639838909156</v>
      </c>
      <c r="K30" s="375">
        <v>-20.579565250825958</v>
      </c>
      <c r="L30" s="384">
        <v>252</v>
      </c>
      <c r="M30" s="384">
        <v>206</v>
      </c>
      <c r="N30" s="374">
        <v>6.3850407616441478</v>
      </c>
      <c r="O30" s="374">
        <v>5.2246034183616405</v>
      </c>
      <c r="P30" s="375">
        <v>-18.174313784391483</v>
      </c>
      <c r="Q30" s="371"/>
      <c r="R30" s="372"/>
    </row>
    <row r="31" spans="1:18">
      <c r="A31" s="360" t="s">
        <v>614</v>
      </c>
      <c r="B31" s="383">
        <v>10</v>
      </c>
      <c r="C31" s="383">
        <v>8</v>
      </c>
      <c r="D31" s="374">
        <v>1.7134084491597443</v>
      </c>
      <c r="E31" s="374">
        <v>1.3804551705811199</v>
      </c>
      <c r="F31" s="375">
        <v>-19.432218788339974</v>
      </c>
      <c r="G31" s="373">
        <v>82</v>
      </c>
      <c r="H31" s="373">
        <v>63</v>
      </c>
      <c r="I31" s="364">
        <v>25.775626316285798</v>
      </c>
      <c r="J31" s="364">
        <v>19.956855179754246</v>
      </c>
      <c r="K31" s="375">
        <v>-22.57470319103393</v>
      </c>
      <c r="L31" s="384">
        <v>92</v>
      </c>
      <c r="M31" s="384">
        <v>71</v>
      </c>
      <c r="N31" s="374">
        <v>10.202248486851298</v>
      </c>
      <c r="O31" s="374">
        <v>7.9311885612153707</v>
      </c>
      <c r="P31" s="375">
        <v>-22.260386311535918</v>
      </c>
      <c r="Q31" s="371"/>
      <c r="R31" s="372"/>
    </row>
    <row r="32" spans="1:18">
      <c r="A32" s="360" t="s">
        <v>607</v>
      </c>
      <c r="B32" s="383">
        <v>16</v>
      </c>
      <c r="C32" s="383">
        <v>13</v>
      </c>
      <c r="D32" s="374">
        <v>0.96012193548580671</v>
      </c>
      <c r="E32" s="374">
        <v>0.77774174905743687</v>
      </c>
      <c r="F32" s="375">
        <v>-18.995523348405563</v>
      </c>
      <c r="G32" s="373">
        <v>89</v>
      </c>
      <c r="H32" s="373">
        <v>85</v>
      </c>
      <c r="I32" s="364">
        <v>10.418434776501162</v>
      </c>
      <c r="J32" s="364">
        <v>10.162176379515444</v>
      </c>
      <c r="K32" s="375">
        <v>-2.4596631114273571</v>
      </c>
      <c r="L32" s="384">
        <v>105</v>
      </c>
      <c r="M32" s="384">
        <v>98</v>
      </c>
      <c r="N32" s="374">
        <v>4.1654930555280059</v>
      </c>
      <c r="O32" s="374">
        <v>3.9075879376747698</v>
      </c>
      <c r="P32" s="375">
        <v>-6.1914667583221945</v>
      </c>
      <c r="Q32" s="371"/>
      <c r="R32" s="372"/>
    </row>
    <row r="33" spans="1:18">
      <c r="A33" s="360" t="s">
        <v>631</v>
      </c>
      <c r="B33" s="383">
        <v>5</v>
      </c>
      <c r="C33" s="383">
        <v>2</v>
      </c>
      <c r="D33" s="374">
        <v>1.5168430249490339</v>
      </c>
      <c r="E33" s="374">
        <v>0.60467900614958559</v>
      </c>
      <c r="F33" s="375">
        <v>-60.135689968979953</v>
      </c>
      <c r="G33" s="373">
        <v>11</v>
      </c>
      <c r="H33" s="373">
        <v>14</v>
      </c>
      <c r="I33" s="364">
        <v>6.4474532559638948</v>
      </c>
      <c r="J33" s="364">
        <v>8.3270880173203423</v>
      </c>
      <c r="K33" s="375">
        <v>29.153135148638487</v>
      </c>
      <c r="L33" s="384">
        <v>16</v>
      </c>
      <c r="M33" s="384">
        <v>16</v>
      </c>
      <c r="N33" s="374">
        <v>3.19845194925656</v>
      </c>
      <c r="O33" s="374">
        <v>3.2071840923669024</v>
      </c>
      <c r="P33" s="375">
        <v>0.27301154586274468</v>
      </c>
      <c r="Q33" s="371"/>
      <c r="R33" s="372"/>
    </row>
    <row r="34" spans="1:18">
      <c r="A34" s="360" t="s">
        <v>633</v>
      </c>
      <c r="B34" s="383">
        <v>2</v>
      </c>
      <c r="C34" s="383">
        <v>1</v>
      </c>
      <c r="D34" s="374">
        <v>1.4621700065066565</v>
      </c>
      <c r="E34" s="374">
        <v>0.71841144860484496</v>
      </c>
      <c r="F34" s="375">
        <v>-50.866763412741747</v>
      </c>
      <c r="G34" s="373">
        <v>15</v>
      </c>
      <c r="H34" s="373">
        <v>10</v>
      </c>
      <c r="I34" s="364">
        <v>23.637309128728784</v>
      </c>
      <c r="J34" s="364">
        <v>15.553792792372422</v>
      </c>
      <c r="K34" s="375">
        <v>-34.198124212589235</v>
      </c>
      <c r="L34" s="384">
        <v>17</v>
      </c>
      <c r="M34" s="384">
        <v>11</v>
      </c>
      <c r="N34" s="374">
        <v>8.4897274298099301</v>
      </c>
      <c r="O34" s="374">
        <v>5.4056976052759609</v>
      </c>
      <c r="P34" s="375">
        <v>-36.326605889666531</v>
      </c>
      <c r="Q34" s="371"/>
      <c r="R34" s="372"/>
    </row>
    <row r="35" spans="1:18">
      <c r="A35" s="360" t="s">
        <v>599</v>
      </c>
      <c r="B35" s="383">
        <v>7</v>
      </c>
      <c r="C35" s="383">
        <v>6</v>
      </c>
      <c r="D35" s="374">
        <v>0.6204056744075569</v>
      </c>
      <c r="E35" s="374">
        <v>0.52646726426550794</v>
      </c>
      <c r="F35" s="375">
        <v>-15.14144921897328</v>
      </c>
      <c r="G35" s="373">
        <v>36</v>
      </c>
      <c r="H35" s="373">
        <v>37</v>
      </c>
      <c r="I35" s="364">
        <v>6.6010715739521713</v>
      </c>
      <c r="J35" s="364">
        <v>6.7911590122350987</v>
      </c>
      <c r="K35" s="375">
        <v>2.8796451629613085</v>
      </c>
      <c r="L35" s="384">
        <v>43</v>
      </c>
      <c r="M35" s="384">
        <v>43</v>
      </c>
      <c r="N35" s="374">
        <v>2.5692195547482761</v>
      </c>
      <c r="O35" s="374">
        <v>2.5526892878471803</v>
      </c>
      <c r="P35" s="375">
        <v>-0.64339643027181426</v>
      </c>
      <c r="Q35" s="371"/>
      <c r="R35" s="372"/>
    </row>
    <row r="36" spans="1:18">
      <c r="A36" s="360" t="s">
        <v>610</v>
      </c>
      <c r="B36" s="383">
        <v>16</v>
      </c>
      <c r="C36" s="383">
        <v>23</v>
      </c>
      <c r="D36" s="374">
        <v>0.22033195763567284</v>
      </c>
      <c r="E36" s="374">
        <v>0.31646462235107076</v>
      </c>
      <c r="F36" s="375">
        <v>43.630831290645958</v>
      </c>
      <c r="G36" s="373">
        <v>127</v>
      </c>
      <c r="H36" s="373">
        <v>112</v>
      </c>
      <c r="I36" s="364">
        <v>3.5152916571057191</v>
      </c>
      <c r="J36" s="364">
        <v>3.1193713798232934</v>
      </c>
      <c r="K36" s="375">
        <v>-11.262800242538129</v>
      </c>
      <c r="L36" s="384">
        <v>143</v>
      </c>
      <c r="M36" s="384">
        <v>135</v>
      </c>
      <c r="N36" s="374">
        <v>1.3149960959329194</v>
      </c>
      <c r="O36" s="374">
        <v>1.2432928953086599</v>
      </c>
      <c r="P36" s="375">
        <v>-5.4527310648317844</v>
      </c>
      <c r="Q36" s="371"/>
      <c r="R36" s="372"/>
    </row>
    <row r="37" spans="1:18" ht="12" customHeight="1">
      <c r="A37" s="360" t="s">
        <v>585</v>
      </c>
      <c r="B37" s="383">
        <v>2</v>
      </c>
      <c r="C37" s="383">
        <v>2</v>
      </c>
      <c r="D37" s="374">
        <v>0.48669971357721853</v>
      </c>
      <c r="E37" s="374">
        <v>0.48879199945255297</v>
      </c>
      <c r="F37" s="375">
        <v>0.42989256351853022</v>
      </c>
      <c r="G37" s="373">
        <v>52</v>
      </c>
      <c r="H37" s="373">
        <v>20</v>
      </c>
      <c r="I37" s="364">
        <v>23.728473255272739</v>
      </c>
      <c r="J37" s="364">
        <v>9.180966021244755</v>
      </c>
      <c r="K37" s="375">
        <v>-61.308231159774941</v>
      </c>
      <c r="L37" s="384">
        <v>54</v>
      </c>
      <c r="M37" s="384">
        <v>22</v>
      </c>
      <c r="N37" s="374">
        <v>8.5703810804076337</v>
      </c>
      <c r="O37" s="374">
        <v>3.5086935857891532</v>
      </c>
      <c r="P37" s="375">
        <v>-59.060238361976445</v>
      </c>
      <c r="Q37" s="371"/>
      <c r="R37" s="372"/>
    </row>
    <row r="38" spans="1:18">
      <c r="A38" s="385" t="s">
        <v>622</v>
      </c>
      <c r="B38" s="386">
        <v>2</v>
      </c>
      <c r="C38" s="386">
        <v>2</v>
      </c>
      <c r="D38" s="387">
        <v>0.6613778484717211</v>
      </c>
      <c r="E38" s="387">
        <v>0.66261807025739405</v>
      </c>
      <c r="F38" s="388">
        <v>0.18752091388285486</v>
      </c>
      <c r="G38" s="389">
        <v>29</v>
      </c>
      <c r="H38" s="389">
        <v>13</v>
      </c>
      <c r="I38" s="390">
        <v>17.810423396754818</v>
      </c>
      <c r="J38" s="390">
        <v>8.0637157602223102</v>
      </c>
      <c r="K38" s="388">
        <v>-54.724738538829044</v>
      </c>
      <c r="L38" s="391">
        <v>31</v>
      </c>
      <c r="M38" s="391">
        <v>15</v>
      </c>
      <c r="N38" s="387">
        <v>6.6634424203342473</v>
      </c>
      <c r="O38" s="387">
        <v>3.239397990277487</v>
      </c>
      <c r="P38" s="388">
        <v>-51.385518386230842</v>
      </c>
      <c r="Q38" s="371"/>
      <c r="R38" s="372"/>
    </row>
    <row r="39" spans="1:18">
      <c r="B39" s="392"/>
      <c r="C39" s="392"/>
      <c r="D39" s="392"/>
      <c r="E39" s="392"/>
      <c r="F39" s="375"/>
      <c r="G39" s="393"/>
      <c r="H39" s="392"/>
      <c r="I39" s="392"/>
      <c r="J39" s="392"/>
      <c r="K39" s="375"/>
      <c r="L39" s="384"/>
      <c r="M39" s="392"/>
      <c r="N39" s="392"/>
      <c r="O39" s="392"/>
      <c r="P39" s="375"/>
      <c r="Q39" s="371"/>
      <c r="R39" s="371"/>
    </row>
    <row r="40" spans="1:18">
      <c r="A40" s="360" t="s">
        <v>1306</v>
      </c>
      <c r="Q40" s="394"/>
      <c r="R40" s="394"/>
    </row>
    <row r="41" spans="1:18">
      <c r="A41" s="360" t="s">
        <v>1307</v>
      </c>
    </row>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hyperlinks>
    <hyperlink ref="P1" location="Índice!A1" display="(Voltar ao índice)"/>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3"/>
  <sheetViews>
    <sheetView zoomScaleNormal="100" workbookViewId="0">
      <selection activeCell="O1" sqref="O1"/>
    </sheetView>
  </sheetViews>
  <sheetFormatPr defaultColWidth="9.140625" defaultRowHeight="11.25"/>
  <cols>
    <col min="1" max="1" width="41.28515625" style="2" customWidth="1"/>
    <col min="2" max="2" width="17.85546875" style="2" customWidth="1"/>
    <col min="3" max="3" width="13.5703125" style="2" customWidth="1"/>
    <col min="4" max="4" width="22.5703125" style="2" customWidth="1"/>
    <col min="5" max="11" width="9.140625" style="2"/>
    <col min="12" max="12" width="19.42578125" style="2" customWidth="1"/>
    <col min="13" max="14" width="9.28515625" style="2" bestFit="1" customWidth="1"/>
    <col min="15" max="16384" width="9.140625" style="2"/>
  </cols>
  <sheetData>
    <row r="1" spans="1:15">
      <c r="A1" s="45" t="s">
        <v>1308</v>
      </c>
      <c r="O1" s="3" t="s">
        <v>566</v>
      </c>
    </row>
    <row r="2" spans="1:15">
      <c r="A2" s="2" t="s">
        <v>218</v>
      </c>
    </row>
    <row r="3" spans="1:15">
      <c r="A3" s="2" t="s">
        <v>1309</v>
      </c>
    </row>
    <row r="5" spans="1:15">
      <c r="A5" s="1220" t="s">
        <v>1310</v>
      </c>
      <c r="B5" s="1220"/>
      <c r="D5" s="395" t="s">
        <v>1311</v>
      </c>
      <c r="L5" s="395" t="s">
        <v>1312</v>
      </c>
    </row>
    <row r="6" spans="1:15">
      <c r="A6" s="1220"/>
      <c r="B6" s="1220"/>
      <c r="D6" s="395"/>
    </row>
    <row r="7" spans="1:15">
      <c r="D7" s="1230" t="s">
        <v>1313</v>
      </c>
      <c r="E7" s="1231"/>
      <c r="F7" s="1231"/>
      <c r="G7" s="1231"/>
      <c r="H7" s="1231"/>
      <c r="I7" s="1231"/>
      <c r="J7" s="1231"/>
      <c r="L7" s="1225" t="s">
        <v>1083</v>
      </c>
      <c r="M7" s="155">
        <v>2020</v>
      </c>
      <c r="N7" s="155">
        <v>2021</v>
      </c>
      <c r="O7" s="1089" t="s">
        <v>1314</v>
      </c>
    </row>
    <row r="8" spans="1:15" ht="22.5">
      <c r="A8" s="396" t="s">
        <v>1315</v>
      </c>
      <c r="B8" s="397" t="s">
        <v>1316</v>
      </c>
      <c r="D8" s="1221" t="s">
        <v>1317</v>
      </c>
      <c r="E8" s="1163" t="s">
        <v>1318</v>
      </c>
      <c r="F8" s="1163"/>
      <c r="G8" s="24" t="s">
        <v>1319</v>
      </c>
      <c r="H8" s="24" t="s">
        <v>1320</v>
      </c>
      <c r="I8" s="24" t="s">
        <v>1321</v>
      </c>
      <c r="J8" s="16" t="s">
        <v>1322</v>
      </c>
      <c r="L8" s="1225"/>
      <c r="M8" s="155" t="s">
        <v>1323</v>
      </c>
      <c r="N8" s="155" t="s">
        <v>1323</v>
      </c>
      <c r="O8" s="1089"/>
    </row>
    <row r="9" spans="1:15" ht="33.75">
      <c r="A9" s="399" t="s">
        <v>1324</v>
      </c>
      <c r="B9" s="72" t="s">
        <v>1325</v>
      </c>
      <c r="D9" s="1222"/>
      <c r="E9" s="22" t="s">
        <v>1326</v>
      </c>
      <c r="F9" s="22" t="s">
        <v>1323</v>
      </c>
      <c r="G9" s="22" t="s">
        <v>1323</v>
      </c>
      <c r="H9" s="22" t="s">
        <v>1323</v>
      </c>
      <c r="I9" s="22" t="s">
        <v>1323</v>
      </c>
      <c r="J9" s="18" t="s">
        <v>1323</v>
      </c>
      <c r="L9" s="404" t="s">
        <v>1327</v>
      </c>
      <c r="M9" s="40">
        <v>13.4</v>
      </c>
      <c r="N9" s="40">
        <v>14.9</v>
      </c>
      <c r="O9" s="72">
        <v>11.1</v>
      </c>
    </row>
    <row r="10" spans="1:15">
      <c r="A10" s="398" t="s">
        <v>1327</v>
      </c>
      <c r="B10" s="72" t="s">
        <v>1328</v>
      </c>
      <c r="D10" s="1222" t="s">
        <v>1329</v>
      </c>
      <c r="E10" s="1232"/>
      <c r="F10" s="1232"/>
      <c r="G10" s="1232"/>
      <c r="H10" s="1232"/>
      <c r="I10" s="1232"/>
      <c r="J10" s="1233"/>
      <c r="L10" s="404" t="s">
        <v>1330</v>
      </c>
      <c r="M10" s="40">
        <v>1.6</v>
      </c>
      <c r="N10" s="40">
        <v>1.5</v>
      </c>
      <c r="O10" s="72">
        <v>-4.3</v>
      </c>
    </row>
    <row r="11" spans="1:15">
      <c r="A11" s="398" t="s">
        <v>1331</v>
      </c>
      <c r="B11" s="72" t="s">
        <v>1332</v>
      </c>
      <c r="D11" s="402" t="s">
        <v>1327</v>
      </c>
      <c r="E11" s="413">
        <v>7908</v>
      </c>
      <c r="F11" s="414">
        <v>14.9</v>
      </c>
      <c r="G11" s="415">
        <v>15.7</v>
      </c>
      <c r="H11" s="415">
        <v>19.600000000000001</v>
      </c>
      <c r="I11" s="176">
        <v>15.01</v>
      </c>
      <c r="J11" s="416">
        <v>6.1</v>
      </c>
      <c r="L11" s="404" t="s">
        <v>1333</v>
      </c>
      <c r="M11" s="40">
        <v>29.8</v>
      </c>
      <c r="N11" s="40">
        <v>36.1</v>
      </c>
      <c r="O11" s="72">
        <v>21.3</v>
      </c>
    </row>
    <row r="12" spans="1:15" ht="22.5">
      <c r="A12" s="398" t="s">
        <v>1333</v>
      </c>
      <c r="B12" s="72" t="s">
        <v>1334</v>
      </c>
      <c r="D12" s="402" t="s">
        <v>1331</v>
      </c>
      <c r="E12" s="414">
        <v>763</v>
      </c>
      <c r="F12" s="414">
        <v>1.5</v>
      </c>
      <c r="G12" s="415">
        <v>1.2</v>
      </c>
      <c r="H12" s="415">
        <v>1.7</v>
      </c>
      <c r="I12" s="415">
        <v>1.7</v>
      </c>
      <c r="J12" s="416">
        <v>1.6</v>
      </c>
      <c r="L12" s="404" t="s">
        <v>1335</v>
      </c>
      <c r="M12" s="40">
        <v>34.200000000000003</v>
      </c>
      <c r="N12" s="40">
        <v>34.9</v>
      </c>
      <c r="O12" s="72">
        <v>2</v>
      </c>
    </row>
    <row r="13" spans="1:15" ht="22.5">
      <c r="A13" s="399" t="s">
        <v>1336</v>
      </c>
      <c r="B13" s="72" t="s">
        <v>1337</v>
      </c>
      <c r="D13" s="1222" t="s">
        <v>1338</v>
      </c>
      <c r="E13" s="1232"/>
      <c r="F13" s="1232"/>
      <c r="G13" s="1232"/>
      <c r="H13" s="1232"/>
      <c r="I13" s="1232"/>
      <c r="J13" s="1233"/>
      <c r="L13" s="404" t="s">
        <v>1339</v>
      </c>
      <c r="M13" s="40">
        <v>94.6</v>
      </c>
      <c r="N13" s="40">
        <v>96.8</v>
      </c>
      <c r="O13" s="72">
        <v>2.2999999999999998</v>
      </c>
    </row>
    <row r="14" spans="1:15" ht="22.5">
      <c r="A14" s="398" t="s">
        <v>1340</v>
      </c>
      <c r="B14" s="72" t="s">
        <v>1341</v>
      </c>
      <c r="D14" s="402" t="s">
        <v>1333</v>
      </c>
      <c r="E14" s="413">
        <v>19136</v>
      </c>
      <c r="F14" s="414">
        <v>36.1</v>
      </c>
      <c r="G14" s="415">
        <v>34.5</v>
      </c>
      <c r="H14" s="415">
        <v>47.4</v>
      </c>
      <c r="I14" s="415">
        <v>37.6</v>
      </c>
      <c r="J14" s="416">
        <v>18.3</v>
      </c>
      <c r="L14" s="404" t="s">
        <v>1340</v>
      </c>
      <c r="M14" s="40">
        <v>3.4</v>
      </c>
      <c r="N14" s="40">
        <v>3.4</v>
      </c>
      <c r="O14" s="72">
        <v>2.1</v>
      </c>
    </row>
    <row r="15" spans="1:15" ht="22.5">
      <c r="A15" s="398" t="s">
        <v>1342</v>
      </c>
      <c r="B15" s="72" t="s">
        <v>1343</v>
      </c>
      <c r="D15" s="402" t="s">
        <v>1335</v>
      </c>
      <c r="E15" s="413">
        <v>18461</v>
      </c>
      <c r="F15" s="414">
        <v>34.9</v>
      </c>
      <c r="G15" s="415">
        <v>13.1</v>
      </c>
      <c r="H15" s="415">
        <v>15.7</v>
      </c>
      <c r="I15" s="415">
        <v>33.1</v>
      </c>
      <c r="J15" s="416">
        <v>102.8</v>
      </c>
      <c r="L15" s="405" t="s">
        <v>1342</v>
      </c>
      <c r="M15" s="406">
        <v>1.3</v>
      </c>
      <c r="N15" s="406">
        <v>1.4</v>
      </c>
      <c r="O15" s="73">
        <v>7.8</v>
      </c>
    </row>
    <row r="16" spans="1:15" ht="11.25" customHeight="1">
      <c r="A16" s="400" t="s">
        <v>1075</v>
      </c>
      <c r="B16" s="73" t="s">
        <v>1344</v>
      </c>
      <c r="D16" s="1222" t="s">
        <v>1345</v>
      </c>
      <c r="E16" s="1232"/>
      <c r="F16" s="1232"/>
      <c r="G16" s="1232"/>
      <c r="H16" s="1232"/>
      <c r="I16" s="1232"/>
      <c r="J16" s="1233"/>
      <c r="L16" s="1223" t="s">
        <v>1288</v>
      </c>
      <c r="M16" s="1223"/>
      <c r="N16" s="1223"/>
      <c r="O16" s="1223"/>
    </row>
    <row r="17" spans="1:15" ht="17.25" customHeight="1">
      <c r="D17" s="402" t="s">
        <v>1346</v>
      </c>
      <c r="E17" s="189">
        <v>45076</v>
      </c>
      <c r="F17" s="415">
        <v>96.8</v>
      </c>
      <c r="G17" s="415">
        <v>47.2</v>
      </c>
      <c r="H17" s="415">
        <v>86.6</v>
      </c>
      <c r="I17" s="415">
        <v>173.1</v>
      </c>
      <c r="J17" s="416">
        <v>71.7</v>
      </c>
      <c r="L17" s="1105"/>
      <c r="M17" s="1105"/>
      <c r="N17" s="1105"/>
      <c r="O17" s="1105"/>
    </row>
    <row r="18" spans="1:15">
      <c r="A18" s="1105" t="s">
        <v>1347</v>
      </c>
      <c r="B18" s="1105"/>
      <c r="D18" s="1226" t="s">
        <v>1340</v>
      </c>
      <c r="E18" s="1227">
        <v>1797</v>
      </c>
      <c r="F18" s="1228">
        <v>3.4</v>
      </c>
      <c r="G18" s="1229">
        <v>0.3</v>
      </c>
      <c r="H18" s="1229">
        <v>1.7</v>
      </c>
      <c r="I18" s="1229">
        <v>6.9</v>
      </c>
      <c r="J18" s="1224">
        <v>5.8</v>
      </c>
      <c r="L18" s="1105"/>
      <c r="M18" s="1105"/>
      <c r="N18" s="1105"/>
      <c r="O18" s="1105"/>
    </row>
    <row r="19" spans="1:15">
      <c r="A19" s="1105"/>
      <c r="B19" s="1105"/>
      <c r="D19" s="1226"/>
      <c r="E19" s="1227"/>
      <c r="F19" s="1228"/>
      <c r="G19" s="1229"/>
      <c r="H19" s="1229"/>
      <c r="I19" s="1229"/>
      <c r="J19" s="1224"/>
      <c r="L19" s="1105"/>
      <c r="M19" s="1105"/>
      <c r="N19" s="1105"/>
      <c r="O19" s="1105"/>
    </row>
    <row r="20" spans="1:15">
      <c r="D20" s="403" t="s">
        <v>1348</v>
      </c>
      <c r="E20" s="417">
        <v>733</v>
      </c>
      <c r="F20" s="417">
        <v>1.4</v>
      </c>
      <c r="G20" s="198">
        <v>0.01</v>
      </c>
      <c r="H20" s="418">
        <v>0.2</v>
      </c>
      <c r="I20" s="418">
        <v>2.2000000000000002</v>
      </c>
      <c r="J20" s="419">
        <v>4</v>
      </c>
      <c r="L20" s="9" t="s">
        <v>1349</v>
      </c>
    </row>
    <row r="21" spans="1:15" ht="11.25" customHeight="1">
      <c r="D21" s="1223" t="s">
        <v>1288</v>
      </c>
      <c r="E21" s="1223"/>
      <c r="F21" s="1223"/>
      <c r="G21" s="1223"/>
      <c r="H21" s="1223"/>
      <c r="I21" s="1223"/>
      <c r="J21" s="1223"/>
      <c r="L21" s="1105" t="s">
        <v>1350</v>
      </c>
      <c r="M21" s="1105"/>
      <c r="N21" s="1105"/>
      <c r="O21" s="1105"/>
    </row>
    <row r="22" spans="1:15" ht="11.25" customHeight="1">
      <c r="D22" s="1105"/>
      <c r="E22" s="1105"/>
      <c r="F22" s="1105"/>
      <c r="G22" s="1105"/>
      <c r="H22" s="1105"/>
      <c r="I22" s="1105"/>
      <c r="J22" s="1105"/>
      <c r="L22" s="1105"/>
      <c r="M22" s="1105"/>
      <c r="N22" s="1105"/>
      <c r="O22" s="1105"/>
    </row>
    <row r="23" spans="1:15" ht="11.25" customHeight="1">
      <c r="D23" s="1105"/>
      <c r="E23" s="1105"/>
      <c r="F23" s="1105"/>
      <c r="G23" s="1105"/>
      <c r="H23" s="1105"/>
      <c r="I23" s="1105"/>
      <c r="J23" s="1105"/>
    </row>
    <row r="24" spans="1:15">
      <c r="D24" s="9" t="s">
        <v>1349</v>
      </c>
      <c r="E24" s="152"/>
      <c r="F24" s="152"/>
      <c r="G24" s="152"/>
      <c r="H24" s="152"/>
      <c r="I24" s="152"/>
      <c r="J24" s="152"/>
    </row>
    <row r="25" spans="1:15">
      <c r="D25" s="44" t="s">
        <v>1350</v>
      </c>
    </row>
    <row r="29" spans="1:15" ht="27.6" customHeight="1"/>
    <row r="31" spans="1:15">
      <c r="A31" s="2" t="s">
        <v>1351</v>
      </c>
      <c r="B31" s="2">
        <v>2020</v>
      </c>
      <c r="C31" s="2">
        <v>2021</v>
      </c>
    </row>
    <row r="32" spans="1:15">
      <c r="A32" s="2" t="s">
        <v>1352</v>
      </c>
      <c r="B32" s="56">
        <v>12.73269773162723</v>
      </c>
      <c r="C32" s="56">
        <v>13.118954926813947</v>
      </c>
      <c r="F32" s="2">
        <v>2020</v>
      </c>
      <c r="G32" s="2">
        <v>2021</v>
      </c>
    </row>
    <row r="33" spans="1:8">
      <c r="A33" s="2" t="s">
        <v>1353</v>
      </c>
      <c r="B33" s="56">
        <v>14.280371896585118</v>
      </c>
      <c r="C33" s="56">
        <v>15.679507041776164</v>
      </c>
      <c r="E33" s="2" t="s">
        <v>1352</v>
      </c>
      <c r="F33" s="56">
        <v>0.29080110928160285</v>
      </c>
      <c r="G33" s="56">
        <v>0.32604862092532877</v>
      </c>
    </row>
    <row r="34" spans="1:8">
      <c r="A34" s="2" t="s">
        <v>1281</v>
      </c>
      <c r="B34" s="56">
        <v>31.285666951435999</v>
      </c>
      <c r="C34" s="56">
        <v>33.105427875292264</v>
      </c>
      <c r="E34" s="2" t="s">
        <v>1353</v>
      </c>
      <c r="F34" s="56">
        <v>1.5452516504958169</v>
      </c>
      <c r="G34" s="56">
        <v>1.6523833859932182</v>
      </c>
    </row>
    <row r="35" spans="1:8" ht="26.1" customHeight="1">
      <c r="A35" s="2" t="s">
        <v>1282</v>
      </c>
      <c r="B35" s="56">
        <v>104.02172326981393</v>
      </c>
      <c r="C35" s="56">
        <v>102.78256024133471</v>
      </c>
      <c r="E35" s="2" t="s">
        <v>1281</v>
      </c>
      <c r="F35" s="56">
        <v>6.7093061999356731</v>
      </c>
      <c r="G35" s="56">
        <v>6.8878410403172463</v>
      </c>
      <c r="H35" s="40"/>
    </row>
    <row r="36" spans="1:8">
      <c r="E36" s="2" t="s">
        <v>1282</v>
      </c>
      <c r="F36" s="56">
        <v>5.8083455972193443</v>
      </c>
      <c r="G36" s="56">
        <v>5.7706645234661371</v>
      </c>
    </row>
    <row r="37" spans="1:8" ht="11.25" customHeight="1"/>
    <row r="38" spans="1:8">
      <c r="A38" s="410"/>
      <c r="B38" s="152"/>
      <c r="C38" s="152"/>
      <c r="D38" s="152"/>
      <c r="E38" s="152"/>
      <c r="F38" s="152"/>
      <c r="G38" s="152"/>
    </row>
    <row r="39" spans="1:8">
      <c r="G39" s="152"/>
    </row>
    <row r="41" spans="1:8" ht="21.95" customHeight="1"/>
    <row r="48" spans="1:8" ht="14.45" customHeight="1">
      <c r="G48" s="40"/>
    </row>
    <row r="49" spans="1:27" ht="11.25" customHeight="1">
      <c r="A49" s="1105" t="s">
        <v>1288</v>
      </c>
      <c r="B49" s="1105"/>
      <c r="C49" s="1105"/>
      <c r="D49" s="9"/>
      <c r="E49" s="1105" t="s">
        <v>1288</v>
      </c>
      <c r="F49" s="1105"/>
      <c r="G49" s="1105"/>
      <c r="H49" s="1105"/>
      <c r="I49" s="1105"/>
      <c r="J49" s="1105"/>
      <c r="K49" s="1105"/>
      <c r="L49" s="1105"/>
    </row>
    <row r="50" spans="1:27">
      <c r="A50" s="1105"/>
      <c r="B50" s="1105"/>
      <c r="C50" s="1105"/>
      <c r="E50" s="1105"/>
      <c r="F50" s="1105"/>
      <c r="G50" s="1105"/>
      <c r="H50" s="1105"/>
      <c r="I50" s="1105"/>
      <c r="J50" s="1105"/>
      <c r="K50" s="1105"/>
      <c r="L50" s="1105"/>
    </row>
    <row r="51" spans="1:27">
      <c r="A51" s="1105"/>
      <c r="B51" s="1105"/>
      <c r="C51" s="1105"/>
    </row>
    <row r="54" spans="1:27" ht="11.25" customHeight="1">
      <c r="S54" s="40"/>
      <c r="T54" s="40"/>
      <c r="U54" s="40"/>
      <c r="V54" s="40"/>
      <c r="W54" s="40"/>
      <c r="X54" s="40"/>
      <c r="Y54" s="40"/>
      <c r="Z54" s="40"/>
      <c r="AA54" s="40"/>
    </row>
    <row r="63" spans="1:27" ht="11.25" customHeight="1"/>
  </sheetData>
  <mergeCells count="22">
    <mergeCell ref="I18:I19"/>
    <mergeCell ref="D7:J7"/>
    <mergeCell ref="E8:F8"/>
    <mergeCell ref="D10:J10"/>
    <mergeCell ref="D13:J13"/>
    <mergeCell ref="D16:J16"/>
    <mergeCell ref="A49:C51"/>
    <mergeCell ref="E49:L50"/>
    <mergeCell ref="A5:B6"/>
    <mergeCell ref="A18:B19"/>
    <mergeCell ref="D8:D9"/>
    <mergeCell ref="L16:O19"/>
    <mergeCell ref="L21:O22"/>
    <mergeCell ref="J18:J19"/>
    <mergeCell ref="L7:L8"/>
    <mergeCell ref="O7:O8"/>
    <mergeCell ref="D21:J23"/>
    <mergeCell ref="D18:D19"/>
    <mergeCell ref="E18:E19"/>
    <mergeCell ref="F18:F19"/>
    <mergeCell ref="G18:G19"/>
    <mergeCell ref="H18:H19"/>
  </mergeCells>
  <hyperlinks>
    <hyperlink ref="O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B1" sqref="B1"/>
    </sheetView>
  </sheetViews>
  <sheetFormatPr defaultColWidth="8.85546875" defaultRowHeight="11.25"/>
  <cols>
    <col min="1" max="1" width="19" style="9" customWidth="1"/>
    <col min="2" max="2" width="63.28515625" style="9" customWidth="1"/>
    <col min="3" max="16384" width="8.85546875" style="9"/>
  </cols>
  <sheetData>
    <row r="1" spans="1:2">
      <c r="A1" s="68" t="s">
        <v>743</v>
      </c>
      <c r="B1" s="3" t="s">
        <v>566</v>
      </c>
    </row>
    <row r="2" spans="1:2">
      <c r="A2" s="9" t="s">
        <v>14</v>
      </c>
    </row>
    <row r="3" spans="1:2">
      <c r="A3" s="68"/>
    </row>
    <row r="4" spans="1:2" ht="19.5" customHeight="1">
      <c r="A4" s="69" t="s">
        <v>744</v>
      </c>
      <c r="B4" s="70" t="s">
        <v>745</v>
      </c>
    </row>
    <row r="5" spans="1:2" ht="27.75" customHeight="1">
      <c r="A5" s="1122" t="s">
        <v>711</v>
      </c>
      <c r="B5" s="71" t="s">
        <v>746</v>
      </c>
    </row>
    <row r="6" spans="1:2" ht="27" customHeight="1">
      <c r="A6" s="1123"/>
      <c r="B6" s="72" t="s">
        <v>747</v>
      </c>
    </row>
    <row r="7" spans="1:2" ht="26.25" customHeight="1">
      <c r="A7" s="1124"/>
      <c r="B7" s="73" t="s">
        <v>748</v>
      </c>
    </row>
    <row r="8" spans="1:2" ht="26.25" customHeight="1">
      <c r="A8" s="1122" t="s">
        <v>703</v>
      </c>
      <c r="B8" s="71" t="s">
        <v>749</v>
      </c>
    </row>
    <row r="9" spans="1:2" ht="27" customHeight="1">
      <c r="A9" s="1123"/>
      <c r="B9" s="72" t="s">
        <v>750</v>
      </c>
    </row>
    <row r="10" spans="1:2" ht="27.75" customHeight="1">
      <c r="A10" s="1124"/>
      <c r="B10" s="73" t="s">
        <v>751</v>
      </c>
    </row>
    <row r="11" spans="1:2" ht="27" customHeight="1">
      <c r="A11" s="1122" t="s">
        <v>698</v>
      </c>
      <c r="B11" s="71" t="s">
        <v>752</v>
      </c>
    </row>
    <row r="12" spans="1:2" ht="24.75" customHeight="1">
      <c r="A12" s="1123"/>
      <c r="B12" s="72" t="s">
        <v>753</v>
      </c>
    </row>
    <row r="13" spans="1:2" ht="25.5" customHeight="1">
      <c r="A13" s="1124"/>
      <c r="B13" s="73" t="s">
        <v>754</v>
      </c>
    </row>
    <row r="15" spans="1:2">
      <c r="A15" s="9" t="s">
        <v>755</v>
      </c>
    </row>
  </sheetData>
  <mergeCells count="3">
    <mergeCell ref="A5:A7"/>
    <mergeCell ref="A8:A10"/>
    <mergeCell ref="A11:A13"/>
  </mergeCells>
  <hyperlinks>
    <hyperlink ref="B1" location="Índice!A1" display="(Voltar ao índice)"/>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
  <sheetViews>
    <sheetView workbookViewId="0">
      <selection activeCell="T49" sqref="T49"/>
    </sheetView>
  </sheetViews>
  <sheetFormatPr defaultColWidth="9.140625" defaultRowHeight="11.25"/>
  <cols>
    <col min="1" max="1" width="29.140625" style="2" customWidth="1"/>
    <col min="2" max="9" width="9.140625" style="2"/>
    <col min="10" max="10" width="22.5703125" style="2" customWidth="1"/>
    <col min="11" max="16384" width="9.140625" style="2"/>
  </cols>
  <sheetData>
    <row r="1" spans="1:22">
      <c r="A1" s="45" t="s">
        <v>1354</v>
      </c>
      <c r="D1" s="56"/>
      <c r="E1" s="56"/>
      <c r="M1" s="3" t="s">
        <v>566</v>
      </c>
    </row>
    <row r="2" spans="1:22">
      <c r="A2" s="2" t="s">
        <v>230</v>
      </c>
      <c r="D2" s="56"/>
      <c r="E2" s="56"/>
    </row>
    <row r="3" spans="1:22">
      <c r="A3" s="2" t="s">
        <v>1309</v>
      </c>
    </row>
    <row r="5" spans="1:22">
      <c r="B5" s="412"/>
      <c r="C5" s="412"/>
      <c r="D5" s="412"/>
      <c r="E5" s="412"/>
      <c r="F5" s="412"/>
      <c r="G5" s="412"/>
    </row>
    <row r="6" spans="1:22">
      <c r="A6" s="395" t="s">
        <v>1355</v>
      </c>
      <c r="B6" s="412"/>
      <c r="C6" s="412"/>
      <c r="D6" s="412"/>
      <c r="E6" s="412"/>
      <c r="F6" s="412"/>
      <c r="G6" s="412"/>
      <c r="H6" s="56"/>
      <c r="J6" s="395" t="s">
        <v>1356</v>
      </c>
    </row>
    <row r="8" spans="1:22" ht="13.5" customHeight="1">
      <c r="A8" s="1089" t="s">
        <v>1357</v>
      </c>
      <c r="B8" s="1089"/>
      <c r="C8" s="1089"/>
      <c r="D8" s="1089"/>
      <c r="E8" s="1089"/>
      <c r="F8" s="1089"/>
      <c r="G8" s="1089"/>
      <c r="J8" s="1235"/>
      <c r="K8" s="155">
        <v>2020</v>
      </c>
      <c r="L8" s="155">
        <v>2021</v>
      </c>
      <c r="M8" s="1089" t="s">
        <v>1358</v>
      </c>
    </row>
    <row r="9" spans="1:22" ht="18.75" customHeight="1">
      <c r="A9" s="1234" t="s">
        <v>1083</v>
      </c>
      <c r="B9" s="1148" t="s">
        <v>1318</v>
      </c>
      <c r="C9" s="1148"/>
      <c r="D9" s="1089" t="s">
        <v>1359</v>
      </c>
      <c r="E9" s="1089"/>
      <c r="F9" s="1089" t="s">
        <v>1360</v>
      </c>
      <c r="G9" s="1089"/>
      <c r="J9" s="1235"/>
      <c r="K9" s="155" t="s">
        <v>1323</v>
      </c>
      <c r="L9" s="155" t="s">
        <v>1323</v>
      </c>
      <c r="M9" s="1089"/>
    </row>
    <row r="10" spans="1:22" ht="19.5" customHeight="1">
      <c r="A10" s="1234"/>
      <c r="B10" s="1148" t="s">
        <v>1361</v>
      </c>
      <c r="C10" s="1148" t="s">
        <v>1362</v>
      </c>
      <c r="D10" s="1089" t="s">
        <v>1361</v>
      </c>
      <c r="E10" s="1089" t="s">
        <v>1323</v>
      </c>
      <c r="F10" s="1089" t="s">
        <v>1361</v>
      </c>
      <c r="G10" s="1089" t="s">
        <v>1323</v>
      </c>
      <c r="J10" s="405" t="s">
        <v>757</v>
      </c>
      <c r="K10" s="418">
        <v>5.6</v>
      </c>
      <c r="L10" s="418">
        <v>4.8</v>
      </c>
      <c r="M10" s="419">
        <v>-14.5</v>
      </c>
      <c r="N10" s="196"/>
      <c r="O10" s="196"/>
      <c r="P10" s="196"/>
    </row>
    <row r="11" spans="1:22" ht="11.25" customHeight="1">
      <c r="A11" s="1234"/>
      <c r="B11" s="1148"/>
      <c r="C11" s="1148"/>
      <c r="D11" s="1089"/>
      <c r="E11" s="1089"/>
      <c r="F11" s="1089"/>
      <c r="G11" s="1089"/>
      <c r="N11" s="40"/>
      <c r="O11" s="40"/>
      <c r="P11" s="40"/>
    </row>
    <row r="12" spans="1:22" ht="11.25" customHeight="1">
      <c r="A12" s="407" t="s">
        <v>757</v>
      </c>
      <c r="B12" s="421">
        <v>2555</v>
      </c>
      <c r="C12" s="422">
        <v>4.8</v>
      </c>
      <c r="D12" s="423">
        <v>248</v>
      </c>
      <c r="E12" s="423">
        <v>0.7</v>
      </c>
      <c r="F12" s="424">
        <v>2307</v>
      </c>
      <c r="G12" s="425">
        <v>12.8</v>
      </c>
      <c r="J12" s="1105" t="s">
        <v>1288</v>
      </c>
      <c r="K12" s="1105"/>
      <c r="L12" s="1105"/>
      <c r="M12" s="1105"/>
    </row>
    <row r="13" spans="1:22">
      <c r="A13" s="408" t="s">
        <v>927</v>
      </c>
      <c r="B13" s="413">
        <v>2127</v>
      </c>
      <c r="C13" s="414">
        <v>4</v>
      </c>
      <c r="D13" s="415">
        <v>213</v>
      </c>
      <c r="E13" s="415">
        <v>0.6</v>
      </c>
      <c r="F13" s="189">
        <v>1914</v>
      </c>
      <c r="G13" s="416">
        <v>10.6</v>
      </c>
      <c r="J13" s="1105"/>
      <c r="K13" s="1105"/>
      <c r="L13" s="1105"/>
      <c r="M13" s="1105"/>
    </row>
    <row r="14" spans="1:22">
      <c r="A14" s="408" t="s">
        <v>1193</v>
      </c>
      <c r="B14" s="414">
        <v>89</v>
      </c>
      <c r="C14" s="414">
        <v>0.3</v>
      </c>
      <c r="D14" s="415">
        <v>24</v>
      </c>
      <c r="E14" s="415">
        <v>0.1</v>
      </c>
      <c r="F14" s="415">
        <v>65</v>
      </c>
      <c r="G14" s="416">
        <v>0.7</v>
      </c>
      <c r="J14" s="1105"/>
      <c r="K14" s="1105"/>
      <c r="L14" s="1105"/>
      <c r="M14" s="1105"/>
    </row>
    <row r="15" spans="1:22">
      <c r="A15" s="408" t="s">
        <v>648</v>
      </c>
      <c r="B15" s="414">
        <v>17</v>
      </c>
      <c r="C15" s="414">
        <v>0</v>
      </c>
      <c r="D15" s="415">
        <v>2</v>
      </c>
      <c r="E15" s="415">
        <v>0</v>
      </c>
      <c r="F15" s="415">
        <v>15</v>
      </c>
      <c r="G15" s="416">
        <v>0.1</v>
      </c>
      <c r="J15" s="1105"/>
      <c r="K15" s="1105"/>
      <c r="L15" s="1105"/>
      <c r="M15" s="1105"/>
    </row>
    <row r="16" spans="1:22">
      <c r="A16" s="408" t="s">
        <v>875</v>
      </c>
      <c r="B16" s="414">
        <v>14</v>
      </c>
      <c r="C16" s="414">
        <v>0</v>
      </c>
      <c r="D16" s="415">
        <v>7</v>
      </c>
      <c r="E16" s="415">
        <v>0</v>
      </c>
      <c r="F16" s="415">
        <v>7</v>
      </c>
      <c r="G16" s="416">
        <v>0</v>
      </c>
      <c r="J16" s="9" t="s">
        <v>1363</v>
      </c>
      <c r="V16" s="9"/>
    </row>
    <row r="17" spans="1:16">
      <c r="A17" s="409" t="s">
        <v>1364</v>
      </c>
      <c r="B17" s="417">
        <v>308</v>
      </c>
      <c r="C17" s="417">
        <v>0.6</v>
      </c>
      <c r="D17" s="418">
        <v>2</v>
      </c>
      <c r="E17" s="418">
        <v>0</v>
      </c>
      <c r="F17" s="418">
        <v>306</v>
      </c>
      <c r="G17" s="419">
        <v>1.7</v>
      </c>
      <c r="K17" s="9"/>
    </row>
    <row r="18" spans="1:16">
      <c r="A18" s="287"/>
      <c r="B18" s="414"/>
      <c r="C18" s="414"/>
      <c r="D18" s="415"/>
      <c r="E18" s="415"/>
      <c r="F18" s="415"/>
      <c r="G18" s="415"/>
      <c r="K18" s="9"/>
    </row>
    <row r="19" spans="1:16">
      <c r="A19" s="1105" t="s">
        <v>1288</v>
      </c>
      <c r="B19" s="1105"/>
      <c r="C19" s="1105"/>
      <c r="D19" s="1105"/>
      <c r="E19" s="1105"/>
      <c r="F19" s="1105"/>
      <c r="G19" s="1105"/>
    </row>
    <row r="20" spans="1:16">
      <c r="A20" s="1105"/>
      <c r="B20" s="1105"/>
      <c r="C20" s="1105"/>
      <c r="D20" s="1105"/>
      <c r="E20" s="1105"/>
      <c r="F20" s="1105"/>
      <c r="G20" s="1105"/>
    </row>
    <row r="21" spans="1:16" ht="11.25" customHeight="1">
      <c r="A21" s="9" t="s">
        <v>1363</v>
      </c>
      <c r="B21" s="9"/>
      <c r="C21" s="9"/>
      <c r="D21" s="9"/>
      <c r="E21" s="9"/>
      <c r="F21" s="9"/>
      <c r="G21" s="9"/>
    </row>
    <row r="22" spans="1:16">
      <c r="A22" s="152"/>
      <c r="B22" s="152"/>
      <c r="C22" s="152"/>
      <c r="D22" s="152"/>
      <c r="E22" s="152"/>
      <c r="F22" s="152"/>
      <c r="G22" s="152"/>
    </row>
    <row r="24" spans="1:16">
      <c r="H24" s="56"/>
      <c r="I24" s="56"/>
    </row>
    <row r="25" spans="1:16">
      <c r="H25" s="56"/>
      <c r="I25" s="56"/>
    </row>
    <row r="26" spans="1:16">
      <c r="H26" s="56"/>
      <c r="I26" s="56"/>
    </row>
    <row r="27" spans="1:16">
      <c r="H27" s="56"/>
      <c r="I27" s="56"/>
      <c r="O27" s="56"/>
      <c r="P27" s="56"/>
    </row>
    <row r="28" spans="1:16" ht="32.450000000000003" customHeight="1">
      <c r="H28" s="40"/>
      <c r="I28" s="40"/>
      <c r="J28" s="40"/>
      <c r="K28" s="40"/>
    </row>
    <row r="32" spans="1:16">
      <c r="B32" s="2" t="s">
        <v>768</v>
      </c>
      <c r="C32" s="2" t="s">
        <v>770</v>
      </c>
      <c r="D32" s="2" t="s">
        <v>1365</v>
      </c>
    </row>
    <row r="33" spans="1:31">
      <c r="A33" s="2" t="s">
        <v>1359</v>
      </c>
      <c r="B33" s="56">
        <v>31.325301204819279</v>
      </c>
      <c r="C33" s="56">
        <v>66.265060240963862</v>
      </c>
      <c r="D33" s="56">
        <v>2.4096385542168677</v>
      </c>
      <c r="I33" s="2" t="s">
        <v>763</v>
      </c>
      <c r="J33" s="2" t="s">
        <v>764</v>
      </c>
    </row>
    <row r="34" spans="1:31">
      <c r="A34" s="2" t="s">
        <v>1360</v>
      </c>
      <c r="B34" s="56">
        <v>15.882712278558339</v>
      </c>
      <c r="C34" s="56">
        <v>83.628588882101411</v>
      </c>
      <c r="D34" s="56">
        <v>0.4886988393402566</v>
      </c>
      <c r="H34" s="2" t="s">
        <v>1359</v>
      </c>
      <c r="I34" s="56">
        <v>41.085271317829459</v>
      </c>
      <c r="J34" s="56">
        <v>58.914728682170548</v>
      </c>
    </row>
    <row r="35" spans="1:31">
      <c r="H35" s="2" t="s">
        <v>1360</v>
      </c>
      <c r="I35" s="56">
        <v>12.158054711246201</v>
      </c>
      <c r="J35" s="56">
        <v>87.841945288753791</v>
      </c>
    </row>
    <row r="37" spans="1:31">
      <c r="K37" s="9"/>
      <c r="V37" s="40"/>
      <c r="W37" s="40"/>
      <c r="X37" s="40"/>
      <c r="Y37" s="40"/>
      <c r="Z37" s="40"/>
      <c r="AA37" s="40"/>
      <c r="AB37" s="40"/>
      <c r="AC37" s="40"/>
      <c r="AD37" s="40"/>
      <c r="AE37" s="40"/>
    </row>
    <row r="38" spans="1:31">
      <c r="A38" s="40"/>
      <c r="B38" s="40"/>
    </row>
    <row r="49" spans="1:11">
      <c r="A49" s="9" t="s">
        <v>1366</v>
      </c>
      <c r="G49" s="9" t="s">
        <v>1366</v>
      </c>
    </row>
    <row r="55" spans="1:11">
      <c r="A55" s="2" t="s">
        <v>1367</v>
      </c>
      <c r="B55" s="2" t="s">
        <v>1368</v>
      </c>
      <c r="C55" s="2" t="s">
        <v>1369</v>
      </c>
      <c r="D55" s="2" t="s">
        <v>791</v>
      </c>
    </row>
    <row r="56" spans="1:11">
      <c r="A56" s="2" t="s">
        <v>1359</v>
      </c>
      <c r="B56" s="56">
        <v>20.6</v>
      </c>
      <c r="C56" s="56">
        <v>43.9</v>
      </c>
      <c r="D56" s="56">
        <v>35.6</v>
      </c>
      <c r="J56" s="2" t="s">
        <v>1359</v>
      </c>
      <c r="K56" s="2" t="s">
        <v>1360</v>
      </c>
    </row>
    <row r="57" spans="1:11">
      <c r="A57" s="2" t="s">
        <v>1360</v>
      </c>
      <c r="B57" s="56">
        <v>43.4</v>
      </c>
      <c r="C57" s="56">
        <v>16.3</v>
      </c>
      <c r="D57" s="56">
        <v>40.200000000000003</v>
      </c>
      <c r="I57" s="2" t="s">
        <v>1370</v>
      </c>
      <c r="J57" s="56">
        <v>21.3</v>
      </c>
      <c r="K57" s="56">
        <v>1.4</v>
      </c>
    </row>
    <row r="58" spans="1:11">
      <c r="I58" s="2" t="s">
        <v>790</v>
      </c>
      <c r="J58" s="56">
        <v>28.7</v>
      </c>
      <c r="K58" s="56">
        <v>10.3</v>
      </c>
    </row>
    <row r="59" spans="1:11">
      <c r="I59" s="2" t="s">
        <v>789</v>
      </c>
      <c r="J59" s="56">
        <v>50</v>
      </c>
      <c r="K59" s="56">
        <v>88.4</v>
      </c>
    </row>
    <row r="62" spans="1:11">
      <c r="A62" s="56"/>
      <c r="B62" s="56"/>
      <c r="C62" s="56"/>
    </row>
    <row r="78" spans="1:7">
      <c r="A78" s="9" t="s">
        <v>1366</v>
      </c>
      <c r="G78" s="9" t="s">
        <v>1366</v>
      </c>
    </row>
  </sheetData>
  <mergeCells count="15">
    <mergeCell ref="A9:A11"/>
    <mergeCell ref="A19:G20"/>
    <mergeCell ref="J12:M15"/>
    <mergeCell ref="G10:G11"/>
    <mergeCell ref="J8:J9"/>
    <mergeCell ref="M8:M9"/>
    <mergeCell ref="A8:G8"/>
    <mergeCell ref="B9:C9"/>
    <mergeCell ref="D9:E9"/>
    <mergeCell ref="F9:G9"/>
    <mergeCell ref="B10:B11"/>
    <mergeCell ref="C10:C11"/>
    <mergeCell ref="D10:D11"/>
    <mergeCell ref="E10:E11"/>
    <mergeCell ref="F10:F11"/>
  </mergeCells>
  <hyperlinks>
    <hyperlink ref="M1" location="Índice!A1" display="(Voltar ao índice)"/>
  </hyperlinks>
  <pageMargins left="0.511811024" right="0.511811024" top="0.78740157499999996" bottom="0.78740157499999996" header="0.31496062000000002" footer="0.3149606200000000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workbookViewId="0">
      <selection activeCell="W1" sqref="W1"/>
    </sheetView>
  </sheetViews>
  <sheetFormatPr defaultColWidth="8.85546875" defaultRowHeight="11.25"/>
  <cols>
    <col min="1" max="20" width="8.85546875" style="2"/>
    <col min="21" max="21" width="43" style="2" customWidth="1"/>
    <col min="22" max="16384" width="8.85546875" style="2"/>
  </cols>
  <sheetData>
    <row r="1" spans="1:23">
      <c r="A1" s="45" t="s">
        <v>1371</v>
      </c>
      <c r="W1" s="3" t="s">
        <v>566</v>
      </c>
    </row>
    <row r="2" spans="1:23">
      <c r="A2" s="2" t="s">
        <v>244</v>
      </c>
    </row>
    <row r="3" spans="1:23">
      <c r="A3" s="2" t="s">
        <v>1309</v>
      </c>
    </row>
    <row r="4" spans="1:23">
      <c r="U4" s="2" t="s">
        <v>1372</v>
      </c>
    </row>
    <row r="6" spans="1:23">
      <c r="U6" s="426" t="s">
        <v>1373</v>
      </c>
      <c r="V6" s="427">
        <v>2020</v>
      </c>
      <c r="W6" s="428">
        <v>2021</v>
      </c>
    </row>
    <row r="7" spans="1:23">
      <c r="B7" s="224" t="s">
        <v>1319</v>
      </c>
      <c r="C7" s="431">
        <v>0.26</v>
      </c>
      <c r="D7" s="56"/>
      <c r="U7" s="429" t="s">
        <v>1374</v>
      </c>
      <c r="V7" s="432">
        <v>9.9000000000000005E-2</v>
      </c>
      <c r="W7" s="433">
        <v>9.5000000000000001E-2</v>
      </c>
    </row>
    <row r="8" spans="1:23">
      <c r="B8" s="224" t="s">
        <v>1375</v>
      </c>
      <c r="C8" s="431">
        <v>0.36</v>
      </c>
      <c r="L8" s="56" t="s">
        <v>763</v>
      </c>
      <c r="M8" s="56" t="s">
        <v>764</v>
      </c>
      <c r="U8" s="429" t="s">
        <v>1376</v>
      </c>
      <c r="V8" s="432">
        <v>6.0999999999999999E-2</v>
      </c>
      <c r="W8" s="433">
        <v>6.5000000000000002E-2</v>
      </c>
    </row>
    <row r="9" spans="1:23">
      <c r="B9" s="224" t="s">
        <v>1321</v>
      </c>
      <c r="C9" s="431">
        <v>0.28999999999999998</v>
      </c>
      <c r="K9" s="2" t="s">
        <v>1319</v>
      </c>
      <c r="L9" s="56">
        <v>45.359655094168367</v>
      </c>
      <c r="M9" s="56">
        <v>54.640344905831626</v>
      </c>
      <c r="U9" s="429" t="s">
        <v>1377</v>
      </c>
      <c r="V9" s="432">
        <v>0.04</v>
      </c>
      <c r="W9" s="433">
        <v>4.1000000000000002E-2</v>
      </c>
    </row>
    <row r="10" spans="1:23">
      <c r="B10" s="224" t="s">
        <v>1322</v>
      </c>
      <c r="C10" s="431">
        <v>0.09</v>
      </c>
      <c r="K10" s="2" t="s">
        <v>1320</v>
      </c>
      <c r="L10" s="56">
        <v>45.89789593867232</v>
      </c>
      <c r="M10" s="56">
        <v>54.10210406132768</v>
      </c>
      <c r="U10" s="429" t="s">
        <v>1378</v>
      </c>
      <c r="V10" s="432">
        <v>7.4999999999999997E-2</v>
      </c>
      <c r="W10" s="433">
        <v>6.6000000000000003E-2</v>
      </c>
    </row>
    <row r="11" spans="1:23">
      <c r="K11" s="2" t="s">
        <v>1321</v>
      </c>
      <c r="L11" s="56">
        <v>52.019785655399829</v>
      </c>
      <c r="M11" s="56">
        <v>47.980214344600164</v>
      </c>
      <c r="U11" s="429" t="s">
        <v>1379</v>
      </c>
      <c r="V11" s="432">
        <v>0.28100000000000003</v>
      </c>
      <c r="W11" s="433">
        <v>0.29599999999999999</v>
      </c>
    </row>
    <row r="12" spans="1:23">
      <c r="K12" s="2" t="s">
        <v>1322</v>
      </c>
      <c r="L12" s="56">
        <v>62.999345121152587</v>
      </c>
      <c r="M12" s="56">
        <v>37.000654878847413</v>
      </c>
      <c r="N12" s="56"/>
      <c r="U12" s="429" t="s">
        <v>1380</v>
      </c>
      <c r="V12" s="432">
        <v>2E-3</v>
      </c>
      <c r="W12" s="433">
        <v>2E-3</v>
      </c>
    </row>
    <row r="13" spans="1:23">
      <c r="N13" s="56"/>
      <c r="U13" s="430" t="s">
        <v>1381</v>
      </c>
      <c r="V13" s="434">
        <v>0.442</v>
      </c>
      <c r="W13" s="435">
        <v>0.435</v>
      </c>
    </row>
    <row r="15" spans="1:23">
      <c r="U15" s="194" t="s">
        <v>1382</v>
      </c>
    </row>
    <row r="23" spans="1:18">
      <c r="A23" s="9" t="s">
        <v>1366</v>
      </c>
      <c r="J23" s="9" t="s">
        <v>1366</v>
      </c>
    </row>
    <row r="26" spans="1:18">
      <c r="M26" s="9"/>
    </row>
    <row r="28" spans="1:18">
      <c r="C28" s="2" t="s">
        <v>768</v>
      </c>
      <c r="D28" s="2" t="s">
        <v>770</v>
      </c>
      <c r="E28" s="2" t="s">
        <v>791</v>
      </c>
    </row>
    <row r="29" spans="1:18">
      <c r="B29" s="2" t="s">
        <v>1319</v>
      </c>
      <c r="C29" s="56">
        <v>61.895551257253388</v>
      </c>
      <c r="D29" s="56">
        <v>37.717601547388782</v>
      </c>
      <c r="E29" s="56">
        <v>0.38684719535783368</v>
      </c>
    </row>
    <row r="30" spans="1:18">
      <c r="B30" s="2" t="s">
        <v>1320</v>
      </c>
      <c r="C30" s="56">
        <v>63.198509845662585</v>
      </c>
      <c r="D30" s="56">
        <v>36.3225119744545</v>
      </c>
      <c r="E30" s="56">
        <v>0.47897817988291641</v>
      </c>
      <c r="O30" s="2" t="s">
        <v>1319</v>
      </c>
      <c r="P30" s="2" t="s">
        <v>1320</v>
      </c>
      <c r="Q30" s="2" t="s">
        <v>1321</v>
      </c>
      <c r="R30" s="2" t="s">
        <v>1322</v>
      </c>
    </row>
    <row r="31" spans="1:18">
      <c r="B31" s="2" t="s">
        <v>1321</v>
      </c>
      <c r="C31" s="56">
        <v>59.713428857047646</v>
      </c>
      <c r="D31" s="56">
        <v>39.653448850383207</v>
      </c>
      <c r="E31" s="56">
        <v>0.63312229256914354</v>
      </c>
      <c r="N31" s="2" t="s">
        <v>763</v>
      </c>
      <c r="O31" s="56">
        <v>68.35443037974683</v>
      </c>
      <c r="P31" s="56">
        <v>62.705761316872433</v>
      </c>
      <c r="Q31" s="56">
        <v>59.056122448979586</v>
      </c>
      <c r="R31" s="56">
        <v>51.893095768374167</v>
      </c>
    </row>
    <row r="32" spans="1:18">
      <c r="B32" s="2" t="s">
        <v>1322</v>
      </c>
      <c r="C32" s="56">
        <v>58.524426719840484</v>
      </c>
      <c r="D32" s="56">
        <v>40.977068793619139</v>
      </c>
      <c r="E32" s="56">
        <v>0.49850448654037882</v>
      </c>
      <c r="N32" s="2" t="s">
        <v>764</v>
      </c>
      <c r="O32" s="56">
        <v>31.645569620253166</v>
      </c>
      <c r="P32" s="56">
        <v>37.294238683127574</v>
      </c>
      <c r="Q32" s="56">
        <v>40.943877551020407</v>
      </c>
      <c r="R32" s="56">
        <v>48.106904231625833</v>
      </c>
    </row>
    <row r="46" spans="1:10">
      <c r="A46" s="9" t="s">
        <v>1366</v>
      </c>
      <c r="J46" s="9" t="s">
        <v>1366</v>
      </c>
    </row>
    <row r="53" spans="1:14">
      <c r="B53" s="2" t="s">
        <v>1352</v>
      </c>
      <c r="C53" s="2" t="s">
        <v>1353</v>
      </c>
      <c r="D53" s="2" t="s">
        <v>1281</v>
      </c>
      <c r="E53" s="2" t="s">
        <v>1282</v>
      </c>
      <c r="M53" s="2">
        <v>2020</v>
      </c>
      <c r="N53" s="2">
        <v>2021</v>
      </c>
    </row>
    <row r="54" spans="1:14">
      <c r="A54" s="2">
        <v>2020</v>
      </c>
      <c r="B54" s="2">
        <v>28.8</v>
      </c>
      <c r="C54" s="2">
        <v>37.700000000000003</v>
      </c>
      <c r="D54" s="2">
        <v>31.2</v>
      </c>
      <c r="E54" s="2">
        <v>16.7</v>
      </c>
      <c r="L54" s="2" t="s">
        <v>1383</v>
      </c>
      <c r="M54" s="2">
        <v>1619</v>
      </c>
      <c r="N54" s="2">
        <v>1646</v>
      </c>
    </row>
    <row r="55" spans="1:14">
      <c r="A55" s="2">
        <v>2021</v>
      </c>
      <c r="B55" s="2">
        <v>34.5</v>
      </c>
      <c r="C55" s="2">
        <v>47.4</v>
      </c>
      <c r="D55" s="2">
        <v>37.6</v>
      </c>
      <c r="E55" s="2">
        <v>18.3</v>
      </c>
      <c r="L55" s="2" t="s">
        <v>1384</v>
      </c>
      <c r="M55" s="2">
        <v>1280</v>
      </c>
      <c r="N55" s="2">
        <v>1378</v>
      </c>
    </row>
    <row r="56" spans="1:14">
      <c r="L56" s="2" t="s">
        <v>1385</v>
      </c>
      <c r="M56" s="2">
        <v>1079</v>
      </c>
      <c r="N56" s="2">
        <v>1283</v>
      </c>
    </row>
    <row r="57" spans="1:14">
      <c r="L57" s="2" t="s">
        <v>1386</v>
      </c>
      <c r="M57" s="2">
        <v>844</v>
      </c>
      <c r="N57" s="2">
        <v>1589</v>
      </c>
    </row>
    <row r="58" spans="1:14">
      <c r="L58" s="2" t="s">
        <v>1387</v>
      </c>
      <c r="M58" s="2">
        <v>836</v>
      </c>
      <c r="N58" s="2">
        <v>1550</v>
      </c>
    </row>
    <row r="59" spans="1:14">
      <c r="L59" s="2" t="s">
        <v>1388</v>
      </c>
      <c r="M59" s="2">
        <v>1091</v>
      </c>
      <c r="N59" s="2">
        <v>1269</v>
      </c>
    </row>
    <row r="60" spans="1:14">
      <c r="L60" s="2" t="s">
        <v>1389</v>
      </c>
      <c r="M60" s="2">
        <v>1193</v>
      </c>
      <c r="N60" s="2">
        <v>1337</v>
      </c>
    </row>
    <row r="61" spans="1:14">
      <c r="L61" s="2" t="s">
        <v>1390</v>
      </c>
      <c r="M61" s="2">
        <v>1216</v>
      </c>
      <c r="N61" s="2">
        <v>1599</v>
      </c>
    </row>
    <row r="62" spans="1:14">
      <c r="L62" s="2" t="s">
        <v>1391</v>
      </c>
      <c r="M62" s="2">
        <v>1322</v>
      </c>
      <c r="N62" s="2">
        <v>1637</v>
      </c>
    </row>
    <row r="63" spans="1:14">
      <c r="L63" s="2" t="s">
        <v>1392</v>
      </c>
      <c r="M63" s="2">
        <v>1431</v>
      </c>
      <c r="N63" s="2">
        <v>1385</v>
      </c>
    </row>
    <row r="64" spans="1:14">
      <c r="L64" s="2" t="s">
        <v>1393</v>
      </c>
      <c r="M64" s="2">
        <v>1350</v>
      </c>
      <c r="N64" s="2">
        <v>1370</v>
      </c>
    </row>
    <row r="65" spans="1:14">
      <c r="L65" s="2" t="s">
        <v>1394</v>
      </c>
      <c r="M65" s="2">
        <v>1239</v>
      </c>
      <c r="N65" s="2">
        <v>1322</v>
      </c>
    </row>
    <row r="68" spans="1:14">
      <c r="A68" s="9" t="s">
        <v>1366</v>
      </c>
      <c r="J68" s="9" t="s">
        <v>1366</v>
      </c>
    </row>
  </sheetData>
  <hyperlinks>
    <hyperlink ref="W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X1" sqref="X1"/>
    </sheetView>
  </sheetViews>
  <sheetFormatPr defaultColWidth="9.140625" defaultRowHeight="11.25"/>
  <cols>
    <col min="1" max="16384" width="9.140625" style="2"/>
  </cols>
  <sheetData>
    <row r="1" spans="1:24">
      <c r="A1" s="45" t="s">
        <v>1395</v>
      </c>
      <c r="X1" s="3" t="s">
        <v>566</v>
      </c>
    </row>
    <row r="2" spans="1:24">
      <c r="A2" s="2" t="s">
        <v>260</v>
      </c>
    </row>
    <row r="3" spans="1:24">
      <c r="A3" s="2" t="s">
        <v>1396</v>
      </c>
    </row>
    <row r="9" spans="1:24">
      <c r="A9" s="2" t="s">
        <v>1266</v>
      </c>
      <c r="B9" s="2">
        <v>82.5</v>
      </c>
    </row>
    <row r="10" spans="1:24">
      <c r="A10" s="2" t="s">
        <v>1206</v>
      </c>
      <c r="B10" s="2">
        <v>17.5</v>
      </c>
      <c r="R10" s="2" t="s">
        <v>763</v>
      </c>
      <c r="S10" s="2" t="s">
        <v>764</v>
      </c>
    </row>
    <row r="11" spans="1:24">
      <c r="Q11" s="2" t="s">
        <v>1267</v>
      </c>
      <c r="R11" s="2">
        <v>15.5</v>
      </c>
      <c r="S11" s="2">
        <v>25.5</v>
      </c>
    </row>
    <row r="12" spans="1:24">
      <c r="Q12" s="2" t="s">
        <v>1268</v>
      </c>
      <c r="R12" s="2">
        <v>28.7</v>
      </c>
      <c r="S12" s="2">
        <v>46</v>
      </c>
    </row>
    <row r="13" spans="1:24">
      <c r="Q13" s="2" t="s">
        <v>1270</v>
      </c>
      <c r="R13" s="2">
        <v>55.8</v>
      </c>
      <c r="S13" s="2">
        <v>28.5</v>
      </c>
    </row>
    <row r="14" spans="1:24">
      <c r="L14" s="2" t="s">
        <v>1397</v>
      </c>
      <c r="M14" s="2">
        <v>0.5</v>
      </c>
    </row>
    <row r="15" spans="1:24">
      <c r="L15" s="2" t="s">
        <v>768</v>
      </c>
      <c r="M15" s="2">
        <v>49.7</v>
      </c>
    </row>
    <row r="16" spans="1:24">
      <c r="L16" s="2" t="s">
        <v>774</v>
      </c>
      <c r="M16" s="2">
        <v>0.4</v>
      </c>
    </row>
    <row r="17" spans="1:23">
      <c r="L17" s="2" t="s">
        <v>770</v>
      </c>
      <c r="M17" s="2">
        <v>49.4</v>
      </c>
    </row>
    <row r="27" spans="1:23">
      <c r="A27" s="1105" t="s">
        <v>1398</v>
      </c>
      <c r="B27" s="1105"/>
      <c r="C27" s="1105"/>
      <c r="D27" s="1105"/>
      <c r="E27" s="1105"/>
      <c r="F27" s="1105"/>
      <c r="G27" s="1105"/>
      <c r="H27" s="1105" t="s">
        <v>1398</v>
      </c>
      <c r="I27" s="1105"/>
      <c r="J27" s="1105"/>
      <c r="K27" s="1105"/>
      <c r="L27" s="1105"/>
      <c r="M27" s="1105"/>
      <c r="N27" s="1105"/>
      <c r="Q27" s="1105" t="s">
        <v>1398</v>
      </c>
      <c r="R27" s="1105"/>
      <c r="S27" s="1105"/>
      <c r="T27" s="1105"/>
      <c r="U27" s="1105"/>
      <c r="V27" s="1105"/>
      <c r="W27" s="1105"/>
    </row>
    <row r="28" spans="1:23">
      <c r="A28" s="1105"/>
      <c r="B28" s="1105"/>
      <c r="C28" s="1105"/>
      <c r="D28" s="1105"/>
      <c r="E28" s="1105"/>
      <c r="F28" s="1105"/>
      <c r="G28" s="1105"/>
      <c r="H28" s="1105"/>
      <c r="I28" s="1105"/>
      <c r="J28" s="1105"/>
      <c r="K28" s="1105"/>
      <c r="L28" s="1105"/>
      <c r="M28" s="1105"/>
      <c r="N28" s="1105"/>
      <c r="Q28" s="1105"/>
      <c r="R28" s="1105"/>
      <c r="S28" s="1105"/>
      <c r="T28" s="1105"/>
      <c r="U28" s="1105"/>
      <c r="V28" s="1105"/>
      <c r="W28" s="1105"/>
    </row>
    <row r="43" spans="1:1">
      <c r="A43" s="9"/>
    </row>
    <row r="63" spans="1:1">
      <c r="A63" s="9" t="s">
        <v>1399</v>
      </c>
    </row>
  </sheetData>
  <mergeCells count="3">
    <mergeCell ref="A27:G28"/>
    <mergeCell ref="H27:N28"/>
    <mergeCell ref="Q27:W28"/>
  </mergeCells>
  <hyperlinks>
    <hyperlink ref="X1" location="Índice!A1" display="(Voltar ao índic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7"/>
  <sheetViews>
    <sheetView zoomScaleNormal="100" workbookViewId="0">
      <selection activeCell="A2" sqref="A2"/>
    </sheetView>
  </sheetViews>
  <sheetFormatPr defaultColWidth="14" defaultRowHeight="11.25" customHeight="1"/>
  <cols>
    <col min="1" max="1" width="13.28515625" style="292" customWidth="1"/>
    <col min="2" max="2" width="6.7109375" style="292" customWidth="1"/>
    <col min="3" max="3" width="14.7109375" style="292" customWidth="1"/>
    <col min="4" max="18" width="9.140625" style="292" customWidth="1"/>
    <col min="19" max="21" width="8.85546875" style="292" customWidth="1"/>
    <col min="22" max="16384" width="14" style="292"/>
  </cols>
  <sheetData>
    <row r="1" spans="1:21" ht="11.25" customHeight="1">
      <c r="A1" s="436" t="s">
        <v>1400</v>
      </c>
      <c r="B1" s="437"/>
      <c r="C1" s="437"/>
      <c r="D1" s="437"/>
      <c r="E1" s="437"/>
      <c r="F1" s="437"/>
      <c r="G1" s="437"/>
      <c r="H1" s="437"/>
      <c r="I1" s="437"/>
      <c r="J1" s="437"/>
      <c r="K1" s="437"/>
      <c r="L1" s="437"/>
      <c r="M1" s="437"/>
      <c r="N1" s="437"/>
      <c r="O1" s="437"/>
      <c r="P1" s="437"/>
      <c r="Q1" s="351"/>
      <c r="R1" s="3" t="s">
        <v>566</v>
      </c>
      <c r="S1" s="351"/>
      <c r="T1" s="351"/>
      <c r="U1" s="351"/>
    </row>
    <row r="2" spans="1:21" ht="11.25" customHeight="1">
      <c r="A2" s="351" t="s">
        <v>1401</v>
      </c>
      <c r="B2" s="351"/>
      <c r="C2" s="351"/>
      <c r="D2" s="351"/>
      <c r="E2" s="351"/>
      <c r="F2" s="351"/>
      <c r="G2" s="351"/>
      <c r="H2" s="351"/>
      <c r="I2" s="351"/>
      <c r="J2" s="351"/>
      <c r="K2" s="351"/>
      <c r="L2" s="351"/>
      <c r="M2" s="351"/>
      <c r="N2" s="351"/>
      <c r="O2" s="351"/>
      <c r="P2" s="351"/>
      <c r="Q2" s="351"/>
      <c r="R2" s="351"/>
      <c r="S2" s="351"/>
      <c r="T2" s="351"/>
      <c r="U2" s="351"/>
    </row>
    <row r="3" spans="1:21" ht="11.25" customHeight="1">
      <c r="A3" s="351" t="s">
        <v>1402</v>
      </c>
      <c r="B3" s="351"/>
      <c r="C3" s="351"/>
      <c r="D3" s="351"/>
      <c r="E3" s="351"/>
      <c r="F3" s="351"/>
      <c r="G3" s="351"/>
      <c r="H3" s="351"/>
      <c r="I3" s="351"/>
      <c r="J3" s="351"/>
      <c r="K3" s="351"/>
      <c r="L3" s="351"/>
      <c r="M3" s="351"/>
      <c r="N3" s="351"/>
      <c r="O3" s="351"/>
      <c r="P3" s="351"/>
      <c r="Q3" s="351"/>
      <c r="R3" s="351"/>
      <c r="S3" s="351"/>
      <c r="T3" s="351"/>
      <c r="U3" s="351"/>
    </row>
    <row r="4" spans="1:21" ht="11.25" customHeight="1">
      <c r="A4" s="351"/>
      <c r="B4" s="351"/>
      <c r="C4" s="351"/>
      <c r="D4" s="351"/>
      <c r="E4" s="351"/>
      <c r="F4" s="351"/>
      <c r="G4" s="351"/>
      <c r="H4" s="351"/>
      <c r="I4" s="351"/>
      <c r="J4" s="351"/>
      <c r="K4" s="351"/>
      <c r="L4" s="351"/>
      <c r="M4" s="351"/>
      <c r="N4" s="351"/>
      <c r="O4" s="351"/>
      <c r="P4" s="351"/>
      <c r="Q4" s="351"/>
      <c r="R4" s="351"/>
      <c r="S4" s="351"/>
      <c r="T4" s="351"/>
      <c r="U4" s="351"/>
    </row>
    <row r="5" spans="1:21" ht="18" customHeight="1">
      <c r="A5" s="1242" t="s">
        <v>641</v>
      </c>
      <c r="B5" s="1249" t="s">
        <v>692</v>
      </c>
      <c r="C5" s="1242" t="s">
        <v>1403</v>
      </c>
      <c r="D5" s="1236" t="s">
        <v>643</v>
      </c>
      <c r="E5" s="1245"/>
      <c r="F5" s="1245"/>
      <c r="G5" s="1245"/>
      <c r="H5" s="1245"/>
      <c r="I5" s="1241"/>
      <c r="J5" s="1250" t="s">
        <v>1404</v>
      </c>
      <c r="K5" s="1256"/>
      <c r="L5" s="1250" t="s">
        <v>645</v>
      </c>
      <c r="M5" s="1256"/>
      <c r="N5" s="1250" t="s">
        <v>646</v>
      </c>
      <c r="O5" s="1251"/>
      <c r="P5" s="1251"/>
      <c r="Q5" s="1251"/>
      <c r="R5" s="1252"/>
      <c r="S5" s="351"/>
      <c r="T5" s="351"/>
      <c r="U5" s="351"/>
    </row>
    <row r="6" spans="1:21" ht="30.75" customHeight="1">
      <c r="A6" s="1248"/>
      <c r="B6" s="1248"/>
      <c r="C6" s="1248"/>
      <c r="D6" s="1236" t="s">
        <v>647</v>
      </c>
      <c r="E6" s="1241"/>
      <c r="F6" s="1236" t="s">
        <v>648</v>
      </c>
      <c r="G6" s="1241"/>
      <c r="H6" s="1240" t="s">
        <v>649</v>
      </c>
      <c r="I6" s="1241"/>
      <c r="J6" s="1257"/>
      <c r="K6" s="1258"/>
      <c r="L6" s="1257"/>
      <c r="M6" s="1258"/>
      <c r="N6" s="1253"/>
      <c r="O6" s="1254"/>
      <c r="P6" s="1254"/>
      <c r="Q6" s="1254"/>
      <c r="R6" s="1255"/>
      <c r="S6" s="351"/>
      <c r="T6" s="351"/>
      <c r="U6" s="351"/>
    </row>
    <row r="7" spans="1:21" ht="17.25" customHeight="1">
      <c r="A7" s="1248"/>
      <c r="B7" s="1248"/>
      <c r="C7" s="1248"/>
      <c r="D7" s="1236" t="s">
        <v>1037</v>
      </c>
      <c r="E7" s="1241"/>
      <c r="F7" s="1236" t="s">
        <v>1037</v>
      </c>
      <c r="G7" s="1241"/>
      <c r="H7" s="1236" t="s">
        <v>1037</v>
      </c>
      <c r="I7" s="1241"/>
      <c r="J7" s="1236" t="s">
        <v>1037</v>
      </c>
      <c r="K7" s="1241"/>
      <c r="L7" s="1236" t="s">
        <v>1037</v>
      </c>
      <c r="M7" s="1241"/>
      <c r="N7" s="1236" t="s">
        <v>1037</v>
      </c>
      <c r="O7" s="1237"/>
      <c r="P7" s="1240" t="s">
        <v>651</v>
      </c>
      <c r="Q7" s="1241"/>
      <c r="R7" s="1242" t="s">
        <v>652</v>
      </c>
      <c r="S7" s="351"/>
      <c r="T7" s="351"/>
      <c r="U7" s="351"/>
    </row>
    <row r="8" spans="1:21" ht="21.75" customHeight="1">
      <c r="A8" s="1248"/>
      <c r="B8" s="1243"/>
      <c r="C8" s="1243"/>
      <c r="D8" s="438" t="s">
        <v>1405</v>
      </c>
      <c r="E8" s="438">
        <v>2021</v>
      </c>
      <c r="F8" s="438" t="s">
        <v>1405</v>
      </c>
      <c r="G8" s="438">
        <v>2021</v>
      </c>
      <c r="H8" s="438" t="s">
        <v>1405</v>
      </c>
      <c r="I8" s="438">
        <v>2021</v>
      </c>
      <c r="J8" s="438" t="s">
        <v>1405</v>
      </c>
      <c r="K8" s="438">
        <v>2021</v>
      </c>
      <c r="L8" s="438" t="s">
        <v>1405</v>
      </c>
      <c r="M8" s="438">
        <v>2021</v>
      </c>
      <c r="N8" s="438" t="s">
        <v>1405</v>
      </c>
      <c r="O8" s="438">
        <v>2021</v>
      </c>
      <c r="P8" s="438" t="s">
        <v>1405</v>
      </c>
      <c r="Q8" s="438">
        <v>2021</v>
      </c>
      <c r="R8" s="1243"/>
      <c r="S8" s="351"/>
      <c r="T8" s="351"/>
      <c r="U8" s="351"/>
    </row>
    <row r="9" spans="1:21" ht="11.25" customHeight="1">
      <c r="A9" s="439"/>
      <c r="B9" s="440"/>
      <c r="C9" s="441"/>
      <c r="D9" s="351"/>
      <c r="E9" s="441"/>
      <c r="F9" s="351"/>
      <c r="G9" s="441"/>
      <c r="H9" s="351"/>
      <c r="I9" s="441"/>
      <c r="J9" s="351"/>
      <c r="K9" s="351"/>
      <c r="L9" s="351"/>
      <c r="M9" s="351"/>
      <c r="N9" s="351"/>
      <c r="O9" s="351"/>
      <c r="P9" s="351"/>
      <c r="Q9" s="351"/>
      <c r="R9" s="351"/>
      <c r="S9" s="351"/>
      <c r="T9" s="351"/>
      <c r="U9" s="351"/>
    </row>
    <row r="10" spans="1:21" ht="11.25" customHeight="1">
      <c r="A10" s="1244" t="s">
        <v>1406</v>
      </c>
      <c r="B10" s="1245"/>
      <c r="C10" s="1245"/>
      <c r="D10" s="442">
        <v>9563</v>
      </c>
      <c r="E10" s="442">
        <v>8890</v>
      </c>
      <c r="F10" s="442">
        <v>336</v>
      </c>
      <c r="G10" s="442">
        <v>364</v>
      </c>
      <c r="H10" s="442">
        <v>182</v>
      </c>
      <c r="I10" s="442">
        <v>135</v>
      </c>
      <c r="J10" s="442">
        <v>84</v>
      </c>
      <c r="K10" s="442">
        <v>41</v>
      </c>
      <c r="L10" s="442">
        <v>1983</v>
      </c>
      <c r="M10" s="442">
        <v>1816</v>
      </c>
      <c r="N10" s="442">
        <v>11929</v>
      </c>
      <c r="O10" s="442">
        <v>11071</v>
      </c>
      <c r="P10" s="443">
        <v>23.605629850703149</v>
      </c>
      <c r="Q10" s="443">
        <v>21.743639990212905</v>
      </c>
      <c r="R10" s="443">
        <v>-7.8879058608757324</v>
      </c>
      <c r="S10" s="351"/>
      <c r="T10" s="351"/>
      <c r="U10" s="351"/>
    </row>
    <row r="11" spans="1:21" ht="11.25" customHeight="1">
      <c r="A11" s="351"/>
      <c r="B11" s="436"/>
      <c r="C11" s="441"/>
      <c r="D11" s="444"/>
      <c r="E11" s="444"/>
      <c r="F11" s="444"/>
      <c r="G11" s="444"/>
      <c r="H11" s="444"/>
      <c r="I11" s="444"/>
      <c r="J11" s="444"/>
      <c r="K11" s="444"/>
      <c r="L11" s="444"/>
      <c r="M11" s="444"/>
      <c r="N11" s="444"/>
      <c r="O11" s="444"/>
      <c r="P11" s="445"/>
      <c r="Q11" s="445"/>
      <c r="R11" s="445"/>
      <c r="S11" s="351"/>
      <c r="T11" s="351"/>
      <c r="U11" s="351"/>
    </row>
    <row r="12" spans="1:21" ht="11.25" customHeight="1">
      <c r="A12" s="1246" t="s">
        <v>579</v>
      </c>
      <c r="B12" s="446" t="s">
        <v>964</v>
      </c>
      <c r="C12" s="446" t="s">
        <v>1407</v>
      </c>
      <c r="D12" s="447">
        <v>362</v>
      </c>
      <c r="E12" s="447">
        <v>304</v>
      </c>
      <c r="F12" s="447">
        <v>5</v>
      </c>
      <c r="G12" s="447">
        <v>2</v>
      </c>
      <c r="H12" s="447">
        <v>3</v>
      </c>
      <c r="I12" s="447">
        <v>1</v>
      </c>
      <c r="J12" s="447">
        <v>1</v>
      </c>
      <c r="K12" s="447">
        <v>1</v>
      </c>
      <c r="L12" s="447">
        <v>4</v>
      </c>
      <c r="M12" s="447">
        <v>4</v>
      </c>
      <c r="N12" s="448">
        <v>370</v>
      </c>
      <c r="O12" s="448">
        <v>307</v>
      </c>
      <c r="P12" s="449">
        <v>36.084887259108996</v>
      </c>
      <c r="Q12" s="449">
        <v>29.759683287175129</v>
      </c>
      <c r="R12" s="449">
        <v>-17.528678769357054</v>
      </c>
      <c r="S12" s="351"/>
      <c r="T12" s="450"/>
      <c r="U12" s="351"/>
    </row>
    <row r="13" spans="1:21" ht="11.25" customHeight="1">
      <c r="A13" s="1239"/>
      <c r="B13" s="451" t="s">
        <v>697</v>
      </c>
      <c r="C13" s="451" t="s">
        <v>1408</v>
      </c>
      <c r="D13" s="450">
        <v>1216</v>
      </c>
      <c r="E13" s="450">
        <v>871</v>
      </c>
      <c r="F13" s="450">
        <v>12</v>
      </c>
      <c r="G13" s="450">
        <v>19</v>
      </c>
      <c r="H13" s="450">
        <v>18</v>
      </c>
      <c r="I13" s="450">
        <v>5</v>
      </c>
      <c r="J13" s="450">
        <v>5</v>
      </c>
      <c r="K13" s="450">
        <v>2</v>
      </c>
      <c r="L13" s="450">
        <v>57</v>
      </c>
      <c r="M13" s="450">
        <v>32</v>
      </c>
      <c r="N13" s="452">
        <v>1303</v>
      </c>
      <c r="O13" s="452">
        <v>927</v>
      </c>
      <c r="P13" s="453">
        <v>48.499746148680941</v>
      </c>
      <c r="Q13" s="453">
        <v>34.290267297627317</v>
      </c>
      <c r="R13" s="453">
        <v>-29.298047885638432</v>
      </c>
      <c r="S13" s="351"/>
      <c r="T13" s="450"/>
      <c r="U13" s="351"/>
    </row>
    <row r="14" spans="1:21" ht="11.25" customHeight="1">
      <c r="A14" s="1239"/>
      <c r="B14" s="451" t="s">
        <v>953</v>
      </c>
      <c r="C14" s="451" t="s">
        <v>656</v>
      </c>
      <c r="D14" s="450">
        <v>376</v>
      </c>
      <c r="E14" s="450">
        <v>310</v>
      </c>
      <c r="F14" s="450">
        <v>33</v>
      </c>
      <c r="G14" s="450">
        <v>23</v>
      </c>
      <c r="H14" s="450">
        <v>5</v>
      </c>
      <c r="I14" s="450">
        <v>6</v>
      </c>
      <c r="J14" s="450">
        <v>1</v>
      </c>
      <c r="K14" s="450" t="s">
        <v>656</v>
      </c>
      <c r="L14" s="450">
        <v>11</v>
      </c>
      <c r="M14" s="450">
        <v>8</v>
      </c>
      <c r="N14" s="452">
        <v>425</v>
      </c>
      <c r="O14" s="452">
        <v>347</v>
      </c>
      <c r="P14" s="453">
        <v>13.910941823132031</v>
      </c>
      <c r="Q14" s="453">
        <v>11.214077383597392</v>
      </c>
      <c r="R14" s="453">
        <v>-19.386641636658386</v>
      </c>
      <c r="S14" s="351"/>
      <c r="T14" s="450"/>
      <c r="U14" s="351"/>
    </row>
    <row r="15" spans="1:21" ht="11.25" customHeight="1">
      <c r="A15" s="1239"/>
      <c r="B15" s="451" t="s">
        <v>956</v>
      </c>
      <c r="C15" s="451" t="s">
        <v>1409</v>
      </c>
      <c r="D15" s="450">
        <v>67</v>
      </c>
      <c r="E15" s="450">
        <v>66</v>
      </c>
      <c r="F15" s="450" t="s">
        <v>656</v>
      </c>
      <c r="G15" s="450">
        <v>1</v>
      </c>
      <c r="H15" s="450">
        <v>4</v>
      </c>
      <c r="I15" s="450">
        <v>2</v>
      </c>
      <c r="J15" s="450" t="s">
        <v>656</v>
      </c>
      <c r="K15" s="450">
        <v>1</v>
      </c>
      <c r="L15" s="450">
        <v>8</v>
      </c>
      <c r="M15" s="450">
        <v>9</v>
      </c>
      <c r="N15" s="452">
        <v>79</v>
      </c>
      <c r="O15" s="452">
        <v>78</v>
      </c>
      <c r="P15" s="453">
        <v>21.593254158068085</v>
      </c>
      <c r="Q15" s="453">
        <v>21.107665329847862</v>
      </c>
      <c r="R15" s="453">
        <v>-2.2487987436520251</v>
      </c>
      <c r="S15" s="351"/>
      <c r="T15" s="450"/>
      <c r="U15" s="351"/>
    </row>
    <row r="16" spans="1:21" ht="11.25" customHeight="1">
      <c r="A16" s="1239"/>
      <c r="B16" s="451" t="s">
        <v>968</v>
      </c>
      <c r="C16" s="451" t="s">
        <v>1410</v>
      </c>
      <c r="D16" s="450">
        <v>233</v>
      </c>
      <c r="E16" s="450">
        <v>165</v>
      </c>
      <c r="F16" s="450">
        <v>5</v>
      </c>
      <c r="G16" s="450">
        <v>7</v>
      </c>
      <c r="H16" s="450">
        <v>9</v>
      </c>
      <c r="I16" s="450">
        <v>3</v>
      </c>
      <c r="J16" s="450">
        <v>1</v>
      </c>
      <c r="K16" s="450" t="s">
        <v>656</v>
      </c>
      <c r="L16" s="450">
        <v>135</v>
      </c>
      <c r="M16" s="450">
        <v>83</v>
      </c>
      <c r="N16" s="452">
        <v>382</v>
      </c>
      <c r="O16" s="452">
        <v>258</v>
      </c>
      <c r="P16" s="453">
        <v>24.86822121259269</v>
      </c>
      <c r="Q16" s="453">
        <v>16.584963223808295</v>
      </c>
      <c r="R16" s="453">
        <v>-33.308606667009812</v>
      </c>
      <c r="S16" s="351"/>
      <c r="T16" s="450"/>
      <c r="U16" s="351"/>
    </row>
    <row r="17" spans="1:21" ht="11.25" customHeight="1">
      <c r="A17" s="1239"/>
      <c r="B17" s="451" t="s">
        <v>737</v>
      </c>
      <c r="C17" s="451" t="s">
        <v>1411</v>
      </c>
      <c r="D17" s="450">
        <v>246</v>
      </c>
      <c r="E17" s="450">
        <v>212</v>
      </c>
      <c r="F17" s="450">
        <v>16</v>
      </c>
      <c r="G17" s="450">
        <v>24</v>
      </c>
      <c r="H17" s="450" t="s">
        <v>656</v>
      </c>
      <c r="I17" s="450">
        <v>4</v>
      </c>
      <c r="J17" s="450">
        <v>2</v>
      </c>
      <c r="K17" s="450">
        <v>3</v>
      </c>
      <c r="L17" s="450">
        <v>18</v>
      </c>
      <c r="M17" s="450">
        <v>14</v>
      </c>
      <c r="N17" s="452">
        <v>280</v>
      </c>
      <c r="O17" s="452">
        <v>254</v>
      </c>
      <c r="P17" s="453">
        <v>25.248540318762824</v>
      </c>
      <c r="Q17" s="453">
        <v>22.761243516630046</v>
      </c>
      <c r="R17" s="453">
        <v>-9.8512498969471345</v>
      </c>
      <c r="S17" s="351"/>
      <c r="T17" s="450"/>
      <c r="U17" s="351"/>
    </row>
    <row r="18" spans="1:21" ht="11.25" customHeight="1">
      <c r="A18" s="1239"/>
      <c r="B18" s="451" t="s">
        <v>713</v>
      </c>
      <c r="C18" s="451" t="s">
        <v>1412</v>
      </c>
      <c r="D18" s="450">
        <v>80</v>
      </c>
      <c r="E18" s="450">
        <v>47</v>
      </c>
      <c r="F18" s="450">
        <v>2</v>
      </c>
      <c r="G18" s="450">
        <v>3</v>
      </c>
      <c r="H18" s="450" t="s">
        <v>656</v>
      </c>
      <c r="I18" s="450">
        <v>1</v>
      </c>
      <c r="J18" s="450">
        <v>1</v>
      </c>
      <c r="K18" s="450" t="s">
        <v>656</v>
      </c>
      <c r="L18" s="450">
        <v>26</v>
      </c>
      <c r="M18" s="450">
        <v>15</v>
      </c>
      <c r="N18" s="452">
        <v>108</v>
      </c>
      <c r="O18" s="452">
        <v>66</v>
      </c>
      <c r="P18" s="453">
        <v>17.472222401977596</v>
      </c>
      <c r="Q18" s="453">
        <v>10.583469902856574</v>
      </c>
      <c r="R18" s="453">
        <v>-39.426881942284098</v>
      </c>
      <c r="S18" s="351"/>
      <c r="T18" s="450"/>
      <c r="U18" s="351"/>
    </row>
    <row r="19" spans="1:21" ht="11.25" customHeight="1">
      <c r="A19" s="1239"/>
      <c r="B19" s="451" t="s">
        <v>700</v>
      </c>
      <c r="C19" s="451" t="s">
        <v>1413</v>
      </c>
      <c r="D19" s="450">
        <v>292</v>
      </c>
      <c r="E19" s="450">
        <v>245</v>
      </c>
      <c r="F19" s="450">
        <v>7</v>
      </c>
      <c r="G19" s="450">
        <v>10</v>
      </c>
      <c r="H19" s="450">
        <v>9</v>
      </c>
      <c r="I19" s="450">
        <v>4</v>
      </c>
      <c r="J19" s="450">
        <v>4</v>
      </c>
      <c r="K19" s="450">
        <v>4</v>
      </c>
      <c r="L19" s="450">
        <v>76</v>
      </c>
      <c r="M19" s="450">
        <v>77</v>
      </c>
      <c r="N19" s="452">
        <v>384</v>
      </c>
      <c r="O19" s="452">
        <v>336</v>
      </c>
      <c r="P19" s="453">
        <v>25.606128400063749</v>
      </c>
      <c r="Q19" s="453">
        <v>22.304536583422951</v>
      </c>
      <c r="R19" s="453">
        <v>-12.893756389320377</v>
      </c>
      <c r="S19" s="351"/>
      <c r="T19" s="450"/>
      <c r="U19" s="351"/>
    </row>
    <row r="20" spans="1:21" ht="11.25" customHeight="1">
      <c r="A20" s="1239"/>
      <c r="B20" s="451" t="s">
        <v>960</v>
      </c>
      <c r="C20" s="451" t="s">
        <v>1414</v>
      </c>
      <c r="D20" s="450">
        <v>238</v>
      </c>
      <c r="E20" s="450">
        <v>228</v>
      </c>
      <c r="F20" s="450">
        <v>1</v>
      </c>
      <c r="G20" s="450">
        <v>2</v>
      </c>
      <c r="H20" s="450">
        <v>1</v>
      </c>
      <c r="I20" s="450">
        <v>2</v>
      </c>
      <c r="J20" s="450">
        <v>1</v>
      </c>
      <c r="K20" s="450">
        <v>1</v>
      </c>
      <c r="L20" s="450">
        <v>5</v>
      </c>
      <c r="M20" s="450">
        <v>15</v>
      </c>
      <c r="N20" s="452">
        <v>240</v>
      </c>
      <c r="O20" s="452">
        <v>232</v>
      </c>
      <c r="P20" s="453">
        <v>29.357403141976075</v>
      </c>
      <c r="Q20" s="453">
        <v>28.094105566023568</v>
      </c>
      <c r="R20" s="453">
        <v>-4.3031652692271276</v>
      </c>
      <c r="S20" s="351"/>
      <c r="T20" s="450"/>
      <c r="U20" s="351"/>
    </row>
    <row r="21" spans="1:21" ht="11.25" customHeight="1">
      <c r="A21" s="1239"/>
      <c r="B21" s="451" t="s">
        <v>726</v>
      </c>
      <c r="C21" s="451" t="s">
        <v>1415</v>
      </c>
      <c r="D21" s="450">
        <v>530</v>
      </c>
      <c r="E21" s="450">
        <v>533</v>
      </c>
      <c r="F21" s="450">
        <v>21</v>
      </c>
      <c r="G21" s="450">
        <v>15</v>
      </c>
      <c r="H21" s="450">
        <v>2</v>
      </c>
      <c r="I21" s="450">
        <v>1</v>
      </c>
      <c r="J21" s="450">
        <v>4</v>
      </c>
      <c r="K21" s="450">
        <v>2</v>
      </c>
      <c r="L21" s="450">
        <v>14</v>
      </c>
      <c r="M21" s="450">
        <v>14</v>
      </c>
      <c r="N21" s="452">
        <v>553</v>
      </c>
      <c r="O21" s="452">
        <v>549</v>
      </c>
      <c r="P21" s="453">
        <v>33.44499809792913</v>
      </c>
      <c r="Q21" s="453">
        <v>33.052039804529393</v>
      </c>
      <c r="R21" s="453">
        <v>-1.1749389019222845</v>
      </c>
      <c r="S21" s="351"/>
      <c r="T21" s="450"/>
      <c r="U21" s="351"/>
    </row>
    <row r="22" spans="1:21" ht="11.25" customHeight="1">
      <c r="A22" s="1239"/>
      <c r="B22" s="451" t="s">
        <v>957</v>
      </c>
      <c r="C22" s="451" t="s">
        <v>1416</v>
      </c>
      <c r="D22" s="450">
        <v>270</v>
      </c>
      <c r="E22" s="450">
        <v>308</v>
      </c>
      <c r="F22" s="450">
        <v>22</v>
      </c>
      <c r="G22" s="450">
        <v>13</v>
      </c>
      <c r="H22" s="450">
        <v>1</v>
      </c>
      <c r="I22" s="450">
        <v>1</v>
      </c>
      <c r="J22" s="450">
        <v>6</v>
      </c>
      <c r="K22" s="450">
        <v>3</v>
      </c>
      <c r="L22" s="450">
        <v>12</v>
      </c>
      <c r="M22" s="450">
        <v>18</v>
      </c>
      <c r="N22" s="452">
        <v>293</v>
      </c>
      <c r="O22" s="452">
        <v>322</v>
      </c>
      <c r="P22" s="453">
        <v>33.752843936295825</v>
      </c>
      <c r="Q22" s="453">
        <v>36.963653937547498</v>
      </c>
      <c r="R22" s="453">
        <v>9.5127095284523797</v>
      </c>
      <c r="S22" s="351"/>
      <c r="T22" s="450"/>
      <c r="U22" s="351"/>
    </row>
    <row r="23" spans="1:21" ht="11.25" customHeight="1">
      <c r="A23" s="1239"/>
      <c r="B23" s="451" t="s">
        <v>966</v>
      </c>
      <c r="C23" s="451" t="s">
        <v>1417</v>
      </c>
      <c r="D23" s="450">
        <v>247</v>
      </c>
      <c r="E23" s="450">
        <v>218</v>
      </c>
      <c r="F23" s="450">
        <v>5</v>
      </c>
      <c r="G23" s="450">
        <v>4</v>
      </c>
      <c r="H23" s="450">
        <v>5</v>
      </c>
      <c r="I23" s="450">
        <v>8</v>
      </c>
      <c r="J23" s="450">
        <v>3</v>
      </c>
      <c r="K23" s="450" t="s">
        <v>656</v>
      </c>
      <c r="L23" s="450">
        <v>90</v>
      </c>
      <c r="M23" s="450">
        <v>97</v>
      </c>
      <c r="N23" s="452">
        <v>347</v>
      </c>
      <c r="O23" s="452">
        <v>327</v>
      </c>
      <c r="P23" s="453">
        <v>17.807419176383771</v>
      </c>
      <c r="Q23" s="453">
        <v>16.652017644009398</v>
      </c>
      <c r="R23" s="453">
        <v>-6.4883154652004222</v>
      </c>
      <c r="S23" s="351"/>
      <c r="T23" s="450"/>
      <c r="U23" s="351"/>
    </row>
    <row r="24" spans="1:21" ht="11.25" customHeight="1">
      <c r="A24" s="1239"/>
      <c r="B24" s="451" t="s">
        <v>955</v>
      </c>
      <c r="C24" s="451" t="s">
        <v>1418</v>
      </c>
      <c r="D24" s="450">
        <v>65</v>
      </c>
      <c r="E24" s="450">
        <v>44</v>
      </c>
      <c r="F24" s="450">
        <v>1</v>
      </c>
      <c r="G24" s="450" t="s">
        <v>656</v>
      </c>
      <c r="H24" s="450">
        <v>1</v>
      </c>
      <c r="I24" s="450" t="s">
        <v>656</v>
      </c>
      <c r="J24" s="450" t="s">
        <v>656</v>
      </c>
      <c r="K24" s="450" t="s">
        <v>656</v>
      </c>
      <c r="L24" s="450">
        <v>15</v>
      </c>
      <c r="M24" s="450">
        <v>12</v>
      </c>
      <c r="N24" s="452">
        <v>82</v>
      </c>
      <c r="O24" s="452">
        <v>56</v>
      </c>
      <c r="P24" s="453">
        <v>16.115528687606371</v>
      </c>
      <c r="Q24" s="453">
        <v>10.841703386483493</v>
      </c>
      <c r="R24" s="453">
        <v>-32.725115032550612</v>
      </c>
      <c r="S24" s="351"/>
      <c r="T24" s="450"/>
      <c r="U24" s="351"/>
    </row>
    <row r="25" spans="1:21" ht="11.25" customHeight="1">
      <c r="A25" s="1247"/>
      <c r="B25" s="454" t="s">
        <v>722</v>
      </c>
      <c r="C25" s="454" t="s">
        <v>1419</v>
      </c>
      <c r="D25" s="455">
        <v>196</v>
      </c>
      <c r="E25" s="455">
        <v>155</v>
      </c>
      <c r="F25" s="455">
        <v>6</v>
      </c>
      <c r="G25" s="455">
        <v>2</v>
      </c>
      <c r="H25" s="455" t="s">
        <v>656</v>
      </c>
      <c r="I25" s="455">
        <v>1</v>
      </c>
      <c r="J25" s="455" t="s">
        <v>656</v>
      </c>
      <c r="K25" s="455">
        <v>1</v>
      </c>
      <c r="L25" s="455">
        <v>44</v>
      </c>
      <c r="M25" s="455">
        <v>40</v>
      </c>
      <c r="N25" s="456">
        <v>246</v>
      </c>
      <c r="O25" s="456">
        <v>198</v>
      </c>
      <c r="P25" s="457">
        <v>36.997599667923986</v>
      </c>
      <c r="Q25" s="457">
        <v>29.437389052264745</v>
      </c>
      <c r="R25" s="457">
        <v>-20.434327317222579</v>
      </c>
      <c r="S25" s="351"/>
      <c r="T25" s="450"/>
      <c r="U25" s="351"/>
    </row>
    <row r="26" spans="1:21" ht="11.25" customHeight="1">
      <c r="B26" s="451"/>
      <c r="C26" s="451"/>
      <c r="D26" s="450"/>
      <c r="E26" s="450"/>
      <c r="F26" s="450"/>
      <c r="G26" s="450"/>
      <c r="H26" s="450"/>
      <c r="I26" s="450"/>
      <c r="J26" s="450"/>
      <c r="K26" s="450"/>
      <c r="L26" s="450"/>
      <c r="M26" s="450"/>
      <c r="N26" s="452"/>
      <c r="O26" s="452"/>
      <c r="P26" s="453"/>
      <c r="Q26" s="453"/>
      <c r="R26" s="453"/>
      <c r="S26" s="351"/>
      <c r="T26" s="450"/>
      <c r="U26" s="351"/>
    </row>
    <row r="27" spans="1:21" ht="11.25" customHeight="1">
      <c r="A27" s="1246" t="s">
        <v>608</v>
      </c>
      <c r="B27" s="446" t="s">
        <v>702</v>
      </c>
      <c r="C27" s="446" t="s">
        <v>1420</v>
      </c>
      <c r="D27" s="447">
        <v>1151</v>
      </c>
      <c r="E27" s="447">
        <v>1271</v>
      </c>
      <c r="F27" s="447">
        <v>17</v>
      </c>
      <c r="G27" s="447">
        <v>29</v>
      </c>
      <c r="H27" s="447">
        <v>17</v>
      </c>
      <c r="I27" s="447">
        <v>14</v>
      </c>
      <c r="J27" s="447">
        <v>5</v>
      </c>
      <c r="K27" s="447">
        <v>4</v>
      </c>
      <c r="L27" s="447">
        <v>368</v>
      </c>
      <c r="M27" s="447">
        <v>300</v>
      </c>
      <c r="N27" s="448">
        <v>1553</v>
      </c>
      <c r="O27" s="448">
        <v>1614</v>
      </c>
      <c r="P27" s="449">
        <v>53.798492256550567</v>
      </c>
      <c r="Q27" s="449">
        <v>55.649051018181105</v>
      </c>
      <c r="R27" s="449">
        <v>3.439796700631903</v>
      </c>
      <c r="S27" s="351"/>
      <c r="T27" s="450"/>
      <c r="U27" s="351"/>
    </row>
    <row r="28" spans="1:21" ht="11.25" customHeight="1">
      <c r="A28" s="1239"/>
      <c r="B28" s="451" t="s">
        <v>734</v>
      </c>
      <c r="C28" s="451" t="s">
        <v>1421</v>
      </c>
      <c r="D28" s="450">
        <v>339</v>
      </c>
      <c r="E28" s="450">
        <v>269</v>
      </c>
      <c r="F28" s="450">
        <v>4</v>
      </c>
      <c r="G28" s="450">
        <v>4</v>
      </c>
      <c r="H28" s="450" t="s">
        <v>800</v>
      </c>
      <c r="I28" s="450" t="s">
        <v>800</v>
      </c>
      <c r="J28" s="450" t="s">
        <v>656</v>
      </c>
      <c r="K28" s="450" t="s">
        <v>656</v>
      </c>
      <c r="L28" s="450">
        <v>26</v>
      </c>
      <c r="M28" s="450">
        <v>14</v>
      </c>
      <c r="N28" s="452">
        <v>343</v>
      </c>
      <c r="O28" s="452">
        <v>273</v>
      </c>
      <c r="P28" s="453">
        <v>13.602668819827693</v>
      </c>
      <c r="Q28" s="453">
        <v>10.787524879470155</v>
      </c>
      <c r="R28" s="453">
        <v>-20.69552657383008</v>
      </c>
      <c r="S28" s="351"/>
      <c r="T28" s="450"/>
      <c r="U28" s="351"/>
    </row>
    <row r="29" spans="1:21" ht="11.25" customHeight="1">
      <c r="A29" s="1239"/>
      <c r="B29" s="451" t="s">
        <v>963</v>
      </c>
      <c r="C29" s="451" t="s">
        <v>1422</v>
      </c>
      <c r="D29" s="450">
        <v>172</v>
      </c>
      <c r="E29" s="450">
        <v>133</v>
      </c>
      <c r="F29" s="450">
        <v>7</v>
      </c>
      <c r="G29" s="450">
        <v>5</v>
      </c>
      <c r="H29" s="450">
        <v>3</v>
      </c>
      <c r="I29" s="450">
        <v>2</v>
      </c>
      <c r="J29" s="450">
        <v>3</v>
      </c>
      <c r="K29" s="450" t="s">
        <v>656</v>
      </c>
      <c r="L29" s="450">
        <v>8</v>
      </c>
      <c r="M29" s="450">
        <v>6</v>
      </c>
      <c r="N29" s="452">
        <v>182</v>
      </c>
      <c r="O29" s="452">
        <v>140</v>
      </c>
      <c r="P29" s="453">
        <v>20.0862605563232</v>
      </c>
      <c r="Q29" s="453">
        <v>15.283826109360142</v>
      </c>
      <c r="R29" s="453">
        <v>-23.909051829217866</v>
      </c>
      <c r="S29" s="351"/>
      <c r="T29" s="450"/>
      <c r="U29" s="351"/>
    </row>
    <row r="30" spans="1:21" ht="11.25" customHeight="1">
      <c r="A30" s="1239"/>
      <c r="B30" s="451" t="s">
        <v>967</v>
      </c>
      <c r="C30" s="451" t="s">
        <v>620</v>
      </c>
      <c r="D30" s="450">
        <v>957</v>
      </c>
      <c r="E30" s="450">
        <v>790</v>
      </c>
      <c r="F30" s="450">
        <v>33</v>
      </c>
      <c r="G30" s="450">
        <v>38</v>
      </c>
      <c r="H30" s="450">
        <v>15</v>
      </c>
      <c r="I30" s="450">
        <v>18</v>
      </c>
      <c r="J30" s="450">
        <v>9</v>
      </c>
      <c r="K30" s="450">
        <v>5</v>
      </c>
      <c r="L30" s="450">
        <v>415</v>
      </c>
      <c r="M30" s="450">
        <v>458</v>
      </c>
      <c r="N30" s="452">
        <v>1420</v>
      </c>
      <c r="O30" s="452">
        <v>1304</v>
      </c>
      <c r="P30" s="453">
        <v>21.0438490089014</v>
      </c>
      <c r="Q30" s="453">
        <v>19.245638848207552</v>
      </c>
      <c r="R30" s="453">
        <v>-8.5450630249875754</v>
      </c>
      <c r="S30" s="351"/>
      <c r="T30" s="450"/>
      <c r="U30" s="351"/>
    </row>
    <row r="31" spans="1:21" ht="11.25" customHeight="1">
      <c r="A31" s="1239"/>
      <c r="B31" s="451" t="s">
        <v>706</v>
      </c>
      <c r="C31" s="451" t="s">
        <v>1423</v>
      </c>
      <c r="D31" s="450">
        <v>223</v>
      </c>
      <c r="E31" s="450">
        <v>194</v>
      </c>
      <c r="F31" s="450">
        <v>15</v>
      </c>
      <c r="G31" s="450">
        <v>11</v>
      </c>
      <c r="H31" s="450">
        <v>7</v>
      </c>
      <c r="I31" s="450">
        <v>10</v>
      </c>
      <c r="J31" s="450">
        <v>5</v>
      </c>
      <c r="K31" s="450">
        <v>3</v>
      </c>
      <c r="L31" s="450">
        <v>50</v>
      </c>
      <c r="M31" s="450">
        <v>57</v>
      </c>
      <c r="N31" s="452">
        <v>245</v>
      </c>
      <c r="O31" s="452">
        <v>215</v>
      </c>
      <c r="P31" s="453">
        <v>27.513251280208426</v>
      </c>
      <c r="Q31" s="453">
        <v>23.976589926709696</v>
      </c>
      <c r="R31" s="453">
        <v>-12.854392661483871</v>
      </c>
      <c r="S31" s="351"/>
      <c r="T31" s="450"/>
      <c r="U31" s="351"/>
    </row>
    <row r="32" spans="1:21" ht="11.25" customHeight="1">
      <c r="A32" s="1239"/>
      <c r="B32" s="451" t="s">
        <v>961</v>
      </c>
      <c r="C32" s="451" t="s">
        <v>1424</v>
      </c>
      <c r="D32" s="450">
        <v>278</v>
      </c>
      <c r="E32" s="450">
        <v>244</v>
      </c>
      <c r="F32" s="450">
        <v>10</v>
      </c>
      <c r="G32" s="450">
        <v>14</v>
      </c>
      <c r="H32" s="450">
        <v>5</v>
      </c>
      <c r="I32" s="450">
        <v>1</v>
      </c>
      <c r="J32" s="450" t="s">
        <v>656</v>
      </c>
      <c r="K32" s="450" t="s">
        <v>656</v>
      </c>
      <c r="L32" s="450">
        <v>13</v>
      </c>
      <c r="M32" s="450">
        <v>39</v>
      </c>
      <c r="N32" s="452">
        <v>306</v>
      </c>
      <c r="O32" s="452">
        <v>298</v>
      </c>
      <c r="P32" s="453">
        <v>20.561034018432363</v>
      </c>
      <c r="Q32" s="453">
        <v>19.966097833879388</v>
      </c>
      <c r="R32" s="453">
        <v>-2.8935129625272338</v>
      </c>
      <c r="S32" s="351"/>
      <c r="T32" s="450"/>
      <c r="U32" s="351"/>
    </row>
    <row r="33" spans="1:21" ht="11.25" customHeight="1">
      <c r="A33" s="1239"/>
      <c r="B33" s="451" t="s">
        <v>959</v>
      </c>
      <c r="C33" s="451" t="s">
        <v>663</v>
      </c>
      <c r="D33" s="450">
        <v>709</v>
      </c>
      <c r="E33" s="450">
        <v>603</v>
      </c>
      <c r="F33" s="450">
        <v>46</v>
      </c>
      <c r="G33" s="450">
        <v>56</v>
      </c>
      <c r="H33" s="450">
        <v>32</v>
      </c>
      <c r="I33" s="450">
        <v>17</v>
      </c>
      <c r="J33" s="450">
        <v>25</v>
      </c>
      <c r="K33" s="450">
        <v>7</v>
      </c>
      <c r="L33" s="450">
        <v>390</v>
      </c>
      <c r="M33" s="450">
        <v>282</v>
      </c>
      <c r="N33" s="452">
        <v>1177</v>
      </c>
      <c r="O33" s="452">
        <v>958</v>
      </c>
      <c r="P33" s="453">
        <v>9.5495159847701032</v>
      </c>
      <c r="Q33" s="453">
        <v>7.7280675345980265</v>
      </c>
      <c r="R33" s="453">
        <v>-19.073725339346893</v>
      </c>
      <c r="S33" s="351"/>
      <c r="T33" s="450"/>
      <c r="U33" s="351"/>
    </row>
    <row r="34" spans="1:21" ht="11.25" customHeight="1">
      <c r="A34" s="1247"/>
      <c r="B34" s="454" t="s">
        <v>965</v>
      </c>
      <c r="C34" s="454" t="s">
        <v>1425</v>
      </c>
      <c r="D34" s="455">
        <v>91</v>
      </c>
      <c r="E34" s="455">
        <v>55</v>
      </c>
      <c r="F34" s="455">
        <v>4</v>
      </c>
      <c r="G34" s="455">
        <v>2</v>
      </c>
      <c r="H34" s="455">
        <v>2</v>
      </c>
      <c r="I34" s="455" t="s">
        <v>656</v>
      </c>
      <c r="J34" s="455" t="s">
        <v>656</v>
      </c>
      <c r="K34" s="455" t="s">
        <v>656</v>
      </c>
      <c r="L34" s="455">
        <v>6</v>
      </c>
      <c r="M34" s="455">
        <v>13</v>
      </c>
      <c r="N34" s="456">
        <v>103</v>
      </c>
      <c r="O34" s="456">
        <v>70</v>
      </c>
      <c r="P34" s="457">
        <v>33.627602058139843</v>
      </c>
      <c r="Q34" s="457">
        <v>22.339308566486569</v>
      </c>
      <c r="R34" s="457">
        <v>-33.568535372033303</v>
      </c>
      <c r="S34" s="351"/>
      <c r="T34" s="450"/>
      <c r="U34" s="351"/>
    </row>
    <row r="35" spans="1:21" ht="11.25" customHeight="1">
      <c r="B35" s="451"/>
      <c r="C35" s="451"/>
      <c r="D35" s="450"/>
      <c r="E35" s="450"/>
      <c r="F35" s="450"/>
      <c r="G35" s="450"/>
      <c r="H35" s="450"/>
      <c r="I35" s="450"/>
      <c r="J35" s="450"/>
      <c r="K35" s="450"/>
      <c r="L35" s="450"/>
      <c r="M35" s="450"/>
      <c r="N35" s="452"/>
      <c r="O35" s="452"/>
      <c r="P35" s="453"/>
      <c r="Q35" s="453"/>
      <c r="R35" s="453"/>
      <c r="S35" s="351"/>
      <c r="T35" s="450"/>
      <c r="U35" s="351"/>
    </row>
    <row r="36" spans="1:21" ht="11.25" customHeight="1">
      <c r="A36" s="1246" t="s">
        <v>625</v>
      </c>
      <c r="B36" s="446" t="s">
        <v>958</v>
      </c>
      <c r="C36" s="446" t="s">
        <v>1426</v>
      </c>
      <c r="D36" s="447">
        <v>176</v>
      </c>
      <c r="E36" s="447">
        <v>92</v>
      </c>
      <c r="F36" s="447">
        <v>7</v>
      </c>
      <c r="G36" s="447">
        <v>4</v>
      </c>
      <c r="H36" s="447">
        <v>1</v>
      </c>
      <c r="I36" s="447">
        <v>1</v>
      </c>
      <c r="J36" s="447">
        <v>1</v>
      </c>
      <c r="K36" s="447" t="s">
        <v>656</v>
      </c>
      <c r="L36" s="447">
        <v>16</v>
      </c>
      <c r="M36" s="447">
        <v>6</v>
      </c>
      <c r="N36" s="448">
        <v>184</v>
      </c>
      <c r="O36" s="448">
        <v>97</v>
      </c>
      <c r="P36" s="449">
        <v>44.50701227329241</v>
      </c>
      <c r="Q36" s="449">
        <v>23.125411250870183</v>
      </c>
      <c r="R36" s="449">
        <v>-48.040971366781257</v>
      </c>
      <c r="S36" s="351"/>
      <c r="T36" s="450"/>
      <c r="U36" s="351"/>
    </row>
    <row r="37" spans="1:21" ht="11.25" customHeight="1">
      <c r="A37" s="1239"/>
      <c r="B37" s="451" t="s">
        <v>716</v>
      </c>
      <c r="C37" s="451" t="s">
        <v>1427</v>
      </c>
      <c r="D37" s="450">
        <v>657</v>
      </c>
      <c r="E37" s="450">
        <v>1060</v>
      </c>
      <c r="F37" s="450">
        <v>33</v>
      </c>
      <c r="G37" s="450">
        <v>44</v>
      </c>
      <c r="H37" s="450">
        <v>15</v>
      </c>
      <c r="I37" s="450">
        <v>12</v>
      </c>
      <c r="J37" s="450">
        <v>4</v>
      </c>
      <c r="K37" s="450">
        <v>4</v>
      </c>
      <c r="L37" s="450">
        <v>78</v>
      </c>
      <c r="M37" s="450">
        <v>69</v>
      </c>
      <c r="N37" s="452">
        <v>783</v>
      </c>
      <c r="O37" s="452">
        <v>1185</v>
      </c>
      <c r="P37" s="453">
        <v>35.276944286756958</v>
      </c>
      <c r="Q37" s="453">
        <v>52.528854299143184</v>
      </c>
      <c r="R37" s="453">
        <v>48.90420743970909</v>
      </c>
      <c r="S37" s="351"/>
      <c r="T37" s="450"/>
      <c r="U37" s="351"/>
    </row>
    <row r="38" spans="1:21" ht="11.25" customHeight="1">
      <c r="A38" s="1239"/>
      <c r="B38" s="451" t="s">
        <v>969</v>
      </c>
      <c r="C38" s="451" t="s">
        <v>1428</v>
      </c>
      <c r="D38" s="450">
        <v>151</v>
      </c>
      <c r="E38" s="450">
        <v>184</v>
      </c>
      <c r="F38" s="450">
        <v>4</v>
      </c>
      <c r="G38" s="450">
        <v>18</v>
      </c>
      <c r="H38" s="450">
        <v>13</v>
      </c>
      <c r="I38" s="450">
        <v>9</v>
      </c>
      <c r="J38" s="450" t="s">
        <v>656</v>
      </c>
      <c r="K38" s="450" t="s">
        <v>656</v>
      </c>
      <c r="L38" s="450">
        <v>79</v>
      </c>
      <c r="M38" s="450">
        <v>119</v>
      </c>
      <c r="N38" s="452">
        <v>247</v>
      </c>
      <c r="O38" s="452">
        <v>330</v>
      </c>
      <c r="P38" s="453">
        <v>48.157347797434987</v>
      </c>
      <c r="Q38" s="453">
        <v>63.175184787415503</v>
      </c>
      <c r="R38" s="453">
        <v>31.184933715931116</v>
      </c>
      <c r="S38" s="351"/>
      <c r="T38" s="450"/>
      <c r="U38" s="351"/>
    </row>
    <row r="39" spans="1:21" ht="11.25" customHeight="1">
      <c r="A39" s="1239"/>
      <c r="B39" s="451" t="s">
        <v>954</v>
      </c>
      <c r="C39" s="451" t="s">
        <v>1429</v>
      </c>
      <c r="D39" s="450">
        <v>141</v>
      </c>
      <c r="E39" s="450">
        <v>161</v>
      </c>
      <c r="F39" s="450">
        <v>7</v>
      </c>
      <c r="G39" s="450">
        <v>5</v>
      </c>
      <c r="H39" s="450">
        <v>10</v>
      </c>
      <c r="I39" s="450">
        <v>6</v>
      </c>
      <c r="J39" s="450">
        <v>2</v>
      </c>
      <c r="K39" s="450" t="s">
        <v>656</v>
      </c>
      <c r="L39" s="450">
        <v>3</v>
      </c>
      <c r="M39" s="450">
        <v>6</v>
      </c>
      <c r="N39" s="452">
        <v>161</v>
      </c>
      <c r="O39" s="452">
        <v>178</v>
      </c>
      <c r="P39" s="453">
        <v>29.850524887179851</v>
      </c>
      <c r="Q39" s="453">
        <v>32.425421530479895</v>
      </c>
      <c r="R39" s="453">
        <v>8.6259677276425464</v>
      </c>
      <c r="S39" s="351"/>
      <c r="T39" s="450"/>
      <c r="U39" s="351"/>
    </row>
    <row r="40" spans="1:21" ht="11.25" customHeight="1">
      <c r="A40" s="1247"/>
      <c r="B40" s="454" t="s">
        <v>962</v>
      </c>
      <c r="C40" s="454" t="s">
        <v>1430</v>
      </c>
      <c r="D40" s="455">
        <v>100</v>
      </c>
      <c r="E40" s="455">
        <v>128</v>
      </c>
      <c r="F40" s="455">
        <v>13</v>
      </c>
      <c r="G40" s="455">
        <v>9</v>
      </c>
      <c r="H40" s="455">
        <v>4</v>
      </c>
      <c r="I40" s="455">
        <v>6</v>
      </c>
      <c r="J40" s="455">
        <v>1</v>
      </c>
      <c r="K40" s="455" t="s">
        <v>656</v>
      </c>
      <c r="L40" s="455">
        <v>16</v>
      </c>
      <c r="M40" s="455">
        <v>9</v>
      </c>
      <c r="N40" s="456">
        <v>133</v>
      </c>
      <c r="O40" s="456">
        <v>152</v>
      </c>
      <c r="P40" s="457">
        <v>31.692926520069012</v>
      </c>
      <c r="Q40" s="457">
        <v>34.815193167060251</v>
      </c>
      <c r="R40" s="457">
        <v>9.8516198717531367</v>
      </c>
      <c r="S40" s="351"/>
      <c r="T40" s="450"/>
      <c r="U40" s="351"/>
    </row>
    <row r="41" spans="1:21" ht="11.25" customHeight="1">
      <c r="A41" s="441"/>
      <c r="B41" s="451"/>
      <c r="C41" s="451"/>
      <c r="D41" s="450"/>
      <c r="E41" s="450"/>
      <c r="F41" s="450"/>
      <c r="G41" s="450"/>
      <c r="H41" s="450"/>
      <c r="I41" s="450"/>
      <c r="J41" s="450"/>
      <c r="K41" s="450"/>
      <c r="L41" s="450"/>
      <c r="M41" s="450"/>
      <c r="N41" s="452"/>
      <c r="O41" s="452"/>
      <c r="P41" s="453"/>
      <c r="Q41" s="453"/>
      <c r="R41" s="453"/>
      <c r="S41" s="351"/>
      <c r="T41" s="351"/>
      <c r="U41" s="351"/>
    </row>
    <row r="42" spans="1:21" ht="11.25" customHeight="1">
      <c r="A42" s="351" t="s">
        <v>1095</v>
      </c>
      <c r="B42" s="351"/>
      <c r="C42" s="351"/>
      <c r="D42" s="351"/>
      <c r="E42" s="351"/>
      <c r="F42" s="351"/>
      <c r="G42" s="351"/>
      <c r="H42" s="351"/>
      <c r="I42" s="351"/>
      <c r="J42" s="351"/>
      <c r="K42" s="351"/>
      <c r="L42" s="351"/>
      <c r="M42" s="351"/>
      <c r="N42" s="351"/>
      <c r="O42" s="351"/>
      <c r="P42" s="351"/>
      <c r="Q42" s="351"/>
      <c r="R42" s="351"/>
      <c r="S42" s="351"/>
      <c r="T42" s="351"/>
      <c r="U42" s="351"/>
    </row>
    <row r="43" spans="1:21" ht="11.25" customHeight="1">
      <c r="A43" s="351" t="s">
        <v>665</v>
      </c>
      <c r="B43" s="351"/>
      <c r="C43" s="351"/>
      <c r="D43" s="351"/>
      <c r="E43" s="351"/>
      <c r="F43" s="351"/>
      <c r="G43" s="351"/>
      <c r="H43" s="351"/>
      <c r="I43" s="351"/>
      <c r="J43" s="351"/>
      <c r="K43" s="351"/>
      <c r="L43" s="351"/>
      <c r="M43" s="351"/>
      <c r="N43" s="351"/>
      <c r="O43" s="351"/>
      <c r="P43" s="351"/>
      <c r="Q43" s="351"/>
      <c r="R43" s="351"/>
      <c r="S43" s="351"/>
      <c r="T43" s="351"/>
      <c r="U43" s="351"/>
    </row>
    <row r="44" spans="1:21" ht="11.25" customHeight="1">
      <c r="A44" s="351" t="s">
        <v>1009</v>
      </c>
      <c r="B44" s="351"/>
      <c r="C44" s="351"/>
      <c r="D44" s="351"/>
      <c r="E44" s="351"/>
      <c r="F44" s="351"/>
      <c r="G44" s="351"/>
      <c r="H44" s="351"/>
      <c r="I44" s="351"/>
      <c r="J44" s="351"/>
      <c r="K44" s="351"/>
      <c r="L44" s="351"/>
      <c r="M44" s="351"/>
      <c r="N44" s="351"/>
      <c r="O44" s="351"/>
      <c r="P44" s="351"/>
      <c r="Q44" s="351"/>
      <c r="R44" s="351"/>
      <c r="S44" s="351"/>
      <c r="T44" s="351"/>
      <c r="U44" s="351"/>
    </row>
    <row r="45" spans="1:21" ht="11.25" customHeight="1">
      <c r="A45" s="1238" t="s">
        <v>1431</v>
      </c>
      <c r="B45" s="1239"/>
      <c r="C45" s="1239"/>
      <c r="D45" s="1239"/>
      <c r="E45" s="1239"/>
      <c r="F45" s="1239"/>
      <c r="G45" s="1239"/>
      <c r="H45" s="1239"/>
      <c r="I45" s="1239"/>
      <c r="J45" s="1239"/>
      <c r="K45" s="1239"/>
      <c r="L45" s="1239"/>
      <c r="M45" s="1239"/>
      <c r="N45" s="1239"/>
      <c r="O45" s="1239"/>
      <c r="P45" s="1239"/>
      <c r="Q45" s="1239"/>
      <c r="R45" s="1239"/>
      <c r="S45" s="351"/>
      <c r="T45" s="351"/>
      <c r="U45" s="351"/>
    </row>
    <row r="46" spans="1:21" ht="11.25" customHeight="1">
      <c r="A46" s="1239"/>
      <c r="B46" s="1239"/>
      <c r="C46" s="1239"/>
      <c r="D46" s="1239"/>
      <c r="E46" s="1239"/>
      <c r="F46" s="1239"/>
      <c r="G46" s="1239"/>
      <c r="H46" s="1239"/>
      <c r="I46" s="1239"/>
      <c r="J46" s="1239"/>
      <c r="K46" s="1239"/>
      <c r="L46" s="1239"/>
      <c r="M46" s="1239"/>
      <c r="N46" s="1239"/>
      <c r="O46" s="1239"/>
      <c r="P46" s="1239"/>
      <c r="Q46" s="1239"/>
      <c r="R46" s="1239"/>
      <c r="S46" s="351"/>
      <c r="T46" s="351"/>
      <c r="U46" s="351"/>
    </row>
    <row r="47" spans="1:21" ht="11.25" customHeight="1">
      <c r="A47" s="1239"/>
      <c r="B47" s="1239"/>
      <c r="C47" s="1239"/>
      <c r="D47" s="1239"/>
      <c r="E47" s="1239"/>
      <c r="F47" s="1239"/>
      <c r="G47" s="1239"/>
      <c r="H47" s="1239"/>
      <c r="I47" s="1239"/>
      <c r="J47" s="1239"/>
      <c r="K47" s="1239"/>
      <c r="L47" s="1239"/>
      <c r="M47" s="1239"/>
      <c r="N47" s="1239"/>
      <c r="O47" s="1239"/>
      <c r="P47" s="1239"/>
      <c r="Q47" s="1239"/>
      <c r="R47" s="1239"/>
      <c r="S47" s="351"/>
      <c r="T47" s="351"/>
      <c r="U47" s="351"/>
    </row>
    <row r="48" spans="1:21" ht="24" customHeight="1">
      <c r="A48" s="1238" t="s">
        <v>668</v>
      </c>
      <c r="B48" s="1239"/>
      <c r="C48" s="1239"/>
      <c r="D48" s="1239"/>
      <c r="E48" s="1239"/>
      <c r="F48" s="1239"/>
      <c r="G48" s="1239"/>
      <c r="H48" s="1239"/>
      <c r="I48" s="1239"/>
      <c r="J48" s="1239"/>
      <c r="K48" s="1239"/>
      <c r="L48" s="1239"/>
      <c r="M48" s="1239"/>
      <c r="N48" s="1239"/>
      <c r="O48" s="1239"/>
      <c r="P48" s="1239"/>
      <c r="Q48" s="1239"/>
      <c r="R48" s="351"/>
      <c r="S48" s="351"/>
      <c r="T48" s="351"/>
      <c r="U48" s="351"/>
    </row>
    <row r="49" spans="1:21" ht="11.25" customHeight="1">
      <c r="A49" s="351" t="s">
        <v>858</v>
      </c>
      <c r="B49" s="351"/>
      <c r="C49" s="351"/>
      <c r="D49" s="351"/>
      <c r="E49" s="351"/>
      <c r="F49" s="351"/>
      <c r="G49" s="351"/>
      <c r="H49" s="351"/>
      <c r="I49" s="351"/>
      <c r="J49" s="351"/>
      <c r="K49" s="351"/>
      <c r="L49" s="351"/>
      <c r="M49" s="351"/>
      <c r="N49" s="351"/>
      <c r="O49" s="351"/>
      <c r="P49" s="351"/>
      <c r="Q49" s="351"/>
      <c r="R49" s="351"/>
      <c r="S49" s="351"/>
      <c r="T49" s="351"/>
      <c r="U49" s="351"/>
    </row>
    <row r="50" spans="1:21" ht="11.25" customHeight="1">
      <c r="A50" s="351" t="s">
        <v>670</v>
      </c>
      <c r="B50" s="351"/>
      <c r="C50" s="351"/>
      <c r="D50" s="351"/>
      <c r="E50" s="351"/>
      <c r="F50" s="351"/>
      <c r="G50" s="351"/>
      <c r="H50" s="351"/>
      <c r="I50" s="351"/>
      <c r="J50" s="351"/>
      <c r="K50" s="351"/>
      <c r="L50" s="351"/>
      <c r="M50" s="351"/>
      <c r="N50" s="351"/>
      <c r="O50" s="351"/>
      <c r="P50" s="351"/>
      <c r="Q50" s="351"/>
      <c r="R50" s="351"/>
      <c r="S50" s="351"/>
      <c r="T50" s="351"/>
      <c r="U50" s="351"/>
    </row>
    <row r="51" spans="1:21" ht="11.25" customHeight="1">
      <c r="A51" s="351" t="s">
        <v>1432</v>
      </c>
      <c r="B51" s="351"/>
      <c r="C51" s="351"/>
      <c r="D51" s="351"/>
      <c r="E51" s="351"/>
      <c r="F51" s="351"/>
      <c r="G51" s="351"/>
      <c r="H51" s="351"/>
      <c r="I51" s="351"/>
      <c r="J51" s="351"/>
      <c r="K51" s="351"/>
      <c r="L51" s="351"/>
      <c r="M51" s="351"/>
      <c r="N51" s="351"/>
      <c r="O51" s="351"/>
      <c r="P51" s="351"/>
      <c r="Q51" s="351"/>
      <c r="R51" s="351"/>
      <c r="S51" s="351"/>
      <c r="T51" s="351"/>
      <c r="U51" s="351"/>
    </row>
    <row r="52" spans="1:21" ht="11.25" customHeight="1">
      <c r="A52" s="351" t="s">
        <v>672</v>
      </c>
      <c r="B52" s="351"/>
      <c r="C52" s="351"/>
      <c r="D52" s="351"/>
      <c r="E52" s="351"/>
      <c r="F52" s="351"/>
      <c r="G52" s="351"/>
      <c r="H52" s="351"/>
      <c r="I52" s="351"/>
      <c r="J52" s="351"/>
      <c r="K52" s="351"/>
      <c r="L52" s="351"/>
      <c r="M52" s="351"/>
      <c r="N52" s="351"/>
      <c r="O52" s="351"/>
      <c r="P52" s="351"/>
      <c r="Q52" s="351"/>
      <c r="R52" s="351"/>
      <c r="S52" s="351"/>
      <c r="T52" s="351"/>
      <c r="U52" s="351"/>
    </row>
    <row r="53" spans="1:21" ht="11.25" customHeight="1">
      <c r="A53" s="351" t="s">
        <v>1433</v>
      </c>
      <c r="B53" s="351"/>
      <c r="C53" s="351"/>
      <c r="D53" s="351"/>
      <c r="E53" s="351"/>
      <c r="F53" s="351"/>
      <c r="G53" s="351"/>
      <c r="H53" s="351"/>
      <c r="I53" s="351"/>
      <c r="J53" s="351"/>
      <c r="K53" s="351"/>
      <c r="L53" s="351"/>
      <c r="M53" s="351"/>
      <c r="N53" s="351"/>
      <c r="O53" s="351"/>
      <c r="P53" s="351"/>
      <c r="Q53" s="351"/>
      <c r="R53" s="351"/>
      <c r="S53" s="351"/>
      <c r="T53" s="351"/>
      <c r="U53" s="351"/>
    </row>
    <row r="54" spans="1:21" ht="11.25" customHeight="1">
      <c r="A54" s="351"/>
      <c r="B54" s="351"/>
      <c r="C54" s="351"/>
      <c r="D54" s="351"/>
      <c r="E54" s="351"/>
      <c r="F54" s="351"/>
      <c r="G54" s="351"/>
      <c r="H54" s="351"/>
      <c r="I54" s="351"/>
      <c r="J54" s="351"/>
      <c r="K54" s="351"/>
      <c r="L54" s="351"/>
      <c r="M54" s="351"/>
      <c r="N54" s="351"/>
      <c r="O54" s="351"/>
      <c r="P54" s="351"/>
      <c r="Q54" s="351"/>
      <c r="R54" s="351"/>
      <c r="S54" s="351"/>
      <c r="T54" s="351"/>
      <c r="U54" s="351"/>
    </row>
    <row r="55" spans="1:21" ht="11.25" customHeight="1">
      <c r="A55" s="351"/>
      <c r="B55" s="351"/>
      <c r="C55" s="351"/>
      <c r="D55" s="351"/>
      <c r="E55" s="351"/>
      <c r="F55" s="351"/>
      <c r="G55" s="351"/>
      <c r="H55" s="351"/>
      <c r="I55" s="351"/>
      <c r="J55" s="351"/>
      <c r="K55" s="351"/>
      <c r="L55" s="351"/>
      <c r="M55" s="351"/>
      <c r="N55" s="351"/>
      <c r="O55" s="351"/>
      <c r="P55" s="351"/>
      <c r="Q55" s="351"/>
      <c r="R55" s="351"/>
      <c r="S55" s="351"/>
      <c r="T55" s="351"/>
      <c r="U55" s="351"/>
    </row>
    <row r="56" spans="1:21" ht="11.25" customHeight="1">
      <c r="A56" s="351"/>
      <c r="B56" s="351"/>
      <c r="C56" s="351"/>
      <c r="D56" s="351"/>
      <c r="E56" s="351"/>
      <c r="F56" s="351"/>
      <c r="G56" s="351"/>
      <c r="H56" s="351"/>
      <c r="I56" s="351"/>
      <c r="J56" s="351"/>
      <c r="K56" s="351"/>
      <c r="L56" s="351"/>
      <c r="M56" s="351"/>
      <c r="N56" s="351"/>
      <c r="O56" s="351"/>
      <c r="P56" s="351"/>
      <c r="Q56" s="351"/>
      <c r="R56" s="351"/>
      <c r="S56" s="351"/>
      <c r="T56" s="351"/>
      <c r="U56" s="351"/>
    </row>
    <row r="57" spans="1:21" ht="11.25" customHeight="1">
      <c r="A57" s="351"/>
      <c r="B57" s="351"/>
      <c r="C57" s="351"/>
      <c r="D57" s="351"/>
      <c r="E57" s="351"/>
      <c r="F57" s="351"/>
      <c r="G57" s="351"/>
      <c r="H57" s="351"/>
      <c r="I57" s="351"/>
      <c r="J57" s="351"/>
      <c r="K57" s="351"/>
      <c r="L57" s="351"/>
      <c r="M57" s="351"/>
      <c r="N57" s="351"/>
      <c r="O57" s="351"/>
      <c r="P57" s="351"/>
      <c r="Q57" s="351"/>
      <c r="R57" s="351"/>
      <c r="S57" s="351"/>
      <c r="T57" s="351"/>
      <c r="U57" s="351"/>
    </row>
    <row r="58" spans="1:21" ht="11.25" customHeight="1">
      <c r="A58" s="351"/>
      <c r="B58" s="351"/>
      <c r="C58" s="351"/>
      <c r="D58" s="351"/>
      <c r="E58" s="351"/>
      <c r="F58" s="351"/>
      <c r="G58" s="351"/>
      <c r="H58" s="351"/>
      <c r="I58" s="351"/>
      <c r="J58" s="351"/>
      <c r="K58" s="351"/>
      <c r="L58" s="351"/>
      <c r="M58" s="351"/>
      <c r="N58" s="351"/>
      <c r="O58" s="351"/>
      <c r="P58" s="351"/>
      <c r="Q58" s="351"/>
      <c r="R58" s="351"/>
      <c r="S58" s="351"/>
      <c r="T58" s="351"/>
      <c r="U58" s="351"/>
    </row>
    <row r="59" spans="1:21" ht="11.25" customHeight="1">
      <c r="A59" s="351"/>
      <c r="B59" s="351"/>
      <c r="C59" s="351"/>
      <c r="D59" s="351"/>
      <c r="E59" s="351"/>
      <c r="F59" s="351"/>
      <c r="G59" s="351"/>
      <c r="H59" s="351"/>
      <c r="I59" s="351"/>
      <c r="J59" s="351"/>
      <c r="K59" s="351"/>
      <c r="L59" s="351"/>
      <c r="M59" s="351"/>
      <c r="N59" s="351"/>
      <c r="O59" s="351"/>
      <c r="P59" s="351"/>
      <c r="Q59" s="351"/>
      <c r="R59" s="351"/>
      <c r="S59" s="351"/>
      <c r="T59" s="351"/>
      <c r="U59" s="351"/>
    </row>
    <row r="60" spans="1:21" ht="11.25" customHeight="1">
      <c r="A60" s="351"/>
      <c r="B60" s="351"/>
      <c r="C60" s="351"/>
      <c r="D60" s="351"/>
      <c r="E60" s="351"/>
      <c r="F60" s="351"/>
      <c r="G60" s="351"/>
      <c r="H60" s="351"/>
      <c r="I60" s="351"/>
      <c r="J60" s="351"/>
      <c r="K60" s="351"/>
      <c r="L60" s="351"/>
      <c r="M60" s="351"/>
      <c r="N60" s="351"/>
      <c r="O60" s="351"/>
      <c r="P60" s="351"/>
      <c r="Q60" s="351"/>
      <c r="R60" s="351"/>
      <c r="S60" s="351"/>
      <c r="T60" s="351"/>
      <c r="U60" s="351"/>
    </row>
    <row r="61" spans="1:21" ht="11.25" customHeight="1">
      <c r="A61" s="351"/>
      <c r="B61" s="351"/>
      <c r="C61" s="351"/>
      <c r="D61" s="351"/>
      <c r="E61" s="351"/>
      <c r="F61" s="351"/>
      <c r="G61" s="351"/>
      <c r="H61" s="351"/>
      <c r="I61" s="351"/>
      <c r="J61" s="351"/>
      <c r="K61" s="351"/>
      <c r="L61" s="351"/>
      <c r="M61" s="351"/>
      <c r="N61" s="351"/>
      <c r="O61" s="351"/>
      <c r="P61" s="351"/>
      <c r="Q61" s="351"/>
      <c r="R61" s="351"/>
      <c r="S61" s="351"/>
      <c r="T61" s="351"/>
      <c r="U61" s="351"/>
    </row>
    <row r="62" spans="1:21" ht="11.25" customHeight="1">
      <c r="A62" s="351"/>
      <c r="B62" s="351"/>
      <c r="C62" s="351"/>
      <c r="D62" s="351"/>
      <c r="E62" s="351"/>
      <c r="F62" s="351"/>
      <c r="G62" s="351"/>
      <c r="H62" s="351"/>
      <c r="I62" s="351"/>
      <c r="J62" s="351"/>
      <c r="K62" s="351"/>
      <c r="L62" s="351"/>
      <c r="M62" s="351"/>
      <c r="N62" s="351"/>
      <c r="O62" s="351"/>
      <c r="P62" s="351"/>
      <c r="Q62" s="351"/>
      <c r="R62" s="351"/>
      <c r="S62" s="351"/>
      <c r="T62" s="351"/>
      <c r="U62" s="351"/>
    </row>
    <row r="63" spans="1:21" ht="11.25" customHeight="1">
      <c r="A63" s="351"/>
      <c r="B63" s="351"/>
      <c r="C63" s="351"/>
      <c r="D63" s="351"/>
      <c r="E63" s="351"/>
      <c r="F63" s="351"/>
      <c r="G63" s="351"/>
      <c r="H63" s="351"/>
      <c r="I63" s="351"/>
      <c r="J63" s="351"/>
      <c r="K63" s="351"/>
      <c r="L63" s="351"/>
      <c r="M63" s="351"/>
      <c r="N63" s="351"/>
      <c r="O63" s="351"/>
      <c r="P63" s="351"/>
      <c r="Q63" s="351"/>
      <c r="R63" s="351"/>
      <c r="S63" s="351"/>
      <c r="T63" s="351"/>
      <c r="U63" s="351"/>
    </row>
    <row r="64" spans="1:21" ht="11.25" customHeight="1">
      <c r="A64" s="351"/>
      <c r="B64" s="351"/>
      <c r="C64" s="351"/>
      <c r="D64" s="351"/>
      <c r="E64" s="351"/>
      <c r="F64" s="351"/>
      <c r="G64" s="351"/>
      <c r="H64" s="351"/>
      <c r="I64" s="351"/>
      <c r="J64" s="351"/>
      <c r="K64" s="351"/>
      <c r="L64" s="351"/>
      <c r="M64" s="351"/>
      <c r="N64" s="351"/>
      <c r="O64" s="351"/>
      <c r="P64" s="351"/>
      <c r="Q64" s="351"/>
      <c r="R64" s="351"/>
      <c r="S64" s="351"/>
      <c r="T64" s="351"/>
      <c r="U64" s="351"/>
    </row>
    <row r="65" spans="1:21" ht="11.25" customHeight="1">
      <c r="A65" s="351"/>
      <c r="B65" s="351"/>
      <c r="C65" s="351"/>
      <c r="D65" s="351"/>
      <c r="E65" s="351"/>
      <c r="F65" s="351"/>
      <c r="G65" s="351"/>
      <c r="H65" s="351"/>
      <c r="I65" s="351"/>
      <c r="J65" s="351"/>
      <c r="K65" s="351"/>
      <c r="L65" s="351"/>
      <c r="M65" s="351"/>
      <c r="N65" s="351"/>
      <c r="O65" s="351"/>
      <c r="P65" s="351"/>
      <c r="Q65" s="351"/>
      <c r="R65" s="351"/>
      <c r="S65" s="351"/>
      <c r="T65" s="351"/>
      <c r="U65" s="351"/>
    </row>
    <row r="66" spans="1:21" ht="11.25" customHeight="1">
      <c r="A66" s="351"/>
      <c r="B66" s="351"/>
      <c r="C66" s="351"/>
      <c r="D66" s="351"/>
      <c r="E66" s="351"/>
      <c r="F66" s="351"/>
      <c r="G66" s="351"/>
      <c r="H66" s="351"/>
      <c r="I66" s="351"/>
      <c r="J66" s="351"/>
      <c r="K66" s="351"/>
      <c r="L66" s="351"/>
      <c r="M66" s="351"/>
      <c r="N66" s="351"/>
      <c r="O66" s="351"/>
      <c r="P66" s="351"/>
      <c r="Q66" s="351"/>
      <c r="R66" s="351"/>
      <c r="S66" s="351"/>
      <c r="T66" s="351"/>
      <c r="U66" s="351"/>
    </row>
    <row r="67" spans="1:21" ht="11.25" customHeight="1">
      <c r="A67" s="351"/>
      <c r="B67" s="351"/>
      <c r="C67" s="351"/>
      <c r="D67" s="351"/>
      <c r="E67" s="351"/>
      <c r="F67" s="351"/>
      <c r="G67" s="351"/>
      <c r="H67" s="351"/>
      <c r="I67" s="351"/>
      <c r="J67" s="351"/>
      <c r="K67" s="351"/>
      <c r="L67" s="351"/>
      <c r="M67" s="351"/>
      <c r="N67" s="351"/>
      <c r="O67" s="351"/>
      <c r="P67" s="351"/>
      <c r="Q67" s="351"/>
      <c r="R67" s="351"/>
      <c r="S67" s="351"/>
      <c r="T67" s="351"/>
      <c r="U67" s="351"/>
    </row>
    <row r="68" spans="1:21" ht="11.25" customHeight="1">
      <c r="A68" s="351"/>
      <c r="B68" s="351"/>
      <c r="C68" s="351"/>
      <c r="D68" s="351"/>
      <c r="E68" s="351"/>
      <c r="F68" s="351"/>
      <c r="G68" s="351"/>
      <c r="H68" s="351"/>
      <c r="I68" s="351"/>
      <c r="J68" s="351"/>
      <c r="K68" s="351"/>
      <c r="L68" s="351"/>
      <c r="M68" s="351"/>
      <c r="N68" s="351"/>
      <c r="O68" s="351"/>
      <c r="P68" s="351"/>
      <c r="Q68" s="351"/>
      <c r="R68" s="351"/>
      <c r="S68" s="351"/>
      <c r="T68" s="351"/>
      <c r="U68" s="351"/>
    </row>
    <row r="69" spans="1:21" ht="11.25" customHeight="1">
      <c r="A69" s="351"/>
      <c r="B69" s="351"/>
      <c r="C69" s="351"/>
      <c r="D69" s="351"/>
      <c r="E69" s="351"/>
      <c r="F69" s="351"/>
      <c r="G69" s="351"/>
      <c r="H69" s="351"/>
      <c r="I69" s="351"/>
      <c r="J69" s="351"/>
      <c r="K69" s="351"/>
      <c r="L69" s="351"/>
      <c r="M69" s="351"/>
      <c r="N69" s="351"/>
      <c r="O69" s="351"/>
      <c r="P69" s="351"/>
      <c r="Q69" s="351"/>
      <c r="R69" s="351"/>
      <c r="S69" s="351"/>
      <c r="T69" s="351"/>
      <c r="U69" s="351"/>
    </row>
    <row r="70" spans="1:21" ht="11.25" customHeight="1">
      <c r="A70" s="351"/>
      <c r="B70" s="351"/>
      <c r="C70" s="351"/>
      <c r="D70" s="351"/>
      <c r="E70" s="351"/>
      <c r="F70" s="351"/>
      <c r="G70" s="351"/>
      <c r="H70" s="351"/>
      <c r="I70" s="351"/>
      <c r="J70" s="351"/>
      <c r="K70" s="351"/>
      <c r="L70" s="351"/>
      <c r="M70" s="351"/>
      <c r="N70" s="351"/>
      <c r="O70" s="351"/>
      <c r="P70" s="351"/>
      <c r="Q70" s="351"/>
      <c r="R70" s="351"/>
      <c r="S70" s="351"/>
      <c r="T70" s="351"/>
      <c r="U70" s="351"/>
    </row>
    <row r="71" spans="1:21" ht="11.25" customHeight="1">
      <c r="A71" s="351"/>
      <c r="B71" s="351"/>
      <c r="C71" s="351"/>
      <c r="D71" s="351"/>
      <c r="E71" s="351"/>
      <c r="F71" s="351"/>
      <c r="G71" s="351"/>
      <c r="H71" s="351"/>
      <c r="I71" s="351"/>
      <c r="J71" s="351"/>
      <c r="K71" s="351"/>
      <c r="L71" s="351"/>
      <c r="M71" s="351"/>
      <c r="N71" s="351"/>
      <c r="O71" s="351"/>
      <c r="P71" s="351"/>
      <c r="Q71" s="351"/>
      <c r="R71" s="351"/>
      <c r="S71" s="351"/>
      <c r="T71" s="351"/>
      <c r="U71" s="351"/>
    </row>
    <row r="72" spans="1:21" ht="11.25" customHeight="1">
      <c r="A72" s="351"/>
      <c r="B72" s="351"/>
      <c r="C72" s="351"/>
      <c r="D72" s="351"/>
      <c r="E72" s="351"/>
      <c r="F72" s="351"/>
      <c r="G72" s="351"/>
      <c r="H72" s="351"/>
      <c r="I72" s="351"/>
      <c r="J72" s="351"/>
      <c r="K72" s="351"/>
      <c r="L72" s="351"/>
      <c r="M72" s="351"/>
      <c r="N72" s="351"/>
      <c r="O72" s="351"/>
      <c r="P72" s="351"/>
      <c r="Q72" s="351"/>
      <c r="R72" s="351"/>
      <c r="S72" s="351"/>
      <c r="T72" s="351"/>
      <c r="U72" s="351"/>
    </row>
    <row r="73" spans="1:21" ht="11.25" customHeight="1">
      <c r="A73" s="351"/>
      <c r="B73" s="351"/>
      <c r="C73" s="351"/>
      <c r="D73" s="351"/>
      <c r="E73" s="351"/>
      <c r="F73" s="351"/>
      <c r="G73" s="351"/>
      <c r="H73" s="351"/>
      <c r="I73" s="351"/>
      <c r="J73" s="351"/>
      <c r="K73" s="351"/>
      <c r="L73" s="351"/>
      <c r="M73" s="351"/>
      <c r="N73" s="351"/>
      <c r="O73" s="351"/>
      <c r="P73" s="351"/>
      <c r="Q73" s="351"/>
      <c r="R73" s="351"/>
      <c r="S73" s="351"/>
      <c r="T73" s="351"/>
      <c r="U73" s="351"/>
    </row>
    <row r="74" spans="1:21" ht="11.25" customHeight="1">
      <c r="A74" s="351"/>
      <c r="B74" s="351"/>
      <c r="C74" s="351"/>
      <c r="D74" s="351"/>
      <c r="E74" s="351"/>
      <c r="F74" s="351"/>
      <c r="G74" s="351"/>
      <c r="H74" s="351"/>
      <c r="I74" s="351"/>
      <c r="J74" s="351"/>
      <c r="K74" s="351"/>
      <c r="L74" s="351"/>
      <c r="M74" s="351"/>
      <c r="N74" s="351"/>
      <c r="O74" s="351"/>
      <c r="P74" s="351"/>
      <c r="Q74" s="351"/>
      <c r="R74" s="351"/>
      <c r="S74" s="351"/>
      <c r="T74" s="351"/>
      <c r="U74" s="351"/>
    </row>
    <row r="75" spans="1:21" ht="11.25" customHeight="1">
      <c r="A75" s="351"/>
      <c r="B75" s="351"/>
      <c r="C75" s="351"/>
      <c r="D75" s="351"/>
      <c r="E75" s="351"/>
      <c r="F75" s="351"/>
      <c r="G75" s="351"/>
      <c r="H75" s="351"/>
      <c r="I75" s="351"/>
      <c r="J75" s="351"/>
      <c r="K75" s="351"/>
      <c r="L75" s="351"/>
      <c r="M75" s="351"/>
      <c r="N75" s="351"/>
      <c r="O75" s="351"/>
      <c r="P75" s="351"/>
      <c r="Q75" s="351"/>
      <c r="R75" s="351"/>
      <c r="S75" s="351"/>
      <c r="T75" s="351"/>
      <c r="U75" s="351"/>
    </row>
    <row r="76" spans="1:21" ht="11.25" customHeight="1">
      <c r="A76" s="351"/>
      <c r="B76" s="351"/>
      <c r="C76" s="351"/>
      <c r="D76" s="351"/>
      <c r="E76" s="351"/>
      <c r="F76" s="351"/>
      <c r="G76" s="351"/>
      <c r="H76" s="351"/>
      <c r="I76" s="351"/>
      <c r="J76" s="351"/>
      <c r="K76" s="351"/>
      <c r="L76" s="351"/>
      <c r="M76" s="351"/>
      <c r="N76" s="351"/>
      <c r="O76" s="351"/>
      <c r="P76" s="351"/>
      <c r="Q76" s="351"/>
      <c r="R76" s="351"/>
      <c r="S76" s="351"/>
      <c r="T76" s="351"/>
      <c r="U76" s="351"/>
    </row>
    <row r="77" spans="1:21" ht="11.25" customHeight="1">
      <c r="A77" s="351"/>
      <c r="B77" s="351"/>
      <c r="C77" s="351"/>
      <c r="D77" s="351"/>
      <c r="E77" s="351"/>
      <c r="F77" s="351"/>
      <c r="G77" s="351"/>
      <c r="H77" s="351"/>
      <c r="I77" s="351"/>
      <c r="J77" s="351"/>
      <c r="K77" s="351"/>
      <c r="L77" s="351"/>
      <c r="M77" s="351"/>
      <c r="N77" s="351"/>
      <c r="O77" s="351"/>
      <c r="P77" s="351"/>
      <c r="Q77" s="351"/>
      <c r="R77" s="351"/>
      <c r="S77" s="351"/>
      <c r="T77" s="351"/>
      <c r="U77" s="351"/>
    </row>
    <row r="78" spans="1:21" ht="11.25" customHeight="1">
      <c r="A78" s="351"/>
      <c r="B78" s="351"/>
      <c r="C78" s="351"/>
      <c r="D78" s="351"/>
      <c r="E78" s="351"/>
      <c r="F78" s="351"/>
      <c r="G78" s="351"/>
      <c r="H78" s="351"/>
      <c r="I78" s="351"/>
      <c r="J78" s="351"/>
      <c r="K78" s="351"/>
      <c r="L78" s="351"/>
      <c r="M78" s="351"/>
      <c r="N78" s="351"/>
      <c r="O78" s="351"/>
      <c r="P78" s="351"/>
      <c r="Q78" s="351"/>
      <c r="R78" s="351"/>
      <c r="S78" s="351"/>
      <c r="T78" s="351"/>
      <c r="U78" s="351"/>
    </row>
    <row r="79" spans="1:21" ht="11.25" customHeight="1">
      <c r="A79" s="351"/>
      <c r="B79" s="351"/>
      <c r="C79" s="351"/>
      <c r="D79" s="351"/>
      <c r="E79" s="351"/>
      <c r="F79" s="351"/>
      <c r="G79" s="351"/>
      <c r="H79" s="351"/>
      <c r="I79" s="351"/>
      <c r="J79" s="351"/>
      <c r="K79" s="351"/>
      <c r="L79" s="351"/>
      <c r="M79" s="351"/>
      <c r="N79" s="351"/>
      <c r="O79" s="351"/>
      <c r="P79" s="351"/>
      <c r="Q79" s="351"/>
      <c r="R79" s="351"/>
      <c r="S79" s="351"/>
      <c r="T79" s="351"/>
      <c r="U79" s="351"/>
    </row>
    <row r="80" spans="1:21" ht="11.25" customHeight="1">
      <c r="A80" s="351"/>
      <c r="B80" s="351"/>
      <c r="C80" s="351"/>
      <c r="D80" s="351"/>
      <c r="E80" s="351"/>
      <c r="F80" s="351"/>
      <c r="G80" s="351"/>
      <c r="H80" s="351"/>
      <c r="I80" s="351"/>
      <c r="J80" s="351"/>
      <c r="K80" s="351"/>
      <c r="L80" s="351"/>
      <c r="M80" s="351"/>
      <c r="N80" s="351"/>
      <c r="O80" s="351"/>
      <c r="P80" s="351"/>
      <c r="Q80" s="351"/>
      <c r="R80" s="351"/>
      <c r="S80" s="351"/>
      <c r="T80" s="351"/>
      <c r="U80" s="351"/>
    </row>
    <row r="81" spans="1:21" ht="11.25" customHeight="1">
      <c r="A81" s="351"/>
      <c r="B81" s="351"/>
      <c r="C81" s="351"/>
      <c r="D81" s="351"/>
      <c r="E81" s="351"/>
      <c r="F81" s="351"/>
      <c r="G81" s="351"/>
      <c r="H81" s="351"/>
      <c r="I81" s="351"/>
      <c r="J81" s="351"/>
      <c r="K81" s="351"/>
      <c r="L81" s="351"/>
      <c r="M81" s="351"/>
      <c r="N81" s="351"/>
      <c r="O81" s="351"/>
      <c r="P81" s="351"/>
      <c r="Q81" s="351"/>
      <c r="R81" s="351"/>
      <c r="S81" s="351"/>
      <c r="T81" s="351"/>
      <c r="U81" s="351"/>
    </row>
    <row r="82" spans="1:21" ht="11.25" customHeight="1">
      <c r="A82" s="351"/>
      <c r="B82" s="351"/>
      <c r="C82" s="351"/>
      <c r="D82" s="351"/>
      <c r="E82" s="351"/>
      <c r="F82" s="351"/>
      <c r="G82" s="351"/>
      <c r="H82" s="351"/>
      <c r="I82" s="351"/>
      <c r="J82" s="351"/>
      <c r="K82" s="351"/>
      <c r="L82" s="351"/>
      <c r="M82" s="351"/>
      <c r="N82" s="351"/>
      <c r="O82" s="351"/>
      <c r="P82" s="351"/>
      <c r="Q82" s="351"/>
      <c r="R82" s="351"/>
      <c r="S82" s="351"/>
      <c r="T82" s="351"/>
      <c r="U82" s="351"/>
    </row>
    <row r="83" spans="1:21" ht="11.25" customHeight="1">
      <c r="A83" s="351"/>
      <c r="B83" s="351"/>
      <c r="C83" s="351"/>
      <c r="D83" s="351"/>
      <c r="E83" s="351"/>
      <c r="F83" s="351"/>
      <c r="G83" s="351"/>
      <c r="H83" s="351"/>
      <c r="I83" s="351"/>
      <c r="J83" s="351"/>
      <c r="K83" s="351"/>
      <c r="L83" s="351"/>
      <c r="M83" s="351"/>
      <c r="N83" s="351"/>
      <c r="O83" s="351"/>
      <c r="P83" s="351"/>
      <c r="Q83" s="351"/>
      <c r="R83" s="351"/>
      <c r="S83" s="351"/>
      <c r="T83" s="351"/>
      <c r="U83" s="351"/>
    </row>
    <row r="84" spans="1:21" ht="11.25" customHeight="1">
      <c r="A84" s="351"/>
      <c r="B84" s="351"/>
      <c r="C84" s="351"/>
      <c r="D84" s="351"/>
      <c r="E84" s="351"/>
      <c r="F84" s="351"/>
      <c r="G84" s="351"/>
      <c r="H84" s="351"/>
      <c r="I84" s="351"/>
      <c r="J84" s="351"/>
      <c r="K84" s="351"/>
      <c r="L84" s="351"/>
      <c r="M84" s="351"/>
      <c r="N84" s="351"/>
      <c r="O84" s="351"/>
      <c r="P84" s="351"/>
      <c r="Q84" s="351"/>
      <c r="R84" s="351"/>
      <c r="S84" s="351"/>
      <c r="T84" s="351"/>
      <c r="U84" s="351"/>
    </row>
    <row r="85" spans="1:21" ht="11.25" customHeight="1">
      <c r="A85" s="351"/>
      <c r="B85" s="351"/>
      <c r="C85" s="351"/>
      <c r="D85" s="351"/>
      <c r="E85" s="351"/>
      <c r="F85" s="351"/>
      <c r="G85" s="351"/>
      <c r="H85" s="351"/>
      <c r="I85" s="351"/>
      <c r="J85" s="351"/>
      <c r="K85" s="351"/>
      <c r="L85" s="351"/>
      <c r="M85" s="351"/>
      <c r="N85" s="351"/>
      <c r="O85" s="351"/>
      <c r="P85" s="351"/>
      <c r="Q85" s="351"/>
      <c r="R85" s="351"/>
      <c r="S85" s="351"/>
      <c r="T85" s="351"/>
      <c r="U85" s="351"/>
    </row>
    <row r="86" spans="1:21" ht="11.25" customHeight="1">
      <c r="A86" s="351"/>
      <c r="B86" s="351"/>
      <c r="C86" s="351"/>
      <c r="D86" s="351"/>
      <c r="E86" s="351"/>
      <c r="F86" s="351"/>
      <c r="G86" s="351"/>
      <c r="H86" s="351"/>
      <c r="I86" s="351"/>
      <c r="J86" s="351"/>
      <c r="K86" s="351"/>
      <c r="L86" s="351"/>
      <c r="M86" s="351"/>
      <c r="N86" s="351"/>
      <c r="O86" s="351"/>
      <c r="P86" s="351"/>
      <c r="Q86" s="351"/>
      <c r="R86" s="351"/>
      <c r="S86" s="351"/>
      <c r="T86" s="351"/>
      <c r="U86" s="351"/>
    </row>
    <row r="87" spans="1:21" ht="11.25" customHeight="1">
      <c r="A87" s="351"/>
      <c r="B87" s="351"/>
      <c r="C87" s="351"/>
      <c r="D87" s="351"/>
      <c r="E87" s="351"/>
      <c r="F87" s="351"/>
      <c r="G87" s="351"/>
      <c r="H87" s="351"/>
      <c r="I87" s="351"/>
      <c r="J87" s="351"/>
      <c r="K87" s="351"/>
      <c r="L87" s="351"/>
      <c r="M87" s="351"/>
      <c r="N87" s="351"/>
      <c r="O87" s="351"/>
      <c r="P87" s="351"/>
      <c r="Q87" s="351"/>
      <c r="R87" s="351"/>
      <c r="S87" s="351"/>
      <c r="T87" s="351"/>
      <c r="U87" s="351"/>
    </row>
    <row r="88" spans="1:21" ht="11.25" customHeight="1">
      <c r="A88" s="351"/>
      <c r="B88" s="351"/>
      <c r="C88" s="351"/>
      <c r="D88" s="351"/>
      <c r="E88" s="351"/>
      <c r="F88" s="351"/>
      <c r="G88" s="351"/>
      <c r="H88" s="351"/>
      <c r="I88" s="351"/>
      <c r="J88" s="351"/>
      <c r="K88" s="351"/>
      <c r="L88" s="351"/>
      <c r="M88" s="351"/>
      <c r="N88" s="351"/>
      <c r="O88" s="351"/>
      <c r="P88" s="351"/>
      <c r="Q88" s="351"/>
      <c r="R88" s="351"/>
      <c r="S88" s="351"/>
      <c r="T88" s="351"/>
      <c r="U88" s="351"/>
    </row>
    <row r="89" spans="1:21" ht="11.25" customHeight="1">
      <c r="A89" s="351"/>
      <c r="B89" s="351"/>
      <c r="C89" s="351"/>
      <c r="D89" s="351"/>
      <c r="E89" s="351"/>
      <c r="F89" s="351"/>
      <c r="G89" s="351"/>
      <c r="H89" s="351"/>
      <c r="I89" s="351"/>
      <c r="J89" s="351"/>
      <c r="K89" s="351"/>
      <c r="L89" s="351"/>
      <c r="M89" s="351"/>
      <c r="N89" s="351"/>
      <c r="O89" s="351"/>
      <c r="P89" s="351"/>
      <c r="Q89" s="351"/>
      <c r="R89" s="351"/>
      <c r="S89" s="351"/>
      <c r="T89" s="351"/>
      <c r="U89" s="351"/>
    </row>
    <row r="90" spans="1:21" ht="11.25" customHeight="1">
      <c r="A90" s="351"/>
      <c r="B90" s="351"/>
      <c r="C90" s="351"/>
      <c r="D90" s="351"/>
      <c r="E90" s="351"/>
      <c r="F90" s="351"/>
      <c r="G90" s="351"/>
      <c r="H90" s="351"/>
      <c r="I90" s="351"/>
      <c r="J90" s="351"/>
      <c r="K90" s="351"/>
      <c r="L90" s="351"/>
      <c r="M90" s="351"/>
      <c r="N90" s="351"/>
      <c r="O90" s="351"/>
      <c r="P90" s="351"/>
      <c r="Q90" s="351"/>
      <c r="R90" s="351"/>
      <c r="S90" s="351"/>
      <c r="T90" s="351"/>
      <c r="U90" s="351"/>
    </row>
    <row r="91" spans="1:21" ht="11.25" customHeight="1">
      <c r="A91" s="351"/>
      <c r="B91" s="351"/>
      <c r="C91" s="351"/>
      <c r="D91" s="351"/>
      <c r="E91" s="351"/>
      <c r="F91" s="351"/>
      <c r="G91" s="351"/>
      <c r="H91" s="351"/>
      <c r="I91" s="351"/>
      <c r="J91" s="351"/>
      <c r="K91" s="351"/>
      <c r="L91" s="351"/>
      <c r="M91" s="351"/>
      <c r="N91" s="351"/>
      <c r="O91" s="351"/>
      <c r="P91" s="351"/>
      <c r="Q91" s="351"/>
      <c r="R91" s="351"/>
      <c r="S91" s="351"/>
      <c r="T91" s="351"/>
      <c r="U91" s="351"/>
    </row>
    <row r="92" spans="1:21" ht="11.25" customHeight="1">
      <c r="A92" s="351"/>
      <c r="B92" s="351"/>
      <c r="C92" s="351"/>
      <c r="D92" s="351"/>
      <c r="E92" s="351"/>
      <c r="F92" s="351"/>
      <c r="G92" s="351"/>
      <c r="H92" s="351"/>
      <c r="I92" s="351"/>
      <c r="J92" s="351"/>
      <c r="K92" s="351"/>
      <c r="L92" s="351"/>
      <c r="M92" s="351"/>
      <c r="N92" s="351"/>
      <c r="O92" s="351"/>
      <c r="P92" s="351"/>
      <c r="Q92" s="351"/>
      <c r="R92" s="351"/>
      <c r="S92" s="351"/>
      <c r="T92" s="351"/>
      <c r="U92" s="351"/>
    </row>
    <row r="93" spans="1:21" ht="11.25" customHeight="1">
      <c r="A93" s="351"/>
      <c r="B93" s="351"/>
      <c r="C93" s="351"/>
      <c r="D93" s="351"/>
      <c r="E93" s="351"/>
      <c r="F93" s="351"/>
      <c r="G93" s="351"/>
      <c r="H93" s="351"/>
      <c r="I93" s="351"/>
      <c r="J93" s="351"/>
      <c r="K93" s="351"/>
      <c r="L93" s="351"/>
      <c r="M93" s="351"/>
      <c r="N93" s="351"/>
      <c r="O93" s="351"/>
      <c r="P93" s="351"/>
      <c r="Q93" s="351"/>
      <c r="R93" s="351"/>
      <c r="S93" s="351"/>
      <c r="T93" s="351"/>
      <c r="U93" s="351"/>
    </row>
    <row r="94" spans="1:21" ht="11.25" customHeight="1">
      <c r="A94" s="351"/>
      <c r="B94" s="351"/>
      <c r="C94" s="351"/>
      <c r="D94" s="351"/>
      <c r="E94" s="351"/>
      <c r="F94" s="351"/>
      <c r="G94" s="351"/>
      <c r="H94" s="351"/>
      <c r="I94" s="351"/>
      <c r="J94" s="351"/>
      <c r="K94" s="351"/>
      <c r="L94" s="351"/>
      <c r="M94" s="351"/>
      <c r="N94" s="351"/>
      <c r="O94" s="351"/>
      <c r="P94" s="351"/>
      <c r="Q94" s="351"/>
      <c r="R94" s="351"/>
      <c r="S94" s="351"/>
      <c r="T94" s="351"/>
      <c r="U94" s="351"/>
    </row>
    <row r="95" spans="1:21" ht="11.25" customHeight="1">
      <c r="A95" s="351"/>
      <c r="B95" s="351"/>
      <c r="C95" s="351"/>
      <c r="D95" s="351"/>
      <c r="E95" s="351"/>
      <c r="F95" s="351"/>
      <c r="G95" s="351"/>
      <c r="H95" s="351"/>
      <c r="I95" s="351"/>
      <c r="J95" s="351"/>
      <c r="K95" s="351"/>
      <c r="L95" s="351"/>
      <c r="M95" s="351"/>
      <c r="N95" s="351"/>
      <c r="O95" s="351"/>
      <c r="P95" s="351"/>
      <c r="Q95" s="351"/>
      <c r="R95" s="351"/>
      <c r="S95" s="351"/>
      <c r="T95" s="351"/>
      <c r="U95" s="351"/>
    </row>
    <row r="96" spans="1:21" ht="11.25" customHeight="1">
      <c r="A96" s="351"/>
      <c r="B96" s="351"/>
      <c r="C96" s="351"/>
      <c r="D96" s="351"/>
      <c r="E96" s="351"/>
      <c r="F96" s="351"/>
      <c r="G96" s="351"/>
      <c r="H96" s="351"/>
      <c r="I96" s="351"/>
      <c r="J96" s="351"/>
      <c r="K96" s="351"/>
      <c r="L96" s="351"/>
      <c r="M96" s="351"/>
      <c r="N96" s="351"/>
      <c r="O96" s="351"/>
      <c r="P96" s="351"/>
      <c r="Q96" s="351"/>
      <c r="R96" s="351"/>
      <c r="S96" s="351"/>
      <c r="T96" s="351"/>
      <c r="U96" s="351"/>
    </row>
    <row r="97" spans="1:21" ht="11.25" customHeight="1">
      <c r="A97" s="351"/>
      <c r="B97" s="351"/>
      <c r="C97" s="351"/>
      <c r="D97" s="351"/>
      <c r="E97" s="351"/>
      <c r="F97" s="351"/>
      <c r="G97" s="351"/>
      <c r="H97" s="351"/>
      <c r="I97" s="351"/>
      <c r="J97" s="351"/>
      <c r="K97" s="351"/>
      <c r="L97" s="351"/>
      <c r="M97" s="351"/>
      <c r="N97" s="351"/>
      <c r="O97" s="351"/>
      <c r="P97" s="351"/>
      <c r="Q97" s="351"/>
      <c r="R97" s="351"/>
      <c r="S97" s="351"/>
      <c r="T97" s="351"/>
      <c r="U97" s="351"/>
    </row>
    <row r="98" spans="1:21" ht="11.25" customHeight="1">
      <c r="A98" s="351"/>
      <c r="B98" s="351"/>
      <c r="C98" s="351"/>
      <c r="D98" s="351"/>
      <c r="E98" s="351"/>
      <c r="F98" s="351"/>
      <c r="G98" s="351"/>
      <c r="H98" s="351"/>
      <c r="I98" s="351"/>
      <c r="J98" s="351"/>
      <c r="K98" s="351"/>
      <c r="L98" s="351"/>
      <c r="M98" s="351"/>
      <c r="N98" s="351"/>
      <c r="O98" s="351"/>
      <c r="P98" s="351"/>
      <c r="Q98" s="351"/>
      <c r="R98" s="351"/>
      <c r="S98" s="351"/>
      <c r="T98" s="351"/>
      <c r="U98" s="351"/>
    </row>
    <row r="99" spans="1:21" ht="11.25" customHeight="1">
      <c r="A99" s="351"/>
      <c r="B99" s="351"/>
      <c r="C99" s="351"/>
      <c r="D99" s="351"/>
      <c r="E99" s="351"/>
      <c r="F99" s="351"/>
      <c r="G99" s="351"/>
      <c r="H99" s="351"/>
      <c r="I99" s="351"/>
      <c r="J99" s="351"/>
      <c r="K99" s="351"/>
      <c r="L99" s="351"/>
      <c r="M99" s="351"/>
      <c r="N99" s="351"/>
      <c r="O99" s="351"/>
      <c r="P99" s="351"/>
      <c r="Q99" s="351"/>
      <c r="R99" s="351"/>
      <c r="S99" s="351"/>
      <c r="T99" s="351"/>
      <c r="U99" s="351"/>
    </row>
    <row r="100" spans="1:21"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row>
    <row r="101" spans="1:21"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row>
    <row r="102" spans="1:21"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row>
    <row r="103" spans="1:21"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row>
    <row r="104" spans="1:21"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row>
    <row r="105" spans="1:21"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row>
    <row r="106" spans="1:21"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row>
    <row r="107" spans="1:21"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row>
    <row r="108" spans="1:21"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row>
    <row r="109" spans="1:21"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row>
    <row r="110" spans="1:21"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row>
    <row r="111" spans="1:21"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row>
    <row r="112" spans="1:21"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row>
    <row r="113" spans="1:21"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row>
    <row r="114" spans="1:21"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row>
    <row r="115" spans="1:21"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row>
    <row r="116" spans="1:21"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row>
    <row r="117" spans="1:21"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row>
    <row r="118" spans="1:21"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row>
    <row r="119" spans="1:21"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row>
    <row r="120" spans="1:21"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row>
    <row r="121" spans="1:21"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row>
    <row r="122" spans="1:21"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row>
    <row r="123" spans="1:21"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row>
    <row r="124" spans="1:21"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row>
    <row r="125" spans="1:21"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row>
    <row r="126" spans="1:21"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row>
    <row r="127" spans="1:21"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row>
    <row r="128" spans="1:21"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row>
    <row r="129" spans="1:21"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row>
    <row r="130" spans="1:21"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row>
    <row r="131" spans="1:21"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row>
    <row r="132" spans="1:21"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row>
    <row r="133" spans="1:21"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row>
    <row r="134" spans="1:21"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row>
    <row r="135" spans="1:21"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row>
    <row r="136" spans="1:21"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row>
    <row r="137" spans="1:21"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row>
    <row r="138" spans="1:21"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row>
    <row r="139" spans="1:21"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row>
    <row r="140" spans="1:21"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row>
    <row r="141" spans="1:21"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row>
    <row r="142" spans="1:21"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row>
    <row r="143" spans="1:21"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row>
    <row r="144" spans="1:21"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row>
    <row r="145" spans="1:21"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row>
    <row r="146" spans="1:21"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row>
    <row r="147" spans="1:21"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row>
    <row r="148" spans="1:21"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row>
    <row r="149" spans="1:21"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row>
    <row r="150" spans="1:21"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row>
    <row r="151" spans="1:21"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row>
    <row r="152" spans="1:21"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row>
    <row r="153" spans="1:21"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row>
    <row r="154" spans="1:21"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row>
    <row r="155" spans="1:21"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row>
    <row r="156" spans="1:21"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row>
    <row r="157" spans="1:21"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row>
    <row r="158" spans="1:21"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row>
    <row r="159" spans="1:21"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row>
    <row r="160" spans="1:21"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row>
    <row r="161" spans="1:21"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row>
    <row r="162" spans="1:21"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row>
    <row r="163" spans="1:21"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row>
    <row r="164" spans="1:21"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row>
    <row r="165" spans="1:21"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row>
    <row r="166" spans="1:21"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row>
    <row r="167" spans="1:21"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row>
    <row r="168" spans="1:21"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row>
    <row r="169" spans="1:21"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row>
    <row r="170" spans="1:21"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row>
    <row r="171" spans="1:21"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row>
    <row r="172" spans="1:21"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row>
    <row r="173" spans="1:21"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row>
    <row r="174" spans="1:21"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row>
    <row r="175" spans="1:21"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row>
    <row r="176" spans="1:21"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row>
    <row r="177" spans="1:21"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row>
    <row r="178" spans="1:21"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row>
    <row r="179" spans="1:21"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row>
    <row r="180" spans="1:21"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row>
    <row r="181" spans="1:21"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row>
    <row r="182" spans="1:21"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row>
    <row r="183" spans="1:21"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row>
    <row r="184" spans="1:21"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row>
    <row r="185" spans="1:21"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row>
    <row r="186" spans="1:21"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row>
    <row r="187" spans="1:21"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row>
    <row r="188" spans="1:21"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row>
    <row r="189" spans="1:21"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row>
    <row r="190" spans="1:21"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row>
    <row r="191" spans="1:21"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row>
    <row r="192" spans="1:21"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row>
    <row r="193" spans="1:21"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row>
    <row r="194" spans="1:21"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row>
    <row r="195" spans="1:21"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row>
    <row r="196" spans="1:21"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row>
    <row r="197" spans="1:21"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row>
    <row r="198" spans="1:21"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row>
    <row r="199" spans="1:21"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row>
    <row r="200" spans="1:21"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row>
    <row r="201" spans="1:21"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row>
    <row r="202" spans="1:21"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row>
    <row r="203" spans="1:21"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row>
    <row r="204" spans="1:21"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row>
    <row r="205" spans="1:21"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row>
    <row r="206" spans="1:21"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row>
    <row r="207" spans="1:21"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row>
    <row r="208" spans="1:21"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row>
    <row r="209" spans="1:21"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row>
    <row r="210" spans="1:21"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row>
    <row r="211" spans="1:21"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row>
    <row r="212" spans="1:21"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row>
    <row r="213" spans="1:21"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row>
    <row r="214" spans="1:21"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row>
    <row r="215" spans="1:21"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row>
    <row r="216" spans="1:21"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row>
    <row r="217" spans="1:21"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row>
    <row r="218" spans="1:21"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row>
    <row r="219" spans="1:21"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row>
    <row r="220" spans="1:21"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row>
    <row r="221" spans="1:21"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row>
    <row r="222" spans="1:21"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row>
    <row r="223" spans="1:21"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row>
    <row r="224" spans="1:21"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row>
    <row r="225" spans="1:21"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row>
    <row r="226" spans="1:21"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row>
    <row r="227" spans="1:21"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row>
    <row r="228" spans="1:21"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row>
    <row r="229" spans="1:21"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row>
    <row r="230" spans="1:21"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row>
    <row r="231" spans="1:21"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row>
    <row r="232" spans="1:21"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row>
    <row r="233" spans="1:21"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row>
    <row r="234" spans="1:21"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row>
    <row r="235" spans="1:21"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row>
    <row r="236" spans="1:21"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row>
    <row r="237" spans="1:21"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row>
    <row r="238" spans="1:21"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row>
    <row r="239" spans="1:21"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row>
    <row r="240" spans="1:21"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row>
    <row r="241" spans="1:21"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row>
    <row r="242" spans="1:21"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row>
    <row r="243" spans="1:21"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row>
    <row r="244" spans="1:21"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row>
    <row r="245" spans="1:21"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row>
    <row r="246" spans="1:21"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row>
    <row r="247" spans="1:21"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row>
    <row r="248" spans="1:21"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row>
    <row r="249" spans="1:21"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row>
    <row r="250" spans="1:21"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row>
    <row r="251" spans="1:21"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row>
    <row r="252" spans="1:21"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row>
    <row r="253" spans="1:21"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row>
    <row r="254" spans="1:21"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row>
    <row r="255" spans="1:21"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row>
    <row r="256" spans="1:21"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row>
    <row r="257" spans="1:21"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row>
    <row r="258" spans="1:21"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row>
    <row r="259" spans="1:21"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row>
    <row r="260" spans="1:21"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row>
    <row r="261" spans="1:21"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row>
    <row r="262" spans="1:21"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row>
    <row r="263" spans="1:21"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row>
    <row r="264" spans="1:21"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row>
    <row r="265" spans="1:21"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row>
    <row r="266" spans="1:21"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row>
    <row r="267" spans="1:21"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row>
    <row r="268" spans="1:21"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row>
    <row r="269" spans="1:21"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row>
    <row r="270" spans="1:21"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row>
    <row r="271" spans="1:21"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row>
    <row r="272" spans="1:21"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row>
    <row r="273" spans="1:21"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row>
    <row r="274" spans="1:21"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row>
    <row r="275" spans="1:21"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row>
    <row r="276" spans="1:21"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row>
    <row r="277" spans="1:21"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row>
    <row r="278" spans="1:21"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row>
    <row r="279" spans="1:21"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row>
    <row r="280" spans="1:21"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row>
    <row r="281" spans="1:21"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row>
    <row r="282" spans="1:21"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row>
    <row r="283" spans="1:21"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row>
    <row r="284" spans="1:21"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row>
    <row r="285" spans="1:21"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row>
    <row r="286" spans="1:21"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row>
    <row r="287" spans="1:21"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row>
    <row r="288" spans="1:21"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row>
    <row r="289" spans="1:21"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row>
    <row r="290" spans="1:21"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row>
    <row r="291" spans="1:21"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row>
    <row r="292" spans="1:21"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row>
    <row r="293" spans="1:21"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row>
    <row r="294" spans="1:21"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row>
    <row r="295" spans="1:21"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row>
    <row r="296" spans="1:21"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row>
    <row r="297" spans="1:21"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row>
    <row r="298" spans="1:21"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row>
    <row r="299" spans="1:21"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row>
    <row r="300" spans="1:21"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row>
    <row r="301" spans="1:21"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row>
    <row r="302" spans="1:21"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row>
    <row r="303" spans="1:21"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row>
    <row r="304" spans="1:21"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row>
    <row r="305" spans="1:21"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row>
    <row r="306" spans="1:21"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row>
    <row r="307" spans="1:21"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row>
    <row r="308" spans="1:21"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row>
    <row r="309" spans="1:21"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row>
    <row r="310" spans="1:21"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row>
    <row r="311" spans="1:21"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row>
    <row r="312" spans="1:21"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row>
    <row r="313" spans="1:21"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row>
    <row r="314" spans="1:21"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row>
    <row r="315" spans="1:21"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row>
    <row r="316" spans="1:21"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row>
    <row r="317" spans="1:21"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row>
    <row r="318" spans="1:21"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row>
    <row r="319" spans="1:21"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row>
    <row r="320" spans="1:21"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row>
    <row r="321" spans="1:21"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row>
    <row r="322" spans="1:21"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row>
    <row r="323" spans="1:21"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row>
    <row r="324" spans="1:21"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row>
    <row r="325" spans="1:21"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row>
    <row r="326" spans="1:21"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row>
    <row r="327" spans="1:21"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row>
    <row r="328" spans="1:21"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row>
    <row r="329" spans="1:21"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row>
    <row r="330" spans="1:21"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row>
    <row r="331" spans="1:21"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row>
    <row r="332" spans="1:21"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row>
    <row r="333" spans="1:21"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row>
    <row r="334" spans="1:21"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row>
    <row r="335" spans="1:21"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row>
    <row r="336" spans="1:21"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row>
    <row r="337" spans="1:21"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row>
    <row r="338" spans="1:21"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row>
    <row r="339" spans="1:21"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row>
    <row r="340" spans="1:21"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row>
    <row r="341" spans="1:21"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row>
    <row r="342" spans="1:21"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row>
    <row r="343" spans="1:21"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row>
    <row r="344" spans="1:21"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row>
    <row r="345" spans="1:21"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row>
    <row r="346" spans="1:21"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row>
    <row r="347" spans="1:21"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row>
    <row r="348" spans="1:21"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row>
    <row r="349" spans="1:21"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row>
    <row r="350" spans="1:21"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row>
    <row r="351" spans="1:21"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row>
    <row r="352" spans="1:21"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row>
    <row r="353" spans="1:21"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row>
    <row r="354" spans="1:21"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row>
    <row r="355" spans="1:21"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row>
    <row r="356" spans="1:21"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row>
    <row r="357" spans="1:21"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row>
    <row r="358" spans="1:21"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row>
    <row r="359" spans="1:21"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row>
    <row r="360" spans="1:21"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row>
    <row r="361" spans="1:21"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row>
    <row r="362" spans="1:21"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row>
    <row r="363" spans="1:21"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row>
    <row r="364" spans="1:21"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row>
    <row r="365" spans="1:21"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row>
    <row r="366" spans="1:21"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row>
    <row r="367" spans="1:21"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row>
    <row r="368" spans="1:21"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row>
    <row r="369" spans="1:21"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row>
    <row r="370" spans="1:21"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row>
    <row r="371" spans="1:21"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row>
    <row r="372" spans="1:21"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row>
    <row r="373" spans="1:21"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row>
    <row r="374" spans="1:21"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row>
    <row r="375" spans="1:21"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row>
    <row r="376" spans="1:21"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row>
    <row r="377" spans="1:21"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row>
    <row r="378" spans="1:21"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row>
    <row r="379" spans="1:21"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row>
    <row r="380" spans="1:21"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row>
    <row r="381" spans="1:21"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row>
    <row r="382" spans="1:21"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row>
    <row r="383" spans="1:21"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row>
    <row r="384" spans="1:21"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row>
    <row r="385" spans="1:21"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row>
    <row r="386" spans="1:21"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row>
    <row r="387" spans="1:21"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row>
    <row r="388" spans="1:21"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row>
    <row r="389" spans="1:21"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row>
    <row r="390" spans="1:21"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row>
    <row r="391" spans="1:21"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row>
    <row r="392" spans="1:21"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row>
    <row r="393" spans="1:21"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row>
    <row r="394" spans="1:21"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row>
    <row r="395" spans="1:21"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row>
    <row r="396" spans="1:21"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row>
    <row r="397" spans="1:21"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row>
    <row r="398" spans="1:21"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row>
    <row r="399" spans="1:21"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row>
    <row r="400" spans="1:21"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row>
    <row r="401" spans="1:21"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row>
    <row r="402" spans="1:21"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row>
    <row r="403" spans="1:21"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row>
    <row r="404" spans="1:21"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row>
    <row r="405" spans="1:21"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row>
    <row r="406" spans="1:21"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row>
    <row r="407" spans="1:21"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row>
    <row r="408" spans="1:21"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row>
    <row r="409" spans="1:21"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row>
    <row r="410" spans="1:21"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row>
    <row r="411" spans="1:21"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row>
    <row r="412" spans="1:21"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row>
    <row r="413" spans="1:21"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row>
    <row r="414" spans="1:21"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row>
    <row r="415" spans="1:21"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row>
    <row r="416" spans="1:21"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row>
    <row r="417" spans="1:21"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row>
    <row r="418" spans="1:21"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row>
    <row r="419" spans="1:21"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row>
    <row r="420" spans="1:21"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row>
    <row r="421" spans="1:21"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row>
    <row r="422" spans="1:21"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row>
    <row r="423" spans="1:21"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row>
    <row r="424" spans="1:21"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row>
    <row r="425" spans="1:21"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row>
    <row r="426" spans="1:21"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row>
    <row r="427" spans="1:21"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row>
    <row r="428" spans="1:21"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row>
    <row r="429" spans="1:21"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row>
    <row r="430" spans="1:21"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row>
    <row r="431" spans="1:21"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row>
    <row r="432" spans="1:21"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row>
    <row r="433" spans="1:21"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row>
    <row r="434" spans="1:21"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row>
    <row r="435" spans="1:21"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row>
    <row r="436" spans="1:21"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row>
    <row r="437" spans="1:21"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row>
    <row r="438" spans="1:21"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row>
    <row r="439" spans="1:21"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row>
    <row r="440" spans="1:21"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row>
    <row r="441" spans="1:21"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row>
    <row r="442" spans="1:21"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row>
    <row r="443" spans="1:21"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row>
    <row r="444" spans="1:21"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row>
    <row r="445" spans="1:21"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row>
    <row r="446" spans="1:21"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row>
    <row r="447" spans="1:21"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row>
    <row r="448" spans="1:21"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row>
    <row r="449" spans="1:21"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row>
    <row r="450" spans="1:21"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row>
    <row r="451" spans="1:21"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row>
    <row r="452" spans="1:21"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row>
    <row r="453" spans="1:21"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row>
    <row r="454" spans="1:21"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row>
    <row r="455" spans="1:21"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row>
    <row r="456" spans="1:21"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row>
    <row r="457" spans="1:21"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row>
    <row r="458" spans="1:21"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row>
    <row r="459" spans="1:21"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row>
    <row r="460" spans="1:21"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row>
    <row r="461" spans="1:21"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row>
    <row r="462" spans="1:21"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row>
    <row r="463" spans="1:21"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row>
    <row r="464" spans="1:21"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row>
    <row r="465" spans="1:21"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row>
    <row r="466" spans="1:21"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row>
    <row r="467" spans="1:21"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row>
    <row r="468" spans="1:21"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row>
    <row r="469" spans="1:21"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row>
    <row r="470" spans="1:21"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row>
    <row r="471" spans="1:21"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row>
    <row r="472" spans="1:21"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row>
    <row r="473" spans="1:21"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row>
    <row r="474" spans="1:21"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row>
    <row r="475" spans="1:21"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row>
    <row r="476" spans="1:21"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row>
    <row r="477" spans="1:21"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row>
    <row r="478" spans="1:21"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row>
    <row r="479" spans="1:21"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row>
    <row r="480" spans="1:21"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row>
    <row r="481" spans="1:21"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row>
    <row r="482" spans="1:21"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row>
    <row r="483" spans="1:21"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row>
    <row r="484" spans="1:21"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row>
    <row r="485" spans="1:21"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row>
    <row r="486" spans="1:21"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row>
    <row r="487" spans="1:21"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row>
    <row r="488" spans="1:21"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row>
    <row r="489" spans="1:21"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row>
    <row r="490" spans="1:21"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row>
    <row r="491" spans="1:21"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row>
    <row r="492" spans="1:21"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row>
    <row r="493" spans="1:21"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row>
    <row r="494" spans="1:21"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row>
    <row r="495" spans="1:21"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row>
    <row r="496" spans="1:21"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row>
    <row r="497" spans="1:21"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row>
    <row r="498" spans="1:21"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row>
    <row r="499" spans="1:21"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row>
    <row r="500" spans="1:21"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row>
    <row r="501" spans="1:21"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row>
    <row r="502" spans="1:21"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row>
    <row r="503" spans="1:21"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row>
    <row r="504" spans="1:21"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row>
    <row r="505" spans="1:21"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row>
    <row r="506" spans="1:21"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row>
    <row r="507" spans="1:21"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row>
    <row r="508" spans="1:21"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row>
    <row r="509" spans="1:21"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row>
    <row r="510" spans="1:21"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row>
    <row r="511" spans="1:21"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row>
    <row r="512" spans="1:21"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row>
    <row r="513" spans="1:21"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row>
    <row r="514" spans="1:21"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row>
    <row r="515" spans="1:21"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row>
    <row r="516" spans="1:21"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row>
    <row r="517" spans="1:21"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row>
    <row r="518" spans="1:21"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row>
    <row r="519" spans="1:21"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row>
    <row r="520" spans="1:21"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row>
    <row r="521" spans="1:21"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row>
    <row r="522" spans="1:21"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row>
    <row r="523" spans="1:21"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row>
    <row r="524" spans="1:21"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row>
    <row r="525" spans="1:21"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row>
    <row r="526" spans="1:21"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row>
    <row r="527" spans="1:21"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row>
    <row r="528" spans="1:21"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row>
    <row r="529" spans="1:21"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row>
    <row r="530" spans="1:21"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row>
    <row r="531" spans="1:21"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row>
    <row r="532" spans="1:21"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row>
    <row r="533" spans="1:21"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row>
    <row r="534" spans="1:21"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row>
    <row r="535" spans="1:21"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row>
    <row r="536" spans="1:21"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row>
    <row r="537" spans="1:21"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row>
    <row r="538" spans="1:21"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row>
    <row r="539" spans="1:21"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row>
    <row r="540" spans="1:21"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row>
    <row r="541" spans="1:21"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row>
    <row r="542" spans="1:21"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row>
    <row r="543" spans="1:21"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row>
    <row r="544" spans="1:21"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row>
    <row r="545" spans="1:21"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row>
    <row r="546" spans="1:21"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row>
    <row r="547" spans="1:21"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row>
    <row r="548" spans="1:21"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row>
    <row r="549" spans="1:21"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row>
    <row r="550" spans="1:21"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row>
    <row r="551" spans="1:21"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row>
    <row r="552" spans="1:21"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row>
    <row r="553" spans="1:21"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row>
    <row r="554" spans="1:21"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row>
    <row r="555" spans="1:21"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row>
    <row r="556" spans="1:21"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row>
    <row r="557" spans="1:21"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row>
    <row r="558" spans="1:21"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row>
    <row r="559" spans="1:21"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row>
    <row r="560" spans="1:21"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row>
    <row r="561" spans="1:21"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row>
    <row r="562" spans="1:21"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row>
    <row r="563" spans="1:21"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row>
    <row r="564" spans="1:21"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row>
    <row r="565" spans="1:21"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row>
    <row r="566" spans="1:21"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row>
    <row r="567" spans="1:21"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row>
    <row r="568" spans="1:21"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row>
    <row r="569" spans="1:21"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row>
    <row r="570" spans="1:21"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row>
    <row r="571" spans="1:21"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row>
    <row r="572" spans="1:21"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row>
    <row r="573" spans="1:21"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row>
    <row r="574" spans="1:21"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row>
    <row r="575" spans="1:21"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row>
    <row r="576" spans="1:21"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row>
    <row r="577" spans="1:21"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row>
    <row r="578" spans="1:21"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row>
    <row r="579" spans="1:21"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row>
    <row r="580" spans="1:21"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row>
    <row r="581" spans="1:21"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row>
    <row r="582" spans="1:21"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row>
    <row r="583" spans="1:21"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row>
    <row r="584" spans="1:21"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row>
    <row r="585" spans="1:21"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row>
    <row r="586" spans="1:21"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row>
    <row r="587" spans="1:21"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row>
    <row r="588" spans="1:21"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row>
    <row r="589" spans="1:21"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row>
    <row r="590" spans="1:21"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row>
    <row r="591" spans="1:21"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row>
    <row r="592" spans="1:21"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row>
    <row r="593" spans="1:21"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row>
    <row r="594" spans="1:21"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row>
    <row r="595" spans="1:21"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row>
    <row r="596" spans="1:21"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row>
    <row r="597" spans="1:21"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row>
    <row r="598" spans="1:21"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row>
    <row r="599" spans="1:21"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row>
    <row r="600" spans="1:21"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row>
    <row r="601" spans="1:21"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row>
    <row r="602" spans="1:21"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row>
    <row r="603" spans="1:21"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row>
    <row r="604" spans="1:21"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row>
    <row r="605" spans="1:21"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row>
    <row r="606" spans="1:21"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row>
    <row r="607" spans="1:21"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row>
    <row r="608" spans="1:21"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row>
    <row r="609" spans="1:21"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row>
    <row r="610" spans="1:21"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row>
    <row r="611" spans="1:21"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row>
    <row r="612" spans="1:21"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row>
    <row r="613" spans="1:21"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row>
    <row r="614" spans="1:21"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row>
    <row r="615" spans="1:21"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row>
    <row r="616" spans="1:21"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row>
    <row r="617" spans="1:21"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row>
    <row r="618" spans="1:21"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row>
    <row r="619" spans="1:21"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row>
    <row r="620" spans="1:21"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row>
    <row r="621" spans="1:21"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row>
    <row r="622" spans="1:21"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row>
    <row r="623" spans="1:21"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row>
    <row r="624" spans="1:21"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row>
    <row r="625" spans="1:21"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row>
    <row r="626" spans="1:21"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row>
    <row r="627" spans="1:21"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row>
    <row r="628" spans="1:21"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row>
    <row r="629" spans="1:21"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row>
    <row r="630" spans="1:21"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row>
    <row r="631" spans="1:21"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row>
    <row r="632" spans="1:21"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row>
    <row r="633" spans="1:21"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row>
    <row r="634" spans="1:21"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row>
    <row r="635" spans="1:21"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row>
    <row r="636" spans="1:21"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row>
    <row r="637" spans="1:21"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row>
    <row r="638" spans="1:21"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row>
    <row r="639" spans="1:21"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row>
    <row r="640" spans="1:21"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row>
    <row r="641" spans="1:21"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row>
    <row r="642" spans="1:21"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row>
    <row r="643" spans="1:21"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row>
    <row r="644" spans="1:21"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row>
    <row r="645" spans="1:21"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row>
    <row r="646" spans="1:21"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row>
    <row r="647" spans="1:21"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row>
    <row r="648" spans="1:21"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row>
    <row r="649" spans="1:21"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row>
    <row r="650" spans="1:21"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row>
    <row r="651" spans="1:21"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row>
    <row r="652" spans="1:21"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row>
    <row r="653" spans="1:21"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row>
    <row r="654" spans="1:21"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row>
    <row r="655" spans="1:21"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row>
    <row r="656" spans="1:21"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row>
    <row r="657" spans="1:21"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row>
    <row r="658" spans="1:21"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row>
    <row r="659" spans="1:21"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row>
    <row r="660" spans="1:21"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row>
    <row r="661" spans="1:21"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row>
    <row r="662" spans="1:21"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row>
    <row r="663" spans="1:21"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row>
    <row r="664" spans="1:21"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row>
    <row r="665" spans="1:21"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row>
    <row r="666" spans="1:21"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row>
    <row r="667" spans="1:21"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row>
    <row r="668" spans="1:21"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row>
    <row r="669" spans="1:21"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row>
    <row r="670" spans="1:21"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row>
    <row r="671" spans="1:21"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row>
    <row r="672" spans="1:21"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row>
    <row r="673" spans="1:21"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row>
    <row r="674" spans="1:21"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row>
    <row r="675" spans="1:21"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row>
    <row r="676" spans="1:21"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row>
    <row r="677" spans="1:21"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row>
    <row r="678" spans="1:21"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row>
    <row r="679" spans="1:21"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row>
    <row r="680" spans="1:21"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row>
    <row r="681" spans="1:21"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row>
    <row r="682" spans="1:21"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row>
    <row r="683" spans="1:21"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row>
    <row r="684" spans="1:21"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row>
    <row r="685" spans="1:21"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row>
    <row r="686" spans="1:21"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row>
    <row r="687" spans="1:21"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row>
    <row r="688" spans="1:21"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row>
    <row r="689" spans="1:21"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row>
    <row r="690" spans="1:21"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row>
    <row r="691" spans="1:21"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row>
    <row r="692" spans="1:21"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row>
    <row r="693" spans="1:21"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row>
    <row r="694" spans="1:21"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row>
    <row r="695" spans="1:21"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row>
    <row r="696" spans="1:21"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row>
    <row r="697" spans="1:21"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row>
    <row r="698" spans="1:21"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row>
    <row r="699" spans="1:21"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row>
    <row r="700" spans="1:21"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row>
    <row r="701" spans="1:21"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row>
    <row r="702" spans="1:21"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row>
    <row r="703" spans="1:21"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row>
    <row r="704" spans="1:21"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row>
    <row r="705" spans="1:21"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row>
    <row r="706" spans="1:21"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row>
    <row r="707" spans="1:21"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row>
    <row r="708" spans="1:21"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row>
    <row r="709" spans="1:21"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row>
    <row r="710" spans="1:21"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row>
    <row r="711" spans="1:21"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row>
    <row r="712" spans="1:21"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row>
    <row r="713" spans="1:21"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row>
    <row r="714" spans="1:21"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row>
    <row r="715" spans="1:21"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row>
    <row r="716" spans="1:21"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row>
    <row r="717" spans="1:21"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row>
    <row r="718" spans="1:21"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row>
    <row r="719" spans="1:21"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row>
    <row r="720" spans="1:21"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row>
    <row r="721" spans="1:21"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row>
    <row r="722" spans="1:21"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row>
    <row r="723" spans="1:21"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row>
    <row r="724" spans="1:21"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row>
    <row r="725" spans="1:21"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row>
    <row r="726" spans="1:21"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row>
    <row r="727" spans="1:21"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row>
    <row r="728" spans="1:21"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row>
    <row r="729" spans="1:21"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row>
    <row r="730" spans="1:21"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row>
    <row r="731" spans="1:21"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row>
    <row r="732" spans="1:21"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row>
    <row r="733" spans="1:21"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row>
    <row r="734" spans="1:21"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row>
    <row r="735" spans="1:21"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row>
    <row r="736" spans="1:21"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row>
    <row r="737" spans="1:21"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row>
    <row r="738" spans="1:21"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row>
    <row r="739" spans="1:21"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row>
    <row r="740" spans="1:21"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row>
    <row r="741" spans="1:21"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row>
    <row r="742" spans="1:21"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row>
    <row r="743" spans="1:21"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row>
    <row r="744" spans="1:21"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row>
    <row r="745" spans="1:21"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row>
    <row r="746" spans="1:21"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row>
    <row r="747" spans="1:21"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row>
    <row r="748" spans="1:21"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row>
    <row r="749" spans="1:21"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row>
    <row r="750" spans="1:21"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row>
    <row r="751" spans="1:21"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row>
    <row r="752" spans="1:21"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row>
    <row r="753" spans="1:21"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row>
    <row r="754" spans="1:21"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row>
    <row r="755" spans="1:21"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row>
    <row r="756" spans="1:21"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row>
    <row r="757" spans="1:21"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row>
    <row r="758" spans="1:21"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row>
    <row r="759" spans="1:21"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row>
    <row r="760" spans="1:21"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row>
    <row r="761" spans="1:21"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row>
    <row r="762" spans="1:21"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row>
    <row r="763" spans="1:21"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row>
    <row r="764" spans="1:21"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row>
    <row r="765" spans="1:21"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row>
    <row r="766" spans="1:21"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row>
    <row r="767" spans="1:21"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row>
    <row r="768" spans="1:21"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row>
    <row r="769" spans="1:21"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row>
    <row r="770" spans="1:21"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row>
    <row r="771" spans="1:21"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row>
    <row r="772" spans="1:21"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row>
    <row r="773" spans="1:21"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row>
    <row r="774" spans="1:21"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row>
    <row r="775" spans="1:21"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row>
    <row r="776" spans="1:21"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row>
    <row r="777" spans="1:21"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row>
    <row r="778" spans="1:21"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row>
    <row r="779" spans="1:21"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row>
    <row r="780" spans="1:21"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row>
    <row r="781" spans="1:21"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row>
    <row r="782" spans="1:21"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row>
    <row r="783" spans="1:21"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row>
    <row r="784" spans="1:21"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row>
    <row r="785" spans="1:21"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row>
    <row r="786" spans="1:21"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row>
    <row r="787" spans="1:21"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row>
    <row r="788" spans="1:21"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row>
    <row r="789" spans="1:21"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row>
    <row r="790" spans="1:21"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row>
    <row r="791" spans="1:21"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row>
    <row r="792" spans="1:21"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row>
    <row r="793" spans="1:21"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row>
    <row r="794" spans="1:21"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row>
    <row r="795" spans="1:21"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row>
    <row r="796" spans="1:21"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row>
    <row r="797" spans="1:21"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row>
    <row r="798" spans="1:21"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row>
    <row r="799" spans="1:21"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row>
    <row r="800" spans="1:21"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row>
    <row r="801" spans="1:21"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row>
    <row r="802" spans="1:21"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row>
    <row r="803" spans="1:21"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row>
    <row r="804" spans="1:21"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row>
    <row r="805" spans="1:21"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row>
    <row r="806" spans="1:21"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row>
    <row r="807" spans="1:21"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row>
    <row r="808" spans="1:21"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row>
    <row r="809" spans="1:21"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row>
    <row r="810" spans="1:21"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row>
    <row r="811" spans="1:21"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row>
    <row r="812" spans="1:21"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row>
    <row r="813" spans="1:21"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row>
    <row r="814" spans="1:21"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row>
    <row r="815" spans="1:21"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row>
    <row r="816" spans="1:21"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row>
    <row r="817" spans="1:21"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row>
    <row r="818" spans="1:21"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row>
    <row r="819" spans="1:21"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row>
    <row r="820" spans="1:21"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row>
    <row r="821" spans="1:21"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row>
    <row r="822" spans="1:21"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row>
    <row r="823" spans="1:21"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row>
    <row r="824" spans="1:21"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row>
    <row r="825" spans="1:21"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row>
    <row r="826" spans="1:21"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row>
    <row r="827" spans="1:21"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row>
    <row r="828" spans="1:21"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row>
    <row r="829" spans="1:21"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row>
    <row r="830" spans="1:21"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row>
    <row r="831" spans="1:21"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row>
    <row r="832" spans="1:21"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row>
    <row r="833" spans="1:21"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row>
    <row r="834" spans="1:21"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row>
    <row r="835" spans="1:21"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row>
    <row r="836" spans="1:21"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row>
    <row r="837" spans="1:21"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row>
    <row r="838" spans="1:21"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row>
    <row r="839" spans="1:21"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row>
    <row r="840" spans="1:21"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row>
    <row r="841" spans="1:21"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row>
    <row r="842" spans="1:21"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row>
    <row r="843" spans="1:21"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row>
    <row r="844" spans="1:21"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row>
    <row r="845" spans="1:21"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row>
    <row r="846" spans="1:21"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row>
    <row r="847" spans="1:21"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row>
    <row r="848" spans="1:21"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row>
    <row r="849" spans="1:21"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row>
    <row r="850" spans="1:21"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row>
    <row r="851" spans="1:21"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row>
    <row r="852" spans="1:21"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row>
    <row r="853" spans="1:21"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row>
    <row r="854" spans="1:21"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row>
    <row r="855" spans="1:21"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row>
    <row r="856" spans="1:21"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row>
    <row r="857" spans="1:21"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row>
    <row r="858" spans="1:21"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row>
    <row r="859" spans="1:21"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row>
    <row r="860" spans="1:21"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row>
    <row r="861" spans="1:21"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row>
    <row r="862" spans="1:21"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row>
    <row r="863" spans="1:21"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row>
    <row r="864" spans="1:21"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row>
    <row r="865" spans="1:21"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row>
    <row r="866" spans="1:21"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row>
    <row r="867" spans="1:21"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row>
    <row r="868" spans="1:21"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row>
    <row r="869" spans="1:21"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row>
    <row r="870" spans="1:21"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row>
    <row r="871" spans="1:21"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row>
    <row r="872" spans="1:21"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row>
    <row r="873" spans="1:21"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row>
    <row r="874" spans="1:21"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row>
    <row r="875" spans="1:21"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row>
    <row r="876" spans="1:21"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row>
    <row r="877" spans="1:21"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row>
    <row r="878" spans="1:21"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row>
    <row r="879" spans="1:21"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row>
    <row r="880" spans="1:21"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row>
    <row r="881" spans="1:21"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row>
    <row r="882" spans="1:21"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row>
    <row r="883" spans="1:21"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row>
    <row r="884" spans="1:21"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row>
    <row r="885" spans="1:21"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row>
    <row r="886" spans="1:21"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row>
    <row r="887" spans="1:21"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row>
    <row r="888" spans="1:21"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row>
    <row r="889" spans="1:21"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row>
    <row r="890" spans="1:21"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row>
    <row r="891" spans="1:21"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row>
    <row r="892" spans="1:21"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row>
    <row r="893" spans="1:21"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row>
    <row r="894" spans="1:21"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row>
    <row r="895" spans="1:21"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row>
    <row r="896" spans="1:21"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row>
    <row r="897" spans="1:21"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row>
    <row r="898" spans="1:21"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row>
    <row r="899" spans="1:21"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row>
    <row r="900" spans="1:21"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row>
    <row r="901" spans="1:21"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row>
    <row r="902" spans="1:21"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row>
    <row r="903" spans="1:21"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row>
    <row r="904" spans="1:21"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row>
    <row r="905" spans="1:21"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row>
    <row r="906" spans="1:21"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row>
    <row r="907" spans="1:21"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row>
    <row r="908" spans="1:21"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row>
    <row r="909" spans="1:21"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row>
    <row r="910" spans="1:21"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row>
    <row r="911" spans="1:21"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row>
    <row r="912" spans="1:21"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row>
    <row r="913" spans="1:21"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row>
    <row r="914" spans="1:21"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row>
    <row r="915" spans="1:21"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row>
    <row r="916" spans="1:21"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row>
    <row r="917" spans="1:21"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row>
    <row r="918" spans="1:21"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row>
    <row r="919" spans="1:21"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row>
    <row r="920" spans="1:21"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row>
    <row r="921" spans="1:21"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row>
    <row r="922" spans="1:21"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row>
    <row r="923" spans="1:21"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row>
    <row r="924" spans="1:21"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row>
    <row r="925" spans="1:21"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row>
    <row r="926" spans="1:21"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row>
    <row r="927" spans="1:21"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row>
    <row r="928" spans="1:21"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row>
    <row r="929" spans="1:21"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row>
    <row r="930" spans="1:21"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row>
    <row r="931" spans="1:21"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row>
    <row r="932" spans="1:21"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row>
    <row r="933" spans="1:21"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row>
    <row r="934" spans="1:21"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row>
    <row r="935" spans="1:21"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row>
    <row r="936" spans="1:21"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row>
    <row r="937" spans="1:21"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row>
    <row r="938" spans="1:21"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row>
    <row r="939" spans="1:21"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row>
    <row r="940" spans="1:21"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row>
    <row r="941" spans="1:21"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row>
    <row r="942" spans="1:21"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row>
    <row r="943" spans="1:21"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row>
    <row r="944" spans="1:21"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row>
    <row r="945" spans="1:21"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row>
    <row r="946" spans="1:21"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row>
    <row r="947" spans="1:21"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row>
    <row r="948" spans="1:21"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row>
    <row r="949" spans="1:21"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row>
    <row r="950" spans="1:21"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row>
    <row r="951" spans="1:21"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row>
    <row r="952" spans="1:21"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row>
    <row r="953" spans="1:21"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row>
    <row r="954" spans="1:21"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row>
    <row r="955" spans="1:21"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row>
    <row r="956" spans="1:21"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row>
    <row r="957" spans="1:21"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row>
    <row r="958" spans="1:21"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row>
    <row r="959" spans="1:21"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row>
    <row r="960" spans="1:21"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row>
    <row r="961" spans="1:21"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row>
    <row r="962" spans="1:21"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row>
    <row r="963" spans="1:21"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row>
    <row r="964" spans="1:21"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row>
    <row r="965" spans="1:21"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row>
    <row r="966" spans="1:21"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row>
    <row r="967" spans="1:21"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row>
    <row r="968" spans="1:21"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row>
    <row r="969" spans="1:21"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row>
    <row r="970" spans="1:21"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row>
    <row r="971" spans="1:21"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row>
    <row r="972" spans="1:21"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row>
    <row r="973" spans="1:21"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row>
    <row r="974" spans="1:21"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row>
    <row r="975" spans="1:21"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row>
    <row r="976" spans="1:21"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row>
    <row r="977" spans="1:21"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row>
    <row r="978" spans="1:21"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row>
    <row r="979" spans="1:21"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row>
    <row r="980" spans="1:21"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row>
    <row r="981" spans="1:21"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row>
    <row r="982" spans="1:21"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row>
    <row r="983" spans="1:21"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row>
    <row r="984" spans="1:21"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row>
    <row r="985" spans="1:21"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row>
    <row r="986" spans="1:21"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row>
    <row r="987" spans="1:21"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row>
    <row r="988" spans="1:21"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row>
    <row r="989" spans="1:21"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row>
    <row r="990" spans="1:21"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row>
    <row r="991" spans="1:21"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row>
    <row r="992" spans="1:21"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row>
    <row r="993" spans="1:21"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row>
    <row r="994" spans="1:21"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row>
    <row r="995" spans="1:21"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row>
    <row r="996" spans="1:21"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row>
    <row r="997" spans="1:21"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row>
  </sheetData>
  <mergeCells count="24">
    <mergeCell ref="D5:I5"/>
    <mergeCell ref="J5:K6"/>
    <mergeCell ref="L5:M6"/>
    <mergeCell ref="F7:G7"/>
    <mergeCell ref="H7:I7"/>
    <mergeCell ref="J7:K7"/>
    <mergeCell ref="L7:M7"/>
    <mergeCell ref="D7:E7"/>
    <mergeCell ref="N7:O7"/>
    <mergeCell ref="A45:R47"/>
    <mergeCell ref="A48:Q48"/>
    <mergeCell ref="P7:Q7"/>
    <mergeCell ref="R7:R8"/>
    <mergeCell ref="A10:C10"/>
    <mergeCell ref="A12:A25"/>
    <mergeCell ref="A27:A34"/>
    <mergeCell ref="A36:A40"/>
    <mergeCell ref="A5:A8"/>
    <mergeCell ref="B5:B8"/>
    <mergeCell ref="C5:C8"/>
    <mergeCell ref="N5:R6"/>
    <mergeCell ref="D6:E6"/>
    <mergeCell ref="F6:G6"/>
    <mergeCell ref="H6:I6"/>
  </mergeCells>
  <hyperlinks>
    <hyperlink ref="R1" location="Índice!A1" display="(Voltar ao índice)"/>
  </hyperlinks>
  <pageMargins left="0.511811024" right="0.511811024" top="0.78740157499999996" bottom="0.78740157499999996"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0"/>
  <sheetViews>
    <sheetView workbookViewId="0">
      <selection activeCell="A2" sqref="A2"/>
    </sheetView>
  </sheetViews>
  <sheetFormatPr defaultColWidth="14" defaultRowHeight="11.25" customHeight="1"/>
  <cols>
    <col min="1" max="1" width="10.42578125" style="349" customWidth="1"/>
    <col min="2" max="2" width="6.28515625" style="349" customWidth="1"/>
    <col min="3" max="3" width="14.140625" style="349" customWidth="1"/>
    <col min="4" max="19" width="8.85546875" style="349" customWidth="1"/>
    <col min="20" max="16384" width="14" style="349"/>
  </cols>
  <sheetData>
    <row r="1" spans="1:19" ht="11.25" customHeight="1">
      <c r="A1" s="436" t="s">
        <v>1434</v>
      </c>
      <c r="B1" s="351"/>
      <c r="C1" s="351"/>
      <c r="D1" s="351"/>
      <c r="E1" s="351"/>
      <c r="F1" s="436"/>
      <c r="G1" s="436"/>
      <c r="H1" s="3" t="s">
        <v>566</v>
      </c>
      <c r="I1" s="351"/>
      <c r="J1" s="351"/>
      <c r="K1" s="351"/>
      <c r="L1" s="351"/>
      <c r="M1" s="351"/>
      <c r="N1" s="351"/>
      <c r="O1" s="351"/>
      <c r="P1" s="351"/>
      <c r="Q1" s="351"/>
      <c r="R1" s="351"/>
      <c r="S1" s="351"/>
    </row>
    <row r="2" spans="1:19" ht="11.25" customHeight="1">
      <c r="A2" s="351" t="s">
        <v>271</v>
      </c>
      <c r="B2" s="351"/>
      <c r="C2" s="351"/>
      <c r="D2" s="351"/>
      <c r="E2" s="351"/>
      <c r="F2" s="351"/>
      <c r="G2" s="351"/>
      <c r="H2" s="351"/>
      <c r="I2" s="351"/>
      <c r="J2" s="351"/>
      <c r="K2" s="351"/>
      <c r="L2" s="351"/>
      <c r="M2" s="351"/>
      <c r="N2" s="351"/>
      <c r="O2" s="351"/>
      <c r="P2" s="351"/>
      <c r="Q2" s="351"/>
      <c r="R2" s="351"/>
      <c r="S2" s="351"/>
    </row>
    <row r="3" spans="1:19" ht="11.25" customHeight="1">
      <c r="A3" s="351" t="s">
        <v>1402</v>
      </c>
      <c r="B3" s="351"/>
      <c r="C3" s="351"/>
      <c r="D3" s="351"/>
      <c r="E3" s="351"/>
      <c r="F3" s="351"/>
      <c r="G3" s="458"/>
      <c r="H3" s="351"/>
      <c r="I3" s="351"/>
      <c r="J3" s="351"/>
      <c r="K3" s="351"/>
      <c r="L3" s="351"/>
      <c r="M3" s="351"/>
      <c r="N3" s="351"/>
      <c r="O3" s="351"/>
      <c r="P3" s="351"/>
      <c r="Q3" s="351"/>
      <c r="R3" s="351"/>
      <c r="S3" s="351"/>
    </row>
    <row r="4" spans="1:19" ht="11.25" customHeight="1">
      <c r="A4" s="351"/>
      <c r="B4" s="351"/>
      <c r="C4" s="351"/>
      <c r="D4" s="351"/>
      <c r="E4" s="351"/>
      <c r="F4" s="351"/>
      <c r="G4" s="351"/>
      <c r="H4" s="351"/>
      <c r="I4" s="351"/>
      <c r="J4" s="351"/>
      <c r="K4" s="351"/>
      <c r="L4" s="351"/>
      <c r="M4" s="351"/>
      <c r="N4" s="351"/>
      <c r="O4" s="351"/>
      <c r="P4" s="351"/>
      <c r="Q4" s="351"/>
      <c r="R4" s="351"/>
      <c r="S4" s="351"/>
    </row>
    <row r="5" spans="1:19" ht="16.5" customHeight="1">
      <c r="A5" s="1242" t="s">
        <v>1435</v>
      </c>
      <c r="B5" s="1249" t="s">
        <v>692</v>
      </c>
      <c r="C5" s="1242" t="s">
        <v>1403</v>
      </c>
      <c r="D5" s="1236" t="s">
        <v>846</v>
      </c>
      <c r="E5" s="1244"/>
      <c r="F5" s="1244"/>
      <c r="G5" s="1244"/>
      <c r="H5" s="1237"/>
      <c r="I5" s="351"/>
      <c r="J5" s="351"/>
      <c r="K5" s="351"/>
      <c r="L5" s="351"/>
      <c r="M5" s="351"/>
      <c r="N5" s="351"/>
      <c r="O5" s="351"/>
      <c r="P5" s="351"/>
      <c r="Q5" s="351"/>
      <c r="R5" s="351"/>
      <c r="S5" s="351"/>
    </row>
    <row r="6" spans="1:19" ht="15" customHeight="1">
      <c r="A6" s="1261"/>
      <c r="B6" s="1261"/>
      <c r="C6" s="1261"/>
      <c r="D6" s="1240" t="s">
        <v>847</v>
      </c>
      <c r="E6" s="1263"/>
      <c r="F6" s="1263"/>
      <c r="G6" s="1263"/>
      <c r="H6" s="1264"/>
      <c r="I6" s="351"/>
      <c r="J6" s="351"/>
      <c r="K6" s="351"/>
      <c r="L6" s="351"/>
      <c r="M6" s="351"/>
      <c r="N6" s="351"/>
      <c r="O6" s="351"/>
      <c r="P6" s="351"/>
      <c r="Q6" s="351"/>
      <c r="R6" s="351"/>
      <c r="S6" s="351"/>
    </row>
    <row r="7" spans="1:19" ht="15.75" customHeight="1">
      <c r="A7" s="1261"/>
      <c r="B7" s="1261"/>
      <c r="C7" s="1261"/>
      <c r="D7" s="1265" t="s">
        <v>679</v>
      </c>
      <c r="E7" s="1266"/>
      <c r="F7" s="1265" t="s">
        <v>1436</v>
      </c>
      <c r="G7" s="1267"/>
      <c r="H7" s="1268" t="s">
        <v>652</v>
      </c>
      <c r="I7" s="351"/>
      <c r="J7" s="351"/>
      <c r="K7" s="351"/>
      <c r="L7" s="351"/>
      <c r="M7" s="351"/>
      <c r="N7" s="351"/>
      <c r="O7" s="351"/>
      <c r="P7" s="351"/>
      <c r="Q7" s="351"/>
      <c r="R7" s="351"/>
      <c r="S7" s="351"/>
    </row>
    <row r="8" spans="1:19" ht="18" customHeight="1">
      <c r="A8" s="1261"/>
      <c r="B8" s="1262"/>
      <c r="C8" s="1262"/>
      <c r="D8" s="459" t="s">
        <v>913</v>
      </c>
      <c r="E8" s="459">
        <v>2021</v>
      </c>
      <c r="F8" s="459" t="s">
        <v>913</v>
      </c>
      <c r="G8" s="459">
        <v>2021</v>
      </c>
      <c r="H8" s="1262"/>
      <c r="I8" s="351"/>
      <c r="J8" s="351"/>
      <c r="K8" s="351"/>
      <c r="L8" s="351"/>
      <c r="M8" s="351"/>
      <c r="N8" s="351"/>
      <c r="O8" s="351"/>
      <c r="P8" s="351"/>
      <c r="Q8" s="351"/>
      <c r="R8" s="351"/>
      <c r="S8" s="351"/>
    </row>
    <row r="9" spans="1:19" ht="11.25" customHeight="1">
      <c r="A9" s="439"/>
      <c r="B9" s="440"/>
      <c r="C9" s="441"/>
      <c r="D9" s="351"/>
      <c r="E9" s="351"/>
      <c r="F9" s="460"/>
      <c r="G9" s="461"/>
      <c r="H9" s="461"/>
      <c r="I9" s="351"/>
      <c r="J9" s="351"/>
      <c r="K9" s="351"/>
      <c r="L9" s="351"/>
      <c r="M9" s="351"/>
      <c r="N9" s="351"/>
      <c r="O9" s="351"/>
      <c r="P9" s="351"/>
      <c r="Q9" s="351"/>
      <c r="R9" s="351"/>
      <c r="S9" s="351"/>
    </row>
    <row r="10" spans="1:19" ht="11.25" customHeight="1">
      <c r="A10" s="1244" t="s">
        <v>1406</v>
      </c>
      <c r="B10" s="1244"/>
      <c r="C10" s="1244"/>
      <c r="D10" s="442">
        <v>9563</v>
      </c>
      <c r="E10" s="442">
        <v>8890</v>
      </c>
      <c r="F10" s="462">
        <v>18.923684991388566</v>
      </c>
      <c r="G10" s="462">
        <v>17.460117379910823</v>
      </c>
      <c r="H10" s="462">
        <v>-7.7340518622232128</v>
      </c>
      <c r="I10" s="351"/>
      <c r="J10" s="351"/>
      <c r="K10" s="351"/>
      <c r="L10" s="351"/>
      <c r="M10" s="351"/>
      <c r="N10" s="351"/>
      <c r="O10" s="351"/>
      <c r="P10" s="351"/>
      <c r="Q10" s="351"/>
      <c r="R10" s="351"/>
      <c r="S10" s="351"/>
    </row>
    <row r="11" spans="1:19" ht="11.25" customHeight="1">
      <c r="A11" s="351"/>
      <c r="B11" s="351"/>
      <c r="C11" s="351"/>
      <c r="D11" s="452"/>
      <c r="E11" s="452"/>
      <c r="F11" s="463"/>
      <c r="G11" s="463"/>
      <c r="H11" s="463"/>
      <c r="I11" s="351"/>
      <c r="J11" s="351"/>
      <c r="K11" s="351"/>
      <c r="L11" s="351"/>
      <c r="M11" s="351"/>
      <c r="N11" s="351"/>
      <c r="O11" s="351"/>
      <c r="P11" s="351"/>
      <c r="Q11" s="351"/>
      <c r="R11" s="351"/>
      <c r="S11" s="351"/>
    </row>
    <row r="12" spans="1:19" ht="11.25" customHeight="1">
      <c r="A12" s="1246" t="s">
        <v>579</v>
      </c>
      <c r="B12" s="446" t="s">
        <v>964</v>
      </c>
      <c r="C12" s="446" t="s">
        <v>1437</v>
      </c>
      <c r="D12" s="447">
        <v>362</v>
      </c>
      <c r="E12" s="447">
        <v>304</v>
      </c>
      <c r="F12" s="464">
        <v>35.304673480533665</v>
      </c>
      <c r="G12" s="464">
        <v>29.468872049841167</v>
      </c>
      <c r="H12" s="464">
        <v>-16.52982694744437</v>
      </c>
      <c r="I12" s="351"/>
      <c r="J12" s="351"/>
      <c r="K12" s="351"/>
      <c r="L12" s="351"/>
      <c r="M12" s="351"/>
      <c r="N12" s="351"/>
      <c r="O12" s="351"/>
      <c r="P12" s="351"/>
      <c r="Q12" s="351"/>
      <c r="R12" s="351"/>
      <c r="S12" s="351"/>
    </row>
    <row r="13" spans="1:19" ht="11.25" customHeight="1">
      <c r="A13" s="1259"/>
      <c r="B13" s="451" t="s">
        <v>697</v>
      </c>
      <c r="C13" s="451" t="s">
        <v>1408</v>
      </c>
      <c r="D13" s="450">
        <v>1216</v>
      </c>
      <c r="E13" s="450">
        <v>871</v>
      </c>
      <c r="F13" s="463">
        <v>45.261466858630868</v>
      </c>
      <c r="G13" s="463">
        <v>32.218794839518218</v>
      </c>
      <c r="H13" s="463">
        <v>-28.816282202806153</v>
      </c>
      <c r="I13" s="351"/>
      <c r="J13" s="351"/>
      <c r="K13" s="351"/>
      <c r="L13" s="351"/>
      <c r="M13" s="351"/>
      <c r="N13" s="351"/>
      <c r="O13" s="351"/>
      <c r="P13" s="351"/>
      <c r="Q13" s="351"/>
      <c r="R13" s="351"/>
      <c r="S13" s="351"/>
    </row>
    <row r="14" spans="1:19" ht="11.25" customHeight="1">
      <c r="A14" s="1259"/>
      <c r="B14" s="451" t="s">
        <v>953</v>
      </c>
      <c r="C14" s="451" t="s">
        <v>656</v>
      </c>
      <c r="D14" s="450">
        <v>376</v>
      </c>
      <c r="E14" s="450">
        <v>310</v>
      </c>
      <c r="F14" s="463">
        <v>12.307092059994455</v>
      </c>
      <c r="G14" s="463">
        <v>10.018340025692194</v>
      </c>
      <c r="H14" s="463">
        <v>-18.597017257570524</v>
      </c>
      <c r="I14" s="351"/>
      <c r="J14" s="351"/>
      <c r="K14" s="351"/>
      <c r="L14" s="351"/>
      <c r="M14" s="351"/>
      <c r="N14" s="351"/>
      <c r="O14" s="351"/>
      <c r="P14" s="351"/>
      <c r="Q14" s="351"/>
      <c r="R14" s="351"/>
      <c r="S14" s="351"/>
    </row>
    <row r="15" spans="1:19" ht="11.25" customHeight="1">
      <c r="A15" s="1259"/>
      <c r="B15" s="451" t="s">
        <v>956</v>
      </c>
      <c r="C15" s="451" t="s">
        <v>1409</v>
      </c>
      <c r="D15" s="450">
        <v>67</v>
      </c>
      <c r="E15" s="450">
        <v>66</v>
      </c>
      <c r="F15" s="463">
        <v>18.313266184690658</v>
      </c>
      <c r="G15" s="463">
        <v>17.860332202178959</v>
      </c>
      <c r="H15" s="463">
        <v>-2.4732561518181706</v>
      </c>
      <c r="I15" s="351"/>
      <c r="J15" s="351"/>
      <c r="K15" s="351"/>
      <c r="L15" s="351"/>
      <c r="M15" s="351"/>
      <c r="N15" s="351"/>
      <c r="O15" s="351"/>
      <c r="P15" s="351"/>
      <c r="Q15" s="351"/>
      <c r="R15" s="351"/>
      <c r="S15" s="351"/>
    </row>
    <row r="16" spans="1:19" ht="11.25" customHeight="1">
      <c r="A16" s="1259"/>
      <c r="B16" s="451" t="s">
        <v>968</v>
      </c>
      <c r="C16" s="451" t="s">
        <v>1410</v>
      </c>
      <c r="D16" s="450">
        <v>233</v>
      </c>
      <c r="E16" s="450">
        <v>165</v>
      </c>
      <c r="F16" s="463">
        <v>15.168312938570937</v>
      </c>
      <c r="G16" s="463">
        <v>10.606662526854141</v>
      </c>
      <c r="H16" s="463">
        <v>-30.073551555737922</v>
      </c>
      <c r="I16" s="351"/>
      <c r="J16" s="351"/>
      <c r="K16" s="351"/>
      <c r="L16" s="351"/>
      <c r="M16" s="351"/>
      <c r="N16" s="351"/>
      <c r="O16" s="351"/>
      <c r="P16" s="351"/>
      <c r="Q16" s="351"/>
      <c r="R16" s="351"/>
      <c r="S16" s="351"/>
    </row>
    <row r="17" spans="1:19" ht="11.25" customHeight="1">
      <c r="A17" s="1259"/>
      <c r="B17" s="451" t="s">
        <v>737</v>
      </c>
      <c r="C17" s="451" t="s">
        <v>1411</v>
      </c>
      <c r="D17" s="450">
        <v>246</v>
      </c>
      <c r="E17" s="450">
        <v>212</v>
      </c>
      <c r="F17" s="463">
        <v>22.182646137198766</v>
      </c>
      <c r="G17" s="463">
        <v>18.997573328840826</v>
      </c>
      <c r="H17" s="463">
        <v>-14.35839885223068</v>
      </c>
      <c r="I17" s="351"/>
      <c r="J17" s="351"/>
      <c r="K17" s="351"/>
      <c r="L17" s="351"/>
      <c r="M17" s="351"/>
      <c r="N17" s="351"/>
      <c r="O17" s="351"/>
      <c r="P17" s="351"/>
      <c r="Q17" s="351"/>
      <c r="R17" s="351"/>
      <c r="S17" s="351"/>
    </row>
    <row r="18" spans="1:19" ht="11.25" customHeight="1">
      <c r="A18" s="1259"/>
      <c r="B18" s="451" t="s">
        <v>713</v>
      </c>
      <c r="C18" s="451" t="s">
        <v>1438</v>
      </c>
      <c r="D18" s="450">
        <v>80</v>
      </c>
      <c r="E18" s="450">
        <v>47</v>
      </c>
      <c r="F18" s="463">
        <v>12.94238696442785</v>
      </c>
      <c r="G18" s="463">
        <v>7.5367134156705911</v>
      </c>
      <c r="H18" s="463">
        <v>-41.767206958150403</v>
      </c>
      <c r="I18" s="351"/>
      <c r="J18" s="351"/>
      <c r="K18" s="351"/>
      <c r="L18" s="351"/>
      <c r="M18" s="351"/>
      <c r="N18" s="351"/>
      <c r="O18" s="351"/>
      <c r="P18" s="351"/>
      <c r="Q18" s="351"/>
      <c r="R18" s="351"/>
      <c r="S18" s="351"/>
    </row>
    <row r="19" spans="1:19" ht="11.25" customHeight="1">
      <c r="A19" s="1259"/>
      <c r="B19" s="451" t="s">
        <v>700</v>
      </c>
      <c r="C19" s="451" t="s">
        <v>1413</v>
      </c>
      <c r="D19" s="450">
        <v>292</v>
      </c>
      <c r="E19" s="450">
        <v>245</v>
      </c>
      <c r="F19" s="463">
        <v>19.471326804215142</v>
      </c>
      <c r="G19" s="463">
        <v>16.263724592079235</v>
      </c>
      <c r="H19" s="463">
        <v>-16.473465030855149</v>
      </c>
      <c r="I19" s="351"/>
      <c r="J19" s="351"/>
      <c r="K19" s="351"/>
      <c r="L19" s="351"/>
      <c r="M19" s="351"/>
      <c r="N19" s="351"/>
      <c r="O19" s="351"/>
      <c r="P19" s="351"/>
      <c r="Q19" s="351"/>
      <c r="R19" s="351"/>
      <c r="S19" s="351"/>
    </row>
    <row r="20" spans="1:19" ht="11.25" customHeight="1">
      <c r="A20" s="1259"/>
      <c r="B20" s="451" t="s">
        <v>960</v>
      </c>
      <c r="C20" s="451" t="s">
        <v>1439</v>
      </c>
      <c r="D20" s="450">
        <v>238</v>
      </c>
      <c r="E20" s="450">
        <v>228</v>
      </c>
      <c r="F20" s="463">
        <v>29.112758115792936</v>
      </c>
      <c r="G20" s="463">
        <v>27.60972443557489</v>
      </c>
      <c r="H20" s="463">
        <v>-5.1628007014652759</v>
      </c>
      <c r="I20" s="351"/>
      <c r="J20" s="351"/>
      <c r="K20" s="351"/>
      <c r="L20" s="351"/>
      <c r="M20" s="351"/>
      <c r="N20" s="351"/>
      <c r="O20" s="351"/>
      <c r="P20" s="351"/>
      <c r="Q20" s="351"/>
      <c r="R20" s="351"/>
      <c r="S20" s="351"/>
    </row>
    <row r="21" spans="1:19" ht="11.25" customHeight="1">
      <c r="A21" s="1259"/>
      <c r="B21" s="451" t="s">
        <v>726</v>
      </c>
      <c r="C21" s="451" t="s">
        <v>1440</v>
      </c>
      <c r="D21" s="450">
        <v>530</v>
      </c>
      <c r="E21" s="450">
        <v>533</v>
      </c>
      <c r="F21" s="463">
        <v>32.053976477219607</v>
      </c>
      <c r="G21" s="463">
        <v>32.088774527894657</v>
      </c>
      <c r="H21" s="463">
        <v>0.10856079182495204</v>
      </c>
      <c r="I21" s="351"/>
      <c r="J21" s="351"/>
      <c r="K21" s="351"/>
      <c r="L21" s="351"/>
      <c r="M21" s="351"/>
      <c r="N21" s="351"/>
      <c r="O21" s="351"/>
      <c r="P21" s="351"/>
      <c r="Q21" s="351"/>
      <c r="R21" s="351"/>
      <c r="S21" s="351"/>
    </row>
    <row r="22" spans="1:19" ht="11.25" customHeight="1">
      <c r="A22" s="1259"/>
      <c r="B22" s="451" t="s">
        <v>957</v>
      </c>
      <c r="C22" s="451" t="s">
        <v>1441</v>
      </c>
      <c r="D22" s="450">
        <v>270</v>
      </c>
      <c r="E22" s="450">
        <v>308</v>
      </c>
      <c r="F22" s="463">
        <v>31.103303286006394</v>
      </c>
      <c r="G22" s="463">
        <v>35.356538548958468</v>
      </c>
      <c r="H22" s="463">
        <v>13.674545188470821</v>
      </c>
      <c r="I22" s="351"/>
      <c r="J22" s="351"/>
      <c r="K22" s="351"/>
      <c r="L22" s="351"/>
      <c r="M22" s="351"/>
      <c r="N22" s="351"/>
      <c r="O22" s="351"/>
      <c r="P22" s="351"/>
      <c r="Q22" s="351"/>
      <c r="R22" s="351"/>
      <c r="S22" s="351"/>
    </row>
    <row r="23" spans="1:19" ht="11.25" customHeight="1">
      <c r="A23" s="1259"/>
      <c r="B23" s="451" t="s">
        <v>966</v>
      </c>
      <c r="C23" s="451" t="s">
        <v>1417</v>
      </c>
      <c r="D23" s="450">
        <v>247</v>
      </c>
      <c r="E23" s="450">
        <v>218</v>
      </c>
      <c r="F23" s="463">
        <v>12.675598088088735</v>
      </c>
      <c r="G23" s="463">
        <v>11.101345096006266</v>
      </c>
      <c r="H23" s="463">
        <v>-12.419555914776081</v>
      </c>
      <c r="I23" s="351"/>
      <c r="J23" s="351"/>
      <c r="K23" s="351"/>
      <c r="L23" s="351"/>
      <c r="M23" s="351"/>
      <c r="N23" s="351"/>
      <c r="O23" s="351"/>
      <c r="P23" s="351"/>
      <c r="Q23" s="351"/>
      <c r="R23" s="351"/>
      <c r="S23" s="351"/>
    </row>
    <row r="24" spans="1:19" ht="11.25" customHeight="1">
      <c r="A24" s="1259"/>
      <c r="B24" s="451" t="s">
        <v>955</v>
      </c>
      <c r="C24" s="451" t="s">
        <v>1418</v>
      </c>
      <c r="D24" s="450">
        <v>65</v>
      </c>
      <c r="E24" s="450">
        <v>44</v>
      </c>
      <c r="F24" s="463">
        <v>12.774504447492856</v>
      </c>
      <c r="G24" s="463">
        <v>8.5184812322370309</v>
      </c>
      <c r="H24" s="463">
        <v>-33.316542592704003</v>
      </c>
      <c r="I24" s="351"/>
      <c r="J24" s="351"/>
      <c r="K24" s="351"/>
      <c r="L24" s="351"/>
      <c r="M24" s="351"/>
      <c r="N24" s="351"/>
      <c r="O24" s="351"/>
      <c r="P24" s="351"/>
      <c r="Q24" s="351"/>
      <c r="R24" s="351"/>
      <c r="S24" s="351"/>
    </row>
    <row r="25" spans="1:19" ht="11.25" customHeight="1">
      <c r="A25" s="1260"/>
      <c r="B25" s="454" t="s">
        <v>722</v>
      </c>
      <c r="C25" s="454" t="s">
        <v>1419</v>
      </c>
      <c r="D25" s="455">
        <v>196</v>
      </c>
      <c r="E25" s="455">
        <v>155</v>
      </c>
      <c r="F25" s="465">
        <v>29.477762337045124</v>
      </c>
      <c r="G25" s="465">
        <v>23.044420722732504</v>
      </c>
      <c r="H25" s="465">
        <v>-21.824389316782533</v>
      </c>
      <c r="I25" s="351"/>
      <c r="J25" s="351"/>
      <c r="K25" s="351"/>
      <c r="L25" s="351"/>
      <c r="M25" s="351"/>
      <c r="N25" s="351"/>
      <c r="O25" s="351"/>
      <c r="P25" s="351"/>
      <c r="Q25" s="351"/>
      <c r="R25" s="351"/>
      <c r="S25" s="351"/>
    </row>
    <row r="26" spans="1:19" ht="11.25" customHeight="1">
      <c r="A26" s="292"/>
      <c r="B26" s="451"/>
      <c r="C26" s="451"/>
      <c r="D26" s="450"/>
      <c r="E26" s="450"/>
      <c r="F26" s="463"/>
      <c r="G26" s="463"/>
      <c r="H26" s="463"/>
      <c r="I26" s="351"/>
      <c r="J26" s="351"/>
      <c r="K26" s="351"/>
      <c r="L26" s="351"/>
      <c r="M26" s="351"/>
      <c r="N26" s="351"/>
      <c r="O26" s="351"/>
      <c r="P26" s="351"/>
      <c r="Q26" s="351"/>
      <c r="R26" s="351"/>
      <c r="S26" s="351"/>
    </row>
    <row r="27" spans="1:19" ht="11.25" customHeight="1">
      <c r="A27" s="1246" t="s">
        <v>608</v>
      </c>
      <c r="B27" s="446" t="s">
        <v>702</v>
      </c>
      <c r="C27" s="446" t="s">
        <v>1420</v>
      </c>
      <c r="D27" s="447">
        <v>1151</v>
      </c>
      <c r="E27" s="447">
        <v>1271</v>
      </c>
      <c r="F27" s="464">
        <v>39.872546418087381</v>
      </c>
      <c r="G27" s="464">
        <v>43.822765702669258</v>
      </c>
      <c r="H27" s="464">
        <v>9.907115645841813</v>
      </c>
      <c r="I27" s="351"/>
      <c r="J27" s="351"/>
      <c r="K27" s="351"/>
      <c r="L27" s="351"/>
      <c r="M27" s="351"/>
      <c r="N27" s="351"/>
      <c r="O27" s="351"/>
      <c r="P27" s="351"/>
      <c r="Q27" s="351"/>
      <c r="R27" s="351"/>
      <c r="S27" s="351"/>
    </row>
    <row r="28" spans="1:19" ht="11.25" customHeight="1">
      <c r="A28" s="1259"/>
      <c r="B28" s="451" t="s">
        <v>734</v>
      </c>
      <c r="C28" s="451" t="s">
        <v>1442</v>
      </c>
      <c r="D28" s="450">
        <v>339</v>
      </c>
      <c r="E28" s="450">
        <v>269</v>
      </c>
      <c r="F28" s="463">
        <v>13.444037113474018</v>
      </c>
      <c r="G28" s="463">
        <v>10.629465906877186</v>
      </c>
      <c r="H28" s="463">
        <v>-20.935461445401572</v>
      </c>
      <c r="I28" s="351"/>
      <c r="J28" s="351"/>
      <c r="K28" s="351"/>
      <c r="L28" s="351"/>
      <c r="M28" s="351"/>
      <c r="N28" s="351"/>
      <c r="O28" s="351"/>
      <c r="P28" s="351"/>
      <c r="Q28" s="351"/>
      <c r="R28" s="351"/>
      <c r="S28" s="351"/>
    </row>
    <row r="29" spans="1:19" ht="11.25" customHeight="1">
      <c r="A29" s="1259"/>
      <c r="B29" s="451" t="s">
        <v>963</v>
      </c>
      <c r="C29" s="451" t="s">
        <v>1443</v>
      </c>
      <c r="D29" s="450">
        <v>172</v>
      </c>
      <c r="E29" s="450">
        <v>133</v>
      </c>
      <c r="F29" s="463">
        <v>18.98261986641533</v>
      </c>
      <c r="G29" s="463">
        <v>14.519634803892135</v>
      </c>
      <c r="H29" s="463">
        <v>-23.5109015190219</v>
      </c>
      <c r="I29" s="351"/>
      <c r="J29" s="351"/>
      <c r="K29" s="351"/>
      <c r="L29" s="351"/>
      <c r="M29" s="351"/>
      <c r="N29" s="351"/>
      <c r="O29" s="351"/>
      <c r="P29" s="351"/>
      <c r="Q29" s="351"/>
      <c r="R29" s="351"/>
      <c r="S29" s="351"/>
    </row>
    <row r="30" spans="1:19" ht="11.25" customHeight="1">
      <c r="A30" s="1259"/>
      <c r="B30" s="451" t="s">
        <v>967</v>
      </c>
      <c r="C30" s="451" t="s">
        <v>1444</v>
      </c>
      <c r="D30" s="450">
        <v>957</v>
      </c>
      <c r="E30" s="450">
        <v>790</v>
      </c>
      <c r="F30" s="463">
        <v>14.182368663041297</v>
      </c>
      <c r="G30" s="463">
        <v>11.659551142702426</v>
      </c>
      <c r="H30" s="463">
        <v>-17.78840742529303</v>
      </c>
      <c r="I30" s="351"/>
      <c r="J30" s="351"/>
      <c r="K30" s="351"/>
      <c r="L30" s="351"/>
      <c r="M30" s="351"/>
      <c r="N30" s="351"/>
      <c r="O30" s="351"/>
      <c r="P30" s="351"/>
      <c r="Q30" s="351"/>
      <c r="R30" s="351"/>
      <c r="S30" s="351"/>
    </row>
    <row r="31" spans="1:19" ht="11.25" customHeight="1">
      <c r="A31" s="1259"/>
      <c r="B31" s="451" t="s">
        <v>706</v>
      </c>
      <c r="C31" s="451" t="s">
        <v>1445</v>
      </c>
      <c r="D31" s="450">
        <v>223</v>
      </c>
      <c r="E31" s="450">
        <v>194</v>
      </c>
      <c r="F31" s="463">
        <v>25.042673614230527</v>
      </c>
      <c r="G31" s="463">
        <v>21.634690445496194</v>
      </c>
      <c r="H31" s="463">
        <v>-13.608703372621299</v>
      </c>
      <c r="I31" s="351"/>
      <c r="J31" s="351"/>
      <c r="K31" s="351"/>
      <c r="L31" s="351"/>
      <c r="M31" s="351"/>
      <c r="N31" s="351"/>
      <c r="O31" s="351"/>
      <c r="P31" s="351"/>
      <c r="Q31" s="351"/>
      <c r="R31" s="351"/>
      <c r="S31" s="351"/>
    </row>
    <row r="32" spans="1:19" ht="11.25" customHeight="1">
      <c r="A32" s="1259"/>
      <c r="B32" s="451" t="s">
        <v>961</v>
      </c>
      <c r="C32" s="451" t="s">
        <v>1424</v>
      </c>
      <c r="D32" s="450">
        <v>278</v>
      </c>
      <c r="E32" s="450">
        <v>244</v>
      </c>
      <c r="F32" s="463">
        <v>18.679632212824174</v>
      </c>
      <c r="G32" s="463">
        <v>16.348080105592519</v>
      </c>
      <c r="H32" s="463">
        <v>-12.481788081624911</v>
      </c>
      <c r="I32" s="351"/>
      <c r="J32" s="351"/>
      <c r="K32" s="351"/>
      <c r="L32" s="351"/>
      <c r="M32" s="351"/>
      <c r="N32" s="351"/>
      <c r="O32" s="351"/>
      <c r="P32" s="351"/>
      <c r="Q32" s="351"/>
      <c r="R32" s="351"/>
      <c r="S32" s="351"/>
    </row>
    <row r="33" spans="1:19" ht="11.25" customHeight="1">
      <c r="A33" s="1259"/>
      <c r="B33" s="451" t="s">
        <v>959</v>
      </c>
      <c r="C33" s="451" t="s">
        <v>610</v>
      </c>
      <c r="D33" s="450">
        <v>709</v>
      </c>
      <c r="E33" s="450">
        <v>603</v>
      </c>
      <c r="F33" s="463">
        <v>5.7524272159745147</v>
      </c>
      <c r="G33" s="463">
        <v>4.8643264335726615</v>
      </c>
      <c r="H33" s="463">
        <v>-15.438713938623916</v>
      </c>
      <c r="I33" s="351"/>
      <c r="J33" s="351"/>
      <c r="K33" s="351"/>
      <c r="L33" s="351"/>
      <c r="M33" s="351"/>
      <c r="N33" s="351"/>
      <c r="O33" s="351"/>
      <c r="P33" s="351"/>
      <c r="Q33" s="351"/>
      <c r="R33" s="351"/>
      <c r="S33" s="351"/>
    </row>
    <row r="34" spans="1:19" ht="11.25" customHeight="1">
      <c r="A34" s="1260"/>
      <c r="B34" s="454" t="s">
        <v>965</v>
      </c>
      <c r="C34" s="454" t="s">
        <v>1425</v>
      </c>
      <c r="D34" s="455">
        <v>91</v>
      </c>
      <c r="E34" s="455">
        <v>55</v>
      </c>
      <c r="F34" s="465">
        <v>29.709823177579857</v>
      </c>
      <c r="G34" s="465">
        <v>17.552313873668016</v>
      </c>
      <c r="H34" s="465">
        <v>-40.920840326933863</v>
      </c>
      <c r="I34" s="351"/>
      <c r="J34" s="351"/>
      <c r="K34" s="351"/>
      <c r="L34" s="351"/>
      <c r="M34" s="351"/>
      <c r="N34" s="351"/>
      <c r="O34" s="351"/>
      <c r="P34" s="351"/>
      <c r="Q34" s="351"/>
      <c r="R34" s="351"/>
      <c r="S34" s="351"/>
    </row>
    <row r="35" spans="1:19" ht="11.25" customHeight="1">
      <c r="A35" s="292"/>
      <c r="B35" s="451"/>
      <c r="C35" s="451"/>
      <c r="D35" s="450"/>
      <c r="E35" s="450"/>
      <c r="F35" s="463"/>
      <c r="G35" s="463"/>
      <c r="H35" s="463"/>
      <c r="I35" s="351"/>
      <c r="J35" s="351"/>
      <c r="K35" s="351"/>
      <c r="L35" s="351"/>
      <c r="M35" s="351"/>
      <c r="N35" s="351"/>
      <c r="O35" s="351"/>
      <c r="P35" s="351"/>
      <c r="Q35" s="351"/>
      <c r="R35" s="351"/>
      <c r="S35" s="351"/>
    </row>
    <row r="36" spans="1:19" ht="11.25" customHeight="1">
      <c r="A36" s="1246" t="s">
        <v>625</v>
      </c>
      <c r="B36" s="446" t="s">
        <v>958</v>
      </c>
      <c r="C36" s="446" t="s">
        <v>1446</v>
      </c>
      <c r="D36" s="447">
        <v>176</v>
      </c>
      <c r="E36" s="447">
        <v>92</v>
      </c>
      <c r="F36" s="464">
        <v>42.571924783149257</v>
      </c>
      <c r="G36" s="464">
        <v>21.933379743093369</v>
      </c>
      <c r="H36" s="464">
        <v>-48.479238712328552</v>
      </c>
      <c r="I36" s="351"/>
      <c r="J36" s="351"/>
      <c r="K36" s="351"/>
      <c r="L36" s="351"/>
      <c r="M36" s="351"/>
      <c r="N36" s="351"/>
      <c r="O36" s="351"/>
      <c r="P36" s="351"/>
      <c r="Q36" s="351"/>
      <c r="R36" s="351"/>
      <c r="S36" s="351"/>
    </row>
    <row r="37" spans="1:19" ht="11.25" customHeight="1">
      <c r="A37" s="1259"/>
      <c r="B37" s="451" t="s">
        <v>716</v>
      </c>
      <c r="C37" s="451" t="s">
        <v>1427</v>
      </c>
      <c r="D37" s="450">
        <v>657</v>
      </c>
      <c r="E37" s="450">
        <v>1060</v>
      </c>
      <c r="F37" s="463">
        <v>29.600194631416755</v>
      </c>
      <c r="G37" s="463">
        <v>46.98783591315761</v>
      </c>
      <c r="H37" s="463">
        <v>58.741645108259299</v>
      </c>
      <c r="I37" s="351"/>
      <c r="J37" s="351"/>
      <c r="K37" s="351"/>
      <c r="L37" s="351"/>
      <c r="M37" s="351"/>
      <c r="N37" s="351"/>
      <c r="O37" s="351"/>
      <c r="P37" s="351"/>
      <c r="Q37" s="351"/>
      <c r="R37" s="351"/>
      <c r="S37" s="351"/>
    </row>
    <row r="38" spans="1:19" ht="11.25" customHeight="1">
      <c r="A38" s="1259"/>
      <c r="B38" s="451" t="s">
        <v>969</v>
      </c>
      <c r="C38" s="451" t="s">
        <v>1428</v>
      </c>
      <c r="D38" s="450">
        <v>151</v>
      </c>
      <c r="E38" s="450">
        <v>184</v>
      </c>
      <c r="F38" s="463">
        <v>29.440321932844874</v>
      </c>
      <c r="G38" s="463">
        <v>35.224951517831677</v>
      </c>
      <c r="H38" s="463">
        <v>19.648662803966221</v>
      </c>
      <c r="I38" s="351"/>
      <c r="J38" s="351"/>
      <c r="K38" s="351"/>
      <c r="L38" s="351"/>
      <c r="M38" s="351"/>
      <c r="N38" s="351"/>
      <c r="O38" s="351"/>
      <c r="P38" s="351"/>
      <c r="Q38" s="351"/>
      <c r="R38" s="351"/>
      <c r="S38" s="351"/>
    </row>
    <row r="39" spans="1:19" ht="11.25" customHeight="1">
      <c r="A39" s="1259"/>
      <c r="B39" s="451" t="s">
        <v>954</v>
      </c>
      <c r="C39" s="451" t="s">
        <v>1429</v>
      </c>
      <c r="D39" s="450">
        <v>141</v>
      </c>
      <c r="E39" s="450">
        <v>161</v>
      </c>
      <c r="F39" s="463">
        <v>26.142385149641981</v>
      </c>
      <c r="G39" s="463">
        <v>29.328611609029572</v>
      </c>
      <c r="H39" s="463">
        <v>12.187971530330021</v>
      </c>
      <c r="I39" s="351"/>
      <c r="J39" s="351"/>
      <c r="K39" s="351"/>
      <c r="L39" s="351"/>
      <c r="M39" s="351"/>
      <c r="N39" s="351"/>
      <c r="O39" s="351"/>
      <c r="P39" s="351"/>
      <c r="Q39" s="351"/>
      <c r="R39" s="351"/>
      <c r="S39" s="351"/>
    </row>
    <row r="40" spans="1:19" ht="11.25" customHeight="1">
      <c r="A40" s="1260"/>
      <c r="B40" s="454" t="s">
        <v>962</v>
      </c>
      <c r="C40" s="454" t="s">
        <v>1430</v>
      </c>
      <c r="D40" s="455">
        <v>100</v>
      </c>
      <c r="E40" s="455">
        <v>128</v>
      </c>
      <c r="F40" s="465">
        <v>23.829268060202264</v>
      </c>
      <c r="G40" s="465">
        <v>29.318057403840207</v>
      </c>
      <c r="H40" s="465">
        <v>23.033814256363506</v>
      </c>
      <c r="I40" s="351"/>
      <c r="J40" s="351"/>
      <c r="K40" s="351"/>
      <c r="L40" s="351"/>
      <c r="M40" s="351"/>
      <c r="N40" s="351"/>
      <c r="O40" s="351"/>
      <c r="P40" s="351"/>
      <c r="Q40" s="351"/>
      <c r="R40" s="351"/>
      <c r="S40" s="351"/>
    </row>
    <row r="41" spans="1:19" ht="11.25" customHeight="1">
      <c r="A41" s="441"/>
      <c r="B41" s="451"/>
      <c r="C41" s="451"/>
      <c r="D41" s="450"/>
      <c r="E41" s="450"/>
      <c r="F41" s="463"/>
      <c r="G41" s="463"/>
      <c r="H41" s="463"/>
      <c r="I41" s="351"/>
      <c r="J41" s="351"/>
      <c r="K41" s="351"/>
      <c r="L41" s="351"/>
      <c r="M41" s="351"/>
      <c r="N41" s="351"/>
      <c r="O41" s="351"/>
      <c r="P41" s="351"/>
      <c r="Q41" s="351"/>
      <c r="R41" s="351"/>
      <c r="S41" s="351"/>
    </row>
    <row r="42" spans="1:19" ht="11.25" customHeight="1">
      <c r="A42" s="351" t="s">
        <v>739</v>
      </c>
      <c r="B42" s="351"/>
      <c r="C42" s="351"/>
      <c r="D42" s="351"/>
      <c r="E42" s="351"/>
      <c r="F42" s="351"/>
      <c r="G42" s="351"/>
      <c r="H42" s="351"/>
      <c r="I42" s="351"/>
      <c r="J42" s="351"/>
      <c r="K42" s="351"/>
      <c r="L42" s="351"/>
      <c r="M42" s="351"/>
      <c r="N42" s="351"/>
      <c r="O42" s="351"/>
      <c r="P42" s="351"/>
      <c r="Q42" s="351"/>
      <c r="R42" s="351"/>
      <c r="S42" s="351"/>
    </row>
    <row r="43" spans="1:19" ht="33" customHeight="1">
      <c r="A43" s="1238" t="s">
        <v>870</v>
      </c>
      <c r="B43" s="1259"/>
      <c r="C43" s="1259"/>
      <c r="D43" s="1259"/>
      <c r="E43" s="1259"/>
      <c r="F43" s="1259"/>
      <c r="G43" s="1259"/>
      <c r="H43" s="1259"/>
      <c r="I43" s="1259"/>
      <c r="J43" s="1259"/>
      <c r="K43" s="351"/>
      <c r="L43" s="351"/>
      <c r="M43" s="351"/>
      <c r="N43" s="351"/>
      <c r="O43" s="351"/>
      <c r="P43" s="351"/>
      <c r="Q43" s="351"/>
      <c r="R43" s="351"/>
      <c r="S43" s="351"/>
    </row>
    <row r="44" spans="1:19" ht="14.25">
      <c r="A44" s="351" t="s">
        <v>688</v>
      </c>
      <c r="B44" s="351"/>
      <c r="C44" s="351"/>
      <c r="D44" s="351"/>
      <c r="E44" s="351"/>
      <c r="F44" s="351"/>
      <c r="G44" s="351"/>
      <c r="H44" s="351"/>
      <c r="I44" s="351"/>
      <c r="J44" s="351"/>
      <c r="K44" s="351"/>
      <c r="L44" s="351"/>
      <c r="M44" s="351"/>
      <c r="N44" s="351"/>
      <c r="O44" s="351"/>
      <c r="P44" s="351"/>
      <c r="Q44" s="351"/>
      <c r="R44" s="351"/>
      <c r="S44" s="351"/>
    </row>
    <row r="45" spans="1:19" ht="11.25" customHeight="1">
      <c r="A45" s="351" t="s">
        <v>871</v>
      </c>
      <c r="B45" s="351"/>
      <c r="C45" s="351"/>
      <c r="D45" s="351"/>
      <c r="E45" s="351"/>
      <c r="F45" s="351"/>
      <c r="G45" s="351"/>
      <c r="H45" s="351"/>
      <c r="I45" s="351"/>
      <c r="J45" s="351"/>
      <c r="K45" s="351"/>
      <c r="L45" s="351"/>
      <c r="M45" s="351"/>
      <c r="N45" s="351"/>
      <c r="O45" s="351"/>
      <c r="P45" s="351"/>
      <c r="Q45" s="351"/>
      <c r="R45" s="351"/>
      <c r="S45" s="351"/>
    </row>
    <row r="46" spans="1:19" ht="11.25" customHeight="1">
      <c r="A46" s="351" t="s">
        <v>1447</v>
      </c>
      <c r="B46" s="351"/>
      <c r="C46" s="351"/>
      <c r="D46" s="351"/>
      <c r="E46" s="351"/>
      <c r="F46" s="351"/>
      <c r="G46" s="351"/>
      <c r="H46" s="351"/>
      <c r="I46" s="351"/>
      <c r="J46" s="351"/>
      <c r="K46" s="351"/>
      <c r="L46" s="351"/>
      <c r="M46" s="351"/>
      <c r="N46" s="351"/>
      <c r="O46" s="351"/>
      <c r="P46" s="351"/>
      <c r="Q46" s="351"/>
      <c r="R46" s="351"/>
      <c r="S46" s="351"/>
    </row>
    <row r="47" spans="1:19" ht="11.25" customHeight="1">
      <c r="A47" s="351" t="s">
        <v>1448</v>
      </c>
      <c r="B47" s="351"/>
      <c r="C47" s="351"/>
      <c r="D47" s="351"/>
      <c r="E47" s="351"/>
      <c r="F47" s="351"/>
      <c r="G47" s="351"/>
      <c r="H47" s="351"/>
      <c r="I47" s="351"/>
      <c r="J47" s="351"/>
      <c r="K47" s="351"/>
      <c r="L47" s="351"/>
      <c r="M47" s="351"/>
      <c r="N47" s="351"/>
      <c r="O47" s="351"/>
      <c r="P47" s="351"/>
      <c r="Q47" s="351"/>
      <c r="R47" s="351"/>
      <c r="S47" s="351"/>
    </row>
    <row r="48" spans="1:19" ht="11.25" customHeight="1">
      <c r="B48" s="351"/>
      <c r="C48" s="351"/>
      <c r="D48" s="351"/>
      <c r="E48" s="351"/>
      <c r="F48" s="351"/>
      <c r="G48" s="351"/>
      <c r="H48" s="351"/>
      <c r="I48" s="351"/>
      <c r="J48" s="351"/>
      <c r="K48" s="351"/>
      <c r="L48" s="351"/>
      <c r="M48" s="351"/>
      <c r="N48" s="351"/>
      <c r="O48" s="351"/>
      <c r="P48" s="351"/>
      <c r="Q48" s="351"/>
      <c r="R48" s="351"/>
      <c r="S48" s="351"/>
    </row>
    <row r="49" spans="1:19" ht="11.25" customHeight="1">
      <c r="A49" s="351"/>
      <c r="B49" s="351"/>
      <c r="C49" s="351"/>
      <c r="D49" s="351"/>
      <c r="E49" s="351"/>
      <c r="F49" s="351"/>
      <c r="G49" s="351"/>
      <c r="H49" s="351"/>
      <c r="I49" s="351"/>
      <c r="J49" s="351"/>
      <c r="K49" s="351"/>
      <c r="L49" s="351"/>
      <c r="M49" s="351"/>
      <c r="N49" s="351"/>
      <c r="O49" s="351"/>
      <c r="P49" s="351"/>
      <c r="Q49" s="351"/>
      <c r="R49" s="351"/>
      <c r="S49" s="351"/>
    </row>
    <row r="50" spans="1:19" ht="11.25" customHeight="1">
      <c r="A50" s="351"/>
      <c r="B50" s="351"/>
      <c r="C50" s="351"/>
      <c r="D50" s="351"/>
      <c r="E50" s="351"/>
      <c r="F50" s="351"/>
      <c r="G50" s="351"/>
      <c r="H50" s="351"/>
      <c r="I50" s="351"/>
      <c r="J50" s="351"/>
      <c r="K50" s="351"/>
      <c r="L50" s="351"/>
      <c r="M50" s="351"/>
      <c r="N50" s="351"/>
      <c r="O50" s="351"/>
      <c r="P50" s="351"/>
      <c r="Q50" s="351"/>
      <c r="R50" s="351"/>
      <c r="S50" s="351"/>
    </row>
    <row r="51" spans="1:19" ht="11.25" customHeight="1">
      <c r="A51" s="351"/>
      <c r="B51" s="351"/>
      <c r="C51" s="351"/>
      <c r="D51" s="351"/>
      <c r="E51" s="351"/>
      <c r="F51" s="351"/>
      <c r="G51" s="351"/>
      <c r="H51" s="351"/>
      <c r="I51" s="351"/>
      <c r="J51" s="351"/>
      <c r="K51" s="351"/>
      <c r="L51" s="351"/>
      <c r="M51" s="351"/>
      <c r="N51" s="351"/>
      <c r="O51" s="351"/>
      <c r="P51" s="351"/>
      <c r="Q51" s="351"/>
      <c r="R51" s="351"/>
      <c r="S51" s="351"/>
    </row>
    <row r="52" spans="1:19" ht="11.25" customHeight="1">
      <c r="A52" s="351"/>
      <c r="B52" s="351"/>
      <c r="C52" s="351"/>
      <c r="D52" s="351"/>
      <c r="E52" s="351"/>
      <c r="F52" s="351"/>
      <c r="G52" s="351"/>
      <c r="H52" s="351"/>
      <c r="I52" s="351"/>
      <c r="J52" s="351"/>
      <c r="K52" s="351"/>
      <c r="L52" s="351"/>
      <c r="M52" s="351"/>
      <c r="N52" s="351"/>
      <c r="O52" s="351"/>
      <c r="P52" s="351"/>
      <c r="Q52" s="351"/>
      <c r="R52" s="351"/>
      <c r="S52" s="351"/>
    </row>
    <row r="53" spans="1:19" ht="11.25" customHeight="1">
      <c r="A53" s="351"/>
      <c r="B53" s="351"/>
      <c r="C53" s="351"/>
      <c r="D53" s="351"/>
      <c r="E53" s="351"/>
      <c r="F53" s="351"/>
      <c r="G53" s="351"/>
      <c r="H53" s="351"/>
      <c r="I53" s="351"/>
      <c r="J53" s="351"/>
      <c r="K53" s="351"/>
      <c r="L53" s="351"/>
      <c r="M53" s="351"/>
      <c r="N53" s="351"/>
      <c r="O53" s="351"/>
      <c r="P53" s="351"/>
      <c r="Q53" s="351"/>
      <c r="R53" s="351"/>
      <c r="S53" s="351"/>
    </row>
    <row r="54" spans="1:19" ht="11.25" customHeight="1">
      <c r="A54" s="351"/>
      <c r="B54" s="351"/>
      <c r="C54" s="351"/>
      <c r="D54" s="351"/>
      <c r="E54" s="351"/>
      <c r="F54" s="351"/>
      <c r="G54" s="351"/>
      <c r="H54" s="351"/>
      <c r="I54" s="351"/>
      <c r="J54" s="351"/>
      <c r="K54" s="351"/>
      <c r="L54" s="351"/>
      <c r="M54" s="351"/>
      <c r="N54" s="351"/>
      <c r="O54" s="351"/>
      <c r="P54" s="351"/>
      <c r="Q54" s="351"/>
      <c r="R54" s="351"/>
      <c r="S54" s="351"/>
    </row>
    <row r="55" spans="1:19" ht="11.25" customHeight="1">
      <c r="A55" s="351"/>
      <c r="B55" s="351"/>
      <c r="C55" s="351"/>
      <c r="D55" s="351"/>
      <c r="E55" s="351"/>
      <c r="F55" s="351"/>
      <c r="G55" s="351"/>
      <c r="H55" s="351"/>
      <c r="I55" s="351"/>
      <c r="J55" s="351"/>
      <c r="K55" s="351"/>
      <c r="L55" s="351"/>
      <c r="M55" s="351"/>
      <c r="N55" s="351"/>
      <c r="O55" s="351"/>
      <c r="P55" s="351"/>
      <c r="Q55" s="351"/>
      <c r="R55" s="351"/>
      <c r="S55" s="351"/>
    </row>
    <row r="56" spans="1:19" ht="11.25" customHeight="1">
      <c r="A56" s="351"/>
      <c r="B56" s="351"/>
      <c r="C56" s="351"/>
      <c r="D56" s="351"/>
      <c r="E56" s="351"/>
      <c r="F56" s="351"/>
      <c r="G56" s="351"/>
      <c r="H56" s="351"/>
      <c r="I56" s="351"/>
      <c r="J56" s="351"/>
      <c r="K56" s="351"/>
      <c r="L56" s="351"/>
      <c r="M56" s="351"/>
      <c r="N56" s="351"/>
      <c r="O56" s="351"/>
      <c r="P56" s="351"/>
      <c r="Q56" s="351"/>
      <c r="R56" s="351"/>
      <c r="S56" s="351"/>
    </row>
    <row r="57" spans="1:19" ht="11.25" customHeight="1">
      <c r="A57" s="351"/>
      <c r="B57" s="351"/>
      <c r="C57" s="351"/>
      <c r="D57" s="351"/>
      <c r="E57" s="351"/>
      <c r="F57" s="351"/>
      <c r="G57" s="351"/>
      <c r="H57" s="351"/>
      <c r="I57" s="351"/>
      <c r="J57" s="351"/>
      <c r="K57" s="351"/>
      <c r="L57" s="351"/>
      <c r="M57" s="351"/>
      <c r="N57" s="351"/>
      <c r="O57" s="351"/>
      <c r="P57" s="351"/>
      <c r="Q57" s="351"/>
      <c r="R57" s="351"/>
      <c r="S57" s="351"/>
    </row>
    <row r="58" spans="1:19" ht="11.25" customHeight="1">
      <c r="A58" s="351"/>
      <c r="B58" s="351"/>
      <c r="C58" s="351"/>
      <c r="D58" s="351"/>
      <c r="E58" s="351"/>
      <c r="F58" s="351"/>
      <c r="G58" s="351"/>
      <c r="H58" s="351"/>
      <c r="I58" s="351"/>
      <c r="J58" s="351"/>
      <c r="K58" s="351"/>
      <c r="L58" s="351"/>
      <c r="M58" s="351"/>
      <c r="N58" s="351"/>
      <c r="O58" s="351"/>
      <c r="P58" s="351"/>
      <c r="Q58" s="351"/>
      <c r="R58" s="351"/>
      <c r="S58" s="351"/>
    </row>
    <row r="59" spans="1:19" ht="11.25" customHeight="1">
      <c r="A59" s="351"/>
      <c r="B59" s="351"/>
      <c r="C59" s="351"/>
      <c r="D59" s="351"/>
      <c r="E59" s="351"/>
      <c r="F59" s="351"/>
      <c r="G59" s="351"/>
      <c r="H59" s="351"/>
      <c r="I59" s="351"/>
      <c r="J59" s="351"/>
      <c r="K59" s="351"/>
      <c r="L59" s="351"/>
      <c r="M59" s="351"/>
      <c r="N59" s="351"/>
      <c r="O59" s="351"/>
      <c r="P59" s="351"/>
      <c r="Q59" s="351"/>
      <c r="R59" s="351"/>
      <c r="S59" s="351"/>
    </row>
    <row r="60" spans="1:19" ht="11.25" customHeight="1">
      <c r="A60" s="351"/>
      <c r="B60" s="351"/>
      <c r="C60" s="351"/>
      <c r="D60" s="351"/>
      <c r="E60" s="351"/>
      <c r="F60" s="351"/>
      <c r="G60" s="351"/>
      <c r="H60" s="351"/>
      <c r="I60" s="351"/>
      <c r="J60" s="351"/>
      <c r="K60" s="351"/>
      <c r="L60" s="351"/>
      <c r="M60" s="351"/>
      <c r="N60" s="351"/>
      <c r="O60" s="351"/>
      <c r="P60" s="351"/>
      <c r="Q60" s="351"/>
      <c r="R60" s="351"/>
      <c r="S60" s="351"/>
    </row>
    <row r="61" spans="1:19" ht="11.25" customHeight="1">
      <c r="A61" s="351"/>
      <c r="B61" s="351"/>
      <c r="C61" s="351"/>
      <c r="D61" s="351"/>
      <c r="E61" s="351"/>
      <c r="F61" s="351"/>
      <c r="G61" s="351"/>
      <c r="H61" s="351"/>
      <c r="I61" s="351"/>
      <c r="J61" s="351"/>
      <c r="K61" s="351"/>
      <c r="L61" s="351"/>
      <c r="M61" s="351"/>
      <c r="N61" s="351"/>
      <c r="O61" s="351"/>
      <c r="P61" s="351"/>
      <c r="Q61" s="351"/>
      <c r="R61" s="351"/>
      <c r="S61" s="351"/>
    </row>
    <row r="62" spans="1:19" ht="11.25" customHeight="1">
      <c r="A62" s="351"/>
      <c r="B62" s="351"/>
      <c r="C62" s="351"/>
      <c r="D62" s="351"/>
      <c r="E62" s="351"/>
      <c r="F62" s="351"/>
      <c r="G62" s="351"/>
      <c r="H62" s="351"/>
      <c r="I62" s="351"/>
      <c r="J62" s="351"/>
      <c r="K62" s="351"/>
      <c r="L62" s="351"/>
      <c r="M62" s="351"/>
      <c r="N62" s="351"/>
      <c r="O62" s="351"/>
      <c r="P62" s="351"/>
      <c r="Q62" s="351"/>
      <c r="R62" s="351"/>
      <c r="S62" s="351"/>
    </row>
    <row r="63" spans="1:19" ht="11.25" customHeight="1">
      <c r="A63" s="351"/>
      <c r="B63" s="351"/>
      <c r="C63" s="351"/>
      <c r="D63" s="351"/>
      <c r="E63" s="351"/>
      <c r="F63" s="351"/>
      <c r="G63" s="351"/>
      <c r="H63" s="351"/>
      <c r="I63" s="351"/>
      <c r="J63" s="351"/>
      <c r="K63" s="351"/>
      <c r="L63" s="351"/>
      <c r="M63" s="351"/>
      <c r="N63" s="351"/>
      <c r="O63" s="351"/>
      <c r="P63" s="351"/>
      <c r="Q63" s="351"/>
      <c r="R63" s="351"/>
      <c r="S63" s="351"/>
    </row>
    <row r="64" spans="1:19" ht="11.25" customHeight="1">
      <c r="A64" s="351"/>
      <c r="B64" s="351"/>
      <c r="C64" s="351"/>
      <c r="D64" s="351"/>
      <c r="E64" s="351"/>
      <c r="F64" s="351"/>
      <c r="G64" s="351"/>
      <c r="H64" s="351"/>
      <c r="I64" s="351"/>
      <c r="J64" s="351"/>
      <c r="K64" s="351"/>
      <c r="L64" s="351"/>
      <c r="M64" s="351"/>
      <c r="N64" s="351"/>
      <c r="O64" s="351"/>
      <c r="P64" s="351"/>
      <c r="Q64" s="351"/>
      <c r="R64" s="351"/>
      <c r="S64" s="351"/>
    </row>
    <row r="65" spans="1:19" ht="11.25" customHeight="1">
      <c r="A65" s="351"/>
      <c r="B65" s="351"/>
      <c r="C65" s="351"/>
      <c r="D65" s="351"/>
      <c r="E65" s="351"/>
      <c r="F65" s="351"/>
      <c r="G65" s="351"/>
      <c r="H65" s="351"/>
      <c r="I65" s="351"/>
      <c r="J65" s="351"/>
      <c r="K65" s="351"/>
      <c r="L65" s="351"/>
      <c r="M65" s="351"/>
      <c r="N65" s="351"/>
      <c r="O65" s="351"/>
      <c r="P65" s="351"/>
      <c r="Q65" s="351"/>
      <c r="R65" s="351"/>
      <c r="S65" s="351"/>
    </row>
    <row r="66" spans="1:19" ht="11.25" customHeight="1">
      <c r="A66" s="351"/>
      <c r="B66" s="351"/>
      <c r="C66" s="351"/>
      <c r="D66" s="351"/>
      <c r="E66" s="351"/>
      <c r="F66" s="351"/>
      <c r="G66" s="351"/>
      <c r="H66" s="351"/>
      <c r="I66" s="351"/>
      <c r="J66" s="351"/>
      <c r="K66" s="351"/>
      <c r="L66" s="351"/>
      <c r="M66" s="351"/>
      <c r="N66" s="351"/>
      <c r="O66" s="351"/>
      <c r="P66" s="351"/>
      <c r="Q66" s="351"/>
      <c r="R66" s="351"/>
      <c r="S66" s="351"/>
    </row>
    <row r="67" spans="1:19" ht="11.25" customHeight="1">
      <c r="A67" s="351"/>
      <c r="B67" s="351"/>
      <c r="C67" s="351"/>
      <c r="D67" s="351"/>
      <c r="E67" s="351"/>
      <c r="F67" s="351"/>
      <c r="G67" s="351"/>
      <c r="H67" s="351"/>
      <c r="I67" s="351"/>
      <c r="J67" s="351"/>
      <c r="K67" s="351"/>
      <c r="L67" s="351"/>
      <c r="M67" s="351"/>
      <c r="N67" s="351"/>
      <c r="O67" s="351"/>
      <c r="P67" s="351"/>
      <c r="Q67" s="351"/>
      <c r="R67" s="351"/>
      <c r="S67" s="351"/>
    </row>
    <row r="68" spans="1:19" ht="11.25" customHeight="1">
      <c r="A68" s="351"/>
      <c r="B68" s="351"/>
      <c r="C68" s="351"/>
      <c r="D68" s="351"/>
      <c r="E68" s="351"/>
      <c r="F68" s="351"/>
      <c r="G68" s="351"/>
      <c r="H68" s="351"/>
      <c r="I68" s="351"/>
      <c r="J68" s="351"/>
      <c r="K68" s="351"/>
      <c r="L68" s="351"/>
      <c r="M68" s="351"/>
      <c r="N68" s="351"/>
      <c r="O68" s="351"/>
      <c r="P68" s="351"/>
      <c r="Q68" s="351"/>
      <c r="R68" s="351"/>
      <c r="S68" s="351"/>
    </row>
    <row r="69" spans="1:19" ht="11.25" customHeight="1">
      <c r="A69" s="351"/>
      <c r="B69" s="351"/>
      <c r="C69" s="351"/>
      <c r="D69" s="351"/>
      <c r="E69" s="351"/>
      <c r="F69" s="351"/>
      <c r="G69" s="351"/>
      <c r="H69" s="351"/>
      <c r="I69" s="351"/>
      <c r="J69" s="351"/>
      <c r="K69" s="351"/>
      <c r="L69" s="351"/>
      <c r="M69" s="351"/>
      <c r="N69" s="351"/>
      <c r="O69" s="351"/>
      <c r="P69" s="351"/>
      <c r="Q69" s="351"/>
      <c r="R69" s="351"/>
      <c r="S69" s="351"/>
    </row>
    <row r="70" spans="1:19" ht="11.25" customHeight="1">
      <c r="A70" s="351"/>
      <c r="B70" s="351"/>
      <c r="C70" s="351"/>
      <c r="D70" s="351"/>
      <c r="E70" s="351"/>
      <c r="F70" s="351"/>
      <c r="G70" s="351"/>
      <c r="H70" s="351"/>
      <c r="I70" s="351"/>
      <c r="J70" s="351"/>
      <c r="K70" s="351"/>
      <c r="L70" s="351"/>
      <c r="M70" s="351"/>
      <c r="N70" s="351"/>
      <c r="O70" s="351"/>
      <c r="P70" s="351"/>
      <c r="Q70" s="351"/>
      <c r="R70" s="351"/>
      <c r="S70" s="351"/>
    </row>
    <row r="71" spans="1:19" ht="11.25" customHeight="1">
      <c r="A71" s="351"/>
      <c r="B71" s="351"/>
      <c r="C71" s="351"/>
      <c r="D71" s="351"/>
      <c r="E71" s="351"/>
      <c r="F71" s="351"/>
      <c r="G71" s="351"/>
      <c r="H71" s="351"/>
      <c r="I71" s="351"/>
      <c r="J71" s="351"/>
      <c r="K71" s="351"/>
      <c r="L71" s="351"/>
      <c r="M71" s="351"/>
      <c r="N71" s="351"/>
      <c r="O71" s="351"/>
      <c r="P71" s="351"/>
      <c r="Q71" s="351"/>
      <c r="R71" s="351"/>
      <c r="S71" s="351"/>
    </row>
    <row r="72" spans="1:19" ht="11.25" customHeight="1">
      <c r="A72" s="351"/>
      <c r="B72" s="351"/>
      <c r="C72" s="351"/>
      <c r="D72" s="351"/>
      <c r="E72" s="351"/>
      <c r="F72" s="351"/>
      <c r="G72" s="351"/>
      <c r="H72" s="351"/>
      <c r="I72" s="351"/>
      <c r="J72" s="351"/>
      <c r="K72" s="351"/>
      <c r="L72" s="351"/>
      <c r="M72" s="351"/>
      <c r="N72" s="351"/>
      <c r="O72" s="351"/>
      <c r="P72" s="351"/>
      <c r="Q72" s="351"/>
      <c r="R72" s="351"/>
      <c r="S72" s="351"/>
    </row>
    <row r="73" spans="1:19" ht="11.25" customHeight="1">
      <c r="A73" s="351"/>
      <c r="B73" s="351"/>
      <c r="C73" s="351"/>
      <c r="D73" s="351"/>
      <c r="E73" s="351"/>
      <c r="F73" s="351"/>
      <c r="G73" s="351"/>
      <c r="H73" s="351"/>
      <c r="I73" s="351"/>
      <c r="J73" s="351"/>
      <c r="K73" s="351"/>
      <c r="L73" s="351"/>
      <c r="M73" s="351"/>
      <c r="N73" s="351"/>
      <c r="O73" s="351"/>
      <c r="P73" s="351"/>
      <c r="Q73" s="351"/>
      <c r="R73" s="351"/>
      <c r="S73" s="351"/>
    </row>
    <row r="74" spans="1:19" ht="11.25" customHeight="1">
      <c r="A74" s="351"/>
      <c r="B74" s="351"/>
      <c r="C74" s="351"/>
      <c r="D74" s="351"/>
      <c r="E74" s="351"/>
      <c r="F74" s="351"/>
      <c r="G74" s="351"/>
      <c r="H74" s="351"/>
      <c r="I74" s="351"/>
      <c r="J74" s="351"/>
      <c r="K74" s="351"/>
      <c r="L74" s="351"/>
      <c r="M74" s="351"/>
      <c r="N74" s="351"/>
      <c r="O74" s="351"/>
      <c r="P74" s="351"/>
      <c r="Q74" s="351"/>
      <c r="R74" s="351"/>
      <c r="S74" s="351"/>
    </row>
    <row r="75" spans="1:19" ht="11.25" customHeight="1">
      <c r="A75" s="351"/>
      <c r="B75" s="351"/>
      <c r="C75" s="351"/>
      <c r="D75" s="351"/>
      <c r="E75" s="351"/>
      <c r="F75" s="351"/>
      <c r="G75" s="351"/>
      <c r="H75" s="351"/>
      <c r="I75" s="351"/>
      <c r="J75" s="351"/>
      <c r="K75" s="351"/>
      <c r="L75" s="351"/>
      <c r="M75" s="351"/>
      <c r="N75" s="351"/>
      <c r="O75" s="351"/>
      <c r="P75" s="351"/>
      <c r="Q75" s="351"/>
      <c r="R75" s="351"/>
      <c r="S75" s="351"/>
    </row>
    <row r="76" spans="1:19" ht="11.25" customHeight="1">
      <c r="A76" s="351"/>
      <c r="B76" s="351"/>
      <c r="C76" s="351"/>
      <c r="D76" s="351"/>
      <c r="E76" s="351"/>
      <c r="F76" s="351"/>
      <c r="G76" s="351"/>
      <c r="H76" s="351"/>
      <c r="I76" s="351"/>
      <c r="J76" s="351"/>
      <c r="K76" s="351"/>
      <c r="L76" s="351"/>
      <c r="M76" s="351"/>
      <c r="N76" s="351"/>
      <c r="O76" s="351"/>
      <c r="P76" s="351"/>
      <c r="Q76" s="351"/>
      <c r="R76" s="351"/>
      <c r="S76" s="351"/>
    </row>
    <row r="77" spans="1:19" ht="11.25" customHeight="1">
      <c r="A77" s="351"/>
      <c r="B77" s="351"/>
      <c r="C77" s="351"/>
      <c r="D77" s="351"/>
      <c r="E77" s="351"/>
      <c r="F77" s="351"/>
      <c r="G77" s="351"/>
      <c r="H77" s="351"/>
      <c r="I77" s="351"/>
      <c r="J77" s="351"/>
      <c r="K77" s="351"/>
      <c r="L77" s="351"/>
      <c r="M77" s="351"/>
      <c r="N77" s="351"/>
      <c r="O77" s="351"/>
      <c r="P77" s="351"/>
      <c r="Q77" s="351"/>
      <c r="R77" s="351"/>
      <c r="S77" s="351"/>
    </row>
    <row r="78" spans="1:19" ht="11.25" customHeight="1">
      <c r="A78" s="351"/>
      <c r="B78" s="351"/>
      <c r="C78" s="351"/>
      <c r="D78" s="351"/>
      <c r="E78" s="351"/>
      <c r="F78" s="351"/>
      <c r="G78" s="351"/>
      <c r="H78" s="351"/>
      <c r="I78" s="351"/>
      <c r="J78" s="351"/>
      <c r="K78" s="351"/>
      <c r="L78" s="351"/>
      <c r="M78" s="351"/>
      <c r="N78" s="351"/>
      <c r="O78" s="351"/>
      <c r="P78" s="351"/>
      <c r="Q78" s="351"/>
      <c r="R78" s="351"/>
      <c r="S78" s="351"/>
    </row>
    <row r="79" spans="1:19" ht="11.25" customHeight="1">
      <c r="A79" s="351"/>
      <c r="B79" s="351"/>
      <c r="C79" s="351"/>
      <c r="D79" s="351"/>
      <c r="E79" s="351"/>
      <c r="F79" s="351"/>
      <c r="G79" s="351"/>
      <c r="H79" s="351"/>
      <c r="I79" s="351"/>
      <c r="J79" s="351"/>
      <c r="K79" s="351"/>
      <c r="L79" s="351"/>
      <c r="M79" s="351"/>
      <c r="N79" s="351"/>
      <c r="O79" s="351"/>
      <c r="P79" s="351"/>
      <c r="Q79" s="351"/>
      <c r="R79" s="351"/>
      <c r="S79" s="351"/>
    </row>
    <row r="80" spans="1:19" ht="11.25" customHeight="1">
      <c r="A80" s="351"/>
      <c r="B80" s="351"/>
      <c r="C80" s="351"/>
      <c r="D80" s="351"/>
      <c r="E80" s="351"/>
      <c r="F80" s="351"/>
      <c r="G80" s="351"/>
      <c r="H80" s="351"/>
      <c r="I80" s="351"/>
      <c r="J80" s="351"/>
      <c r="K80" s="351"/>
      <c r="L80" s="351"/>
      <c r="M80" s="351"/>
      <c r="N80" s="351"/>
      <c r="O80" s="351"/>
      <c r="P80" s="351"/>
      <c r="Q80" s="351"/>
      <c r="R80" s="351"/>
      <c r="S80" s="351"/>
    </row>
    <row r="81" spans="1:19" ht="11.25" customHeight="1">
      <c r="A81" s="351"/>
      <c r="B81" s="351"/>
      <c r="C81" s="351"/>
      <c r="D81" s="351"/>
      <c r="E81" s="351"/>
      <c r="F81" s="351"/>
      <c r="G81" s="351"/>
      <c r="H81" s="351"/>
      <c r="I81" s="351"/>
      <c r="J81" s="351"/>
      <c r="K81" s="351"/>
      <c r="L81" s="351"/>
      <c r="M81" s="351"/>
      <c r="N81" s="351"/>
      <c r="O81" s="351"/>
      <c r="P81" s="351"/>
      <c r="Q81" s="351"/>
      <c r="R81" s="351"/>
      <c r="S81" s="351"/>
    </row>
    <row r="82" spans="1:19" ht="11.25" customHeight="1">
      <c r="A82" s="351"/>
      <c r="B82" s="351"/>
      <c r="C82" s="351"/>
      <c r="D82" s="351"/>
      <c r="E82" s="351"/>
      <c r="F82" s="351"/>
      <c r="G82" s="351"/>
      <c r="H82" s="351"/>
      <c r="I82" s="351"/>
      <c r="J82" s="351"/>
      <c r="K82" s="351"/>
      <c r="L82" s="351"/>
      <c r="M82" s="351"/>
      <c r="N82" s="351"/>
      <c r="O82" s="351"/>
      <c r="P82" s="351"/>
      <c r="Q82" s="351"/>
      <c r="R82" s="351"/>
      <c r="S82" s="351"/>
    </row>
    <row r="83" spans="1:19" ht="11.25" customHeight="1">
      <c r="A83" s="351"/>
      <c r="B83" s="351"/>
      <c r="C83" s="351"/>
      <c r="D83" s="351"/>
      <c r="E83" s="351"/>
      <c r="F83" s="351"/>
      <c r="G83" s="351"/>
      <c r="H83" s="351"/>
      <c r="I83" s="351"/>
      <c r="J83" s="351"/>
      <c r="K83" s="351"/>
      <c r="L83" s="351"/>
      <c r="M83" s="351"/>
      <c r="N83" s="351"/>
      <c r="O83" s="351"/>
      <c r="P83" s="351"/>
      <c r="Q83" s="351"/>
      <c r="R83" s="351"/>
      <c r="S83" s="351"/>
    </row>
    <row r="84" spans="1:19" ht="11.25" customHeight="1">
      <c r="A84" s="351"/>
      <c r="B84" s="351"/>
      <c r="C84" s="351"/>
      <c r="D84" s="351"/>
      <c r="E84" s="351"/>
      <c r="F84" s="351"/>
      <c r="G84" s="351"/>
      <c r="H84" s="351"/>
      <c r="I84" s="351"/>
      <c r="J84" s="351"/>
      <c r="K84" s="351"/>
      <c r="L84" s="351"/>
      <c r="M84" s="351"/>
      <c r="N84" s="351"/>
      <c r="O84" s="351"/>
      <c r="P84" s="351"/>
      <c r="Q84" s="351"/>
      <c r="R84" s="351"/>
      <c r="S84" s="351"/>
    </row>
    <row r="85" spans="1:19" ht="11.25" customHeight="1">
      <c r="A85" s="351"/>
      <c r="B85" s="351"/>
      <c r="C85" s="351"/>
      <c r="D85" s="351"/>
      <c r="E85" s="351"/>
      <c r="F85" s="351"/>
      <c r="G85" s="351"/>
      <c r="H85" s="351"/>
      <c r="I85" s="351"/>
      <c r="J85" s="351"/>
      <c r="K85" s="351"/>
      <c r="L85" s="351"/>
      <c r="M85" s="351"/>
      <c r="N85" s="351"/>
      <c r="O85" s="351"/>
      <c r="P85" s="351"/>
      <c r="Q85" s="351"/>
      <c r="R85" s="351"/>
      <c r="S85" s="351"/>
    </row>
    <row r="86" spans="1:19" ht="11.25" customHeight="1">
      <c r="A86" s="351"/>
      <c r="B86" s="351"/>
      <c r="C86" s="351"/>
      <c r="D86" s="351"/>
      <c r="E86" s="351"/>
      <c r="F86" s="351"/>
      <c r="G86" s="351"/>
      <c r="H86" s="351"/>
      <c r="I86" s="351"/>
      <c r="J86" s="351"/>
      <c r="K86" s="351"/>
      <c r="L86" s="351"/>
      <c r="M86" s="351"/>
      <c r="N86" s="351"/>
      <c r="O86" s="351"/>
      <c r="P86" s="351"/>
      <c r="Q86" s="351"/>
      <c r="R86" s="351"/>
      <c r="S86" s="351"/>
    </row>
    <row r="87" spans="1:19" ht="11.25" customHeight="1">
      <c r="A87" s="351"/>
      <c r="B87" s="351"/>
      <c r="C87" s="351"/>
      <c r="D87" s="351"/>
      <c r="E87" s="351"/>
      <c r="F87" s="351"/>
      <c r="G87" s="351"/>
      <c r="H87" s="351"/>
      <c r="I87" s="351"/>
      <c r="J87" s="351"/>
      <c r="K87" s="351"/>
      <c r="L87" s="351"/>
      <c r="M87" s="351"/>
      <c r="N87" s="351"/>
      <c r="O87" s="351"/>
      <c r="P87" s="351"/>
      <c r="Q87" s="351"/>
      <c r="R87" s="351"/>
      <c r="S87" s="351"/>
    </row>
    <row r="88" spans="1:19" ht="11.25" customHeight="1">
      <c r="A88" s="351"/>
      <c r="B88" s="351"/>
      <c r="C88" s="351"/>
      <c r="D88" s="351"/>
      <c r="E88" s="351"/>
      <c r="F88" s="351"/>
      <c r="G88" s="351"/>
      <c r="H88" s="351"/>
      <c r="I88" s="351"/>
      <c r="J88" s="351"/>
      <c r="K88" s="351"/>
      <c r="L88" s="351"/>
      <c r="M88" s="351"/>
      <c r="N88" s="351"/>
      <c r="O88" s="351"/>
      <c r="P88" s="351"/>
      <c r="Q88" s="351"/>
      <c r="R88" s="351"/>
      <c r="S88" s="351"/>
    </row>
    <row r="89" spans="1:19" ht="11.25" customHeight="1">
      <c r="A89" s="351"/>
      <c r="B89" s="351"/>
      <c r="C89" s="351"/>
      <c r="D89" s="351"/>
      <c r="E89" s="351"/>
      <c r="F89" s="351"/>
      <c r="G89" s="351"/>
      <c r="H89" s="351"/>
      <c r="I89" s="351"/>
      <c r="J89" s="351"/>
      <c r="K89" s="351"/>
      <c r="L89" s="351"/>
      <c r="M89" s="351"/>
      <c r="N89" s="351"/>
      <c r="O89" s="351"/>
      <c r="P89" s="351"/>
      <c r="Q89" s="351"/>
      <c r="R89" s="351"/>
      <c r="S89" s="351"/>
    </row>
    <row r="90" spans="1:19" ht="11.25" customHeight="1">
      <c r="A90" s="351"/>
      <c r="B90" s="351"/>
      <c r="C90" s="351"/>
      <c r="D90" s="351"/>
      <c r="E90" s="351"/>
      <c r="F90" s="351"/>
      <c r="G90" s="351"/>
      <c r="H90" s="351"/>
      <c r="I90" s="351"/>
      <c r="J90" s="351"/>
      <c r="K90" s="351"/>
      <c r="L90" s="351"/>
      <c r="M90" s="351"/>
      <c r="N90" s="351"/>
      <c r="O90" s="351"/>
      <c r="P90" s="351"/>
      <c r="Q90" s="351"/>
      <c r="R90" s="351"/>
      <c r="S90" s="351"/>
    </row>
    <row r="91" spans="1:19" ht="11.25" customHeight="1">
      <c r="A91" s="351"/>
      <c r="B91" s="351"/>
      <c r="C91" s="351"/>
      <c r="D91" s="351"/>
      <c r="E91" s="351"/>
      <c r="F91" s="351"/>
      <c r="G91" s="351"/>
      <c r="H91" s="351"/>
      <c r="I91" s="351"/>
      <c r="J91" s="351"/>
      <c r="K91" s="351"/>
      <c r="L91" s="351"/>
      <c r="M91" s="351"/>
      <c r="N91" s="351"/>
      <c r="O91" s="351"/>
      <c r="P91" s="351"/>
      <c r="Q91" s="351"/>
      <c r="R91" s="351"/>
      <c r="S91" s="351"/>
    </row>
    <row r="92" spans="1:19" ht="11.25" customHeight="1">
      <c r="A92" s="351"/>
      <c r="B92" s="351"/>
      <c r="C92" s="351"/>
      <c r="D92" s="351"/>
      <c r="E92" s="351"/>
      <c r="F92" s="351"/>
      <c r="G92" s="351"/>
      <c r="H92" s="351"/>
      <c r="I92" s="351"/>
      <c r="J92" s="351"/>
      <c r="K92" s="351"/>
      <c r="L92" s="351"/>
      <c r="M92" s="351"/>
      <c r="N92" s="351"/>
      <c r="O92" s="351"/>
      <c r="P92" s="351"/>
      <c r="Q92" s="351"/>
      <c r="R92" s="351"/>
      <c r="S92" s="351"/>
    </row>
    <row r="93" spans="1:19" ht="11.25" customHeight="1">
      <c r="A93" s="351"/>
      <c r="B93" s="351"/>
      <c r="C93" s="351"/>
      <c r="D93" s="351"/>
      <c r="E93" s="351"/>
      <c r="F93" s="351"/>
      <c r="G93" s="351"/>
      <c r="H93" s="351"/>
      <c r="I93" s="351"/>
      <c r="J93" s="351"/>
      <c r="K93" s="351"/>
      <c r="L93" s="351"/>
      <c r="M93" s="351"/>
      <c r="N93" s="351"/>
      <c r="O93" s="351"/>
      <c r="P93" s="351"/>
      <c r="Q93" s="351"/>
      <c r="R93" s="351"/>
      <c r="S93" s="351"/>
    </row>
    <row r="94" spans="1:19" ht="11.25" customHeight="1">
      <c r="A94" s="351"/>
      <c r="B94" s="351"/>
      <c r="C94" s="351"/>
      <c r="D94" s="351"/>
      <c r="E94" s="351"/>
      <c r="F94" s="351"/>
      <c r="G94" s="351"/>
      <c r="H94" s="351"/>
      <c r="I94" s="351"/>
      <c r="J94" s="351"/>
      <c r="K94" s="351"/>
      <c r="L94" s="351"/>
      <c r="M94" s="351"/>
      <c r="N94" s="351"/>
      <c r="O94" s="351"/>
      <c r="P94" s="351"/>
      <c r="Q94" s="351"/>
      <c r="R94" s="351"/>
      <c r="S94" s="351"/>
    </row>
    <row r="95" spans="1:19" ht="11.25" customHeight="1">
      <c r="A95" s="351"/>
      <c r="B95" s="351"/>
      <c r="C95" s="351"/>
      <c r="D95" s="351"/>
      <c r="E95" s="351"/>
      <c r="F95" s="351"/>
      <c r="G95" s="351"/>
      <c r="H95" s="351"/>
      <c r="I95" s="351"/>
      <c r="J95" s="351"/>
      <c r="K95" s="351"/>
      <c r="L95" s="351"/>
      <c r="M95" s="351"/>
      <c r="N95" s="351"/>
      <c r="O95" s="351"/>
      <c r="P95" s="351"/>
      <c r="Q95" s="351"/>
      <c r="R95" s="351"/>
      <c r="S95" s="351"/>
    </row>
    <row r="96" spans="1:19" ht="11.25" customHeight="1">
      <c r="A96" s="351"/>
      <c r="B96" s="351"/>
      <c r="C96" s="351"/>
      <c r="D96" s="351"/>
      <c r="E96" s="351"/>
      <c r="F96" s="351"/>
      <c r="G96" s="351"/>
      <c r="H96" s="351"/>
      <c r="I96" s="351"/>
      <c r="J96" s="351"/>
      <c r="K96" s="351"/>
      <c r="L96" s="351"/>
      <c r="M96" s="351"/>
      <c r="N96" s="351"/>
      <c r="O96" s="351"/>
      <c r="P96" s="351"/>
      <c r="Q96" s="351"/>
      <c r="R96" s="351"/>
      <c r="S96" s="351"/>
    </row>
    <row r="97" spans="1:19" ht="11.25" customHeight="1">
      <c r="A97" s="351"/>
      <c r="B97" s="351"/>
      <c r="C97" s="351"/>
      <c r="D97" s="351"/>
      <c r="E97" s="351"/>
      <c r="F97" s="351"/>
      <c r="G97" s="351"/>
      <c r="H97" s="351"/>
      <c r="I97" s="351"/>
      <c r="J97" s="351"/>
      <c r="K97" s="351"/>
      <c r="L97" s="351"/>
      <c r="M97" s="351"/>
      <c r="N97" s="351"/>
      <c r="O97" s="351"/>
      <c r="P97" s="351"/>
      <c r="Q97" s="351"/>
      <c r="R97" s="351"/>
      <c r="S97" s="351"/>
    </row>
    <row r="98" spans="1:19" ht="11.25" customHeight="1">
      <c r="A98" s="351"/>
      <c r="B98" s="351"/>
      <c r="C98" s="351"/>
      <c r="D98" s="351"/>
      <c r="E98" s="351"/>
      <c r="F98" s="351"/>
      <c r="G98" s="351"/>
      <c r="H98" s="351"/>
      <c r="I98" s="351"/>
      <c r="J98" s="351"/>
      <c r="K98" s="351"/>
      <c r="L98" s="351"/>
      <c r="M98" s="351"/>
      <c r="N98" s="351"/>
      <c r="O98" s="351"/>
      <c r="P98" s="351"/>
      <c r="Q98" s="351"/>
      <c r="R98" s="351"/>
      <c r="S98" s="351"/>
    </row>
    <row r="99" spans="1:19" ht="11.25" customHeight="1">
      <c r="A99" s="351"/>
      <c r="B99" s="351"/>
      <c r="C99" s="351"/>
      <c r="D99" s="351"/>
      <c r="E99" s="351"/>
      <c r="F99" s="351"/>
      <c r="G99" s="351"/>
      <c r="H99" s="351"/>
      <c r="I99" s="351"/>
      <c r="J99" s="351"/>
      <c r="K99" s="351"/>
      <c r="L99" s="351"/>
      <c r="M99" s="351"/>
      <c r="N99" s="351"/>
      <c r="O99" s="351"/>
      <c r="P99" s="351"/>
      <c r="Q99" s="351"/>
      <c r="R99" s="351"/>
      <c r="S99" s="351"/>
    </row>
    <row r="100" spans="1:19" ht="11.25" customHeight="1">
      <c r="A100" s="351"/>
      <c r="B100" s="351"/>
      <c r="C100" s="351"/>
      <c r="D100" s="351"/>
      <c r="E100" s="351"/>
      <c r="F100" s="351"/>
      <c r="G100" s="351"/>
      <c r="H100" s="351"/>
      <c r="I100" s="351"/>
      <c r="J100" s="351"/>
      <c r="K100" s="351"/>
      <c r="L100" s="351"/>
      <c r="M100" s="351"/>
      <c r="N100" s="351"/>
      <c r="O100" s="351"/>
      <c r="P100" s="351"/>
      <c r="Q100" s="351"/>
      <c r="R100" s="351"/>
      <c r="S100" s="351"/>
    </row>
    <row r="101" spans="1:19" ht="11.25" customHeight="1">
      <c r="A101" s="351"/>
      <c r="B101" s="351"/>
      <c r="C101" s="351"/>
      <c r="D101" s="351"/>
      <c r="E101" s="351"/>
      <c r="F101" s="351"/>
      <c r="G101" s="351"/>
      <c r="H101" s="351"/>
      <c r="I101" s="351"/>
      <c r="J101" s="351"/>
      <c r="K101" s="351"/>
      <c r="L101" s="351"/>
      <c r="M101" s="351"/>
      <c r="N101" s="351"/>
      <c r="O101" s="351"/>
      <c r="P101" s="351"/>
      <c r="Q101" s="351"/>
      <c r="R101" s="351"/>
      <c r="S101" s="351"/>
    </row>
    <row r="102" spans="1:19" ht="11.25" customHeight="1">
      <c r="A102" s="351"/>
      <c r="B102" s="351"/>
      <c r="C102" s="351"/>
      <c r="D102" s="351"/>
      <c r="E102" s="351"/>
      <c r="F102" s="351"/>
      <c r="G102" s="351"/>
      <c r="H102" s="351"/>
      <c r="I102" s="351"/>
      <c r="J102" s="351"/>
      <c r="K102" s="351"/>
      <c r="L102" s="351"/>
      <c r="M102" s="351"/>
      <c r="N102" s="351"/>
      <c r="O102" s="351"/>
      <c r="P102" s="351"/>
      <c r="Q102" s="351"/>
      <c r="R102" s="351"/>
      <c r="S102" s="351"/>
    </row>
    <row r="103" spans="1:19" ht="11.25" customHeight="1">
      <c r="A103" s="351"/>
      <c r="B103" s="351"/>
      <c r="C103" s="351"/>
      <c r="D103" s="351"/>
      <c r="E103" s="351"/>
      <c r="F103" s="351"/>
      <c r="G103" s="351"/>
      <c r="H103" s="351"/>
      <c r="I103" s="351"/>
      <c r="J103" s="351"/>
      <c r="K103" s="351"/>
      <c r="L103" s="351"/>
      <c r="M103" s="351"/>
      <c r="N103" s="351"/>
      <c r="O103" s="351"/>
      <c r="P103" s="351"/>
      <c r="Q103" s="351"/>
      <c r="R103" s="351"/>
      <c r="S103" s="351"/>
    </row>
    <row r="104" spans="1:19" ht="11.25" customHeight="1">
      <c r="A104" s="351"/>
      <c r="B104" s="351"/>
      <c r="C104" s="351"/>
      <c r="D104" s="351"/>
      <c r="E104" s="351"/>
      <c r="F104" s="351"/>
      <c r="G104" s="351"/>
      <c r="H104" s="351"/>
      <c r="I104" s="351"/>
      <c r="J104" s="351"/>
      <c r="K104" s="351"/>
      <c r="L104" s="351"/>
      <c r="M104" s="351"/>
      <c r="N104" s="351"/>
      <c r="O104" s="351"/>
      <c r="P104" s="351"/>
      <c r="Q104" s="351"/>
      <c r="R104" s="351"/>
      <c r="S104" s="351"/>
    </row>
    <row r="105" spans="1:19" ht="11.25" customHeight="1">
      <c r="A105" s="351"/>
      <c r="B105" s="351"/>
      <c r="C105" s="351"/>
      <c r="D105" s="351"/>
      <c r="E105" s="351"/>
      <c r="F105" s="351"/>
      <c r="G105" s="351"/>
      <c r="H105" s="351"/>
      <c r="I105" s="351"/>
      <c r="J105" s="351"/>
      <c r="K105" s="351"/>
      <c r="L105" s="351"/>
      <c r="M105" s="351"/>
      <c r="N105" s="351"/>
      <c r="O105" s="351"/>
      <c r="P105" s="351"/>
      <c r="Q105" s="351"/>
      <c r="R105" s="351"/>
      <c r="S105" s="351"/>
    </row>
    <row r="106" spans="1:19" ht="11.25" customHeight="1">
      <c r="A106" s="351"/>
      <c r="B106" s="351"/>
      <c r="C106" s="351"/>
      <c r="D106" s="351"/>
      <c r="E106" s="351"/>
      <c r="F106" s="351"/>
      <c r="G106" s="351"/>
      <c r="H106" s="351"/>
      <c r="I106" s="351"/>
      <c r="J106" s="351"/>
      <c r="K106" s="351"/>
      <c r="L106" s="351"/>
      <c r="M106" s="351"/>
      <c r="N106" s="351"/>
      <c r="O106" s="351"/>
      <c r="P106" s="351"/>
      <c r="Q106" s="351"/>
      <c r="R106" s="351"/>
      <c r="S106" s="351"/>
    </row>
    <row r="107" spans="1:19" ht="11.25" customHeight="1">
      <c r="A107" s="351"/>
      <c r="B107" s="351"/>
      <c r="C107" s="351"/>
      <c r="D107" s="351"/>
      <c r="E107" s="351"/>
      <c r="F107" s="351"/>
      <c r="G107" s="351"/>
      <c r="H107" s="351"/>
      <c r="I107" s="351"/>
      <c r="J107" s="351"/>
      <c r="K107" s="351"/>
      <c r="L107" s="351"/>
      <c r="M107" s="351"/>
      <c r="N107" s="351"/>
      <c r="O107" s="351"/>
      <c r="P107" s="351"/>
      <c r="Q107" s="351"/>
      <c r="R107" s="351"/>
      <c r="S107" s="351"/>
    </row>
    <row r="108" spans="1:19" ht="11.25" customHeight="1">
      <c r="A108" s="351"/>
      <c r="B108" s="351"/>
      <c r="C108" s="351"/>
      <c r="D108" s="351"/>
      <c r="E108" s="351"/>
      <c r="F108" s="351"/>
      <c r="G108" s="351"/>
      <c r="H108" s="351"/>
      <c r="I108" s="351"/>
      <c r="J108" s="351"/>
      <c r="K108" s="351"/>
      <c r="L108" s="351"/>
      <c r="M108" s="351"/>
      <c r="N108" s="351"/>
      <c r="O108" s="351"/>
      <c r="P108" s="351"/>
      <c r="Q108" s="351"/>
      <c r="R108" s="351"/>
      <c r="S108" s="351"/>
    </row>
    <row r="109" spans="1:19" ht="11.25" customHeight="1">
      <c r="A109" s="351"/>
      <c r="B109" s="351"/>
      <c r="C109" s="351"/>
      <c r="D109" s="351"/>
      <c r="E109" s="351"/>
      <c r="F109" s="351"/>
      <c r="G109" s="351"/>
      <c r="H109" s="351"/>
      <c r="I109" s="351"/>
      <c r="J109" s="351"/>
      <c r="K109" s="351"/>
      <c r="L109" s="351"/>
      <c r="M109" s="351"/>
      <c r="N109" s="351"/>
      <c r="O109" s="351"/>
      <c r="P109" s="351"/>
      <c r="Q109" s="351"/>
      <c r="R109" s="351"/>
      <c r="S109" s="351"/>
    </row>
    <row r="110" spans="1:19" ht="11.25" customHeight="1">
      <c r="A110" s="351"/>
      <c r="B110" s="351"/>
      <c r="C110" s="351"/>
      <c r="D110" s="351"/>
      <c r="E110" s="351"/>
      <c r="F110" s="351"/>
      <c r="G110" s="351"/>
      <c r="H110" s="351"/>
      <c r="I110" s="351"/>
      <c r="J110" s="351"/>
      <c r="K110" s="351"/>
      <c r="L110" s="351"/>
      <c r="M110" s="351"/>
      <c r="N110" s="351"/>
      <c r="O110" s="351"/>
      <c r="P110" s="351"/>
      <c r="Q110" s="351"/>
      <c r="R110" s="351"/>
      <c r="S110" s="351"/>
    </row>
    <row r="111" spans="1:19" ht="11.25" customHeight="1">
      <c r="A111" s="351"/>
      <c r="B111" s="351"/>
      <c r="C111" s="351"/>
      <c r="D111" s="351"/>
      <c r="E111" s="351"/>
      <c r="F111" s="351"/>
      <c r="G111" s="351"/>
      <c r="H111" s="351"/>
      <c r="I111" s="351"/>
      <c r="J111" s="351"/>
      <c r="K111" s="351"/>
      <c r="L111" s="351"/>
      <c r="M111" s="351"/>
      <c r="N111" s="351"/>
      <c r="O111" s="351"/>
      <c r="P111" s="351"/>
      <c r="Q111" s="351"/>
      <c r="R111" s="351"/>
      <c r="S111" s="351"/>
    </row>
    <row r="112" spans="1:19" ht="11.25" customHeight="1">
      <c r="A112" s="351"/>
      <c r="B112" s="351"/>
      <c r="C112" s="351"/>
      <c r="D112" s="351"/>
      <c r="E112" s="351"/>
      <c r="F112" s="351"/>
      <c r="G112" s="351"/>
      <c r="H112" s="351"/>
      <c r="I112" s="351"/>
      <c r="J112" s="351"/>
      <c r="K112" s="351"/>
      <c r="L112" s="351"/>
      <c r="M112" s="351"/>
      <c r="N112" s="351"/>
      <c r="O112" s="351"/>
      <c r="P112" s="351"/>
      <c r="Q112" s="351"/>
      <c r="R112" s="351"/>
      <c r="S112" s="351"/>
    </row>
    <row r="113" spans="1:19" ht="11.25" customHeight="1">
      <c r="A113" s="351"/>
      <c r="B113" s="351"/>
      <c r="C113" s="351"/>
      <c r="D113" s="351"/>
      <c r="E113" s="351"/>
      <c r="F113" s="351"/>
      <c r="G113" s="351"/>
      <c r="H113" s="351"/>
      <c r="I113" s="351"/>
      <c r="J113" s="351"/>
      <c r="K113" s="351"/>
      <c r="L113" s="351"/>
      <c r="M113" s="351"/>
      <c r="N113" s="351"/>
      <c r="O113" s="351"/>
      <c r="P113" s="351"/>
      <c r="Q113" s="351"/>
      <c r="R113" s="351"/>
      <c r="S113" s="351"/>
    </row>
    <row r="114" spans="1:19" ht="11.25" customHeight="1">
      <c r="A114" s="351"/>
      <c r="B114" s="351"/>
      <c r="C114" s="351"/>
      <c r="D114" s="351"/>
      <c r="E114" s="351"/>
      <c r="F114" s="351"/>
      <c r="G114" s="351"/>
      <c r="H114" s="351"/>
      <c r="I114" s="351"/>
      <c r="J114" s="351"/>
      <c r="K114" s="351"/>
      <c r="L114" s="351"/>
      <c r="M114" s="351"/>
      <c r="N114" s="351"/>
      <c r="O114" s="351"/>
      <c r="P114" s="351"/>
      <c r="Q114" s="351"/>
      <c r="R114" s="351"/>
      <c r="S114" s="351"/>
    </row>
    <row r="115" spans="1:19" ht="11.25" customHeight="1">
      <c r="A115" s="351"/>
      <c r="B115" s="351"/>
      <c r="C115" s="351"/>
      <c r="D115" s="351"/>
      <c r="E115" s="351"/>
      <c r="F115" s="351"/>
      <c r="G115" s="351"/>
      <c r="H115" s="351"/>
      <c r="I115" s="351"/>
      <c r="J115" s="351"/>
      <c r="K115" s="351"/>
      <c r="L115" s="351"/>
      <c r="M115" s="351"/>
      <c r="N115" s="351"/>
      <c r="O115" s="351"/>
      <c r="P115" s="351"/>
      <c r="Q115" s="351"/>
      <c r="R115" s="351"/>
      <c r="S115" s="351"/>
    </row>
    <row r="116" spans="1:19" ht="11.25" customHeight="1">
      <c r="A116" s="351"/>
      <c r="B116" s="351"/>
      <c r="C116" s="351"/>
      <c r="D116" s="351"/>
      <c r="E116" s="351"/>
      <c r="F116" s="351"/>
      <c r="G116" s="351"/>
      <c r="H116" s="351"/>
      <c r="I116" s="351"/>
      <c r="J116" s="351"/>
      <c r="K116" s="351"/>
      <c r="L116" s="351"/>
      <c r="M116" s="351"/>
      <c r="N116" s="351"/>
      <c r="O116" s="351"/>
      <c r="P116" s="351"/>
      <c r="Q116" s="351"/>
      <c r="R116" s="351"/>
      <c r="S116" s="351"/>
    </row>
    <row r="117" spans="1:19" ht="11.25" customHeight="1">
      <c r="A117" s="351"/>
      <c r="B117" s="351"/>
      <c r="C117" s="351"/>
      <c r="D117" s="351"/>
      <c r="E117" s="351"/>
      <c r="F117" s="351"/>
      <c r="G117" s="351"/>
      <c r="H117" s="351"/>
      <c r="I117" s="351"/>
      <c r="J117" s="351"/>
      <c r="K117" s="351"/>
      <c r="L117" s="351"/>
      <c r="M117" s="351"/>
      <c r="N117" s="351"/>
      <c r="O117" s="351"/>
      <c r="P117" s="351"/>
      <c r="Q117" s="351"/>
      <c r="R117" s="351"/>
      <c r="S117" s="351"/>
    </row>
    <row r="118" spans="1:19" ht="11.25" customHeight="1">
      <c r="A118" s="351"/>
      <c r="B118" s="351"/>
      <c r="C118" s="351"/>
      <c r="D118" s="351"/>
      <c r="E118" s="351"/>
      <c r="F118" s="351"/>
      <c r="G118" s="351"/>
      <c r="H118" s="351"/>
      <c r="I118" s="351"/>
      <c r="J118" s="351"/>
      <c r="K118" s="351"/>
      <c r="L118" s="351"/>
      <c r="M118" s="351"/>
      <c r="N118" s="351"/>
      <c r="O118" s="351"/>
      <c r="P118" s="351"/>
      <c r="Q118" s="351"/>
      <c r="R118" s="351"/>
      <c r="S118" s="351"/>
    </row>
    <row r="119" spans="1:19" ht="11.25" customHeight="1">
      <c r="A119" s="351"/>
      <c r="B119" s="351"/>
      <c r="C119" s="351"/>
      <c r="D119" s="351"/>
      <c r="E119" s="351"/>
      <c r="F119" s="351"/>
      <c r="G119" s="351"/>
      <c r="H119" s="351"/>
      <c r="I119" s="351"/>
      <c r="J119" s="351"/>
      <c r="K119" s="351"/>
      <c r="L119" s="351"/>
      <c r="M119" s="351"/>
      <c r="N119" s="351"/>
      <c r="O119" s="351"/>
      <c r="P119" s="351"/>
      <c r="Q119" s="351"/>
      <c r="R119" s="351"/>
      <c r="S119" s="351"/>
    </row>
    <row r="120" spans="1:19" ht="11.25" customHeight="1">
      <c r="A120" s="351"/>
      <c r="B120" s="351"/>
      <c r="C120" s="351"/>
      <c r="D120" s="351"/>
      <c r="E120" s="351"/>
      <c r="F120" s="351"/>
      <c r="G120" s="351"/>
      <c r="H120" s="351"/>
      <c r="I120" s="351"/>
      <c r="J120" s="351"/>
      <c r="K120" s="351"/>
      <c r="L120" s="351"/>
      <c r="M120" s="351"/>
      <c r="N120" s="351"/>
      <c r="O120" s="351"/>
      <c r="P120" s="351"/>
      <c r="Q120" s="351"/>
      <c r="R120" s="351"/>
      <c r="S120" s="351"/>
    </row>
    <row r="121" spans="1:19" ht="11.25" customHeight="1">
      <c r="A121" s="351"/>
      <c r="B121" s="351"/>
      <c r="C121" s="351"/>
      <c r="D121" s="351"/>
      <c r="E121" s="351"/>
      <c r="F121" s="351"/>
      <c r="G121" s="351"/>
      <c r="H121" s="351"/>
      <c r="I121" s="351"/>
      <c r="J121" s="351"/>
      <c r="K121" s="351"/>
      <c r="L121" s="351"/>
      <c r="M121" s="351"/>
      <c r="N121" s="351"/>
      <c r="O121" s="351"/>
      <c r="P121" s="351"/>
      <c r="Q121" s="351"/>
      <c r="R121" s="351"/>
      <c r="S121" s="351"/>
    </row>
    <row r="122" spans="1:19" ht="11.25" customHeight="1">
      <c r="A122" s="351"/>
      <c r="B122" s="351"/>
      <c r="C122" s="351"/>
      <c r="D122" s="351"/>
      <c r="E122" s="351"/>
      <c r="F122" s="351"/>
      <c r="G122" s="351"/>
      <c r="H122" s="351"/>
      <c r="I122" s="351"/>
      <c r="J122" s="351"/>
      <c r="K122" s="351"/>
      <c r="L122" s="351"/>
      <c r="M122" s="351"/>
      <c r="N122" s="351"/>
      <c r="O122" s="351"/>
      <c r="P122" s="351"/>
      <c r="Q122" s="351"/>
      <c r="R122" s="351"/>
      <c r="S122" s="351"/>
    </row>
    <row r="123" spans="1:19" ht="11.25" customHeight="1">
      <c r="A123" s="351"/>
      <c r="B123" s="351"/>
      <c r="C123" s="351"/>
      <c r="D123" s="351"/>
      <c r="E123" s="351"/>
      <c r="F123" s="351"/>
      <c r="G123" s="351"/>
      <c r="H123" s="351"/>
      <c r="I123" s="351"/>
      <c r="J123" s="351"/>
      <c r="K123" s="351"/>
      <c r="L123" s="351"/>
      <c r="M123" s="351"/>
      <c r="N123" s="351"/>
      <c r="O123" s="351"/>
      <c r="P123" s="351"/>
      <c r="Q123" s="351"/>
      <c r="R123" s="351"/>
      <c r="S123" s="351"/>
    </row>
    <row r="124" spans="1:19" ht="11.25" customHeight="1">
      <c r="A124" s="351"/>
      <c r="B124" s="351"/>
      <c r="C124" s="351"/>
      <c r="D124" s="351"/>
      <c r="E124" s="351"/>
      <c r="F124" s="351"/>
      <c r="G124" s="351"/>
      <c r="H124" s="351"/>
      <c r="I124" s="351"/>
      <c r="J124" s="351"/>
      <c r="K124" s="351"/>
      <c r="L124" s="351"/>
      <c r="M124" s="351"/>
      <c r="N124" s="351"/>
      <c r="O124" s="351"/>
      <c r="P124" s="351"/>
      <c r="Q124" s="351"/>
      <c r="R124" s="351"/>
      <c r="S124" s="351"/>
    </row>
    <row r="125" spans="1:19" ht="11.25" customHeight="1">
      <c r="A125" s="351"/>
      <c r="B125" s="351"/>
      <c r="C125" s="351"/>
      <c r="D125" s="351"/>
      <c r="E125" s="351"/>
      <c r="F125" s="351"/>
      <c r="G125" s="351"/>
      <c r="H125" s="351"/>
      <c r="I125" s="351"/>
      <c r="J125" s="351"/>
      <c r="K125" s="351"/>
      <c r="L125" s="351"/>
      <c r="M125" s="351"/>
      <c r="N125" s="351"/>
      <c r="O125" s="351"/>
      <c r="P125" s="351"/>
      <c r="Q125" s="351"/>
      <c r="R125" s="351"/>
      <c r="S125" s="351"/>
    </row>
    <row r="126" spans="1:19" ht="11.25" customHeight="1">
      <c r="A126" s="351"/>
      <c r="B126" s="351"/>
      <c r="C126" s="351"/>
      <c r="D126" s="351"/>
      <c r="E126" s="351"/>
      <c r="F126" s="351"/>
      <c r="G126" s="351"/>
      <c r="H126" s="351"/>
      <c r="I126" s="351"/>
      <c r="J126" s="351"/>
      <c r="K126" s="351"/>
      <c r="L126" s="351"/>
      <c r="M126" s="351"/>
      <c r="N126" s="351"/>
      <c r="O126" s="351"/>
      <c r="P126" s="351"/>
      <c r="Q126" s="351"/>
      <c r="R126" s="351"/>
      <c r="S126" s="351"/>
    </row>
    <row r="127" spans="1:19" ht="11.25" customHeight="1">
      <c r="A127" s="351"/>
      <c r="B127" s="351"/>
      <c r="C127" s="351"/>
      <c r="D127" s="351"/>
      <c r="E127" s="351"/>
      <c r="F127" s="351"/>
      <c r="G127" s="351"/>
      <c r="H127" s="351"/>
      <c r="I127" s="351"/>
      <c r="J127" s="351"/>
      <c r="K127" s="351"/>
      <c r="L127" s="351"/>
      <c r="M127" s="351"/>
      <c r="N127" s="351"/>
      <c r="O127" s="351"/>
      <c r="P127" s="351"/>
      <c r="Q127" s="351"/>
      <c r="R127" s="351"/>
      <c r="S127" s="351"/>
    </row>
    <row r="128" spans="1:19" ht="11.25" customHeight="1">
      <c r="A128" s="351"/>
      <c r="B128" s="351"/>
      <c r="C128" s="351"/>
      <c r="D128" s="351"/>
      <c r="E128" s="351"/>
      <c r="F128" s="351"/>
      <c r="G128" s="351"/>
      <c r="H128" s="351"/>
      <c r="I128" s="351"/>
      <c r="J128" s="351"/>
      <c r="K128" s="351"/>
      <c r="L128" s="351"/>
      <c r="M128" s="351"/>
      <c r="N128" s="351"/>
      <c r="O128" s="351"/>
      <c r="P128" s="351"/>
      <c r="Q128" s="351"/>
      <c r="R128" s="351"/>
      <c r="S128" s="351"/>
    </row>
    <row r="129" spans="1:19" ht="11.25" customHeight="1">
      <c r="A129" s="351"/>
      <c r="B129" s="351"/>
      <c r="C129" s="351"/>
      <c r="D129" s="351"/>
      <c r="E129" s="351"/>
      <c r="F129" s="351"/>
      <c r="G129" s="351"/>
      <c r="H129" s="351"/>
      <c r="I129" s="351"/>
      <c r="J129" s="351"/>
      <c r="K129" s="351"/>
      <c r="L129" s="351"/>
      <c r="M129" s="351"/>
      <c r="N129" s="351"/>
      <c r="O129" s="351"/>
      <c r="P129" s="351"/>
      <c r="Q129" s="351"/>
      <c r="R129" s="351"/>
      <c r="S129" s="351"/>
    </row>
    <row r="130" spans="1:19" ht="11.25" customHeight="1">
      <c r="A130" s="351"/>
      <c r="B130" s="351"/>
      <c r="C130" s="351"/>
      <c r="D130" s="351"/>
      <c r="E130" s="351"/>
      <c r="F130" s="351"/>
      <c r="G130" s="351"/>
      <c r="H130" s="351"/>
      <c r="I130" s="351"/>
      <c r="J130" s="351"/>
      <c r="K130" s="351"/>
      <c r="L130" s="351"/>
      <c r="M130" s="351"/>
      <c r="N130" s="351"/>
      <c r="O130" s="351"/>
      <c r="P130" s="351"/>
      <c r="Q130" s="351"/>
      <c r="R130" s="351"/>
      <c r="S130" s="351"/>
    </row>
    <row r="131" spans="1:19" ht="11.25" customHeight="1">
      <c r="A131" s="351"/>
      <c r="B131" s="351"/>
      <c r="C131" s="351"/>
      <c r="D131" s="351"/>
      <c r="E131" s="351"/>
      <c r="F131" s="351"/>
      <c r="G131" s="351"/>
      <c r="H131" s="351"/>
      <c r="I131" s="351"/>
      <c r="J131" s="351"/>
      <c r="K131" s="351"/>
      <c r="L131" s="351"/>
      <c r="M131" s="351"/>
      <c r="N131" s="351"/>
      <c r="O131" s="351"/>
      <c r="P131" s="351"/>
      <c r="Q131" s="351"/>
      <c r="R131" s="351"/>
      <c r="S131" s="351"/>
    </row>
    <row r="132" spans="1:19" ht="11.25" customHeight="1">
      <c r="A132" s="351"/>
      <c r="B132" s="351"/>
      <c r="C132" s="351"/>
      <c r="D132" s="351"/>
      <c r="E132" s="351"/>
      <c r="F132" s="351"/>
      <c r="G132" s="351"/>
      <c r="H132" s="351"/>
      <c r="I132" s="351"/>
      <c r="J132" s="351"/>
      <c r="K132" s="351"/>
      <c r="L132" s="351"/>
      <c r="M132" s="351"/>
      <c r="N132" s="351"/>
      <c r="O132" s="351"/>
      <c r="P132" s="351"/>
      <c r="Q132" s="351"/>
      <c r="R132" s="351"/>
      <c r="S132" s="351"/>
    </row>
    <row r="133" spans="1:19" ht="11.25" customHeight="1">
      <c r="A133" s="351"/>
      <c r="B133" s="351"/>
      <c r="C133" s="351"/>
      <c r="D133" s="351"/>
      <c r="E133" s="351"/>
      <c r="F133" s="351"/>
      <c r="G133" s="351"/>
      <c r="H133" s="351"/>
      <c r="I133" s="351"/>
      <c r="J133" s="351"/>
      <c r="K133" s="351"/>
      <c r="L133" s="351"/>
      <c r="M133" s="351"/>
      <c r="N133" s="351"/>
      <c r="O133" s="351"/>
      <c r="P133" s="351"/>
      <c r="Q133" s="351"/>
      <c r="R133" s="351"/>
      <c r="S133" s="351"/>
    </row>
    <row r="134" spans="1:19" ht="11.25" customHeight="1">
      <c r="A134" s="351"/>
      <c r="B134" s="351"/>
      <c r="C134" s="351"/>
      <c r="D134" s="351"/>
      <c r="E134" s="351"/>
      <c r="F134" s="351"/>
      <c r="G134" s="351"/>
      <c r="H134" s="351"/>
      <c r="I134" s="351"/>
      <c r="J134" s="351"/>
      <c r="K134" s="351"/>
      <c r="L134" s="351"/>
      <c r="M134" s="351"/>
      <c r="N134" s="351"/>
      <c r="O134" s="351"/>
      <c r="P134" s="351"/>
      <c r="Q134" s="351"/>
      <c r="R134" s="351"/>
      <c r="S134" s="351"/>
    </row>
    <row r="135" spans="1:19" ht="11.25" customHeight="1">
      <c r="A135" s="351"/>
      <c r="B135" s="351"/>
      <c r="C135" s="351"/>
      <c r="D135" s="351"/>
      <c r="E135" s="351"/>
      <c r="F135" s="351"/>
      <c r="G135" s="351"/>
      <c r="H135" s="351"/>
      <c r="I135" s="351"/>
      <c r="J135" s="351"/>
      <c r="K135" s="351"/>
      <c r="L135" s="351"/>
      <c r="M135" s="351"/>
      <c r="N135" s="351"/>
      <c r="O135" s="351"/>
      <c r="P135" s="351"/>
      <c r="Q135" s="351"/>
      <c r="R135" s="351"/>
      <c r="S135" s="351"/>
    </row>
    <row r="136" spans="1:19" ht="11.25" customHeight="1">
      <c r="A136" s="351"/>
      <c r="B136" s="351"/>
      <c r="C136" s="351"/>
      <c r="D136" s="351"/>
      <c r="E136" s="351"/>
      <c r="F136" s="351"/>
      <c r="G136" s="351"/>
      <c r="H136" s="351"/>
      <c r="I136" s="351"/>
      <c r="J136" s="351"/>
      <c r="K136" s="351"/>
      <c r="L136" s="351"/>
      <c r="M136" s="351"/>
      <c r="N136" s="351"/>
      <c r="O136" s="351"/>
      <c r="P136" s="351"/>
      <c r="Q136" s="351"/>
      <c r="R136" s="351"/>
      <c r="S136" s="351"/>
    </row>
    <row r="137" spans="1:19" ht="11.25" customHeight="1">
      <c r="A137" s="351"/>
      <c r="B137" s="351"/>
      <c r="C137" s="351"/>
      <c r="D137" s="351"/>
      <c r="E137" s="351"/>
      <c r="F137" s="351"/>
      <c r="G137" s="351"/>
      <c r="H137" s="351"/>
      <c r="I137" s="351"/>
      <c r="J137" s="351"/>
      <c r="K137" s="351"/>
      <c r="L137" s="351"/>
      <c r="M137" s="351"/>
      <c r="N137" s="351"/>
      <c r="O137" s="351"/>
      <c r="P137" s="351"/>
      <c r="Q137" s="351"/>
      <c r="R137" s="351"/>
      <c r="S137" s="351"/>
    </row>
    <row r="138" spans="1:19" ht="11.25" customHeight="1">
      <c r="A138" s="351"/>
      <c r="B138" s="351"/>
      <c r="C138" s="351"/>
      <c r="D138" s="351"/>
      <c r="E138" s="351"/>
      <c r="F138" s="351"/>
      <c r="G138" s="351"/>
      <c r="H138" s="351"/>
      <c r="I138" s="351"/>
      <c r="J138" s="351"/>
      <c r="K138" s="351"/>
      <c r="L138" s="351"/>
      <c r="M138" s="351"/>
      <c r="N138" s="351"/>
      <c r="O138" s="351"/>
      <c r="P138" s="351"/>
      <c r="Q138" s="351"/>
      <c r="R138" s="351"/>
      <c r="S138" s="351"/>
    </row>
    <row r="139" spans="1:19" ht="11.25" customHeight="1">
      <c r="A139" s="351"/>
      <c r="B139" s="351"/>
      <c r="C139" s="351"/>
      <c r="D139" s="351"/>
      <c r="E139" s="351"/>
      <c r="F139" s="351"/>
      <c r="G139" s="351"/>
      <c r="H139" s="351"/>
      <c r="I139" s="351"/>
      <c r="J139" s="351"/>
      <c r="K139" s="351"/>
      <c r="L139" s="351"/>
      <c r="M139" s="351"/>
      <c r="N139" s="351"/>
      <c r="O139" s="351"/>
      <c r="P139" s="351"/>
      <c r="Q139" s="351"/>
      <c r="R139" s="351"/>
      <c r="S139" s="351"/>
    </row>
    <row r="140" spans="1:19" ht="11.25" customHeight="1">
      <c r="A140" s="351"/>
      <c r="B140" s="351"/>
      <c r="C140" s="351"/>
      <c r="D140" s="351"/>
      <c r="E140" s="351"/>
      <c r="F140" s="351"/>
      <c r="G140" s="351"/>
      <c r="H140" s="351"/>
      <c r="I140" s="351"/>
      <c r="J140" s="351"/>
      <c r="K140" s="351"/>
      <c r="L140" s="351"/>
      <c r="M140" s="351"/>
      <c r="N140" s="351"/>
      <c r="O140" s="351"/>
      <c r="P140" s="351"/>
      <c r="Q140" s="351"/>
      <c r="R140" s="351"/>
      <c r="S140" s="351"/>
    </row>
    <row r="141" spans="1:19" ht="11.25" customHeight="1">
      <c r="A141" s="351"/>
      <c r="B141" s="351"/>
      <c r="C141" s="351"/>
      <c r="D141" s="351"/>
      <c r="E141" s="351"/>
      <c r="F141" s="351"/>
      <c r="G141" s="351"/>
      <c r="H141" s="351"/>
      <c r="I141" s="351"/>
      <c r="J141" s="351"/>
      <c r="K141" s="351"/>
      <c r="L141" s="351"/>
      <c r="M141" s="351"/>
      <c r="N141" s="351"/>
      <c r="O141" s="351"/>
      <c r="P141" s="351"/>
      <c r="Q141" s="351"/>
      <c r="R141" s="351"/>
      <c r="S141" s="351"/>
    </row>
    <row r="142" spans="1:19" ht="11.25" customHeight="1">
      <c r="A142" s="351"/>
      <c r="B142" s="351"/>
      <c r="C142" s="351"/>
      <c r="D142" s="351"/>
      <c r="E142" s="351"/>
      <c r="F142" s="351"/>
      <c r="G142" s="351"/>
      <c r="H142" s="351"/>
      <c r="I142" s="351"/>
      <c r="J142" s="351"/>
      <c r="K142" s="351"/>
      <c r="L142" s="351"/>
      <c r="M142" s="351"/>
      <c r="N142" s="351"/>
      <c r="O142" s="351"/>
      <c r="P142" s="351"/>
      <c r="Q142" s="351"/>
      <c r="R142" s="351"/>
      <c r="S142" s="351"/>
    </row>
    <row r="143" spans="1:19" ht="11.25" customHeight="1">
      <c r="A143" s="351"/>
      <c r="B143" s="351"/>
      <c r="C143" s="351"/>
      <c r="D143" s="351"/>
      <c r="E143" s="351"/>
      <c r="F143" s="351"/>
      <c r="G143" s="351"/>
      <c r="H143" s="351"/>
      <c r="I143" s="351"/>
      <c r="J143" s="351"/>
      <c r="K143" s="351"/>
      <c r="L143" s="351"/>
      <c r="M143" s="351"/>
      <c r="N143" s="351"/>
      <c r="O143" s="351"/>
      <c r="P143" s="351"/>
      <c r="Q143" s="351"/>
      <c r="R143" s="351"/>
      <c r="S143" s="351"/>
    </row>
    <row r="144" spans="1:19" ht="11.25" customHeight="1">
      <c r="A144" s="351"/>
      <c r="B144" s="351"/>
      <c r="C144" s="351"/>
      <c r="D144" s="351"/>
      <c r="E144" s="351"/>
      <c r="F144" s="351"/>
      <c r="G144" s="351"/>
      <c r="H144" s="351"/>
      <c r="I144" s="351"/>
      <c r="J144" s="351"/>
      <c r="K144" s="351"/>
      <c r="L144" s="351"/>
      <c r="M144" s="351"/>
      <c r="N144" s="351"/>
      <c r="O144" s="351"/>
      <c r="P144" s="351"/>
      <c r="Q144" s="351"/>
      <c r="R144" s="351"/>
      <c r="S144" s="351"/>
    </row>
    <row r="145" spans="1:19" ht="11.25" customHeight="1">
      <c r="A145" s="351"/>
      <c r="B145" s="351"/>
      <c r="C145" s="351"/>
      <c r="D145" s="351"/>
      <c r="E145" s="351"/>
      <c r="F145" s="351"/>
      <c r="G145" s="351"/>
      <c r="H145" s="351"/>
      <c r="I145" s="351"/>
      <c r="J145" s="351"/>
      <c r="K145" s="351"/>
      <c r="L145" s="351"/>
      <c r="M145" s="351"/>
      <c r="N145" s="351"/>
      <c r="O145" s="351"/>
      <c r="P145" s="351"/>
      <c r="Q145" s="351"/>
      <c r="R145" s="351"/>
      <c r="S145" s="351"/>
    </row>
    <row r="146" spans="1:19" ht="11.25" customHeight="1">
      <c r="A146" s="351"/>
      <c r="B146" s="351"/>
      <c r="C146" s="351"/>
      <c r="D146" s="351"/>
      <c r="E146" s="351"/>
      <c r="F146" s="351"/>
      <c r="G146" s="351"/>
      <c r="H146" s="351"/>
      <c r="I146" s="351"/>
      <c r="J146" s="351"/>
      <c r="K146" s="351"/>
      <c r="L146" s="351"/>
      <c r="M146" s="351"/>
      <c r="N146" s="351"/>
      <c r="O146" s="351"/>
      <c r="P146" s="351"/>
      <c r="Q146" s="351"/>
      <c r="R146" s="351"/>
      <c r="S146" s="351"/>
    </row>
    <row r="147" spans="1:19" ht="11.25" customHeight="1">
      <c r="A147" s="351"/>
      <c r="B147" s="351"/>
      <c r="C147" s="351"/>
      <c r="D147" s="351"/>
      <c r="E147" s="351"/>
      <c r="F147" s="351"/>
      <c r="G147" s="351"/>
      <c r="H147" s="351"/>
      <c r="I147" s="351"/>
      <c r="J147" s="351"/>
      <c r="K147" s="351"/>
      <c r="L147" s="351"/>
      <c r="M147" s="351"/>
      <c r="N147" s="351"/>
      <c r="O147" s="351"/>
      <c r="P147" s="351"/>
      <c r="Q147" s="351"/>
      <c r="R147" s="351"/>
      <c r="S147" s="351"/>
    </row>
    <row r="148" spans="1:19" ht="11.25" customHeight="1">
      <c r="A148" s="351"/>
      <c r="B148" s="351"/>
      <c r="C148" s="351"/>
      <c r="D148" s="351"/>
      <c r="E148" s="351"/>
      <c r="F148" s="351"/>
      <c r="G148" s="351"/>
      <c r="H148" s="351"/>
      <c r="I148" s="351"/>
      <c r="J148" s="351"/>
      <c r="K148" s="351"/>
      <c r="L148" s="351"/>
      <c r="M148" s="351"/>
      <c r="N148" s="351"/>
      <c r="O148" s="351"/>
      <c r="P148" s="351"/>
      <c r="Q148" s="351"/>
      <c r="R148" s="351"/>
      <c r="S148" s="351"/>
    </row>
    <row r="149" spans="1:19" ht="11.25" customHeight="1">
      <c r="A149" s="351"/>
      <c r="B149" s="351"/>
      <c r="C149" s="351"/>
      <c r="D149" s="351"/>
      <c r="E149" s="351"/>
      <c r="F149" s="351"/>
      <c r="G149" s="351"/>
      <c r="H149" s="351"/>
      <c r="I149" s="351"/>
      <c r="J149" s="351"/>
      <c r="K149" s="351"/>
      <c r="L149" s="351"/>
      <c r="M149" s="351"/>
      <c r="N149" s="351"/>
      <c r="O149" s="351"/>
      <c r="P149" s="351"/>
      <c r="Q149" s="351"/>
      <c r="R149" s="351"/>
      <c r="S149" s="351"/>
    </row>
    <row r="150" spans="1:19" ht="11.25" customHeight="1">
      <c r="A150" s="351"/>
      <c r="B150" s="351"/>
      <c r="C150" s="351"/>
      <c r="D150" s="351"/>
      <c r="E150" s="351"/>
      <c r="F150" s="351"/>
      <c r="G150" s="351"/>
      <c r="H150" s="351"/>
      <c r="I150" s="351"/>
      <c r="J150" s="351"/>
      <c r="K150" s="351"/>
      <c r="L150" s="351"/>
      <c r="M150" s="351"/>
      <c r="N150" s="351"/>
      <c r="O150" s="351"/>
      <c r="P150" s="351"/>
      <c r="Q150" s="351"/>
      <c r="R150" s="351"/>
      <c r="S150" s="351"/>
    </row>
    <row r="151" spans="1:19" ht="11.25" customHeight="1">
      <c r="A151" s="351"/>
      <c r="B151" s="351"/>
      <c r="C151" s="351"/>
      <c r="D151" s="351"/>
      <c r="E151" s="351"/>
      <c r="F151" s="351"/>
      <c r="G151" s="351"/>
      <c r="H151" s="351"/>
      <c r="I151" s="351"/>
      <c r="J151" s="351"/>
      <c r="K151" s="351"/>
      <c r="L151" s="351"/>
      <c r="M151" s="351"/>
      <c r="N151" s="351"/>
      <c r="O151" s="351"/>
      <c r="P151" s="351"/>
      <c r="Q151" s="351"/>
      <c r="R151" s="351"/>
      <c r="S151" s="351"/>
    </row>
    <row r="152" spans="1:19" ht="11.25" customHeight="1">
      <c r="A152" s="351"/>
      <c r="B152" s="351"/>
      <c r="C152" s="351"/>
      <c r="D152" s="351"/>
      <c r="E152" s="351"/>
      <c r="F152" s="351"/>
      <c r="G152" s="351"/>
      <c r="H152" s="351"/>
      <c r="I152" s="351"/>
      <c r="J152" s="351"/>
      <c r="K152" s="351"/>
      <c r="L152" s="351"/>
      <c r="M152" s="351"/>
      <c r="N152" s="351"/>
      <c r="O152" s="351"/>
      <c r="P152" s="351"/>
      <c r="Q152" s="351"/>
      <c r="R152" s="351"/>
      <c r="S152" s="351"/>
    </row>
    <row r="153" spans="1:19" ht="11.25" customHeight="1">
      <c r="A153" s="351"/>
      <c r="B153" s="351"/>
      <c r="C153" s="351"/>
      <c r="D153" s="351"/>
      <c r="E153" s="351"/>
      <c r="F153" s="351"/>
      <c r="G153" s="351"/>
      <c r="H153" s="351"/>
      <c r="I153" s="351"/>
      <c r="J153" s="351"/>
      <c r="K153" s="351"/>
      <c r="L153" s="351"/>
      <c r="M153" s="351"/>
      <c r="N153" s="351"/>
      <c r="O153" s="351"/>
      <c r="P153" s="351"/>
      <c r="Q153" s="351"/>
      <c r="R153" s="351"/>
      <c r="S153" s="351"/>
    </row>
    <row r="154" spans="1:19" ht="11.25" customHeight="1">
      <c r="A154" s="351"/>
      <c r="B154" s="351"/>
      <c r="C154" s="351"/>
      <c r="D154" s="351"/>
      <c r="E154" s="351"/>
      <c r="F154" s="351"/>
      <c r="G154" s="351"/>
      <c r="H154" s="351"/>
      <c r="I154" s="351"/>
      <c r="J154" s="351"/>
      <c r="K154" s="351"/>
      <c r="L154" s="351"/>
      <c r="M154" s="351"/>
      <c r="N154" s="351"/>
      <c r="O154" s="351"/>
      <c r="P154" s="351"/>
      <c r="Q154" s="351"/>
      <c r="R154" s="351"/>
      <c r="S154" s="351"/>
    </row>
    <row r="155" spans="1:19" ht="11.25" customHeight="1">
      <c r="A155" s="351"/>
      <c r="B155" s="351"/>
      <c r="C155" s="351"/>
      <c r="D155" s="351"/>
      <c r="E155" s="351"/>
      <c r="F155" s="351"/>
      <c r="G155" s="351"/>
      <c r="H155" s="351"/>
      <c r="I155" s="351"/>
      <c r="J155" s="351"/>
      <c r="K155" s="351"/>
      <c r="L155" s="351"/>
      <c r="M155" s="351"/>
      <c r="N155" s="351"/>
      <c r="O155" s="351"/>
      <c r="P155" s="351"/>
      <c r="Q155" s="351"/>
      <c r="R155" s="351"/>
      <c r="S155" s="351"/>
    </row>
    <row r="156" spans="1:19" ht="11.25" customHeight="1">
      <c r="A156" s="351"/>
      <c r="B156" s="351"/>
      <c r="C156" s="351"/>
      <c r="D156" s="351"/>
      <c r="E156" s="351"/>
      <c r="F156" s="351"/>
      <c r="G156" s="351"/>
      <c r="H156" s="351"/>
      <c r="I156" s="351"/>
      <c r="J156" s="351"/>
      <c r="K156" s="351"/>
      <c r="L156" s="351"/>
      <c r="M156" s="351"/>
      <c r="N156" s="351"/>
      <c r="O156" s="351"/>
      <c r="P156" s="351"/>
      <c r="Q156" s="351"/>
      <c r="R156" s="351"/>
      <c r="S156" s="351"/>
    </row>
    <row r="157" spans="1:19" ht="11.25" customHeight="1">
      <c r="A157" s="351"/>
      <c r="B157" s="351"/>
      <c r="C157" s="351"/>
      <c r="D157" s="351"/>
      <c r="E157" s="351"/>
      <c r="F157" s="351"/>
      <c r="G157" s="351"/>
      <c r="H157" s="351"/>
      <c r="I157" s="351"/>
      <c r="J157" s="351"/>
      <c r="K157" s="351"/>
      <c r="L157" s="351"/>
      <c r="M157" s="351"/>
      <c r="N157" s="351"/>
      <c r="O157" s="351"/>
      <c r="P157" s="351"/>
      <c r="Q157" s="351"/>
      <c r="R157" s="351"/>
      <c r="S157" s="351"/>
    </row>
    <row r="158" spans="1:19" ht="11.25" customHeight="1">
      <c r="A158" s="351"/>
      <c r="B158" s="351"/>
      <c r="C158" s="351"/>
      <c r="D158" s="351"/>
      <c r="E158" s="351"/>
      <c r="F158" s="351"/>
      <c r="G158" s="351"/>
      <c r="H158" s="351"/>
      <c r="I158" s="351"/>
      <c r="J158" s="351"/>
      <c r="K158" s="351"/>
      <c r="L158" s="351"/>
      <c r="M158" s="351"/>
      <c r="N158" s="351"/>
      <c r="O158" s="351"/>
      <c r="P158" s="351"/>
      <c r="Q158" s="351"/>
      <c r="R158" s="351"/>
      <c r="S158" s="351"/>
    </row>
    <row r="159" spans="1:19" ht="11.25" customHeight="1">
      <c r="A159" s="351"/>
      <c r="B159" s="351"/>
      <c r="C159" s="351"/>
      <c r="D159" s="351"/>
      <c r="E159" s="351"/>
      <c r="F159" s="351"/>
      <c r="G159" s="351"/>
      <c r="H159" s="351"/>
      <c r="I159" s="351"/>
      <c r="J159" s="351"/>
      <c r="K159" s="351"/>
      <c r="L159" s="351"/>
      <c r="M159" s="351"/>
      <c r="N159" s="351"/>
      <c r="O159" s="351"/>
      <c r="P159" s="351"/>
      <c r="Q159" s="351"/>
      <c r="R159" s="351"/>
      <c r="S159" s="351"/>
    </row>
    <row r="160" spans="1:19" ht="11.25" customHeight="1">
      <c r="A160" s="351"/>
      <c r="B160" s="351"/>
      <c r="C160" s="351"/>
      <c r="D160" s="351"/>
      <c r="E160" s="351"/>
      <c r="F160" s="351"/>
      <c r="G160" s="351"/>
      <c r="H160" s="351"/>
      <c r="I160" s="351"/>
      <c r="J160" s="351"/>
      <c r="K160" s="351"/>
      <c r="L160" s="351"/>
      <c r="M160" s="351"/>
      <c r="N160" s="351"/>
      <c r="O160" s="351"/>
      <c r="P160" s="351"/>
      <c r="Q160" s="351"/>
      <c r="R160" s="351"/>
      <c r="S160" s="351"/>
    </row>
    <row r="161" spans="1:19" ht="11.25" customHeight="1">
      <c r="A161" s="351"/>
      <c r="B161" s="351"/>
      <c r="C161" s="351"/>
      <c r="D161" s="351"/>
      <c r="E161" s="351"/>
      <c r="F161" s="351"/>
      <c r="G161" s="351"/>
      <c r="H161" s="351"/>
      <c r="I161" s="351"/>
      <c r="J161" s="351"/>
      <c r="K161" s="351"/>
      <c r="L161" s="351"/>
      <c r="M161" s="351"/>
      <c r="N161" s="351"/>
      <c r="O161" s="351"/>
      <c r="P161" s="351"/>
      <c r="Q161" s="351"/>
      <c r="R161" s="351"/>
      <c r="S161" s="351"/>
    </row>
    <row r="162" spans="1:19" ht="11.25" customHeight="1">
      <c r="A162" s="351"/>
      <c r="B162" s="351"/>
      <c r="C162" s="351"/>
      <c r="D162" s="351"/>
      <c r="E162" s="351"/>
      <c r="F162" s="351"/>
      <c r="G162" s="351"/>
      <c r="H162" s="351"/>
      <c r="I162" s="351"/>
      <c r="J162" s="351"/>
      <c r="K162" s="351"/>
      <c r="L162" s="351"/>
      <c r="M162" s="351"/>
      <c r="N162" s="351"/>
      <c r="O162" s="351"/>
      <c r="P162" s="351"/>
      <c r="Q162" s="351"/>
      <c r="R162" s="351"/>
      <c r="S162" s="351"/>
    </row>
    <row r="163" spans="1:19" ht="11.25" customHeight="1">
      <c r="A163" s="351"/>
      <c r="B163" s="351"/>
      <c r="C163" s="351"/>
      <c r="D163" s="351"/>
      <c r="E163" s="351"/>
      <c r="F163" s="351"/>
      <c r="G163" s="351"/>
      <c r="H163" s="351"/>
      <c r="I163" s="351"/>
      <c r="J163" s="351"/>
      <c r="K163" s="351"/>
      <c r="L163" s="351"/>
      <c r="M163" s="351"/>
      <c r="N163" s="351"/>
      <c r="O163" s="351"/>
      <c r="P163" s="351"/>
      <c r="Q163" s="351"/>
      <c r="R163" s="351"/>
      <c r="S163" s="351"/>
    </row>
    <row r="164" spans="1:19" ht="11.25" customHeight="1">
      <c r="A164" s="351"/>
      <c r="B164" s="351"/>
      <c r="C164" s="351"/>
      <c r="D164" s="351"/>
      <c r="E164" s="351"/>
      <c r="F164" s="351"/>
      <c r="G164" s="351"/>
      <c r="H164" s="351"/>
      <c r="I164" s="351"/>
      <c r="J164" s="351"/>
      <c r="K164" s="351"/>
      <c r="L164" s="351"/>
      <c r="M164" s="351"/>
      <c r="N164" s="351"/>
      <c r="O164" s="351"/>
      <c r="P164" s="351"/>
      <c r="Q164" s="351"/>
      <c r="R164" s="351"/>
      <c r="S164" s="351"/>
    </row>
    <row r="165" spans="1:19" ht="11.25" customHeight="1">
      <c r="A165" s="351"/>
      <c r="B165" s="351"/>
      <c r="C165" s="351"/>
      <c r="D165" s="351"/>
      <c r="E165" s="351"/>
      <c r="F165" s="351"/>
      <c r="G165" s="351"/>
      <c r="H165" s="351"/>
      <c r="I165" s="351"/>
      <c r="J165" s="351"/>
      <c r="K165" s="351"/>
      <c r="L165" s="351"/>
      <c r="M165" s="351"/>
      <c r="N165" s="351"/>
      <c r="O165" s="351"/>
      <c r="P165" s="351"/>
      <c r="Q165" s="351"/>
      <c r="R165" s="351"/>
      <c r="S165" s="351"/>
    </row>
    <row r="166" spans="1:19" ht="11.25" customHeight="1">
      <c r="A166" s="351"/>
      <c r="B166" s="351"/>
      <c r="C166" s="351"/>
      <c r="D166" s="351"/>
      <c r="E166" s="351"/>
      <c r="F166" s="351"/>
      <c r="G166" s="351"/>
      <c r="H166" s="351"/>
      <c r="I166" s="351"/>
      <c r="J166" s="351"/>
      <c r="K166" s="351"/>
      <c r="L166" s="351"/>
      <c r="M166" s="351"/>
      <c r="N166" s="351"/>
      <c r="O166" s="351"/>
      <c r="P166" s="351"/>
      <c r="Q166" s="351"/>
      <c r="R166" s="351"/>
      <c r="S166" s="351"/>
    </row>
    <row r="167" spans="1:19" ht="11.25" customHeight="1">
      <c r="A167" s="351"/>
      <c r="B167" s="351"/>
      <c r="C167" s="351"/>
      <c r="D167" s="351"/>
      <c r="E167" s="351"/>
      <c r="F167" s="351"/>
      <c r="G167" s="351"/>
      <c r="H167" s="351"/>
      <c r="I167" s="351"/>
      <c r="J167" s="351"/>
      <c r="K167" s="351"/>
      <c r="L167" s="351"/>
      <c r="M167" s="351"/>
      <c r="N167" s="351"/>
      <c r="O167" s="351"/>
      <c r="P167" s="351"/>
      <c r="Q167" s="351"/>
      <c r="R167" s="351"/>
      <c r="S167" s="351"/>
    </row>
    <row r="168" spans="1:19" ht="11.25" customHeight="1">
      <c r="A168" s="351"/>
      <c r="B168" s="351"/>
      <c r="C168" s="351"/>
      <c r="D168" s="351"/>
      <c r="E168" s="351"/>
      <c r="F168" s="351"/>
      <c r="G168" s="351"/>
      <c r="H168" s="351"/>
      <c r="I168" s="351"/>
      <c r="J168" s="351"/>
      <c r="K168" s="351"/>
      <c r="L168" s="351"/>
      <c r="M168" s="351"/>
      <c r="N168" s="351"/>
      <c r="O168" s="351"/>
      <c r="P168" s="351"/>
      <c r="Q168" s="351"/>
      <c r="R168" s="351"/>
      <c r="S168" s="351"/>
    </row>
    <row r="169" spans="1:19" ht="11.25" customHeight="1">
      <c r="A169" s="351"/>
      <c r="B169" s="351"/>
      <c r="C169" s="351"/>
      <c r="D169" s="351"/>
      <c r="E169" s="351"/>
      <c r="F169" s="351"/>
      <c r="G169" s="351"/>
      <c r="H169" s="351"/>
      <c r="I169" s="351"/>
      <c r="J169" s="351"/>
      <c r="K169" s="351"/>
      <c r="L169" s="351"/>
      <c r="M169" s="351"/>
      <c r="N169" s="351"/>
      <c r="O169" s="351"/>
      <c r="P169" s="351"/>
      <c r="Q169" s="351"/>
      <c r="R169" s="351"/>
      <c r="S169" s="351"/>
    </row>
    <row r="170" spans="1:19" ht="11.25" customHeight="1">
      <c r="A170" s="351"/>
      <c r="B170" s="351"/>
      <c r="C170" s="351"/>
      <c r="D170" s="351"/>
      <c r="E170" s="351"/>
      <c r="F170" s="351"/>
      <c r="G170" s="351"/>
      <c r="H170" s="351"/>
      <c r="I170" s="351"/>
      <c r="J170" s="351"/>
      <c r="K170" s="351"/>
      <c r="L170" s="351"/>
      <c r="M170" s="351"/>
      <c r="N170" s="351"/>
      <c r="O170" s="351"/>
      <c r="P170" s="351"/>
      <c r="Q170" s="351"/>
      <c r="R170" s="351"/>
      <c r="S170" s="351"/>
    </row>
    <row r="171" spans="1:19" ht="11.25" customHeight="1">
      <c r="A171" s="351"/>
      <c r="B171" s="351"/>
      <c r="C171" s="351"/>
      <c r="D171" s="351"/>
      <c r="E171" s="351"/>
      <c r="F171" s="351"/>
      <c r="G171" s="351"/>
      <c r="H171" s="351"/>
      <c r="I171" s="351"/>
      <c r="J171" s="351"/>
      <c r="K171" s="351"/>
      <c r="L171" s="351"/>
      <c r="M171" s="351"/>
      <c r="N171" s="351"/>
      <c r="O171" s="351"/>
      <c r="P171" s="351"/>
      <c r="Q171" s="351"/>
      <c r="R171" s="351"/>
      <c r="S171" s="351"/>
    </row>
    <row r="172" spans="1:19" ht="11.25" customHeight="1">
      <c r="A172" s="351"/>
      <c r="B172" s="351"/>
      <c r="C172" s="351"/>
      <c r="D172" s="351"/>
      <c r="E172" s="351"/>
      <c r="F172" s="351"/>
      <c r="G172" s="351"/>
      <c r="H172" s="351"/>
      <c r="I172" s="351"/>
      <c r="J172" s="351"/>
      <c r="K172" s="351"/>
      <c r="L172" s="351"/>
      <c r="M172" s="351"/>
      <c r="N172" s="351"/>
      <c r="O172" s="351"/>
      <c r="P172" s="351"/>
      <c r="Q172" s="351"/>
      <c r="R172" s="351"/>
      <c r="S172" s="351"/>
    </row>
    <row r="173" spans="1:19" ht="11.25" customHeight="1">
      <c r="A173" s="351"/>
      <c r="B173" s="351"/>
      <c r="C173" s="351"/>
      <c r="D173" s="351"/>
      <c r="E173" s="351"/>
      <c r="F173" s="351"/>
      <c r="G173" s="351"/>
      <c r="H173" s="351"/>
      <c r="I173" s="351"/>
      <c r="J173" s="351"/>
      <c r="K173" s="351"/>
      <c r="L173" s="351"/>
      <c r="M173" s="351"/>
      <c r="N173" s="351"/>
      <c r="O173" s="351"/>
      <c r="P173" s="351"/>
      <c r="Q173" s="351"/>
      <c r="R173" s="351"/>
      <c r="S173" s="351"/>
    </row>
    <row r="174" spans="1:19" ht="11.25" customHeight="1">
      <c r="A174" s="351"/>
      <c r="B174" s="351"/>
      <c r="C174" s="351"/>
      <c r="D174" s="351"/>
      <c r="E174" s="351"/>
      <c r="F174" s="351"/>
      <c r="G174" s="351"/>
      <c r="H174" s="351"/>
      <c r="I174" s="351"/>
      <c r="J174" s="351"/>
      <c r="K174" s="351"/>
      <c r="L174" s="351"/>
      <c r="M174" s="351"/>
      <c r="N174" s="351"/>
      <c r="O174" s="351"/>
      <c r="P174" s="351"/>
      <c r="Q174" s="351"/>
      <c r="R174" s="351"/>
      <c r="S174" s="351"/>
    </row>
    <row r="175" spans="1:19" ht="11.25" customHeight="1">
      <c r="A175" s="351"/>
      <c r="B175" s="351"/>
      <c r="C175" s="351"/>
      <c r="D175" s="351"/>
      <c r="E175" s="351"/>
      <c r="F175" s="351"/>
      <c r="G175" s="351"/>
      <c r="H175" s="351"/>
      <c r="I175" s="351"/>
      <c r="J175" s="351"/>
      <c r="K175" s="351"/>
      <c r="L175" s="351"/>
      <c r="M175" s="351"/>
      <c r="N175" s="351"/>
      <c r="O175" s="351"/>
      <c r="P175" s="351"/>
      <c r="Q175" s="351"/>
      <c r="R175" s="351"/>
      <c r="S175" s="351"/>
    </row>
    <row r="176" spans="1:19" ht="11.25" customHeight="1">
      <c r="A176" s="351"/>
      <c r="B176" s="351"/>
      <c r="C176" s="351"/>
      <c r="D176" s="351"/>
      <c r="E176" s="351"/>
      <c r="F176" s="351"/>
      <c r="G176" s="351"/>
      <c r="H176" s="351"/>
      <c r="I176" s="351"/>
      <c r="J176" s="351"/>
      <c r="K176" s="351"/>
      <c r="L176" s="351"/>
      <c r="M176" s="351"/>
      <c r="N176" s="351"/>
      <c r="O176" s="351"/>
      <c r="P176" s="351"/>
      <c r="Q176" s="351"/>
      <c r="R176" s="351"/>
      <c r="S176" s="351"/>
    </row>
    <row r="177" spans="1:19" ht="11.25" customHeight="1">
      <c r="A177" s="351"/>
      <c r="B177" s="351"/>
      <c r="C177" s="351"/>
      <c r="D177" s="351"/>
      <c r="E177" s="351"/>
      <c r="F177" s="351"/>
      <c r="G177" s="351"/>
      <c r="H177" s="351"/>
      <c r="I177" s="351"/>
      <c r="J177" s="351"/>
      <c r="K177" s="351"/>
      <c r="L177" s="351"/>
      <c r="M177" s="351"/>
      <c r="N177" s="351"/>
      <c r="O177" s="351"/>
      <c r="P177" s="351"/>
      <c r="Q177" s="351"/>
      <c r="R177" s="351"/>
      <c r="S177" s="351"/>
    </row>
    <row r="178" spans="1:19" ht="11.25" customHeight="1">
      <c r="A178" s="351"/>
      <c r="B178" s="351"/>
      <c r="C178" s="351"/>
      <c r="D178" s="351"/>
      <c r="E178" s="351"/>
      <c r="F178" s="351"/>
      <c r="G178" s="351"/>
      <c r="H178" s="351"/>
      <c r="I178" s="351"/>
      <c r="J178" s="351"/>
      <c r="K178" s="351"/>
      <c r="L178" s="351"/>
      <c r="M178" s="351"/>
      <c r="N178" s="351"/>
      <c r="O178" s="351"/>
      <c r="P178" s="351"/>
      <c r="Q178" s="351"/>
      <c r="R178" s="351"/>
      <c r="S178" s="351"/>
    </row>
    <row r="179" spans="1:19" ht="11.25" customHeight="1">
      <c r="A179" s="351"/>
      <c r="B179" s="351"/>
      <c r="C179" s="351"/>
      <c r="D179" s="351"/>
      <c r="E179" s="351"/>
      <c r="F179" s="351"/>
      <c r="G179" s="351"/>
      <c r="H179" s="351"/>
      <c r="I179" s="351"/>
      <c r="J179" s="351"/>
      <c r="K179" s="351"/>
      <c r="L179" s="351"/>
      <c r="M179" s="351"/>
      <c r="N179" s="351"/>
      <c r="O179" s="351"/>
      <c r="P179" s="351"/>
      <c r="Q179" s="351"/>
      <c r="R179" s="351"/>
      <c r="S179" s="351"/>
    </row>
    <row r="180" spans="1:19" ht="11.25" customHeight="1">
      <c r="A180" s="351"/>
      <c r="B180" s="351"/>
      <c r="C180" s="351"/>
      <c r="D180" s="351"/>
      <c r="E180" s="351"/>
      <c r="F180" s="351"/>
      <c r="G180" s="351"/>
      <c r="H180" s="351"/>
      <c r="I180" s="351"/>
      <c r="J180" s="351"/>
      <c r="K180" s="351"/>
      <c r="L180" s="351"/>
      <c r="M180" s="351"/>
      <c r="N180" s="351"/>
      <c r="O180" s="351"/>
      <c r="P180" s="351"/>
      <c r="Q180" s="351"/>
      <c r="R180" s="351"/>
      <c r="S180" s="351"/>
    </row>
    <row r="181" spans="1:19" ht="11.25" customHeight="1">
      <c r="A181" s="351"/>
      <c r="B181" s="351"/>
      <c r="C181" s="351"/>
      <c r="D181" s="351"/>
      <c r="E181" s="351"/>
      <c r="F181" s="351"/>
      <c r="G181" s="351"/>
      <c r="H181" s="351"/>
      <c r="I181" s="351"/>
      <c r="J181" s="351"/>
      <c r="K181" s="351"/>
      <c r="L181" s="351"/>
      <c r="M181" s="351"/>
      <c r="N181" s="351"/>
      <c r="O181" s="351"/>
      <c r="P181" s="351"/>
      <c r="Q181" s="351"/>
      <c r="R181" s="351"/>
      <c r="S181" s="351"/>
    </row>
    <row r="182" spans="1:19" ht="11.25" customHeight="1">
      <c r="A182" s="351"/>
      <c r="B182" s="351"/>
      <c r="C182" s="351"/>
      <c r="D182" s="351"/>
      <c r="E182" s="351"/>
      <c r="F182" s="351"/>
      <c r="G182" s="351"/>
      <c r="H182" s="351"/>
      <c r="I182" s="351"/>
      <c r="J182" s="351"/>
      <c r="K182" s="351"/>
      <c r="L182" s="351"/>
      <c r="M182" s="351"/>
      <c r="N182" s="351"/>
      <c r="O182" s="351"/>
      <c r="P182" s="351"/>
      <c r="Q182" s="351"/>
      <c r="R182" s="351"/>
      <c r="S182" s="351"/>
    </row>
    <row r="183" spans="1:19" ht="11.25" customHeight="1">
      <c r="A183" s="351"/>
      <c r="B183" s="351"/>
      <c r="C183" s="351"/>
      <c r="D183" s="351"/>
      <c r="E183" s="351"/>
      <c r="F183" s="351"/>
      <c r="G183" s="351"/>
      <c r="H183" s="351"/>
      <c r="I183" s="351"/>
      <c r="J183" s="351"/>
      <c r="K183" s="351"/>
      <c r="L183" s="351"/>
      <c r="M183" s="351"/>
      <c r="N183" s="351"/>
      <c r="O183" s="351"/>
      <c r="P183" s="351"/>
      <c r="Q183" s="351"/>
      <c r="R183" s="351"/>
      <c r="S183" s="351"/>
    </row>
    <row r="184" spans="1:19" ht="11.25" customHeight="1">
      <c r="A184" s="351"/>
      <c r="B184" s="351"/>
      <c r="C184" s="351"/>
      <c r="D184" s="351"/>
      <c r="E184" s="351"/>
      <c r="F184" s="351"/>
      <c r="G184" s="351"/>
      <c r="H184" s="351"/>
      <c r="I184" s="351"/>
      <c r="J184" s="351"/>
      <c r="K184" s="351"/>
      <c r="L184" s="351"/>
      <c r="M184" s="351"/>
      <c r="N184" s="351"/>
      <c r="O184" s="351"/>
      <c r="P184" s="351"/>
      <c r="Q184" s="351"/>
      <c r="R184" s="351"/>
      <c r="S184" s="351"/>
    </row>
    <row r="185" spans="1:19" ht="11.25" customHeight="1">
      <c r="A185" s="351"/>
      <c r="B185" s="351"/>
      <c r="C185" s="351"/>
      <c r="D185" s="351"/>
      <c r="E185" s="351"/>
      <c r="F185" s="351"/>
      <c r="G185" s="351"/>
      <c r="H185" s="351"/>
      <c r="I185" s="351"/>
      <c r="J185" s="351"/>
      <c r="K185" s="351"/>
      <c r="L185" s="351"/>
      <c r="M185" s="351"/>
      <c r="N185" s="351"/>
      <c r="O185" s="351"/>
      <c r="P185" s="351"/>
      <c r="Q185" s="351"/>
      <c r="R185" s="351"/>
      <c r="S185" s="351"/>
    </row>
    <row r="186" spans="1:19" ht="11.25" customHeight="1">
      <c r="A186" s="351"/>
      <c r="B186" s="351"/>
      <c r="C186" s="351"/>
      <c r="D186" s="351"/>
      <c r="E186" s="351"/>
      <c r="F186" s="351"/>
      <c r="G186" s="351"/>
      <c r="H186" s="351"/>
      <c r="I186" s="351"/>
      <c r="J186" s="351"/>
      <c r="K186" s="351"/>
      <c r="L186" s="351"/>
      <c r="M186" s="351"/>
      <c r="N186" s="351"/>
      <c r="O186" s="351"/>
      <c r="P186" s="351"/>
      <c r="Q186" s="351"/>
      <c r="R186" s="351"/>
      <c r="S186" s="351"/>
    </row>
    <row r="187" spans="1:19" ht="11.25" customHeight="1">
      <c r="A187" s="351"/>
      <c r="B187" s="351"/>
      <c r="C187" s="351"/>
      <c r="D187" s="351"/>
      <c r="E187" s="351"/>
      <c r="F187" s="351"/>
      <c r="G187" s="351"/>
      <c r="H187" s="351"/>
      <c r="I187" s="351"/>
      <c r="J187" s="351"/>
      <c r="K187" s="351"/>
      <c r="L187" s="351"/>
      <c r="M187" s="351"/>
      <c r="N187" s="351"/>
      <c r="O187" s="351"/>
      <c r="P187" s="351"/>
      <c r="Q187" s="351"/>
      <c r="R187" s="351"/>
      <c r="S187" s="351"/>
    </row>
    <row r="188" spans="1:19" ht="11.25" customHeight="1">
      <c r="A188" s="351"/>
      <c r="B188" s="351"/>
      <c r="C188" s="351"/>
      <c r="D188" s="351"/>
      <c r="E188" s="351"/>
      <c r="F188" s="351"/>
      <c r="G188" s="351"/>
      <c r="H188" s="351"/>
      <c r="I188" s="351"/>
      <c r="J188" s="351"/>
      <c r="K188" s="351"/>
      <c r="L188" s="351"/>
      <c r="M188" s="351"/>
      <c r="N188" s="351"/>
      <c r="O188" s="351"/>
      <c r="P188" s="351"/>
      <c r="Q188" s="351"/>
      <c r="R188" s="351"/>
      <c r="S188" s="351"/>
    </row>
    <row r="189" spans="1:19" ht="11.25" customHeight="1">
      <c r="A189" s="351"/>
      <c r="B189" s="351"/>
      <c r="C189" s="351"/>
      <c r="D189" s="351"/>
      <c r="E189" s="351"/>
      <c r="F189" s="351"/>
      <c r="G189" s="351"/>
      <c r="H189" s="351"/>
      <c r="I189" s="351"/>
      <c r="J189" s="351"/>
      <c r="K189" s="351"/>
      <c r="L189" s="351"/>
      <c r="M189" s="351"/>
      <c r="N189" s="351"/>
      <c r="O189" s="351"/>
      <c r="P189" s="351"/>
      <c r="Q189" s="351"/>
      <c r="R189" s="351"/>
      <c r="S189" s="351"/>
    </row>
    <row r="190" spans="1:19" ht="11.25" customHeight="1">
      <c r="A190" s="351"/>
      <c r="B190" s="351"/>
      <c r="C190" s="351"/>
      <c r="D190" s="351"/>
      <c r="E190" s="351"/>
      <c r="F190" s="351"/>
      <c r="G190" s="351"/>
      <c r="H190" s="351"/>
      <c r="I190" s="351"/>
      <c r="J190" s="351"/>
      <c r="K190" s="351"/>
      <c r="L190" s="351"/>
      <c r="M190" s="351"/>
      <c r="N190" s="351"/>
      <c r="O190" s="351"/>
      <c r="P190" s="351"/>
      <c r="Q190" s="351"/>
      <c r="R190" s="351"/>
      <c r="S190" s="351"/>
    </row>
    <row r="191" spans="1:19" ht="11.25" customHeight="1">
      <c r="A191" s="351"/>
      <c r="B191" s="351"/>
      <c r="C191" s="351"/>
      <c r="D191" s="351"/>
      <c r="E191" s="351"/>
      <c r="F191" s="351"/>
      <c r="G191" s="351"/>
      <c r="H191" s="351"/>
      <c r="I191" s="351"/>
      <c r="J191" s="351"/>
      <c r="K191" s="351"/>
      <c r="L191" s="351"/>
      <c r="M191" s="351"/>
      <c r="N191" s="351"/>
      <c r="O191" s="351"/>
      <c r="P191" s="351"/>
      <c r="Q191" s="351"/>
      <c r="R191" s="351"/>
      <c r="S191" s="351"/>
    </row>
    <row r="192" spans="1:19" ht="11.25" customHeight="1">
      <c r="A192" s="351"/>
      <c r="B192" s="351"/>
      <c r="C192" s="351"/>
      <c r="D192" s="351"/>
      <c r="E192" s="351"/>
      <c r="F192" s="351"/>
      <c r="G192" s="351"/>
      <c r="H192" s="351"/>
      <c r="I192" s="351"/>
      <c r="J192" s="351"/>
      <c r="K192" s="351"/>
      <c r="L192" s="351"/>
      <c r="M192" s="351"/>
      <c r="N192" s="351"/>
      <c r="O192" s="351"/>
      <c r="P192" s="351"/>
      <c r="Q192" s="351"/>
      <c r="R192" s="351"/>
      <c r="S192" s="351"/>
    </row>
    <row r="193" spans="1:19" ht="11.25" customHeight="1">
      <c r="A193" s="351"/>
      <c r="B193" s="351"/>
      <c r="C193" s="351"/>
      <c r="D193" s="351"/>
      <c r="E193" s="351"/>
      <c r="F193" s="351"/>
      <c r="G193" s="351"/>
      <c r="H193" s="351"/>
      <c r="I193" s="351"/>
      <c r="J193" s="351"/>
      <c r="K193" s="351"/>
      <c r="L193" s="351"/>
      <c r="M193" s="351"/>
      <c r="N193" s="351"/>
      <c r="O193" s="351"/>
      <c r="P193" s="351"/>
      <c r="Q193" s="351"/>
      <c r="R193" s="351"/>
      <c r="S193" s="351"/>
    </row>
    <row r="194" spans="1:19" ht="11.25" customHeight="1">
      <c r="A194" s="351"/>
      <c r="B194" s="351"/>
      <c r="C194" s="351"/>
      <c r="D194" s="351"/>
      <c r="E194" s="351"/>
      <c r="F194" s="351"/>
      <c r="G194" s="351"/>
      <c r="H194" s="351"/>
      <c r="I194" s="351"/>
      <c r="J194" s="351"/>
      <c r="K194" s="351"/>
      <c r="L194" s="351"/>
      <c r="M194" s="351"/>
      <c r="N194" s="351"/>
      <c r="O194" s="351"/>
      <c r="P194" s="351"/>
      <c r="Q194" s="351"/>
      <c r="R194" s="351"/>
      <c r="S194" s="351"/>
    </row>
    <row r="195" spans="1:19" ht="11.25" customHeight="1">
      <c r="A195" s="351"/>
      <c r="B195" s="351"/>
      <c r="C195" s="351"/>
      <c r="D195" s="351"/>
      <c r="E195" s="351"/>
      <c r="F195" s="351"/>
      <c r="G195" s="351"/>
      <c r="H195" s="351"/>
      <c r="I195" s="351"/>
      <c r="J195" s="351"/>
      <c r="K195" s="351"/>
      <c r="L195" s="351"/>
      <c r="M195" s="351"/>
      <c r="N195" s="351"/>
      <c r="O195" s="351"/>
      <c r="P195" s="351"/>
      <c r="Q195" s="351"/>
      <c r="R195" s="351"/>
      <c r="S195" s="351"/>
    </row>
    <row r="196" spans="1:19" ht="11.25" customHeight="1">
      <c r="A196" s="351"/>
      <c r="B196" s="351"/>
      <c r="C196" s="351"/>
      <c r="D196" s="351"/>
      <c r="E196" s="351"/>
      <c r="F196" s="351"/>
      <c r="G196" s="351"/>
      <c r="H196" s="351"/>
      <c r="I196" s="351"/>
      <c r="J196" s="351"/>
      <c r="K196" s="351"/>
      <c r="L196" s="351"/>
      <c r="M196" s="351"/>
      <c r="N196" s="351"/>
      <c r="O196" s="351"/>
      <c r="P196" s="351"/>
      <c r="Q196" s="351"/>
      <c r="R196" s="351"/>
      <c r="S196" s="351"/>
    </row>
    <row r="197" spans="1:19" ht="11.25" customHeight="1">
      <c r="A197" s="351"/>
      <c r="B197" s="351"/>
      <c r="C197" s="351"/>
      <c r="D197" s="351"/>
      <c r="E197" s="351"/>
      <c r="F197" s="351"/>
      <c r="G197" s="351"/>
      <c r="H197" s="351"/>
      <c r="I197" s="351"/>
      <c r="J197" s="351"/>
      <c r="K197" s="351"/>
      <c r="L197" s="351"/>
      <c r="M197" s="351"/>
      <c r="N197" s="351"/>
      <c r="O197" s="351"/>
      <c r="P197" s="351"/>
      <c r="Q197" s="351"/>
      <c r="R197" s="351"/>
      <c r="S197" s="351"/>
    </row>
    <row r="198" spans="1:19" ht="11.25" customHeight="1">
      <c r="A198" s="351"/>
      <c r="B198" s="351"/>
      <c r="C198" s="351"/>
      <c r="D198" s="351"/>
      <c r="E198" s="351"/>
      <c r="F198" s="351"/>
      <c r="G198" s="351"/>
      <c r="H198" s="351"/>
      <c r="I198" s="351"/>
      <c r="J198" s="351"/>
      <c r="K198" s="351"/>
      <c r="L198" s="351"/>
      <c r="M198" s="351"/>
      <c r="N198" s="351"/>
      <c r="O198" s="351"/>
      <c r="P198" s="351"/>
      <c r="Q198" s="351"/>
      <c r="R198" s="351"/>
      <c r="S198" s="351"/>
    </row>
    <row r="199" spans="1:19" ht="11.25" customHeight="1">
      <c r="A199" s="351"/>
      <c r="B199" s="351"/>
      <c r="C199" s="351"/>
      <c r="D199" s="351"/>
      <c r="E199" s="351"/>
      <c r="F199" s="351"/>
      <c r="G199" s="351"/>
      <c r="H199" s="351"/>
      <c r="I199" s="351"/>
      <c r="J199" s="351"/>
      <c r="K199" s="351"/>
      <c r="L199" s="351"/>
      <c r="M199" s="351"/>
      <c r="N199" s="351"/>
      <c r="O199" s="351"/>
      <c r="P199" s="351"/>
      <c r="Q199" s="351"/>
      <c r="R199" s="351"/>
      <c r="S199" s="351"/>
    </row>
    <row r="200" spans="1:19" ht="11.25" customHeight="1">
      <c r="A200" s="351"/>
      <c r="B200" s="351"/>
      <c r="C200" s="351"/>
      <c r="D200" s="351"/>
      <c r="E200" s="351"/>
      <c r="F200" s="351"/>
      <c r="G200" s="351"/>
      <c r="H200" s="351"/>
      <c r="I200" s="351"/>
      <c r="J200" s="351"/>
      <c r="K200" s="351"/>
      <c r="L200" s="351"/>
      <c r="M200" s="351"/>
      <c r="N200" s="351"/>
      <c r="O200" s="351"/>
      <c r="P200" s="351"/>
      <c r="Q200" s="351"/>
      <c r="R200" s="351"/>
      <c r="S200" s="351"/>
    </row>
    <row r="201" spans="1:19" ht="11.25" customHeight="1">
      <c r="A201" s="351"/>
      <c r="B201" s="351"/>
      <c r="C201" s="351"/>
      <c r="D201" s="351"/>
      <c r="E201" s="351"/>
      <c r="F201" s="351"/>
      <c r="G201" s="351"/>
      <c r="H201" s="351"/>
      <c r="I201" s="351"/>
      <c r="J201" s="351"/>
      <c r="K201" s="351"/>
      <c r="L201" s="351"/>
      <c r="M201" s="351"/>
      <c r="N201" s="351"/>
      <c r="O201" s="351"/>
      <c r="P201" s="351"/>
      <c r="Q201" s="351"/>
      <c r="R201" s="351"/>
      <c r="S201" s="351"/>
    </row>
    <row r="202" spans="1:19" ht="11.25" customHeight="1">
      <c r="A202" s="351"/>
      <c r="B202" s="351"/>
      <c r="C202" s="351"/>
      <c r="D202" s="351"/>
      <c r="E202" s="351"/>
      <c r="F202" s="351"/>
      <c r="G202" s="351"/>
      <c r="H202" s="351"/>
      <c r="I202" s="351"/>
      <c r="J202" s="351"/>
      <c r="K202" s="351"/>
      <c r="L202" s="351"/>
      <c r="M202" s="351"/>
      <c r="N202" s="351"/>
      <c r="O202" s="351"/>
      <c r="P202" s="351"/>
      <c r="Q202" s="351"/>
      <c r="R202" s="351"/>
      <c r="S202" s="351"/>
    </row>
    <row r="203" spans="1:19" ht="11.25" customHeight="1">
      <c r="A203" s="351"/>
      <c r="B203" s="351"/>
      <c r="C203" s="351"/>
      <c r="D203" s="351"/>
      <c r="E203" s="351"/>
      <c r="F203" s="351"/>
      <c r="G203" s="351"/>
      <c r="H203" s="351"/>
      <c r="I203" s="351"/>
      <c r="J203" s="351"/>
      <c r="K203" s="351"/>
      <c r="L203" s="351"/>
      <c r="M203" s="351"/>
      <c r="N203" s="351"/>
      <c r="O203" s="351"/>
      <c r="P203" s="351"/>
      <c r="Q203" s="351"/>
      <c r="R203" s="351"/>
      <c r="S203" s="351"/>
    </row>
    <row r="204" spans="1:19" ht="11.25" customHeight="1">
      <c r="A204" s="351"/>
      <c r="B204" s="351"/>
      <c r="C204" s="351"/>
      <c r="D204" s="351"/>
      <c r="E204" s="351"/>
      <c r="F204" s="351"/>
      <c r="G204" s="351"/>
      <c r="H204" s="351"/>
      <c r="I204" s="351"/>
      <c r="J204" s="351"/>
      <c r="K204" s="351"/>
      <c r="L204" s="351"/>
      <c r="M204" s="351"/>
      <c r="N204" s="351"/>
      <c r="O204" s="351"/>
      <c r="P204" s="351"/>
      <c r="Q204" s="351"/>
      <c r="R204" s="351"/>
      <c r="S204" s="351"/>
    </row>
    <row r="205" spans="1:19" ht="11.25" customHeight="1">
      <c r="A205" s="351"/>
      <c r="B205" s="351"/>
      <c r="C205" s="351"/>
      <c r="D205" s="351"/>
      <c r="E205" s="351"/>
      <c r="F205" s="351"/>
      <c r="G205" s="351"/>
      <c r="H205" s="351"/>
      <c r="I205" s="351"/>
      <c r="J205" s="351"/>
      <c r="K205" s="351"/>
      <c r="L205" s="351"/>
      <c r="M205" s="351"/>
      <c r="N205" s="351"/>
      <c r="O205" s="351"/>
      <c r="P205" s="351"/>
      <c r="Q205" s="351"/>
      <c r="R205" s="351"/>
      <c r="S205" s="351"/>
    </row>
    <row r="206" spans="1:19" ht="11.25" customHeight="1">
      <c r="A206" s="351"/>
      <c r="B206" s="351"/>
      <c r="C206" s="351"/>
      <c r="D206" s="351"/>
      <c r="E206" s="351"/>
      <c r="F206" s="351"/>
      <c r="G206" s="351"/>
      <c r="H206" s="351"/>
      <c r="I206" s="351"/>
      <c r="J206" s="351"/>
      <c r="K206" s="351"/>
      <c r="L206" s="351"/>
      <c r="M206" s="351"/>
      <c r="N206" s="351"/>
      <c r="O206" s="351"/>
      <c r="P206" s="351"/>
      <c r="Q206" s="351"/>
      <c r="R206" s="351"/>
      <c r="S206" s="351"/>
    </row>
    <row r="207" spans="1:19" ht="11.25" customHeight="1">
      <c r="A207" s="351"/>
      <c r="B207" s="351"/>
      <c r="C207" s="351"/>
      <c r="D207" s="351"/>
      <c r="E207" s="351"/>
      <c r="F207" s="351"/>
      <c r="G207" s="351"/>
      <c r="H207" s="351"/>
      <c r="I207" s="351"/>
      <c r="J207" s="351"/>
      <c r="K207" s="351"/>
      <c r="L207" s="351"/>
      <c r="M207" s="351"/>
      <c r="N207" s="351"/>
      <c r="O207" s="351"/>
      <c r="P207" s="351"/>
      <c r="Q207" s="351"/>
      <c r="R207" s="351"/>
      <c r="S207" s="351"/>
    </row>
    <row r="208" spans="1:19" ht="11.25" customHeight="1">
      <c r="A208" s="351"/>
      <c r="B208" s="351"/>
      <c r="C208" s="351"/>
      <c r="D208" s="351"/>
      <c r="E208" s="351"/>
      <c r="F208" s="351"/>
      <c r="G208" s="351"/>
      <c r="H208" s="351"/>
      <c r="I208" s="351"/>
      <c r="J208" s="351"/>
      <c r="K208" s="351"/>
      <c r="L208" s="351"/>
      <c r="M208" s="351"/>
      <c r="N208" s="351"/>
      <c r="O208" s="351"/>
      <c r="P208" s="351"/>
      <c r="Q208" s="351"/>
      <c r="R208" s="351"/>
      <c r="S208" s="351"/>
    </row>
    <row r="209" spans="1:19" ht="11.25" customHeight="1">
      <c r="A209" s="351"/>
      <c r="B209" s="351"/>
      <c r="C209" s="351"/>
      <c r="D209" s="351"/>
      <c r="E209" s="351"/>
      <c r="F209" s="351"/>
      <c r="G209" s="351"/>
      <c r="H209" s="351"/>
      <c r="I209" s="351"/>
      <c r="J209" s="351"/>
      <c r="K209" s="351"/>
      <c r="L209" s="351"/>
      <c r="M209" s="351"/>
      <c r="N209" s="351"/>
      <c r="O209" s="351"/>
      <c r="P209" s="351"/>
      <c r="Q209" s="351"/>
      <c r="R209" s="351"/>
      <c r="S209" s="351"/>
    </row>
    <row r="210" spans="1:19" ht="11.25" customHeight="1">
      <c r="A210" s="351"/>
      <c r="B210" s="351"/>
      <c r="C210" s="351"/>
      <c r="D210" s="351"/>
      <c r="E210" s="351"/>
      <c r="F210" s="351"/>
      <c r="G210" s="351"/>
      <c r="H210" s="351"/>
      <c r="I210" s="351"/>
      <c r="J210" s="351"/>
      <c r="K210" s="351"/>
      <c r="L210" s="351"/>
      <c r="M210" s="351"/>
      <c r="N210" s="351"/>
      <c r="O210" s="351"/>
      <c r="P210" s="351"/>
      <c r="Q210" s="351"/>
      <c r="R210" s="351"/>
      <c r="S210" s="351"/>
    </row>
    <row r="211" spans="1:19" ht="11.25" customHeight="1">
      <c r="A211" s="351"/>
      <c r="B211" s="351"/>
      <c r="C211" s="351"/>
      <c r="D211" s="351"/>
      <c r="E211" s="351"/>
      <c r="F211" s="351"/>
      <c r="G211" s="351"/>
      <c r="H211" s="351"/>
      <c r="I211" s="351"/>
      <c r="J211" s="351"/>
      <c r="K211" s="351"/>
      <c r="L211" s="351"/>
      <c r="M211" s="351"/>
      <c r="N211" s="351"/>
      <c r="O211" s="351"/>
      <c r="P211" s="351"/>
      <c r="Q211" s="351"/>
      <c r="R211" s="351"/>
      <c r="S211" s="351"/>
    </row>
    <row r="212" spans="1:19" ht="11.25" customHeight="1">
      <c r="A212" s="351"/>
      <c r="B212" s="351"/>
      <c r="C212" s="351"/>
      <c r="D212" s="351"/>
      <c r="E212" s="351"/>
      <c r="F212" s="351"/>
      <c r="G212" s="351"/>
      <c r="H212" s="351"/>
      <c r="I212" s="351"/>
      <c r="J212" s="351"/>
      <c r="K212" s="351"/>
      <c r="L212" s="351"/>
      <c r="M212" s="351"/>
      <c r="N212" s="351"/>
      <c r="O212" s="351"/>
      <c r="P212" s="351"/>
      <c r="Q212" s="351"/>
      <c r="R212" s="351"/>
      <c r="S212" s="351"/>
    </row>
    <row r="213" spans="1:19" ht="11.25" customHeight="1">
      <c r="A213" s="351"/>
      <c r="B213" s="351"/>
      <c r="C213" s="351"/>
      <c r="D213" s="351"/>
      <c r="E213" s="351"/>
      <c r="F213" s="351"/>
      <c r="G213" s="351"/>
      <c r="H213" s="351"/>
      <c r="I213" s="351"/>
      <c r="J213" s="351"/>
      <c r="K213" s="351"/>
      <c r="L213" s="351"/>
      <c r="M213" s="351"/>
      <c r="N213" s="351"/>
      <c r="O213" s="351"/>
      <c r="P213" s="351"/>
      <c r="Q213" s="351"/>
      <c r="R213" s="351"/>
      <c r="S213" s="351"/>
    </row>
    <row r="214" spans="1:19" ht="11.25" customHeight="1">
      <c r="A214" s="351"/>
      <c r="B214" s="351"/>
      <c r="C214" s="351"/>
      <c r="D214" s="351"/>
      <c r="E214" s="351"/>
      <c r="F214" s="351"/>
      <c r="G214" s="351"/>
      <c r="H214" s="351"/>
      <c r="I214" s="351"/>
      <c r="J214" s="351"/>
      <c r="K214" s="351"/>
      <c r="L214" s="351"/>
      <c r="M214" s="351"/>
      <c r="N214" s="351"/>
      <c r="O214" s="351"/>
      <c r="P214" s="351"/>
      <c r="Q214" s="351"/>
      <c r="R214" s="351"/>
      <c r="S214" s="351"/>
    </row>
    <row r="215" spans="1:19" ht="11.25" customHeight="1">
      <c r="A215" s="351"/>
      <c r="B215" s="351"/>
      <c r="C215" s="351"/>
      <c r="D215" s="351"/>
      <c r="E215" s="351"/>
      <c r="F215" s="351"/>
      <c r="G215" s="351"/>
      <c r="H215" s="351"/>
      <c r="I215" s="351"/>
      <c r="J215" s="351"/>
      <c r="K215" s="351"/>
      <c r="L215" s="351"/>
      <c r="M215" s="351"/>
      <c r="N215" s="351"/>
      <c r="O215" s="351"/>
      <c r="P215" s="351"/>
      <c r="Q215" s="351"/>
      <c r="R215" s="351"/>
      <c r="S215" s="351"/>
    </row>
    <row r="216" spans="1:19" ht="11.25" customHeight="1">
      <c r="A216" s="351"/>
      <c r="B216" s="351"/>
      <c r="C216" s="351"/>
      <c r="D216" s="351"/>
      <c r="E216" s="351"/>
      <c r="F216" s="351"/>
      <c r="G216" s="351"/>
      <c r="H216" s="351"/>
      <c r="I216" s="351"/>
      <c r="J216" s="351"/>
      <c r="K216" s="351"/>
      <c r="L216" s="351"/>
      <c r="M216" s="351"/>
      <c r="N216" s="351"/>
      <c r="O216" s="351"/>
      <c r="P216" s="351"/>
      <c r="Q216" s="351"/>
      <c r="R216" s="351"/>
      <c r="S216" s="351"/>
    </row>
    <row r="217" spans="1:19" ht="11.25" customHeight="1">
      <c r="A217" s="351"/>
      <c r="B217" s="351"/>
      <c r="C217" s="351"/>
      <c r="D217" s="351"/>
      <c r="E217" s="351"/>
      <c r="F217" s="351"/>
      <c r="G217" s="351"/>
      <c r="H217" s="351"/>
      <c r="I217" s="351"/>
      <c r="J217" s="351"/>
      <c r="K217" s="351"/>
      <c r="L217" s="351"/>
      <c r="M217" s="351"/>
      <c r="N217" s="351"/>
      <c r="O217" s="351"/>
      <c r="P217" s="351"/>
      <c r="Q217" s="351"/>
      <c r="R217" s="351"/>
      <c r="S217" s="351"/>
    </row>
    <row r="218" spans="1:19" ht="11.25" customHeight="1">
      <c r="A218" s="351"/>
      <c r="B218" s="351"/>
      <c r="C218" s="351"/>
      <c r="D218" s="351"/>
      <c r="E218" s="351"/>
      <c r="F218" s="351"/>
      <c r="G218" s="351"/>
      <c r="H218" s="351"/>
      <c r="I218" s="351"/>
      <c r="J218" s="351"/>
      <c r="K218" s="351"/>
      <c r="L218" s="351"/>
      <c r="M218" s="351"/>
      <c r="N218" s="351"/>
      <c r="O218" s="351"/>
      <c r="P218" s="351"/>
      <c r="Q218" s="351"/>
      <c r="R218" s="351"/>
      <c r="S218" s="351"/>
    </row>
    <row r="219" spans="1:19" ht="11.25" customHeight="1">
      <c r="A219" s="351"/>
      <c r="B219" s="351"/>
      <c r="C219" s="351"/>
      <c r="D219" s="351"/>
      <c r="E219" s="351"/>
      <c r="F219" s="351"/>
      <c r="G219" s="351"/>
      <c r="H219" s="351"/>
      <c r="I219" s="351"/>
      <c r="J219" s="351"/>
      <c r="K219" s="351"/>
      <c r="L219" s="351"/>
      <c r="M219" s="351"/>
      <c r="N219" s="351"/>
      <c r="O219" s="351"/>
      <c r="P219" s="351"/>
      <c r="Q219" s="351"/>
      <c r="R219" s="351"/>
      <c r="S219" s="351"/>
    </row>
    <row r="220" spans="1:19" ht="11.25" customHeight="1">
      <c r="A220" s="351"/>
      <c r="B220" s="351"/>
      <c r="C220" s="351"/>
      <c r="D220" s="351"/>
      <c r="E220" s="351"/>
      <c r="F220" s="351"/>
      <c r="G220" s="351"/>
      <c r="H220" s="351"/>
      <c r="I220" s="351"/>
      <c r="J220" s="351"/>
      <c r="K220" s="351"/>
      <c r="L220" s="351"/>
      <c r="M220" s="351"/>
      <c r="N220" s="351"/>
      <c r="O220" s="351"/>
      <c r="P220" s="351"/>
      <c r="Q220" s="351"/>
      <c r="R220" s="351"/>
      <c r="S220" s="351"/>
    </row>
    <row r="221" spans="1:19" ht="11.25" customHeight="1">
      <c r="A221" s="351"/>
      <c r="B221" s="351"/>
      <c r="C221" s="351"/>
      <c r="D221" s="351"/>
      <c r="E221" s="351"/>
      <c r="F221" s="351"/>
      <c r="G221" s="351"/>
      <c r="H221" s="351"/>
      <c r="I221" s="351"/>
      <c r="J221" s="351"/>
      <c r="K221" s="351"/>
      <c r="L221" s="351"/>
      <c r="M221" s="351"/>
      <c r="N221" s="351"/>
      <c r="O221" s="351"/>
      <c r="P221" s="351"/>
      <c r="Q221" s="351"/>
      <c r="R221" s="351"/>
      <c r="S221" s="351"/>
    </row>
    <row r="222" spans="1:19" ht="11.25" customHeight="1">
      <c r="A222" s="351"/>
      <c r="B222" s="351"/>
      <c r="C222" s="351"/>
      <c r="D222" s="351"/>
      <c r="E222" s="351"/>
      <c r="F222" s="351"/>
      <c r="G222" s="351"/>
      <c r="H222" s="351"/>
      <c r="I222" s="351"/>
      <c r="J222" s="351"/>
      <c r="K222" s="351"/>
      <c r="L222" s="351"/>
      <c r="M222" s="351"/>
      <c r="N222" s="351"/>
      <c r="O222" s="351"/>
      <c r="P222" s="351"/>
      <c r="Q222" s="351"/>
      <c r="R222" s="351"/>
      <c r="S222" s="351"/>
    </row>
    <row r="223" spans="1:19" ht="11.25" customHeight="1">
      <c r="A223" s="351"/>
      <c r="B223" s="351"/>
      <c r="C223" s="351"/>
      <c r="D223" s="351"/>
      <c r="E223" s="351"/>
      <c r="F223" s="351"/>
      <c r="G223" s="351"/>
      <c r="H223" s="351"/>
      <c r="I223" s="351"/>
      <c r="J223" s="351"/>
      <c r="K223" s="351"/>
      <c r="L223" s="351"/>
      <c r="M223" s="351"/>
      <c r="N223" s="351"/>
      <c r="O223" s="351"/>
      <c r="P223" s="351"/>
      <c r="Q223" s="351"/>
      <c r="R223" s="351"/>
      <c r="S223" s="351"/>
    </row>
    <row r="224" spans="1:19" ht="11.25" customHeight="1">
      <c r="A224" s="351"/>
      <c r="B224" s="351"/>
      <c r="C224" s="351"/>
      <c r="D224" s="351"/>
      <c r="E224" s="351"/>
      <c r="F224" s="351"/>
      <c r="G224" s="351"/>
      <c r="H224" s="351"/>
      <c r="I224" s="351"/>
      <c r="J224" s="351"/>
      <c r="K224" s="351"/>
      <c r="L224" s="351"/>
      <c r="M224" s="351"/>
      <c r="N224" s="351"/>
      <c r="O224" s="351"/>
      <c r="P224" s="351"/>
      <c r="Q224" s="351"/>
      <c r="R224" s="351"/>
      <c r="S224" s="351"/>
    </row>
    <row r="225" spans="1:19" ht="11.25" customHeight="1">
      <c r="A225" s="351"/>
      <c r="B225" s="351"/>
      <c r="C225" s="351"/>
      <c r="D225" s="351"/>
      <c r="E225" s="351"/>
      <c r="F225" s="351"/>
      <c r="G225" s="351"/>
      <c r="H225" s="351"/>
      <c r="I225" s="351"/>
      <c r="J225" s="351"/>
      <c r="K225" s="351"/>
      <c r="L225" s="351"/>
      <c r="M225" s="351"/>
      <c r="N225" s="351"/>
      <c r="O225" s="351"/>
      <c r="P225" s="351"/>
      <c r="Q225" s="351"/>
      <c r="R225" s="351"/>
      <c r="S225" s="351"/>
    </row>
    <row r="226" spans="1:19" ht="11.25" customHeight="1">
      <c r="A226" s="351"/>
      <c r="B226" s="351"/>
      <c r="C226" s="351"/>
      <c r="D226" s="351"/>
      <c r="E226" s="351"/>
      <c r="F226" s="351"/>
      <c r="G226" s="351"/>
      <c r="H226" s="351"/>
      <c r="I226" s="351"/>
      <c r="J226" s="351"/>
      <c r="K226" s="351"/>
      <c r="L226" s="351"/>
      <c r="M226" s="351"/>
      <c r="N226" s="351"/>
      <c r="O226" s="351"/>
      <c r="P226" s="351"/>
      <c r="Q226" s="351"/>
      <c r="R226" s="351"/>
      <c r="S226" s="351"/>
    </row>
    <row r="227" spans="1:19" ht="11.25" customHeight="1">
      <c r="A227" s="351"/>
      <c r="B227" s="351"/>
      <c r="C227" s="351"/>
      <c r="D227" s="351"/>
      <c r="E227" s="351"/>
      <c r="F227" s="351"/>
      <c r="G227" s="351"/>
      <c r="H227" s="351"/>
      <c r="I227" s="351"/>
      <c r="J227" s="351"/>
      <c r="K227" s="351"/>
      <c r="L227" s="351"/>
      <c r="M227" s="351"/>
      <c r="N227" s="351"/>
      <c r="O227" s="351"/>
      <c r="P227" s="351"/>
      <c r="Q227" s="351"/>
      <c r="R227" s="351"/>
      <c r="S227" s="351"/>
    </row>
    <row r="228" spans="1:19" ht="11.25" customHeight="1">
      <c r="A228" s="351"/>
      <c r="B228" s="351"/>
      <c r="C228" s="351"/>
      <c r="D228" s="351"/>
      <c r="E228" s="351"/>
      <c r="F228" s="351"/>
      <c r="G228" s="351"/>
      <c r="H228" s="351"/>
      <c r="I228" s="351"/>
      <c r="J228" s="351"/>
      <c r="K228" s="351"/>
      <c r="L228" s="351"/>
      <c r="M228" s="351"/>
      <c r="N228" s="351"/>
      <c r="O228" s="351"/>
      <c r="P228" s="351"/>
      <c r="Q228" s="351"/>
      <c r="R228" s="351"/>
      <c r="S228" s="351"/>
    </row>
    <row r="229" spans="1:19" ht="11.25" customHeight="1">
      <c r="A229" s="351"/>
      <c r="B229" s="351"/>
      <c r="C229" s="351"/>
      <c r="D229" s="351"/>
      <c r="E229" s="351"/>
      <c r="F229" s="351"/>
      <c r="G229" s="351"/>
      <c r="H229" s="351"/>
      <c r="I229" s="351"/>
      <c r="J229" s="351"/>
      <c r="K229" s="351"/>
      <c r="L229" s="351"/>
      <c r="M229" s="351"/>
      <c r="N229" s="351"/>
      <c r="O229" s="351"/>
      <c r="P229" s="351"/>
      <c r="Q229" s="351"/>
      <c r="R229" s="351"/>
      <c r="S229" s="351"/>
    </row>
    <row r="230" spans="1:19" ht="11.25" customHeight="1">
      <c r="A230" s="351"/>
      <c r="B230" s="351"/>
      <c r="C230" s="351"/>
      <c r="D230" s="351"/>
      <c r="E230" s="351"/>
      <c r="F230" s="351"/>
      <c r="G230" s="351"/>
      <c r="H230" s="351"/>
      <c r="I230" s="351"/>
      <c r="J230" s="351"/>
      <c r="K230" s="351"/>
      <c r="L230" s="351"/>
      <c r="M230" s="351"/>
      <c r="N230" s="351"/>
      <c r="O230" s="351"/>
      <c r="P230" s="351"/>
      <c r="Q230" s="351"/>
      <c r="R230" s="351"/>
      <c r="S230" s="351"/>
    </row>
    <row r="231" spans="1:19" ht="11.25" customHeight="1">
      <c r="A231" s="351"/>
      <c r="B231" s="351"/>
      <c r="C231" s="351"/>
      <c r="D231" s="351"/>
      <c r="E231" s="351"/>
      <c r="F231" s="351"/>
      <c r="G231" s="351"/>
      <c r="H231" s="351"/>
      <c r="I231" s="351"/>
      <c r="J231" s="351"/>
      <c r="K231" s="351"/>
      <c r="L231" s="351"/>
      <c r="M231" s="351"/>
      <c r="N231" s="351"/>
      <c r="O231" s="351"/>
      <c r="P231" s="351"/>
      <c r="Q231" s="351"/>
      <c r="R231" s="351"/>
      <c r="S231" s="351"/>
    </row>
    <row r="232" spans="1:19" ht="11.25" customHeight="1">
      <c r="A232" s="351"/>
      <c r="B232" s="351"/>
      <c r="C232" s="351"/>
      <c r="D232" s="351"/>
      <c r="E232" s="351"/>
      <c r="F232" s="351"/>
      <c r="G232" s="351"/>
      <c r="H232" s="351"/>
      <c r="I232" s="351"/>
      <c r="J232" s="351"/>
      <c r="K232" s="351"/>
      <c r="L232" s="351"/>
      <c r="M232" s="351"/>
      <c r="N232" s="351"/>
      <c r="O232" s="351"/>
      <c r="P232" s="351"/>
      <c r="Q232" s="351"/>
      <c r="R232" s="351"/>
      <c r="S232" s="351"/>
    </row>
    <row r="233" spans="1:19" ht="11.25" customHeight="1">
      <c r="A233" s="351"/>
      <c r="B233" s="351"/>
      <c r="C233" s="351"/>
      <c r="D233" s="351"/>
      <c r="E233" s="351"/>
      <c r="F233" s="351"/>
      <c r="G233" s="351"/>
      <c r="H233" s="351"/>
      <c r="I233" s="351"/>
      <c r="J233" s="351"/>
      <c r="K233" s="351"/>
      <c r="L233" s="351"/>
      <c r="M233" s="351"/>
      <c r="N233" s="351"/>
      <c r="O233" s="351"/>
      <c r="P233" s="351"/>
      <c r="Q233" s="351"/>
      <c r="R233" s="351"/>
      <c r="S233" s="351"/>
    </row>
    <row r="234" spans="1:19" ht="11.25" customHeight="1">
      <c r="A234" s="351"/>
      <c r="B234" s="351"/>
      <c r="C234" s="351"/>
      <c r="D234" s="351"/>
      <c r="E234" s="351"/>
      <c r="F234" s="351"/>
      <c r="G234" s="351"/>
      <c r="H234" s="351"/>
      <c r="I234" s="351"/>
      <c r="J234" s="351"/>
      <c r="K234" s="351"/>
      <c r="L234" s="351"/>
      <c r="M234" s="351"/>
      <c r="N234" s="351"/>
      <c r="O234" s="351"/>
      <c r="P234" s="351"/>
      <c r="Q234" s="351"/>
      <c r="R234" s="351"/>
      <c r="S234" s="351"/>
    </row>
    <row r="235" spans="1:19" ht="11.25" customHeight="1">
      <c r="A235" s="351"/>
      <c r="B235" s="351"/>
      <c r="C235" s="351"/>
      <c r="D235" s="351"/>
      <c r="E235" s="351"/>
      <c r="F235" s="351"/>
      <c r="G235" s="351"/>
      <c r="H235" s="351"/>
      <c r="I235" s="351"/>
      <c r="J235" s="351"/>
      <c r="K235" s="351"/>
      <c r="L235" s="351"/>
      <c r="M235" s="351"/>
      <c r="N235" s="351"/>
      <c r="O235" s="351"/>
      <c r="P235" s="351"/>
      <c r="Q235" s="351"/>
      <c r="R235" s="351"/>
      <c r="S235" s="351"/>
    </row>
    <row r="236" spans="1:19" ht="11.25" customHeight="1">
      <c r="A236" s="351"/>
      <c r="B236" s="351"/>
      <c r="C236" s="351"/>
      <c r="D236" s="351"/>
      <c r="E236" s="351"/>
      <c r="F236" s="351"/>
      <c r="G236" s="351"/>
      <c r="H236" s="351"/>
      <c r="I236" s="351"/>
      <c r="J236" s="351"/>
      <c r="K236" s="351"/>
      <c r="L236" s="351"/>
      <c r="M236" s="351"/>
      <c r="N236" s="351"/>
      <c r="O236" s="351"/>
      <c r="P236" s="351"/>
      <c r="Q236" s="351"/>
      <c r="R236" s="351"/>
      <c r="S236" s="351"/>
    </row>
    <row r="237" spans="1:19" ht="11.25" customHeight="1">
      <c r="A237" s="351"/>
      <c r="B237" s="351"/>
      <c r="C237" s="351"/>
      <c r="D237" s="351"/>
      <c r="E237" s="351"/>
      <c r="F237" s="351"/>
      <c r="G237" s="351"/>
      <c r="H237" s="351"/>
      <c r="I237" s="351"/>
      <c r="J237" s="351"/>
      <c r="K237" s="351"/>
      <c r="L237" s="351"/>
      <c r="M237" s="351"/>
      <c r="N237" s="351"/>
      <c r="O237" s="351"/>
      <c r="P237" s="351"/>
      <c r="Q237" s="351"/>
      <c r="R237" s="351"/>
      <c r="S237" s="351"/>
    </row>
    <row r="238" spans="1:19" ht="11.25" customHeight="1">
      <c r="A238" s="351"/>
      <c r="B238" s="351"/>
      <c r="C238" s="351"/>
      <c r="D238" s="351"/>
      <c r="E238" s="351"/>
      <c r="F238" s="351"/>
      <c r="G238" s="351"/>
      <c r="H238" s="351"/>
      <c r="I238" s="351"/>
      <c r="J238" s="351"/>
      <c r="K238" s="351"/>
      <c r="L238" s="351"/>
      <c r="M238" s="351"/>
      <c r="N238" s="351"/>
      <c r="O238" s="351"/>
      <c r="P238" s="351"/>
      <c r="Q238" s="351"/>
      <c r="R238" s="351"/>
      <c r="S238" s="351"/>
    </row>
    <row r="239" spans="1:19" ht="11.25" customHeight="1">
      <c r="A239" s="351"/>
      <c r="B239" s="351"/>
      <c r="C239" s="351"/>
      <c r="D239" s="351"/>
      <c r="E239" s="351"/>
      <c r="F239" s="351"/>
      <c r="G239" s="351"/>
      <c r="H239" s="351"/>
      <c r="I239" s="351"/>
      <c r="J239" s="351"/>
      <c r="K239" s="351"/>
      <c r="L239" s="351"/>
      <c r="M239" s="351"/>
      <c r="N239" s="351"/>
      <c r="O239" s="351"/>
      <c r="P239" s="351"/>
      <c r="Q239" s="351"/>
      <c r="R239" s="351"/>
      <c r="S239" s="351"/>
    </row>
    <row r="240" spans="1:19" ht="11.25" customHeight="1">
      <c r="A240" s="351"/>
      <c r="B240" s="351"/>
      <c r="C240" s="351"/>
      <c r="D240" s="351"/>
      <c r="E240" s="351"/>
      <c r="F240" s="351"/>
      <c r="G240" s="351"/>
      <c r="H240" s="351"/>
      <c r="I240" s="351"/>
      <c r="J240" s="351"/>
      <c r="K240" s="351"/>
      <c r="L240" s="351"/>
      <c r="M240" s="351"/>
      <c r="N240" s="351"/>
      <c r="O240" s="351"/>
      <c r="P240" s="351"/>
      <c r="Q240" s="351"/>
      <c r="R240" s="351"/>
      <c r="S240" s="351"/>
    </row>
    <row r="241" spans="1:19" ht="11.25" customHeight="1">
      <c r="A241" s="351"/>
      <c r="B241" s="351"/>
      <c r="C241" s="351"/>
      <c r="D241" s="351"/>
      <c r="E241" s="351"/>
      <c r="F241" s="351"/>
      <c r="G241" s="351"/>
      <c r="H241" s="351"/>
      <c r="I241" s="351"/>
      <c r="J241" s="351"/>
      <c r="K241" s="351"/>
      <c r="L241" s="351"/>
      <c r="M241" s="351"/>
      <c r="N241" s="351"/>
      <c r="O241" s="351"/>
      <c r="P241" s="351"/>
      <c r="Q241" s="351"/>
      <c r="R241" s="351"/>
      <c r="S241" s="351"/>
    </row>
    <row r="242" spans="1:19" ht="11.25" customHeight="1">
      <c r="A242" s="351"/>
      <c r="B242" s="351"/>
      <c r="C242" s="351"/>
      <c r="D242" s="351"/>
      <c r="E242" s="351"/>
      <c r="F242" s="351"/>
      <c r="G242" s="351"/>
      <c r="H242" s="351"/>
      <c r="I242" s="351"/>
      <c r="J242" s="351"/>
      <c r="K242" s="351"/>
      <c r="L242" s="351"/>
      <c r="M242" s="351"/>
      <c r="N242" s="351"/>
      <c r="O242" s="351"/>
      <c r="P242" s="351"/>
      <c r="Q242" s="351"/>
      <c r="R242" s="351"/>
      <c r="S242" s="351"/>
    </row>
    <row r="243" spans="1:19" ht="11.25" customHeight="1">
      <c r="A243" s="351"/>
      <c r="B243" s="351"/>
      <c r="C243" s="351"/>
      <c r="D243" s="351"/>
      <c r="E243" s="351"/>
      <c r="F243" s="351"/>
      <c r="G243" s="351"/>
      <c r="H243" s="351"/>
      <c r="I243" s="351"/>
      <c r="J243" s="351"/>
      <c r="K243" s="351"/>
      <c r="L243" s="351"/>
      <c r="M243" s="351"/>
      <c r="N243" s="351"/>
      <c r="O243" s="351"/>
      <c r="P243" s="351"/>
      <c r="Q243" s="351"/>
      <c r="R243" s="351"/>
      <c r="S243" s="351"/>
    </row>
    <row r="244" spans="1:19" ht="11.25" customHeight="1">
      <c r="A244" s="351"/>
      <c r="B244" s="351"/>
      <c r="C244" s="351"/>
      <c r="D244" s="351"/>
      <c r="E244" s="351"/>
      <c r="F244" s="351"/>
      <c r="G244" s="351"/>
      <c r="H244" s="351"/>
      <c r="I244" s="351"/>
      <c r="J244" s="351"/>
      <c r="K244" s="351"/>
      <c r="L244" s="351"/>
      <c r="M244" s="351"/>
      <c r="N244" s="351"/>
      <c r="O244" s="351"/>
      <c r="P244" s="351"/>
      <c r="Q244" s="351"/>
      <c r="R244" s="351"/>
      <c r="S244" s="351"/>
    </row>
    <row r="245" spans="1:19" ht="11.25" customHeight="1">
      <c r="A245" s="351"/>
      <c r="B245" s="351"/>
      <c r="C245" s="351"/>
      <c r="D245" s="351"/>
      <c r="E245" s="351"/>
      <c r="F245" s="351"/>
      <c r="G245" s="351"/>
      <c r="H245" s="351"/>
      <c r="I245" s="351"/>
      <c r="J245" s="351"/>
      <c r="K245" s="351"/>
      <c r="L245" s="351"/>
      <c r="M245" s="351"/>
      <c r="N245" s="351"/>
      <c r="O245" s="351"/>
      <c r="P245" s="351"/>
      <c r="Q245" s="351"/>
      <c r="R245" s="351"/>
      <c r="S245" s="351"/>
    </row>
    <row r="246" spans="1:19" ht="11.25" customHeight="1">
      <c r="A246" s="351"/>
      <c r="B246" s="351"/>
      <c r="C246" s="351"/>
      <c r="D246" s="351"/>
      <c r="E246" s="351"/>
      <c r="F246" s="351"/>
      <c r="G246" s="351"/>
      <c r="H246" s="351"/>
      <c r="I246" s="351"/>
      <c r="J246" s="351"/>
      <c r="K246" s="351"/>
      <c r="L246" s="351"/>
      <c r="M246" s="351"/>
      <c r="N246" s="351"/>
      <c r="O246" s="351"/>
      <c r="P246" s="351"/>
      <c r="Q246" s="351"/>
      <c r="R246" s="351"/>
      <c r="S246" s="351"/>
    </row>
    <row r="247" spans="1:19" ht="11.25" customHeight="1">
      <c r="A247" s="351"/>
      <c r="B247" s="351"/>
      <c r="C247" s="351"/>
      <c r="D247" s="351"/>
      <c r="E247" s="351"/>
      <c r="F247" s="351"/>
      <c r="G247" s="351"/>
      <c r="H247" s="351"/>
      <c r="I247" s="351"/>
      <c r="J247" s="351"/>
      <c r="K247" s="351"/>
      <c r="L247" s="351"/>
      <c r="M247" s="351"/>
      <c r="N247" s="351"/>
      <c r="O247" s="351"/>
      <c r="P247" s="351"/>
      <c r="Q247" s="351"/>
      <c r="R247" s="351"/>
      <c r="S247" s="351"/>
    </row>
    <row r="248" spans="1:19" ht="11.25" customHeight="1">
      <c r="A248" s="351"/>
      <c r="B248" s="351"/>
      <c r="C248" s="351"/>
      <c r="D248" s="351"/>
      <c r="E248" s="351"/>
      <c r="F248" s="351"/>
      <c r="G248" s="351"/>
      <c r="H248" s="351"/>
      <c r="I248" s="351"/>
      <c r="J248" s="351"/>
      <c r="K248" s="351"/>
      <c r="L248" s="351"/>
      <c r="M248" s="351"/>
      <c r="N248" s="351"/>
      <c r="O248" s="351"/>
      <c r="P248" s="351"/>
      <c r="Q248" s="351"/>
      <c r="R248" s="351"/>
      <c r="S248" s="351"/>
    </row>
    <row r="249" spans="1:19" ht="11.25" customHeight="1">
      <c r="A249" s="351"/>
      <c r="B249" s="351"/>
      <c r="C249" s="351"/>
      <c r="D249" s="351"/>
      <c r="E249" s="351"/>
      <c r="F249" s="351"/>
      <c r="G249" s="351"/>
      <c r="H249" s="351"/>
      <c r="I249" s="351"/>
      <c r="J249" s="351"/>
      <c r="K249" s="351"/>
      <c r="L249" s="351"/>
      <c r="M249" s="351"/>
      <c r="N249" s="351"/>
      <c r="O249" s="351"/>
      <c r="P249" s="351"/>
      <c r="Q249" s="351"/>
      <c r="R249" s="351"/>
      <c r="S249" s="351"/>
    </row>
    <row r="250" spans="1:19" ht="11.25" customHeight="1">
      <c r="A250" s="351"/>
      <c r="B250" s="351"/>
      <c r="C250" s="351"/>
      <c r="D250" s="351"/>
      <c r="E250" s="351"/>
      <c r="F250" s="351"/>
      <c r="G250" s="351"/>
      <c r="H250" s="351"/>
      <c r="I250" s="351"/>
      <c r="J250" s="351"/>
      <c r="K250" s="351"/>
      <c r="L250" s="351"/>
      <c r="M250" s="351"/>
      <c r="N250" s="351"/>
      <c r="O250" s="351"/>
      <c r="P250" s="351"/>
      <c r="Q250" s="351"/>
      <c r="R250" s="351"/>
      <c r="S250" s="351"/>
    </row>
    <row r="251" spans="1:19" ht="11.25" customHeight="1">
      <c r="A251" s="351"/>
      <c r="B251" s="351"/>
      <c r="C251" s="351"/>
      <c r="D251" s="351"/>
      <c r="E251" s="351"/>
      <c r="F251" s="351"/>
      <c r="G251" s="351"/>
      <c r="H251" s="351"/>
      <c r="I251" s="351"/>
      <c r="J251" s="351"/>
      <c r="K251" s="351"/>
      <c r="L251" s="351"/>
      <c r="M251" s="351"/>
      <c r="N251" s="351"/>
      <c r="O251" s="351"/>
      <c r="P251" s="351"/>
      <c r="Q251" s="351"/>
      <c r="R251" s="351"/>
      <c r="S251" s="351"/>
    </row>
    <row r="252" spans="1:19" ht="11.25" customHeight="1">
      <c r="A252" s="351"/>
      <c r="B252" s="351"/>
      <c r="C252" s="351"/>
      <c r="D252" s="351"/>
      <c r="E252" s="351"/>
      <c r="F252" s="351"/>
      <c r="G252" s="351"/>
      <c r="H252" s="351"/>
      <c r="I252" s="351"/>
      <c r="J252" s="351"/>
      <c r="K252" s="351"/>
      <c r="L252" s="351"/>
      <c r="M252" s="351"/>
      <c r="N252" s="351"/>
      <c r="O252" s="351"/>
      <c r="P252" s="351"/>
      <c r="Q252" s="351"/>
      <c r="R252" s="351"/>
      <c r="S252" s="351"/>
    </row>
    <row r="253" spans="1:19" ht="11.25" customHeight="1">
      <c r="A253" s="351"/>
      <c r="B253" s="351"/>
      <c r="C253" s="351"/>
      <c r="D253" s="351"/>
      <c r="E253" s="351"/>
      <c r="F253" s="351"/>
      <c r="G253" s="351"/>
      <c r="H253" s="351"/>
      <c r="I253" s="351"/>
      <c r="J253" s="351"/>
      <c r="K253" s="351"/>
      <c r="L253" s="351"/>
      <c r="M253" s="351"/>
      <c r="N253" s="351"/>
      <c r="O253" s="351"/>
      <c r="P253" s="351"/>
      <c r="Q253" s="351"/>
      <c r="R253" s="351"/>
      <c r="S253" s="351"/>
    </row>
    <row r="254" spans="1:19" ht="11.25" customHeight="1">
      <c r="A254" s="351"/>
      <c r="B254" s="351"/>
      <c r="C254" s="351"/>
      <c r="D254" s="351"/>
      <c r="E254" s="351"/>
      <c r="F254" s="351"/>
      <c r="G254" s="351"/>
      <c r="H254" s="351"/>
      <c r="I254" s="351"/>
      <c r="J254" s="351"/>
      <c r="K254" s="351"/>
      <c r="L254" s="351"/>
      <c r="M254" s="351"/>
      <c r="N254" s="351"/>
      <c r="O254" s="351"/>
      <c r="P254" s="351"/>
      <c r="Q254" s="351"/>
      <c r="R254" s="351"/>
      <c r="S254" s="351"/>
    </row>
    <row r="255" spans="1:19" ht="11.25" customHeight="1">
      <c r="A255" s="351"/>
      <c r="B255" s="351"/>
      <c r="C255" s="351"/>
      <c r="D255" s="351"/>
      <c r="E255" s="351"/>
      <c r="F255" s="351"/>
      <c r="G255" s="351"/>
      <c r="H255" s="351"/>
      <c r="I255" s="351"/>
      <c r="J255" s="351"/>
      <c r="K255" s="351"/>
      <c r="L255" s="351"/>
      <c r="M255" s="351"/>
      <c r="N255" s="351"/>
      <c r="O255" s="351"/>
      <c r="P255" s="351"/>
      <c r="Q255" s="351"/>
      <c r="R255" s="351"/>
      <c r="S255" s="351"/>
    </row>
    <row r="256" spans="1:19" ht="11.25" customHeight="1">
      <c r="A256" s="351"/>
      <c r="B256" s="351"/>
      <c r="C256" s="351"/>
      <c r="D256" s="351"/>
      <c r="E256" s="351"/>
      <c r="F256" s="351"/>
      <c r="G256" s="351"/>
      <c r="H256" s="351"/>
      <c r="I256" s="351"/>
      <c r="J256" s="351"/>
      <c r="K256" s="351"/>
      <c r="L256" s="351"/>
      <c r="M256" s="351"/>
      <c r="N256" s="351"/>
      <c r="O256" s="351"/>
      <c r="P256" s="351"/>
      <c r="Q256" s="351"/>
      <c r="R256" s="351"/>
      <c r="S256" s="351"/>
    </row>
    <row r="257" spans="1:19" ht="11.25" customHeight="1">
      <c r="A257" s="351"/>
      <c r="B257" s="351"/>
      <c r="C257" s="351"/>
      <c r="D257" s="351"/>
      <c r="E257" s="351"/>
      <c r="F257" s="351"/>
      <c r="G257" s="351"/>
      <c r="H257" s="351"/>
      <c r="I257" s="351"/>
      <c r="J257" s="351"/>
      <c r="K257" s="351"/>
      <c r="L257" s="351"/>
      <c r="M257" s="351"/>
      <c r="N257" s="351"/>
      <c r="O257" s="351"/>
      <c r="P257" s="351"/>
      <c r="Q257" s="351"/>
      <c r="R257" s="351"/>
      <c r="S257" s="351"/>
    </row>
    <row r="258" spans="1:19" ht="11.25" customHeight="1">
      <c r="A258" s="351"/>
      <c r="B258" s="351"/>
      <c r="C258" s="351"/>
      <c r="D258" s="351"/>
      <c r="E258" s="351"/>
      <c r="F258" s="351"/>
      <c r="G258" s="351"/>
      <c r="H258" s="351"/>
      <c r="I258" s="351"/>
      <c r="J258" s="351"/>
      <c r="K258" s="351"/>
      <c r="L258" s="351"/>
      <c r="M258" s="351"/>
      <c r="N258" s="351"/>
      <c r="O258" s="351"/>
      <c r="P258" s="351"/>
      <c r="Q258" s="351"/>
      <c r="R258" s="351"/>
      <c r="S258" s="351"/>
    </row>
    <row r="259" spans="1:19" ht="11.25" customHeight="1">
      <c r="A259" s="351"/>
      <c r="B259" s="351"/>
      <c r="C259" s="351"/>
      <c r="D259" s="351"/>
      <c r="E259" s="351"/>
      <c r="F259" s="351"/>
      <c r="G259" s="351"/>
      <c r="H259" s="351"/>
      <c r="I259" s="351"/>
      <c r="J259" s="351"/>
      <c r="K259" s="351"/>
      <c r="L259" s="351"/>
      <c r="M259" s="351"/>
      <c r="N259" s="351"/>
      <c r="O259" s="351"/>
      <c r="P259" s="351"/>
      <c r="Q259" s="351"/>
      <c r="R259" s="351"/>
      <c r="S259" s="351"/>
    </row>
    <row r="260" spans="1:19" ht="11.25" customHeight="1">
      <c r="A260" s="351"/>
      <c r="B260" s="351"/>
      <c r="C260" s="351"/>
      <c r="D260" s="351"/>
      <c r="E260" s="351"/>
      <c r="F260" s="351"/>
      <c r="G260" s="351"/>
      <c r="H260" s="351"/>
      <c r="I260" s="351"/>
      <c r="J260" s="351"/>
      <c r="K260" s="351"/>
      <c r="L260" s="351"/>
      <c r="M260" s="351"/>
      <c r="N260" s="351"/>
      <c r="O260" s="351"/>
      <c r="P260" s="351"/>
      <c r="Q260" s="351"/>
      <c r="R260" s="351"/>
      <c r="S260" s="351"/>
    </row>
    <row r="261" spans="1:19" ht="11.25" customHeight="1">
      <c r="A261" s="351"/>
      <c r="B261" s="351"/>
      <c r="C261" s="351"/>
      <c r="D261" s="351"/>
      <c r="E261" s="351"/>
      <c r="F261" s="351"/>
      <c r="G261" s="351"/>
      <c r="H261" s="351"/>
      <c r="I261" s="351"/>
      <c r="J261" s="351"/>
      <c r="K261" s="351"/>
      <c r="L261" s="351"/>
      <c r="M261" s="351"/>
      <c r="N261" s="351"/>
      <c r="O261" s="351"/>
      <c r="P261" s="351"/>
      <c r="Q261" s="351"/>
      <c r="R261" s="351"/>
      <c r="S261" s="351"/>
    </row>
    <row r="262" spans="1:19" ht="11.25" customHeight="1">
      <c r="A262" s="351"/>
      <c r="B262" s="351"/>
      <c r="C262" s="351"/>
      <c r="D262" s="351"/>
      <c r="E262" s="351"/>
      <c r="F262" s="351"/>
      <c r="G262" s="351"/>
      <c r="H262" s="351"/>
      <c r="I262" s="351"/>
      <c r="J262" s="351"/>
      <c r="K262" s="351"/>
      <c r="L262" s="351"/>
      <c r="M262" s="351"/>
      <c r="N262" s="351"/>
      <c r="O262" s="351"/>
      <c r="P262" s="351"/>
      <c r="Q262" s="351"/>
      <c r="R262" s="351"/>
      <c r="S262" s="351"/>
    </row>
    <row r="263" spans="1:19" ht="11.25" customHeight="1">
      <c r="A263" s="351"/>
      <c r="B263" s="351"/>
      <c r="C263" s="351"/>
      <c r="D263" s="351"/>
      <c r="E263" s="351"/>
      <c r="F263" s="351"/>
      <c r="G263" s="351"/>
      <c r="H263" s="351"/>
      <c r="I263" s="351"/>
      <c r="J263" s="351"/>
      <c r="K263" s="351"/>
      <c r="L263" s="351"/>
      <c r="M263" s="351"/>
      <c r="N263" s="351"/>
      <c r="O263" s="351"/>
      <c r="P263" s="351"/>
      <c r="Q263" s="351"/>
      <c r="R263" s="351"/>
      <c r="S263" s="351"/>
    </row>
    <row r="264" spans="1:19" ht="11.25" customHeight="1">
      <c r="A264" s="351"/>
      <c r="B264" s="351"/>
      <c r="C264" s="351"/>
      <c r="D264" s="351"/>
      <c r="E264" s="351"/>
      <c r="F264" s="351"/>
      <c r="G264" s="351"/>
      <c r="H264" s="351"/>
      <c r="I264" s="351"/>
      <c r="J264" s="351"/>
      <c r="K264" s="351"/>
      <c r="L264" s="351"/>
      <c r="M264" s="351"/>
      <c r="N264" s="351"/>
      <c r="O264" s="351"/>
      <c r="P264" s="351"/>
      <c r="Q264" s="351"/>
      <c r="R264" s="351"/>
      <c r="S264" s="351"/>
    </row>
    <row r="265" spans="1:19" ht="11.25" customHeight="1">
      <c r="A265" s="351"/>
      <c r="B265" s="351"/>
      <c r="C265" s="351"/>
      <c r="D265" s="351"/>
      <c r="E265" s="351"/>
      <c r="F265" s="351"/>
      <c r="G265" s="351"/>
      <c r="H265" s="351"/>
      <c r="I265" s="351"/>
      <c r="J265" s="351"/>
      <c r="K265" s="351"/>
      <c r="L265" s="351"/>
      <c r="M265" s="351"/>
      <c r="N265" s="351"/>
      <c r="O265" s="351"/>
      <c r="P265" s="351"/>
      <c r="Q265" s="351"/>
      <c r="R265" s="351"/>
      <c r="S265" s="351"/>
    </row>
    <row r="266" spans="1:19" ht="11.25" customHeight="1">
      <c r="A266" s="351"/>
      <c r="B266" s="351"/>
      <c r="C266" s="351"/>
      <c r="D266" s="351"/>
      <c r="E266" s="351"/>
      <c r="F266" s="351"/>
      <c r="G266" s="351"/>
      <c r="H266" s="351"/>
      <c r="I266" s="351"/>
      <c r="J266" s="351"/>
      <c r="K266" s="351"/>
      <c r="L266" s="351"/>
      <c r="M266" s="351"/>
      <c r="N266" s="351"/>
      <c r="O266" s="351"/>
      <c r="P266" s="351"/>
      <c r="Q266" s="351"/>
      <c r="R266" s="351"/>
      <c r="S266" s="351"/>
    </row>
    <row r="267" spans="1:19" ht="11.25" customHeight="1">
      <c r="A267" s="351"/>
      <c r="B267" s="351"/>
      <c r="C267" s="351"/>
      <c r="D267" s="351"/>
      <c r="E267" s="351"/>
      <c r="F267" s="351"/>
      <c r="G267" s="351"/>
      <c r="H267" s="351"/>
      <c r="I267" s="351"/>
      <c r="J267" s="351"/>
      <c r="K267" s="351"/>
      <c r="L267" s="351"/>
      <c r="M267" s="351"/>
      <c r="N267" s="351"/>
      <c r="O267" s="351"/>
      <c r="P267" s="351"/>
      <c r="Q267" s="351"/>
      <c r="R267" s="351"/>
      <c r="S267" s="351"/>
    </row>
    <row r="268" spans="1:19" ht="11.25" customHeight="1">
      <c r="A268" s="351"/>
      <c r="B268" s="351"/>
      <c r="C268" s="351"/>
      <c r="D268" s="351"/>
      <c r="E268" s="351"/>
      <c r="F268" s="351"/>
      <c r="G268" s="351"/>
      <c r="H268" s="351"/>
      <c r="I268" s="351"/>
      <c r="J268" s="351"/>
      <c r="K268" s="351"/>
      <c r="L268" s="351"/>
      <c r="M268" s="351"/>
      <c r="N268" s="351"/>
      <c r="O268" s="351"/>
      <c r="P268" s="351"/>
      <c r="Q268" s="351"/>
      <c r="R268" s="351"/>
      <c r="S268" s="351"/>
    </row>
    <row r="269" spans="1:19" ht="11.25" customHeight="1">
      <c r="A269" s="351"/>
      <c r="B269" s="351"/>
      <c r="C269" s="351"/>
      <c r="D269" s="351"/>
      <c r="E269" s="351"/>
      <c r="F269" s="351"/>
      <c r="G269" s="351"/>
      <c r="H269" s="351"/>
      <c r="I269" s="351"/>
      <c r="J269" s="351"/>
      <c r="K269" s="351"/>
      <c r="L269" s="351"/>
      <c r="M269" s="351"/>
      <c r="N269" s="351"/>
      <c r="O269" s="351"/>
      <c r="P269" s="351"/>
      <c r="Q269" s="351"/>
      <c r="R269" s="351"/>
      <c r="S269" s="351"/>
    </row>
    <row r="270" spans="1:19" ht="11.25" customHeight="1">
      <c r="A270" s="351"/>
      <c r="B270" s="351"/>
      <c r="C270" s="351"/>
      <c r="D270" s="351"/>
      <c r="E270" s="351"/>
      <c r="F270" s="351"/>
      <c r="G270" s="351"/>
      <c r="H270" s="351"/>
      <c r="I270" s="351"/>
      <c r="J270" s="351"/>
      <c r="K270" s="351"/>
      <c r="L270" s="351"/>
      <c r="M270" s="351"/>
      <c r="N270" s="351"/>
      <c r="O270" s="351"/>
      <c r="P270" s="351"/>
      <c r="Q270" s="351"/>
      <c r="R270" s="351"/>
      <c r="S270" s="351"/>
    </row>
    <row r="271" spans="1:19" ht="11.25" customHeight="1">
      <c r="A271" s="351"/>
      <c r="B271" s="351"/>
      <c r="C271" s="351"/>
      <c r="D271" s="351"/>
      <c r="E271" s="351"/>
      <c r="F271" s="351"/>
      <c r="G271" s="351"/>
      <c r="H271" s="351"/>
      <c r="I271" s="351"/>
      <c r="J271" s="351"/>
      <c r="K271" s="351"/>
      <c r="L271" s="351"/>
      <c r="M271" s="351"/>
      <c r="N271" s="351"/>
      <c r="O271" s="351"/>
      <c r="P271" s="351"/>
      <c r="Q271" s="351"/>
      <c r="R271" s="351"/>
      <c r="S271" s="351"/>
    </row>
    <row r="272" spans="1:19" ht="11.25" customHeight="1">
      <c r="A272" s="351"/>
      <c r="B272" s="351"/>
      <c r="C272" s="351"/>
      <c r="D272" s="351"/>
      <c r="E272" s="351"/>
      <c r="F272" s="351"/>
      <c r="G272" s="351"/>
      <c r="H272" s="351"/>
      <c r="I272" s="351"/>
      <c r="J272" s="351"/>
      <c r="K272" s="351"/>
      <c r="L272" s="351"/>
      <c r="M272" s="351"/>
      <c r="N272" s="351"/>
      <c r="O272" s="351"/>
      <c r="P272" s="351"/>
      <c r="Q272" s="351"/>
      <c r="R272" s="351"/>
      <c r="S272" s="351"/>
    </row>
    <row r="273" spans="1:19" ht="11.25" customHeight="1">
      <c r="A273" s="351"/>
      <c r="B273" s="351"/>
      <c r="C273" s="351"/>
      <c r="D273" s="351"/>
      <c r="E273" s="351"/>
      <c r="F273" s="351"/>
      <c r="G273" s="351"/>
      <c r="H273" s="351"/>
      <c r="I273" s="351"/>
      <c r="J273" s="351"/>
      <c r="K273" s="351"/>
      <c r="L273" s="351"/>
      <c r="M273" s="351"/>
      <c r="N273" s="351"/>
      <c r="O273" s="351"/>
      <c r="P273" s="351"/>
      <c r="Q273" s="351"/>
      <c r="R273" s="351"/>
      <c r="S273" s="351"/>
    </row>
    <row r="274" spans="1:19" ht="11.25" customHeight="1">
      <c r="A274" s="351"/>
      <c r="B274" s="351"/>
      <c r="C274" s="351"/>
      <c r="D274" s="351"/>
      <c r="E274" s="351"/>
      <c r="F274" s="351"/>
      <c r="G274" s="351"/>
      <c r="H274" s="351"/>
      <c r="I274" s="351"/>
      <c r="J274" s="351"/>
      <c r="K274" s="351"/>
      <c r="L274" s="351"/>
      <c r="M274" s="351"/>
      <c r="N274" s="351"/>
      <c r="O274" s="351"/>
      <c r="P274" s="351"/>
      <c r="Q274" s="351"/>
      <c r="R274" s="351"/>
      <c r="S274" s="351"/>
    </row>
    <row r="275" spans="1:19" ht="11.25" customHeight="1">
      <c r="A275" s="351"/>
      <c r="B275" s="351"/>
      <c r="C275" s="351"/>
      <c r="D275" s="351"/>
      <c r="E275" s="351"/>
      <c r="F275" s="351"/>
      <c r="G275" s="351"/>
      <c r="H275" s="351"/>
      <c r="I275" s="351"/>
      <c r="J275" s="351"/>
      <c r="K275" s="351"/>
      <c r="L275" s="351"/>
      <c r="M275" s="351"/>
      <c r="N275" s="351"/>
      <c r="O275" s="351"/>
      <c r="P275" s="351"/>
      <c r="Q275" s="351"/>
      <c r="R275" s="351"/>
      <c r="S275" s="351"/>
    </row>
    <row r="276" spans="1:19" ht="11.25" customHeight="1">
      <c r="A276" s="351"/>
      <c r="B276" s="351"/>
      <c r="C276" s="351"/>
      <c r="D276" s="351"/>
      <c r="E276" s="351"/>
      <c r="F276" s="351"/>
      <c r="G276" s="351"/>
      <c r="H276" s="351"/>
      <c r="I276" s="351"/>
      <c r="J276" s="351"/>
      <c r="K276" s="351"/>
      <c r="L276" s="351"/>
      <c r="M276" s="351"/>
      <c r="N276" s="351"/>
      <c r="O276" s="351"/>
      <c r="P276" s="351"/>
      <c r="Q276" s="351"/>
      <c r="R276" s="351"/>
      <c r="S276" s="351"/>
    </row>
    <row r="277" spans="1:19" ht="11.25" customHeight="1">
      <c r="A277" s="351"/>
      <c r="B277" s="351"/>
      <c r="C277" s="351"/>
      <c r="D277" s="351"/>
      <c r="E277" s="351"/>
      <c r="F277" s="351"/>
      <c r="G277" s="351"/>
      <c r="H277" s="351"/>
      <c r="I277" s="351"/>
      <c r="J277" s="351"/>
      <c r="K277" s="351"/>
      <c r="L277" s="351"/>
      <c r="M277" s="351"/>
      <c r="N277" s="351"/>
      <c r="O277" s="351"/>
      <c r="P277" s="351"/>
      <c r="Q277" s="351"/>
      <c r="R277" s="351"/>
      <c r="S277" s="351"/>
    </row>
    <row r="278" spans="1:19" ht="11.25" customHeight="1">
      <c r="A278" s="351"/>
      <c r="B278" s="351"/>
      <c r="C278" s="351"/>
      <c r="D278" s="351"/>
      <c r="E278" s="351"/>
      <c r="F278" s="351"/>
      <c r="G278" s="351"/>
      <c r="H278" s="351"/>
      <c r="I278" s="351"/>
      <c r="J278" s="351"/>
      <c r="K278" s="351"/>
      <c r="L278" s="351"/>
      <c r="M278" s="351"/>
      <c r="N278" s="351"/>
      <c r="O278" s="351"/>
      <c r="P278" s="351"/>
      <c r="Q278" s="351"/>
      <c r="R278" s="351"/>
      <c r="S278" s="351"/>
    </row>
    <row r="279" spans="1:19" ht="11.25" customHeight="1">
      <c r="A279" s="351"/>
      <c r="B279" s="351"/>
      <c r="C279" s="351"/>
      <c r="D279" s="351"/>
      <c r="E279" s="351"/>
      <c r="F279" s="351"/>
      <c r="G279" s="351"/>
      <c r="H279" s="351"/>
      <c r="I279" s="351"/>
      <c r="J279" s="351"/>
      <c r="K279" s="351"/>
      <c r="L279" s="351"/>
      <c r="M279" s="351"/>
      <c r="N279" s="351"/>
      <c r="O279" s="351"/>
      <c r="P279" s="351"/>
      <c r="Q279" s="351"/>
      <c r="R279" s="351"/>
      <c r="S279" s="351"/>
    </row>
    <row r="280" spans="1:19" ht="11.25" customHeight="1">
      <c r="A280" s="351"/>
      <c r="B280" s="351"/>
      <c r="C280" s="351"/>
      <c r="D280" s="351"/>
      <c r="E280" s="351"/>
      <c r="F280" s="351"/>
      <c r="G280" s="351"/>
      <c r="H280" s="351"/>
      <c r="I280" s="351"/>
      <c r="J280" s="351"/>
      <c r="K280" s="351"/>
      <c r="L280" s="351"/>
      <c r="M280" s="351"/>
      <c r="N280" s="351"/>
      <c r="O280" s="351"/>
      <c r="P280" s="351"/>
      <c r="Q280" s="351"/>
      <c r="R280" s="351"/>
      <c r="S280" s="351"/>
    </row>
    <row r="281" spans="1:19" ht="11.25" customHeight="1">
      <c r="A281" s="351"/>
      <c r="B281" s="351"/>
      <c r="C281" s="351"/>
      <c r="D281" s="351"/>
      <c r="E281" s="351"/>
      <c r="F281" s="351"/>
      <c r="G281" s="351"/>
      <c r="H281" s="351"/>
      <c r="I281" s="351"/>
      <c r="J281" s="351"/>
      <c r="K281" s="351"/>
      <c r="L281" s="351"/>
      <c r="M281" s="351"/>
      <c r="N281" s="351"/>
      <c r="O281" s="351"/>
      <c r="P281" s="351"/>
      <c r="Q281" s="351"/>
      <c r="R281" s="351"/>
      <c r="S281" s="351"/>
    </row>
    <row r="282" spans="1:19" ht="11.25" customHeight="1">
      <c r="A282" s="351"/>
      <c r="B282" s="351"/>
      <c r="C282" s="351"/>
      <c r="D282" s="351"/>
      <c r="E282" s="351"/>
      <c r="F282" s="351"/>
      <c r="G282" s="351"/>
      <c r="H282" s="351"/>
      <c r="I282" s="351"/>
      <c r="J282" s="351"/>
      <c r="K282" s="351"/>
      <c r="L282" s="351"/>
      <c r="M282" s="351"/>
      <c r="N282" s="351"/>
      <c r="O282" s="351"/>
      <c r="P282" s="351"/>
      <c r="Q282" s="351"/>
      <c r="R282" s="351"/>
      <c r="S282" s="351"/>
    </row>
    <row r="283" spans="1:19" ht="11.25" customHeight="1">
      <c r="A283" s="351"/>
      <c r="B283" s="351"/>
      <c r="C283" s="351"/>
      <c r="D283" s="351"/>
      <c r="E283" s="351"/>
      <c r="F283" s="351"/>
      <c r="G283" s="351"/>
      <c r="H283" s="351"/>
      <c r="I283" s="351"/>
      <c r="J283" s="351"/>
      <c r="K283" s="351"/>
      <c r="L283" s="351"/>
      <c r="M283" s="351"/>
      <c r="N283" s="351"/>
      <c r="O283" s="351"/>
      <c r="P283" s="351"/>
      <c r="Q283" s="351"/>
      <c r="R283" s="351"/>
      <c r="S283" s="351"/>
    </row>
    <row r="284" spans="1:19" ht="11.25" customHeight="1">
      <c r="A284" s="351"/>
      <c r="B284" s="351"/>
      <c r="C284" s="351"/>
      <c r="D284" s="351"/>
      <c r="E284" s="351"/>
      <c r="F284" s="351"/>
      <c r="G284" s="351"/>
      <c r="H284" s="351"/>
      <c r="I284" s="351"/>
      <c r="J284" s="351"/>
      <c r="K284" s="351"/>
      <c r="L284" s="351"/>
      <c r="M284" s="351"/>
      <c r="N284" s="351"/>
      <c r="O284" s="351"/>
      <c r="P284" s="351"/>
      <c r="Q284" s="351"/>
      <c r="R284" s="351"/>
      <c r="S284" s="351"/>
    </row>
    <row r="285" spans="1:19" ht="11.25" customHeight="1">
      <c r="A285" s="351"/>
      <c r="B285" s="351"/>
      <c r="C285" s="351"/>
      <c r="D285" s="351"/>
      <c r="E285" s="351"/>
      <c r="F285" s="351"/>
      <c r="G285" s="351"/>
      <c r="H285" s="351"/>
      <c r="I285" s="351"/>
      <c r="J285" s="351"/>
      <c r="K285" s="351"/>
      <c r="L285" s="351"/>
      <c r="M285" s="351"/>
      <c r="N285" s="351"/>
      <c r="O285" s="351"/>
      <c r="P285" s="351"/>
      <c r="Q285" s="351"/>
      <c r="R285" s="351"/>
      <c r="S285" s="351"/>
    </row>
    <row r="286" spans="1:19" ht="11.25" customHeight="1">
      <c r="A286" s="351"/>
      <c r="B286" s="351"/>
      <c r="C286" s="351"/>
      <c r="D286" s="351"/>
      <c r="E286" s="351"/>
      <c r="F286" s="351"/>
      <c r="G286" s="351"/>
      <c r="H286" s="351"/>
      <c r="I286" s="351"/>
      <c r="J286" s="351"/>
      <c r="K286" s="351"/>
      <c r="L286" s="351"/>
      <c r="M286" s="351"/>
      <c r="N286" s="351"/>
      <c r="O286" s="351"/>
      <c r="P286" s="351"/>
      <c r="Q286" s="351"/>
      <c r="R286" s="351"/>
      <c r="S286" s="351"/>
    </row>
    <row r="287" spans="1:19" ht="11.25" customHeight="1">
      <c r="A287" s="351"/>
      <c r="B287" s="351"/>
      <c r="C287" s="351"/>
      <c r="D287" s="351"/>
      <c r="E287" s="351"/>
      <c r="F287" s="351"/>
      <c r="G287" s="351"/>
      <c r="H287" s="351"/>
      <c r="I287" s="351"/>
      <c r="J287" s="351"/>
      <c r="K287" s="351"/>
      <c r="L287" s="351"/>
      <c r="M287" s="351"/>
      <c r="N287" s="351"/>
      <c r="O287" s="351"/>
      <c r="P287" s="351"/>
      <c r="Q287" s="351"/>
      <c r="R287" s="351"/>
      <c r="S287" s="351"/>
    </row>
    <row r="288" spans="1:19" ht="11.25" customHeight="1">
      <c r="A288" s="351"/>
      <c r="B288" s="351"/>
      <c r="C288" s="351"/>
      <c r="D288" s="351"/>
      <c r="E288" s="351"/>
      <c r="F288" s="351"/>
      <c r="G288" s="351"/>
      <c r="H288" s="351"/>
      <c r="I288" s="351"/>
      <c r="J288" s="351"/>
      <c r="K288" s="351"/>
      <c r="L288" s="351"/>
      <c r="M288" s="351"/>
      <c r="N288" s="351"/>
      <c r="O288" s="351"/>
      <c r="P288" s="351"/>
      <c r="Q288" s="351"/>
      <c r="R288" s="351"/>
      <c r="S288" s="351"/>
    </row>
    <row r="289" spans="1:19" ht="11.25" customHeight="1">
      <c r="A289" s="351"/>
      <c r="B289" s="351"/>
      <c r="C289" s="351"/>
      <c r="D289" s="351"/>
      <c r="E289" s="351"/>
      <c r="F289" s="351"/>
      <c r="G289" s="351"/>
      <c r="H289" s="351"/>
      <c r="I289" s="351"/>
      <c r="J289" s="351"/>
      <c r="K289" s="351"/>
      <c r="L289" s="351"/>
      <c r="M289" s="351"/>
      <c r="N289" s="351"/>
      <c r="O289" s="351"/>
      <c r="P289" s="351"/>
      <c r="Q289" s="351"/>
      <c r="R289" s="351"/>
      <c r="S289" s="351"/>
    </row>
    <row r="290" spans="1:19" ht="11.25" customHeight="1">
      <c r="A290" s="351"/>
      <c r="B290" s="351"/>
      <c r="C290" s="351"/>
      <c r="D290" s="351"/>
      <c r="E290" s="351"/>
      <c r="F290" s="351"/>
      <c r="G290" s="351"/>
      <c r="H290" s="351"/>
      <c r="I290" s="351"/>
      <c r="J290" s="351"/>
      <c r="K290" s="351"/>
      <c r="L290" s="351"/>
      <c r="M290" s="351"/>
      <c r="N290" s="351"/>
      <c r="O290" s="351"/>
      <c r="P290" s="351"/>
      <c r="Q290" s="351"/>
      <c r="R290" s="351"/>
      <c r="S290" s="351"/>
    </row>
    <row r="291" spans="1:19" ht="11.25" customHeight="1">
      <c r="A291" s="351"/>
      <c r="B291" s="351"/>
      <c r="C291" s="351"/>
      <c r="D291" s="351"/>
      <c r="E291" s="351"/>
      <c r="F291" s="351"/>
      <c r="G291" s="351"/>
      <c r="H291" s="351"/>
      <c r="I291" s="351"/>
      <c r="J291" s="351"/>
      <c r="K291" s="351"/>
      <c r="L291" s="351"/>
      <c r="M291" s="351"/>
      <c r="N291" s="351"/>
      <c r="O291" s="351"/>
      <c r="P291" s="351"/>
      <c r="Q291" s="351"/>
      <c r="R291" s="351"/>
      <c r="S291" s="351"/>
    </row>
    <row r="292" spans="1:19" ht="11.25" customHeight="1">
      <c r="A292" s="351"/>
      <c r="B292" s="351"/>
      <c r="C292" s="351"/>
      <c r="D292" s="351"/>
      <c r="E292" s="351"/>
      <c r="F292" s="351"/>
      <c r="G292" s="351"/>
      <c r="H292" s="351"/>
      <c r="I292" s="351"/>
      <c r="J292" s="351"/>
      <c r="K292" s="351"/>
      <c r="L292" s="351"/>
      <c r="M292" s="351"/>
      <c r="N292" s="351"/>
      <c r="O292" s="351"/>
      <c r="P292" s="351"/>
      <c r="Q292" s="351"/>
      <c r="R292" s="351"/>
      <c r="S292" s="351"/>
    </row>
    <row r="293" spans="1:19" ht="11.25" customHeight="1">
      <c r="A293" s="351"/>
      <c r="B293" s="351"/>
      <c r="C293" s="351"/>
      <c r="D293" s="351"/>
      <c r="E293" s="351"/>
      <c r="F293" s="351"/>
      <c r="G293" s="351"/>
      <c r="H293" s="351"/>
      <c r="I293" s="351"/>
      <c r="J293" s="351"/>
      <c r="K293" s="351"/>
      <c r="L293" s="351"/>
      <c r="M293" s="351"/>
      <c r="N293" s="351"/>
      <c r="O293" s="351"/>
      <c r="P293" s="351"/>
      <c r="Q293" s="351"/>
      <c r="R293" s="351"/>
      <c r="S293" s="351"/>
    </row>
    <row r="294" spans="1:19" ht="11.25" customHeight="1">
      <c r="A294" s="351"/>
      <c r="B294" s="351"/>
      <c r="C294" s="351"/>
      <c r="D294" s="351"/>
      <c r="E294" s="351"/>
      <c r="F294" s="351"/>
      <c r="G294" s="351"/>
      <c r="H294" s="351"/>
      <c r="I294" s="351"/>
      <c r="J294" s="351"/>
      <c r="K294" s="351"/>
      <c r="L294" s="351"/>
      <c r="M294" s="351"/>
      <c r="N294" s="351"/>
      <c r="O294" s="351"/>
      <c r="P294" s="351"/>
      <c r="Q294" s="351"/>
      <c r="R294" s="351"/>
      <c r="S294" s="351"/>
    </row>
    <row r="295" spans="1:19" ht="11.25" customHeight="1">
      <c r="A295" s="351"/>
      <c r="B295" s="351"/>
      <c r="C295" s="351"/>
      <c r="D295" s="351"/>
      <c r="E295" s="351"/>
      <c r="F295" s="351"/>
      <c r="G295" s="351"/>
      <c r="H295" s="351"/>
      <c r="I295" s="351"/>
      <c r="J295" s="351"/>
      <c r="K295" s="351"/>
      <c r="L295" s="351"/>
      <c r="M295" s="351"/>
      <c r="N295" s="351"/>
      <c r="O295" s="351"/>
      <c r="P295" s="351"/>
      <c r="Q295" s="351"/>
      <c r="R295" s="351"/>
      <c r="S295" s="351"/>
    </row>
    <row r="296" spans="1:19" ht="11.25" customHeight="1">
      <c r="A296" s="351"/>
      <c r="B296" s="351"/>
      <c r="C296" s="351"/>
      <c r="D296" s="351"/>
      <c r="E296" s="351"/>
      <c r="F296" s="351"/>
      <c r="G296" s="351"/>
      <c r="H296" s="351"/>
      <c r="I296" s="351"/>
      <c r="J296" s="351"/>
      <c r="K296" s="351"/>
      <c r="L296" s="351"/>
      <c r="M296" s="351"/>
      <c r="N296" s="351"/>
      <c r="O296" s="351"/>
      <c r="P296" s="351"/>
      <c r="Q296" s="351"/>
      <c r="R296" s="351"/>
      <c r="S296" s="351"/>
    </row>
    <row r="297" spans="1:19" ht="11.25" customHeight="1">
      <c r="A297" s="351"/>
      <c r="B297" s="351"/>
      <c r="C297" s="351"/>
      <c r="D297" s="351"/>
      <c r="E297" s="351"/>
      <c r="F297" s="351"/>
      <c r="G297" s="351"/>
      <c r="H297" s="351"/>
      <c r="I297" s="351"/>
      <c r="J297" s="351"/>
      <c r="K297" s="351"/>
      <c r="L297" s="351"/>
      <c r="M297" s="351"/>
      <c r="N297" s="351"/>
      <c r="O297" s="351"/>
      <c r="P297" s="351"/>
      <c r="Q297" s="351"/>
      <c r="R297" s="351"/>
      <c r="S297" s="351"/>
    </row>
    <row r="298" spans="1:19" ht="11.25" customHeight="1">
      <c r="A298" s="351"/>
      <c r="B298" s="351"/>
      <c r="C298" s="351"/>
      <c r="D298" s="351"/>
      <c r="E298" s="351"/>
      <c r="F298" s="351"/>
      <c r="G298" s="351"/>
      <c r="H298" s="351"/>
      <c r="I298" s="351"/>
      <c r="J298" s="351"/>
      <c r="K298" s="351"/>
      <c r="L298" s="351"/>
      <c r="M298" s="351"/>
      <c r="N298" s="351"/>
      <c r="O298" s="351"/>
      <c r="P298" s="351"/>
      <c r="Q298" s="351"/>
      <c r="R298" s="351"/>
      <c r="S298" s="351"/>
    </row>
    <row r="299" spans="1:19" ht="11.25" customHeight="1">
      <c r="A299" s="351"/>
      <c r="B299" s="351"/>
      <c r="C299" s="351"/>
      <c r="D299" s="351"/>
      <c r="E299" s="351"/>
      <c r="F299" s="351"/>
      <c r="G299" s="351"/>
      <c r="H299" s="351"/>
      <c r="I299" s="351"/>
      <c r="J299" s="351"/>
      <c r="K299" s="351"/>
      <c r="L299" s="351"/>
      <c r="M299" s="351"/>
      <c r="N299" s="351"/>
      <c r="O299" s="351"/>
      <c r="P299" s="351"/>
      <c r="Q299" s="351"/>
      <c r="R299" s="351"/>
      <c r="S299" s="351"/>
    </row>
    <row r="300" spans="1:19" ht="11.25" customHeight="1">
      <c r="A300" s="351"/>
      <c r="B300" s="351"/>
      <c r="C300" s="351"/>
      <c r="D300" s="351"/>
      <c r="E300" s="351"/>
      <c r="F300" s="351"/>
      <c r="G300" s="351"/>
      <c r="H300" s="351"/>
      <c r="I300" s="351"/>
      <c r="J300" s="351"/>
      <c r="K300" s="351"/>
      <c r="L300" s="351"/>
      <c r="M300" s="351"/>
      <c r="N300" s="351"/>
      <c r="O300" s="351"/>
      <c r="P300" s="351"/>
      <c r="Q300" s="351"/>
      <c r="R300" s="351"/>
      <c r="S300" s="351"/>
    </row>
    <row r="301" spans="1:19" ht="11.25" customHeight="1">
      <c r="A301" s="351"/>
      <c r="B301" s="351"/>
      <c r="C301" s="351"/>
      <c r="D301" s="351"/>
      <c r="E301" s="351"/>
      <c r="F301" s="351"/>
      <c r="G301" s="351"/>
      <c r="H301" s="351"/>
      <c r="I301" s="351"/>
      <c r="J301" s="351"/>
      <c r="K301" s="351"/>
      <c r="L301" s="351"/>
      <c r="M301" s="351"/>
      <c r="N301" s="351"/>
      <c r="O301" s="351"/>
      <c r="P301" s="351"/>
      <c r="Q301" s="351"/>
      <c r="R301" s="351"/>
      <c r="S301" s="351"/>
    </row>
    <row r="302" spans="1:19" ht="11.25" customHeight="1">
      <c r="A302" s="351"/>
      <c r="B302" s="351"/>
      <c r="C302" s="351"/>
      <c r="D302" s="351"/>
      <c r="E302" s="351"/>
      <c r="F302" s="351"/>
      <c r="G302" s="351"/>
      <c r="H302" s="351"/>
      <c r="I302" s="351"/>
      <c r="J302" s="351"/>
      <c r="K302" s="351"/>
      <c r="L302" s="351"/>
      <c r="M302" s="351"/>
      <c r="N302" s="351"/>
      <c r="O302" s="351"/>
      <c r="P302" s="351"/>
      <c r="Q302" s="351"/>
      <c r="R302" s="351"/>
      <c r="S302" s="351"/>
    </row>
    <row r="303" spans="1:19" ht="11.25" customHeight="1">
      <c r="A303" s="351"/>
      <c r="B303" s="351"/>
      <c r="C303" s="351"/>
      <c r="D303" s="351"/>
      <c r="E303" s="351"/>
      <c r="F303" s="351"/>
      <c r="G303" s="351"/>
      <c r="H303" s="351"/>
      <c r="I303" s="351"/>
      <c r="J303" s="351"/>
      <c r="K303" s="351"/>
      <c r="L303" s="351"/>
      <c r="M303" s="351"/>
      <c r="N303" s="351"/>
      <c r="O303" s="351"/>
      <c r="P303" s="351"/>
      <c r="Q303" s="351"/>
      <c r="R303" s="351"/>
      <c r="S303" s="351"/>
    </row>
    <row r="304" spans="1:19" ht="11.25" customHeight="1">
      <c r="A304" s="351"/>
      <c r="B304" s="351"/>
      <c r="C304" s="351"/>
      <c r="D304" s="351"/>
      <c r="E304" s="351"/>
      <c r="F304" s="351"/>
      <c r="G304" s="351"/>
      <c r="H304" s="351"/>
      <c r="I304" s="351"/>
      <c r="J304" s="351"/>
      <c r="K304" s="351"/>
      <c r="L304" s="351"/>
      <c r="M304" s="351"/>
      <c r="N304" s="351"/>
      <c r="O304" s="351"/>
      <c r="P304" s="351"/>
      <c r="Q304" s="351"/>
      <c r="R304" s="351"/>
      <c r="S304" s="351"/>
    </row>
    <row r="305" spans="1:19" ht="11.25" customHeight="1">
      <c r="A305" s="351"/>
      <c r="B305" s="351"/>
      <c r="C305" s="351"/>
      <c r="D305" s="351"/>
      <c r="E305" s="351"/>
      <c r="F305" s="351"/>
      <c r="G305" s="351"/>
      <c r="H305" s="351"/>
      <c r="I305" s="351"/>
      <c r="J305" s="351"/>
      <c r="K305" s="351"/>
      <c r="L305" s="351"/>
      <c r="M305" s="351"/>
      <c r="N305" s="351"/>
      <c r="O305" s="351"/>
      <c r="P305" s="351"/>
      <c r="Q305" s="351"/>
      <c r="R305" s="351"/>
      <c r="S305" s="351"/>
    </row>
    <row r="306" spans="1:19" ht="11.25" customHeight="1">
      <c r="A306" s="351"/>
      <c r="B306" s="351"/>
      <c r="C306" s="351"/>
      <c r="D306" s="351"/>
      <c r="E306" s="351"/>
      <c r="F306" s="351"/>
      <c r="G306" s="351"/>
      <c r="H306" s="351"/>
      <c r="I306" s="351"/>
      <c r="J306" s="351"/>
      <c r="K306" s="351"/>
      <c r="L306" s="351"/>
      <c r="M306" s="351"/>
      <c r="N306" s="351"/>
      <c r="O306" s="351"/>
      <c r="P306" s="351"/>
      <c r="Q306" s="351"/>
      <c r="R306" s="351"/>
      <c r="S306" s="351"/>
    </row>
    <row r="307" spans="1:19" ht="11.25" customHeight="1">
      <c r="A307" s="351"/>
      <c r="B307" s="351"/>
      <c r="C307" s="351"/>
      <c r="D307" s="351"/>
      <c r="E307" s="351"/>
      <c r="F307" s="351"/>
      <c r="G307" s="351"/>
      <c r="H307" s="351"/>
      <c r="I307" s="351"/>
      <c r="J307" s="351"/>
      <c r="K307" s="351"/>
      <c r="L307" s="351"/>
      <c r="M307" s="351"/>
      <c r="N307" s="351"/>
      <c r="O307" s="351"/>
      <c r="P307" s="351"/>
      <c r="Q307" s="351"/>
      <c r="R307" s="351"/>
      <c r="S307" s="351"/>
    </row>
    <row r="308" spans="1:19" ht="11.25" customHeight="1">
      <c r="A308" s="351"/>
      <c r="B308" s="351"/>
      <c r="C308" s="351"/>
      <c r="D308" s="351"/>
      <c r="E308" s="351"/>
      <c r="F308" s="351"/>
      <c r="G308" s="351"/>
      <c r="H308" s="351"/>
      <c r="I308" s="351"/>
      <c r="J308" s="351"/>
      <c r="K308" s="351"/>
      <c r="L308" s="351"/>
      <c r="M308" s="351"/>
      <c r="N308" s="351"/>
      <c r="O308" s="351"/>
      <c r="P308" s="351"/>
      <c r="Q308" s="351"/>
      <c r="R308" s="351"/>
      <c r="S308" s="351"/>
    </row>
    <row r="309" spans="1:19" ht="11.25" customHeight="1">
      <c r="A309" s="351"/>
      <c r="B309" s="351"/>
      <c r="C309" s="351"/>
      <c r="D309" s="351"/>
      <c r="E309" s="351"/>
      <c r="F309" s="351"/>
      <c r="G309" s="351"/>
      <c r="H309" s="351"/>
      <c r="I309" s="351"/>
      <c r="J309" s="351"/>
      <c r="K309" s="351"/>
      <c r="L309" s="351"/>
      <c r="M309" s="351"/>
      <c r="N309" s="351"/>
      <c r="O309" s="351"/>
      <c r="P309" s="351"/>
      <c r="Q309" s="351"/>
      <c r="R309" s="351"/>
      <c r="S309" s="351"/>
    </row>
    <row r="310" spans="1:19" ht="11.25" customHeight="1">
      <c r="A310" s="351"/>
      <c r="B310" s="351"/>
      <c r="C310" s="351"/>
      <c r="D310" s="351"/>
      <c r="E310" s="351"/>
      <c r="F310" s="351"/>
      <c r="G310" s="351"/>
      <c r="H310" s="351"/>
      <c r="I310" s="351"/>
      <c r="J310" s="351"/>
      <c r="K310" s="351"/>
      <c r="L310" s="351"/>
      <c r="M310" s="351"/>
      <c r="N310" s="351"/>
      <c r="O310" s="351"/>
      <c r="P310" s="351"/>
      <c r="Q310" s="351"/>
      <c r="R310" s="351"/>
      <c r="S310" s="351"/>
    </row>
    <row r="311" spans="1:19" ht="11.25" customHeight="1">
      <c r="A311" s="351"/>
      <c r="B311" s="351"/>
      <c r="C311" s="351"/>
      <c r="D311" s="351"/>
      <c r="E311" s="351"/>
      <c r="F311" s="351"/>
      <c r="G311" s="351"/>
      <c r="H311" s="351"/>
      <c r="I311" s="351"/>
      <c r="J311" s="351"/>
      <c r="K311" s="351"/>
      <c r="L311" s="351"/>
      <c r="M311" s="351"/>
      <c r="N311" s="351"/>
      <c r="O311" s="351"/>
      <c r="P311" s="351"/>
      <c r="Q311" s="351"/>
      <c r="R311" s="351"/>
      <c r="S311" s="351"/>
    </row>
    <row r="312" spans="1:19" ht="11.25" customHeight="1">
      <c r="A312" s="351"/>
      <c r="B312" s="351"/>
      <c r="C312" s="351"/>
      <c r="D312" s="351"/>
      <c r="E312" s="351"/>
      <c r="F312" s="351"/>
      <c r="G312" s="351"/>
      <c r="H312" s="351"/>
      <c r="I312" s="351"/>
      <c r="J312" s="351"/>
      <c r="K312" s="351"/>
      <c r="L312" s="351"/>
      <c r="M312" s="351"/>
      <c r="N312" s="351"/>
      <c r="O312" s="351"/>
      <c r="P312" s="351"/>
      <c r="Q312" s="351"/>
      <c r="R312" s="351"/>
      <c r="S312" s="351"/>
    </row>
    <row r="313" spans="1:19" ht="11.25" customHeight="1">
      <c r="A313" s="351"/>
      <c r="B313" s="351"/>
      <c r="C313" s="351"/>
      <c r="D313" s="351"/>
      <c r="E313" s="351"/>
      <c r="F313" s="351"/>
      <c r="G313" s="351"/>
      <c r="H313" s="351"/>
      <c r="I313" s="351"/>
      <c r="J313" s="351"/>
      <c r="K313" s="351"/>
      <c r="L313" s="351"/>
      <c r="M313" s="351"/>
      <c r="N313" s="351"/>
      <c r="O313" s="351"/>
      <c r="P313" s="351"/>
      <c r="Q313" s="351"/>
      <c r="R313" s="351"/>
      <c r="S313" s="351"/>
    </row>
    <row r="314" spans="1:19" ht="11.25" customHeight="1">
      <c r="A314" s="351"/>
      <c r="B314" s="351"/>
      <c r="C314" s="351"/>
      <c r="D314" s="351"/>
      <c r="E314" s="351"/>
      <c r="F314" s="351"/>
      <c r="G314" s="351"/>
      <c r="H314" s="351"/>
      <c r="I314" s="351"/>
      <c r="J314" s="351"/>
      <c r="K314" s="351"/>
      <c r="L314" s="351"/>
      <c r="M314" s="351"/>
      <c r="N314" s="351"/>
      <c r="O314" s="351"/>
      <c r="P314" s="351"/>
      <c r="Q314" s="351"/>
      <c r="R314" s="351"/>
      <c r="S314" s="351"/>
    </row>
    <row r="315" spans="1:19" ht="11.25" customHeight="1">
      <c r="A315" s="351"/>
      <c r="B315" s="351"/>
      <c r="C315" s="351"/>
      <c r="D315" s="351"/>
      <c r="E315" s="351"/>
      <c r="F315" s="351"/>
      <c r="G315" s="351"/>
      <c r="H315" s="351"/>
      <c r="I315" s="351"/>
      <c r="J315" s="351"/>
      <c r="K315" s="351"/>
      <c r="L315" s="351"/>
      <c r="M315" s="351"/>
      <c r="N315" s="351"/>
      <c r="O315" s="351"/>
      <c r="P315" s="351"/>
      <c r="Q315" s="351"/>
      <c r="R315" s="351"/>
      <c r="S315" s="351"/>
    </row>
    <row r="316" spans="1:19" ht="11.25" customHeight="1">
      <c r="A316" s="351"/>
      <c r="B316" s="351"/>
      <c r="C316" s="351"/>
      <c r="D316" s="351"/>
      <c r="E316" s="351"/>
      <c r="F316" s="351"/>
      <c r="G316" s="351"/>
      <c r="H316" s="351"/>
      <c r="I316" s="351"/>
      <c r="J316" s="351"/>
      <c r="K316" s="351"/>
      <c r="L316" s="351"/>
      <c r="M316" s="351"/>
      <c r="N316" s="351"/>
      <c r="O316" s="351"/>
      <c r="P316" s="351"/>
      <c r="Q316" s="351"/>
      <c r="R316" s="351"/>
      <c r="S316" s="351"/>
    </row>
    <row r="317" spans="1:19" ht="11.25" customHeight="1">
      <c r="A317" s="351"/>
      <c r="B317" s="351"/>
      <c r="C317" s="351"/>
      <c r="D317" s="351"/>
      <c r="E317" s="351"/>
      <c r="F317" s="351"/>
      <c r="G317" s="351"/>
      <c r="H317" s="351"/>
      <c r="I317" s="351"/>
      <c r="J317" s="351"/>
      <c r="K317" s="351"/>
      <c r="L317" s="351"/>
      <c r="M317" s="351"/>
      <c r="N317" s="351"/>
      <c r="O317" s="351"/>
      <c r="P317" s="351"/>
      <c r="Q317" s="351"/>
      <c r="R317" s="351"/>
      <c r="S317" s="351"/>
    </row>
    <row r="318" spans="1:19" ht="11.25" customHeight="1">
      <c r="A318" s="351"/>
      <c r="B318" s="351"/>
      <c r="C318" s="351"/>
      <c r="D318" s="351"/>
      <c r="E318" s="351"/>
      <c r="F318" s="351"/>
      <c r="G318" s="351"/>
      <c r="H318" s="351"/>
      <c r="I318" s="351"/>
      <c r="J318" s="351"/>
      <c r="K318" s="351"/>
      <c r="L318" s="351"/>
      <c r="M318" s="351"/>
      <c r="N318" s="351"/>
      <c r="O318" s="351"/>
      <c r="P318" s="351"/>
      <c r="Q318" s="351"/>
      <c r="R318" s="351"/>
      <c r="S318" s="351"/>
    </row>
    <row r="319" spans="1:19" ht="11.25" customHeight="1">
      <c r="A319" s="351"/>
      <c r="B319" s="351"/>
      <c r="C319" s="351"/>
      <c r="D319" s="351"/>
      <c r="E319" s="351"/>
      <c r="F319" s="351"/>
      <c r="G319" s="351"/>
      <c r="H319" s="351"/>
      <c r="I319" s="351"/>
      <c r="J319" s="351"/>
      <c r="K319" s="351"/>
      <c r="L319" s="351"/>
      <c r="M319" s="351"/>
      <c r="N319" s="351"/>
      <c r="O319" s="351"/>
      <c r="P319" s="351"/>
      <c r="Q319" s="351"/>
      <c r="R319" s="351"/>
      <c r="S319" s="351"/>
    </row>
    <row r="320" spans="1:19" ht="11.25" customHeight="1">
      <c r="A320" s="351"/>
      <c r="B320" s="351"/>
      <c r="C320" s="351"/>
      <c r="D320" s="351"/>
      <c r="E320" s="351"/>
      <c r="F320" s="351"/>
      <c r="G320" s="351"/>
      <c r="H320" s="351"/>
      <c r="I320" s="351"/>
      <c r="J320" s="351"/>
      <c r="K320" s="351"/>
      <c r="L320" s="351"/>
      <c r="M320" s="351"/>
      <c r="N320" s="351"/>
      <c r="O320" s="351"/>
      <c r="P320" s="351"/>
      <c r="Q320" s="351"/>
      <c r="R320" s="351"/>
      <c r="S320" s="351"/>
    </row>
    <row r="321" spans="1:19" ht="11.25" customHeight="1">
      <c r="A321" s="351"/>
      <c r="B321" s="351"/>
      <c r="C321" s="351"/>
      <c r="D321" s="351"/>
      <c r="E321" s="351"/>
      <c r="F321" s="351"/>
      <c r="G321" s="351"/>
      <c r="H321" s="351"/>
      <c r="I321" s="351"/>
      <c r="J321" s="351"/>
      <c r="K321" s="351"/>
      <c r="L321" s="351"/>
      <c r="M321" s="351"/>
      <c r="N321" s="351"/>
      <c r="O321" s="351"/>
      <c r="P321" s="351"/>
      <c r="Q321" s="351"/>
      <c r="R321" s="351"/>
      <c r="S321" s="351"/>
    </row>
    <row r="322" spans="1:19" ht="11.25" customHeight="1">
      <c r="A322" s="351"/>
      <c r="B322" s="351"/>
      <c r="C322" s="351"/>
      <c r="D322" s="351"/>
      <c r="E322" s="351"/>
      <c r="F322" s="351"/>
      <c r="G322" s="351"/>
      <c r="H322" s="351"/>
      <c r="I322" s="351"/>
      <c r="J322" s="351"/>
      <c r="K322" s="351"/>
      <c r="L322" s="351"/>
      <c r="M322" s="351"/>
      <c r="N322" s="351"/>
      <c r="O322" s="351"/>
      <c r="P322" s="351"/>
      <c r="Q322" s="351"/>
      <c r="R322" s="351"/>
      <c r="S322" s="351"/>
    </row>
    <row r="323" spans="1:19" ht="11.25" customHeight="1">
      <c r="A323" s="351"/>
      <c r="B323" s="351"/>
      <c r="C323" s="351"/>
      <c r="D323" s="351"/>
      <c r="E323" s="351"/>
      <c r="F323" s="351"/>
      <c r="G323" s="351"/>
      <c r="H323" s="351"/>
      <c r="I323" s="351"/>
      <c r="J323" s="351"/>
      <c r="K323" s="351"/>
      <c r="L323" s="351"/>
      <c r="M323" s="351"/>
      <c r="N323" s="351"/>
      <c r="O323" s="351"/>
      <c r="P323" s="351"/>
      <c r="Q323" s="351"/>
      <c r="R323" s="351"/>
      <c r="S323" s="351"/>
    </row>
    <row r="324" spans="1:19" ht="11.25" customHeight="1">
      <c r="A324" s="351"/>
      <c r="B324" s="351"/>
      <c r="C324" s="351"/>
      <c r="D324" s="351"/>
      <c r="E324" s="351"/>
      <c r="F324" s="351"/>
      <c r="G324" s="351"/>
      <c r="H324" s="351"/>
      <c r="I324" s="351"/>
      <c r="J324" s="351"/>
      <c r="K324" s="351"/>
      <c r="L324" s="351"/>
      <c r="M324" s="351"/>
      <c r="N324" s="351"/>
      <c r="O324" s="351"/>
      <c r="P324" s="351"/>
      <c r="Q324" s="351"/>
      <c r="R324" s="351"/>
      <c r="S324" s="351"/>
    </row>
    <row r="325" spans="1:19" ht="11.25" customHeight="1">
      <c r="A325" s="351"/>
      <c r="B325" s="351"/>
      <c r="C325" s="351"/>
      <c r="D325" s="351"/>
      <c r="E325" s="351"/>
      <c r="F325" s="351"/>
      <c r="G325" s="351"/>
      <c r="H325" s="351"/>
      <c r="I325" s="351"/>
      <c r="J325" s="351"/>
      <c r="K325" s="351"/>
      <c r="L325" s="351"/>
      <c r="M325" s="351"/>
      <c r="N325" s="351"/>
      <c r="O325" s="351"/>
      <c r="P325" s="351"/>
      <c r="Q325" s="351"/>
      <c r="R325" s="351"/>
      <c r="S325" s="351"/>
    </row>
    <row r="326" spans="1:19" ht="11.25" customHeight="1">
      <c r="A326" s="351"/>
      <c r="B326" s="351"/>
      <c r="C326" s="351"/>
      <c r="D326" s="351"/>
      <c r="E326" s="351"/>
      <c r="F326" s="351"/>
      <c r="G326" s="351"/>
      <c r="H326" s="351"/>
      <c r="I326" s="351"/>
      <c r="J326" s="351"/>
      <c r="K326" s="351"/>
      <c r="L326" s="351"/>
      <c r="M326" s="351"/>
      <c r="N326" s="351"/>
      <c r="O326" s="351"/>
      <c r="P326" s="351"/>
      <c r="Q326" s="351"/>
      <c r="R326" s="351"/>
      <c r="S326" s="351"/>
    </row>
    <row r="327" spans="1:19" ht="11.25" customHeight="1">
      <c r="A327" s="351"/>
      <c r="B327" s="351"/>
      <c r="C327" s="351"/>
      <c r="D327" s="351"/>
      <c r="E327" s="351"/>
      <c r="F327" s="351"/>
      <c r="G327" s="351"/>
      <c r="H327" s="351"/>
      <c r="I327" s="351"/>
      <c r="J327" s="351"/>
      <c r="K327" s="351"/>
      <c r="L327" s="351"/>
      <c r="M327" s="351"/>
      <c r="N327" s="351"/>
      <c r="O327" s="351"/>
      <c r="P327" s="351"/>
      <c r="Q327" s="351"/>
      <c r="R327" s="351"/>
      <c r="S327" s="351"/>
    </row>
    <row r="328" spans="1:19" ht="11.25" customHeight="1">
      <c r="A328" s="351"/>
      <c r="B328" s="351"/>
      <c r="C328" s="351"/>
      <c r="D328" s="351"/>
      <c r="E328" s="351"/>
      <c r="F328" s="351"/>
      <c r="G328" s="351"/>
      <c r="H328" s="351"/>
      <c r="I328" s="351"/>
      <c r="J328" s="351"/>
      <c r="K328" s="351"/>
      <c r="L328" s="351"/>
      <c r="M328" s="351"/>
      <c r="N328" s="351"/>
      <c r="O328" s="351"/>
      <c r="P328" s="351"/>
      <c r="Q328" s="351"/>
      <c r="R328" s="351"/>
      <c r="S328" s="351"/>
    </row>
    <row r="329" spans="1:19" ht="11.25" customHeight="1">
      <c r="A329" s="351"/>
      <c r="B329" s="351"/>
      <c r="C329" s="351"/>
      <c r="D329" s="351"/>
      <c r="E329" s="351"/>
      <c r="F329" s="351"/>
      <c r="G329" s="351"/>
      <c r="H329" s="351"/>
      <c r="I329" s="351"/>
      <c r="J329" s="351"/>
      <c r="K329" s="351"/>
      <c r="L329" s="351"/>
      <c r="M329" s="351"/>
      <c r="N329" s="351"/>
      <c r="O329" s="351"/>
      <c r="P329" s="351"/>
      <c r="Q329" s="351"/>
      <c r="R329" s="351"/>
      <c r="S329" s="351"/>
    </row>
    <row r="330" spans="1:19" ht="11.25" customHeight="1">
      <c r="A330" s="351"/>
      <c r="B330" s="351"/>
      <c r="C330" s="351"/>
      <c r="D330" s="351"/>
      <c r="E330" s="351"/>
      <c r="F330" s="351"/>
      <c r="G330" s="351"/>
      <c r="H330" s="351"/>
      <c r="I330" s="351"/>
      <c r="J330" s="351"/>
      <c r="K330" s="351"/>
      <c r="L330" s="351"/>
      <c r="M330" s="351"/>
      <c r="N330" s="351"/>
      <c r="O330" s="351"/>
      <c r="P330" s="351"/>
      <c r="Q330" s="351"/>
      <c r="R330" s="351"/>
      <c r="S330" s="351"/>
    </row>
    <row r="331" spans="1:19" ht="11.25" customHeight="1">
      <c r="A331" s="351"/>
      <c r="B331" s="351"/>
      <c r="C331" s="351"/>
      <c r="D331" s="351"/>
      <c r="E331" s="351"/>
      <c r="F331" s="351"/>
      <c r="G331" s="351"/>
      <c r="H331" s="351"/>
      <c r="I331" s="351"/>
      <c r="J331" s="351"/>
      <c r="K331" s="351"/>
      <c r="L331" s="351"/>
      <c r="M331" s="351"/>
      <c r="N331" s="351"/>
      <c r="O331" s="351"/>
      <c r="P331" s="351"/>
      <c r="Q331" s="351"/>
      <c r="R331" s="351"/>
      <c r="S331" s="351"/>
    </row>
    <row r="332" spans="1:19" ht="11.25" customHeight="1">
      <c r="A332" s="351"/>
      <c r="B332" s="351"/>
      <c r="C332" s="351"/>
      <c r="D332" s="351"/>
      <c r="E332" s="351"/>
      <c r="F332" s="351"/>
      <c r="G332" s="351"/>
      <c r="H332" s="351"/>
      <c r="I332" s="351"/>
      <c r="J332" s="351"/>
      <c r="K332" s="351"/>
      <c r="L332" s="351"/>
      <c r="M332" s="351"/>
      <c r="N332" s="351"/>
      <c r="O332" s="351"/>
      <c r="P332" s="351"/>
      <c r="Q332" s="351"/>
      <c r="R332" s="351"/>
      <c r="S332" s="351"/>
    </row>
    <row r="333" spans="1:19" ht="11.25" customHeight="1">
      <c r="A333" s="351"/>
      <c r="B333" s="351"/>
      <c r="C333" s="351"/>
      <c r="D333" s="351"/>
      <c r="E333" s="351"/>
      <c r="F333" s="351"/>
      <c r="G333" s="351"/>
      <c r="H333" s="351"/>
      <c r="I333" s="351"/>
      <c r="J333" s="351"/>
      <c r="K333" s="351"/>
      <c r="L333" s="351"/>
      <c r="M333" s="351"/>
      <c r="N333" s="351"/>
      <c r="O333" s="351"/>
      <c r="P333" s="351"/>
      <c r="Q333" s="351"/>
      <c r="R333" s="351"/>
      <c r="S333" s="351"/>
    </row>
    <row r="334" spans="1:19" ht="11.25" customHeight="1">
      <c r="A334" s="351"/>
      <c r="B334" s="351"/>
      <c r="C334" s="351"/>
      <c r="D334" s="351"/>
      <c r="E334" s="351"/>
      <c r="F334" s="351"/>
      <c r="G334" s="351"/>
      <c r="H334" s="351"/>
      <c r="I334" s="351"/>
      <c r="J334" s="351"/>
      <c r="K334" s="351"/>
      <c r="L334" s="351"/>
      <c r="M334" s="351"/>
      <c r="N334" s="351"/>
      <c r="O334" s="351"/>
      <c r="P334" s="351"/>
      <c r="Q334" s="351"/>
      <c r="R334" s="351"/>
      <c r="S334" s="351"/>
    </row>
    <row r="335" spans="1:19" ht="11.25" customHeight="1">
      <c r="A335" s="351"/>
      <c r="B335" s="351"/>
      <c r="C335" s="351"/>
      <c r="D335" s="351"/>
      <c r="E335" s="351"/>
      <c r="F335" s="351"/>
      <c r="G335" s="351"/>
      <c r="H335" s="351"/>
      <c r="I335" s="351"/>
      <c r="J335" s="351"/>
      <c r="K335" s="351"/>
      <c r="L335" s="351"/>
      <c r="M335" s="351"/>
      <c r="N335" s="351"/>
      <c r="O335" s="351"/>
      <c r="P335" s="351"/>
      <c r="Q335" s="351"/>
      <c r="R335" s="351"/>
      <c r="S335" s="351"/>
    </row>
    <row r="336" spans="1:19" ht="11.25" customHeight="1">
      <c r="A336" s="351"/>
      <c r="B336" s="351"/>
      <c r="C336" s="351"/>
      <c r="D336" s="351"/>
      <c r="E336" s="351"/>
      <c r="F336" s="351"/>
      <c r="G336" s="351"/>
      <c r="H336" s="351"/>
      <c r="I336" s="351"/>
      <c r="J336" s="351"/>
      <c r="K336" s="351"/>
      <c r="L336" s="351"/>
      <c r="M336" s="351"/>
      <c r="N336" s="351"/>
      <c r="O336" s="351"/>
      <c r="P336" s="351"/>
      <c r="Q336" s="351"/>
      <c r="R336" s="351"/>
      <c r="S336" s="351"/>
    </row>
    <row r="337" spans="1:19" ht="11.25" customHeight="1">
      <c r="A337" s="351"/>
      <c r="B337" s="351"/>
      <c r="C337" s="351"/>
      <c r="D337" s="351"/>
      <c r="E337" s="351"/>
      <c r="F337" s="351"/>
      <c r="G337" s="351"/>
      <c r="H337" s="351"/>
      <c r="I337" s="351"/>
      <c r="J337" s="351"/>
      <c r="K337" s="351"/>
      <c r="L337" s="351"/>
      <c r="M337" s="351"/>
      <c r="N337" s="351"/>
      <c r="O337" s="351"/>
      <c r="P337" s="351"/>
      <c r="Q337" s="351"/>
      <c r="R337" s="351"/>
      <c r="S337" s="351"/>
    </row>
    <row r="338" spans="1:19" ht="11.25" customHeight="1">
      <c r="A338" s="351"/>
      <c r="B338" s="351"/>
      <c r="C338" s="351"/>
      <c r="D338" s="351"/>
      <c r="E338" s="351"/>
      <c r="F338" s="351"/>
      <c r="G338" s="351"/>
      <c r="H338" s="351"/>
      <c r="I338" s="351"/>
      <c r="J338" s="351"/>
      <c r="K338" s="351"/>
      <c r="L338" s="351"/>
      <c r="M338" s="351"/>
      <c r="N338" s="351"/>
      <c r="O338" s="351"/>
      <c r="P338" s="351"/>
      <c r="Q338" s="351"/>
      <c r="R338" s="351"/>
      <c r="S338" s="351"/>
    </row>
    <row r="339" spans="1:19" ht="11.25" customHeight="1">
      <c r="A339" s="351"/>
      <c r="B339" s="351"/>
      <c r="C339" s="351"/>
      <c r="D339" s="351"/>
      <c r="E339" s="351"/>
      <c r="F339" s="351"/>
      <c r="G339" s="351"/>
      <c r="H339" s="351"/>
      <c r="I339" s="351"/>
      <c r="J339" s="351"/>
      <c r="K339" s="351"/>
      <c r="L339" s="351"/>
      <c r="M339" s="351"/>
      <c r="N339" s="351"/>
      <c r="O339" s="351"/>
      <c r="P339" s="351"/>
      <c r="Q339" s="351"/>
      <c r="R339" s="351"/>
      <c r="S339" s="351"/>
    </row>
    <row r="340" spans="1:19" ht="11.25" customHeight="1">
      <c r="A340" s="351"/>
      <c r="B340" s="351"/>
      <c r="C340" s="351"/>
      <c r="D340" s="351"/>
      <c r="E340" s="351"/>
      <c r="F340" s="351"/>
      <c r="G340" s="351"/>
      <c r="H340" s="351"/>
      <c r="I340" s="351"/>
      <c r="J340" s="351"/>
      <c r="K340" s="351"/>
      <c r="L340" s="351"/>
      <c r="M340" s="351"/>
      <c r="N340" s="351"/>
      <c r="O340" s="351"/>
      <c r="P340" s="351"/>
      <c r="Q340" s="351"/>
      <c r="R340" s="351"/>
      <c r="S340" s="351"/>
    </row>
    <row r="341" spans="1:19" ht="11.25" customHeight="1">
      <c r="A341" s="351"/>
      <c r="B341" s="351"/>
      <c r="C341" s="351"/>
      <c r="D341" s="351"/>
      <c r="E341" s="351"/>
      <c r="F341" s="351"/>
      <c r="G341" s="351"/>
      <c r="H341" s="351"/>
      <c r="I341" s="351"/>
      <c r="J341" s="351"/>
      <c r="K341" s="351"/>
      <c r="L341" s="351"/>
      <c r="M341" s="351"/>
      <c r="N341" s="351"/>
      <c r="O341" s="351"/>
      <c r="P341" s="351"/>
      <c r="Q341" s="351"/>
      <c r="R341" s="351"/>
      <c r="S341" s="351"/>
    </row>
    <row r="342" spans="1:19" ht="11.25" customHeight="1">
      <c r="A342" s="351"/>
      <c r="B342" s="351"/>
      <c r="C342" s="351"/>
      <c r="D342" s="351"/>
      <c r="E342" s="351"/>
      <c r="F342" s="351"/>
      <c r="G342" s="351"/>
      <c r="H342" s="351"/>
      <c r="I342" s="351"/>
      <c r="J342" s="351"/>
      <c r="K342" s="351"/>
      <c r="L342" s="351"/>
      <c r="M342" s="351"/>
      <c r="N342" s="351"/>
      <c r="O342" s="351"/>
      <c r="P342" s="351"/>
      <c r="Q342" s="351"/>
      <c r="R342" s="351"/>
      <c r="S342" s="351"/>
    </row>
    <row r="343" spans="1:19" ht="11.25" customHeight="1">
      <c r="A343" s="351"/>
      <c r="B343" s="351"/>
      <c r="C343" s="351"/>
      <c r="D343" s="351"/>
      <c r="E343" s="351"/>
      <c r="F343" s="351"/>
      <c r="G343" s="351"/>
      <c r="H343" s="351"/>
      <c r="I343" s="351"/>
      <c r="J343" s="351"/>
      <c r="K343" s="351"/>
      <c r="L343" s="351"/>
      <c r="M343" s="351"/>
      <c r="N343" s="351"/>
      <c r="O343" s="351"/>
      <c r="P343" s="351"/>
      <c r="Q343" s="351"/>
      <c r="R343" s="351"/>
      <c r="S343" s="351"/>
    </row>
    <row r="344" spans="1:19" ht="11.25" customHeight="1">
      <c r="A344" s="351"/>
      <c r="B344" s="351"/>
      <c r="C344" s="351"/>
      <c r="D344" s="351"/>
      <c r="E344" s="351"/>
      <c r="F344" s="351"/>
      <c r="G344" s="351"/>
      <c r="H344" s="351"/>
      <c r="I344" s="351"/>
      <c r="J344" s="351"/>
      <c r="K344" s="351"/>
      <c r="L344" s="351"/>
      <c r="M344" s="351"/>
      <c r="N344" s="351"/>
      <c r="O344" s="351"/>
      <c r="P344" s="351"/>
      <c r="Q344" s="351"/>
      <c r="R344" s="351"/>
      <c r="S344" s="351"/>
    </row>
    <row r="345" spans="1:19" ht="11.25" customHeight="1">
      <c r="A345" s="351"/>
      <c r="B345" s="351"/>
      <c r="C345" s="351"/>
      <c r="D345" s="351"/>
      <c r="E345" s="351"/>
      <c r="F345" s="351"/>
      <c r="G345" s="351"/>
      <c r="H345" s="351"/>
      <c r="I345" s="351"/>
      <c r="J345" s="351"/>
      <c r="K345" s="351"/>
      <c r="L345" s="351"/>
      <c r="M345" s="351"/>
      <c r="N345" s="351"/>
      <c r="O345" s="351"/>
      <c r="P345" s="351"/>
      <c r="Q345" s="351"/>
      <c r="R345" s="351"/>
      <c r="S345" s="351"/>
    </row>
    <row r="346" spans="1:19" ht="11.25" customHeight="1">
      <c r="A346" s="351"/>
      <c r="B346" s="351"/>
      <c r="C346" s="351"/>
      <c r="D346" s="351"/>
      <c r="E346" s="351"/>
      <c r="F346" s="351"/>
      <c r="G346" s="351"/>
      <c r="H346" s="351"/>
      <c r="I346" s="351"/>
      <c r="J346" s="351"/>
      <c r="K346" s="351"/>
      <c r="L346" s="351"/>
      <c r="M346" s="351"/>
      <c r="N346" s="351"/>
      <c r="O346" s="351"/>
      <c r="P346" s="351"/>
      <c r="Q346" s="351"/>
      <c r="R346" s="351"/>
      <c r="S346" s="351"/>
    </row>
    <row r="347" spans="1:19" ht="11.25" customHeight="1">
      <c r="A347" s="351"/>
      <c r="B347" s="351"/>
      <c r="C347" s="351"/>
      <c r="D347" s="351"/>
      <c r="E347" s="351"/>
      <c r="F347" s="351"/>
      <c r="G347" s="351"/>
      <c r="H347" s="351"/>
      <c r="I347" s="351"/>
      <c r="J347" s="351"/>
      <c r="K347" s="351"/>
      <c r="L347" s="351"/>
      <c r="M347" s="351"/>
      <c r="N347" s="351"/>
      <c r="O347" s="351"/>
      <c r="P347" s="351"/>
      <c r="Q347" s="351"/>
      <c r="R347" s="351"/>
      <c r="S347" s="351"/>
    </row>
    <row r="348" spans="1:19" ht="11.25" customHeight="1">
      <c r="A348" s="351"/>
      <c r="B348" s="351"/>
      <c r="C348" s="351"/>
      <c r="D348" s="351"/>
      <c r="E348" s="351"/>
      <c r="F348" s="351"/>
      <c r="G348" s="351"/>
      <c r="H348" s="351"/>
      <c r="I348" s="351"/>
      <c r="J348" s="351"/>
      <c r="K348" s="351"/>
      <c r="L348" s="351"/>
      <c r="M348" s="351"/>
      <c r="N348" s="351"/>
      <c r="O348" s="351"/>
      <c r="P348" s="351"/>
      <c r="Q348" s="351"/>
      <c r="R348" s="351"/>
      <c r="S348" s="351"/>
    </row>
    <row r="349" spans="1:19" ht="11.25" customHeight="1">
      <c r="A349" s="351"/>
      <c r="B349" s="351"/>
      <c r="C349" s="351"/>
      <c r="D349" s="351"/>
      <c r="E349" s="351"/>
      <c r="F349" s="351"/>
      <c r="G349" s="351"/>
      <c r="H349" s="351"/>
      <c r="I349" s="351"/>
      <c r="J349" s="351"/>
      <c r="K349" s="351"/>
      <c r="L349" s="351"/>
      <c r="M349" s="351"/>
      <c r="N349" s="351"/>
      <c r="O349" s="351"/>
      <c r="P349" s="351"/>
      <c r="Q349" s="351"/>
      <c r="R349" s="351"/>
      <c r="S349" s="351"/>
    </row>
    <row r="350" spans="1:19" ht="11.25" customHeight="1">
      <c r="A350" s="351"/>
      <c r="B350" s="351"/>
      <c r="C350" s="351"/>
      <c r="D350" s="351"/>
      <c r="E350" s="351"/>
      <c r="F350" s="351"/>
      <c r="G350" s="351"/>
      <c r="H350" s="351"/>
      <c r="I350" s="351"/>
      <c r="J350" s="351"/>
      <c r="K350" s="351"/>
      <c r="L350" s="351"/>
      <c r="M350" s="351"/>
      <c r="N350" s="351"/>
      <c r="O350" s="351"/>
      <c r="P350" s="351"/>
      <c r="Q350" s="351"/>
      <c r="R350" s="351"/>
      <c r="S350" s="351"/>
    </row>
    <row r="351" spans="1:19" ht="11.25" customHeight="1">
      <c r="A351" s="351"/>
      <c r="B351" s="351"/>
      <c r="C351" s="351"/>
      <c r="D351" s="351"/>
      <c r="E351" s="351"/>
      <c r="F351" s="351"/>
      <c r="G351" s="351"/>
      <c r="H351" s="351"/>
      <c r="I351" s="351"/>
      <c r="J351" s="351"/>
      <c r="K351" s="351"/>
      <c r="L351" s="351"/>
      <c r="M351" s="351"/>
      <c r="N351" s="351"/>
      <c r="O351" s="351"/>
      <c r="P351" s="351"/>
      <c r="Q351" s="351"/>
      <c r="R351" s="351"/>
      <c r="S351" s="351"/>
    </row>
    <row r="352" spans="1:19" ht="11.25" customHeight="1">
      <c r="A352" s="351"/>
      <c r="B352" s="351"/>
      <c r="C352" s="351"/>
      <c r="D352" s="351"/>
      <c r="E352" s="351"/>
      <c r="F352" s="351"/>
      <c r="G352" s="351"/>
      <c r="H352" s="351"/>
      <c r="I352" s="351"/>
      <c r="J352" s="351"/>
      <c r="K352" s="351"/>
      <c r="L352" s="351"/>
      <c r="M352" s="351"/>
      <c r="N352" s="351"/>
      <c r="O352" s="351"/>
      <c r="P352" s="351"/>
      <c r="Q352" s="351"/>
      <c r="R352" s="351"/>
      <c r="S352" s="351"/>
    </row>
    <row r="353" spans="1:19" ht="11.25" customHeight="1">
      <c r="A353" s="351"/>
      <c r="B353" s="351"/>
      <c r="C353" s="351"/>
      <c r="D353" s="351"/>
      <c r="E353" s="351"/>
      <c r="F353" s="351"/>
      <c r="G353" s="351"/>
      <c r="H353" s="351"/>
      <c r="I353" s="351"/>
      <c r="J353" s="351"/>
      <c r="K353" s="351"/>
      <c r="L353" s="351"/>
      <c r="M353" s="351"/>
      <c r="N353" s="351"/>
      <c r="O353" s="351"/>
      <c r="P353" s="351"/>
      <c r="Q353" s="351"/>
      <c r="R353" s="351"/>
      <c r="S353" s="351"/>
    </row>
    <row r="354" spans="1:19" ht="11.25" customHeight="1">
      <c r="A354" s="351"/>
      <c r="B354" s="351"/>
      <c r="C354" s="351"/>
      <c r="D354" s="351"/>
      <c r="E354" s="351"/>
      <c r="F354" s="351"/>
      <c r="G354" s="351"/>
      <c r="H354" s="351"/>
      <c r="I354" s="351"/>
      <c r="J354" s="351"/>
      <c r="K354" s="351"/>
      <c r="L354" s="351"/>
      <c r="M354" s="351"/>
      <c r="N354" s="351"/>
      <c r="O354" s="351"/>
      <c r="P354" s="351"/>
      <c r="Q354" s="351"/>
      <c r="R354" s="351"/>
      <c r="S354" s="351"/>
    </row>
    <row r="355" spans="1:19" ht="11.25" customHeight="1">
      <c r="A355" s="351"/>
      <c r="B355" s="351"/>
      <c r="C355" s="351"/>
      <c r="D355" s="351"/>
      <c r="E355" s="351"/>
      <c r="F355" s="351"/>
      <c r="G355" s="351"/>
      <c r="H355" s="351"/>
      <c r="I355" s="351"/>
      <c r="J355" s="351"/>
      <c r="K355" s="351"/>
      <c r="L355" s="351"/>
      <c r="M355" s="351"/>
      <c r="N355" s="351"/>
      <c r="O355" s="351"/>
      <c r="P355" s="351"/>
      <c r="Q355" s="351"/>
      <c r="R355" s="351"/>
      <c r="S355" s="351"/>
    </row>
    <row r="356" spans="1:19" ht="11.25" customHeight="1">
      <c r="A356" s="351"/>
      <c r="B356" s="351"/>
      <c r="C356" s="351"/>
      <c r="D356" s="351"/>
      <c r="E356" s="351"/>
      <c r="F356" s="351"/>
      <c r="G356" s="351"/>
      <c r="H356" s="351"/>
      <c r="I356" s="351"/>
      <c r="J356" s="351"/>
      <c r="K356" s="351"/>
      <c r="L356" s="351"/>
      <c r="M356" s="351"/>
      <c r="N356" s="351"/>
      <c r="O356" s="351"/>
      <c r="P356" s="351"/>
      <c r="Q356" s="351"/>
      <c r="R356" s="351"/>
      <c r="S356" s="351"/>
    </row>
    <row r="357" spans="1:19" ht="11.25" customHeight="1">
      <c r="A357" s="351"/>
      <c r="B357" s="351"/>
      <c r="C357" s="351"/>
      <c r="D357" s="351"/>
      <c r="E357" s="351"/>
      <c r="F357" s="351"/>
      <c r="G357" s="351"/>
      <c r="H357" s="351"/>
      <c r="I357" s="351"/>
      <c r="J357" s="351"/>
      <c r="K357" s="351"/>
      <c r="L357" s="351"/>
      <c r="M357" s="351"/>
      <c r="N357" s="351"/>
      <c r="O357" s="351"/>
      <c r="P357" s="351"/>
      <c r="Q357" s="351"/>
      <c r="R357" s="351"/>
      <c r="S357" s="351"/>
    </row>
    <row r="358" spans="1:19" ht="11.25" customHeight="1">
      <c r="A358" s="351"/>
      <c r="B358" s="351"/>
      <c r="C358" s="351"/>
      <c r="D358" s="351"/>
      <c r="E358" s="351"/>
      <c r="F358" s="351"/>
      <c r="G358" s="351"/>
      <c r="H358" s="351"/>
      <c r="I358" s="351"/>
      <c r="J358" s="351"/>
      <c r="K358" s="351"/>
      <c r="L358" s="351"/>
      <c r="M358" s="351"/>
      <c r="N358" s="351"/>
      <c r="O358" s="351"/>
      <c r="P358" s="351"/>
      <c r="Q358" s="351"/>
      <c r="R358" s="351"/>
      <c r="S358" s="351"/>
    </row>
    <row r="359" spans="1:19" ht="11.25" customHeight="1">
      <c r="A359" s="351"/>
      <c r="B359" s="351"/>
      <c r="C359" s="351"/>
      <c r="D359" s="351"/>
      <c r="E359" s="351"/>
      <c r="F359" s="351"/>
      <c r="G359" s="351"/>
      <c r="H359" s="351"/>
      <c r="I359" s="351"/>
      <c r="J359" s="351"/>
      <c r="K359" s="351"/>
      <c r="L359" s="351"/>
      <c r="M359" s="351"/>
      <c r="N359" s="351"/>
      <c r="O359" s="351"/>
      <c r="P359" s="351"/>
      <c r="Q359" s="351"/>
      <c r="R359" s="351"/>
      <c r="S359" s="351"/>
    </row>
    <row r="360" spans="1:19" ht="11.25" customHeight="1">
      <c r="A360" s="351"/>
      <c r="B360" s="351"/>
      <c r="C360" s="351"/>
      <c r="D360" s="351"/>
      <c r="E360" s="351"/>
      <c r="F360" s="351"/>
      <c r="G360" s="351"/>
      <c r="H360" s="351"/>
      <c r="I360" s="351"/>
      <c r="J360" s="351"/>
      <c r="K360" s="351"/>
      <c r="L360" s="351"/>
      <c r="M360" s="351"/>
      <c r="N360" s="351"/>
      <c r="O360" s="351"/>
      <c r="P360" s="351"/>
      <c r="Q360" s="351"/>
      <c r="R360" s="351"/>
      <c r="S360" s="351"/>
    </row>
    <row r="361" spans="1:19" ht="11.25" customHeight="1">
      <c r="A361" s="351"/>
      <c r="B361" s="351"/>
      <c r="C361" s="351"/>
      <c r="D361" s="351"/>
      <c r="E361" s="351"/>
      <c r="F361" s="351"/>
      <c r="G361" s="351"/>
      <c r="H361" s="351"/>
      <c r="I361" s="351"/>
      <c r="J361" s="351"/>
      <c r="K361" s="351"/>
      <c r="L361" s="351"/>
      <c r="M361" s="351"/>
      <c r="N361" s="351"/>
      <c r="O361" s="351"/>
      <c r="P361" s="351"/>
      <c r="Q361" s="351"/>
      <c r="R361" s="351"/>
      <c r="S361" s="351"/>
    </row>
    <row r="362" spans="1:19" ht="11.25" customHeight="1">
      <c r="A362" s="351"/>
      <c r="B362" s="351"/>
      <c r="C362" s="351"/>
      <c r="D362" s="351"/>
      <c r="E362" s="351"/>
      <c r="F362" s="351"/>
      <c r="G362" s="351"/>
      <c r="H362" s="351"/>
      <c r="I362" s="351"/>
      <c r="J362" s="351"/>
      <c r="K362" s="351"/>
      <c r="L362" s="351"/>
      <c r="M362" s="351"/>
      <c r="N362" s="351"/>
      <c r="O362" s="351"/>
      <c r="P362" s="351"/>
      <c r="Q362" s="351"/>
      <c r="R362" s="351"/>
      <c r="S362" s="351"/>
    </row>
    <row r="363" spans="1:19" ht="11.25" customHeight="1">
      <c r="A363" s="351"/>
      <c r="B363" s="351"/>
      <c r="C363" s="351"/>
      <c r="D363" s="351"/>
      <c r="E363" s="351"/>
      <c r="F363" s="351"/>
      <c r="G363" s="351"/>
      <c r="H363" s="351"/>
      <c r="I363" s="351"/>
      <c r="J363" s="351"/>
      <c r="K363" s="351"/>
      <c r="L363" s="351"/>
      <c r="M363" s="351"/>
      <c r="N363" s="351"/>
      <c r="O363" s="351"/>
      <c r="P363" s="351"/>
      <c r="Q363" s="351"/>
      <c r="R363" s="351"/>
      <c r="S363" s="351"/>
    </row>
    <row r="364" spans="1:19" ht="11.25" customHeight="1">
      <c r="A364" s="351"/>
      <c r="B364" s="351"/>
      <c r="C364" s="351"/>
      <c r="D364" s="351"/>
      <c r="E364" s="351"/>
      <c r="F364" s="351"/>
      <c r="G364" s="351"/>
      <c r="H364" s="351"/>
      <c r="I364" s="351"/>
      <c r="J364" s="351"/>
      <c r="K364" s="351"/>
      <c r="L364" s="351"/>
      <c r="M364" s="351"/>
      <c r="N364" s="351"/>
      <c r="O364" s="351"/>
      <c r="P364" s="351"/>
      <c r="Q364" s="351"/>
      <c r="R364" s="351"/>
      <c r="S364" s="351"/>
    </row>
    <row r="365" spans="1:19" ht="11.25" customHeight="1">
      <c r="A365" s="351"/>
      <c r="B365" s="351"/>
      <c r="C365" s="351"/>
      <c r="D365" s="351"/>
      <c r="E365" s="351"/>
      <c r="F365" s="351"/>
      <c r="G365" s="351"/>
      <c r="H365" s="351"/>
      <c r="I365" s="351"/>
      <c r="J365" s="351"/>
      <c r="K365" s="351"/>
      <c r="L365" s="351"/>
      <c r="M365" s="351"/>
      <c r="N365" s="351"/>
      <c r="O365" s="351"/>
      <c r="P365" s="351"/>
      <c r="Q365" s="351"/>
      <c r="R365" s="351"/>
      <c r="S365" s="351"/>
    </row>
    <row r="366" spans="1:19" ht="11.25" customHeight="1">
      <c r="A366" s="351"/>
      <c r="B366" s="351"/>
      <c r="C366" s="351"/>
      <c r="D366" s="351"/>
      <c r="E366" s="351"/>
      <c r="F366" s="351"/>
      <c r="G366" s="351"/>
      <c r="H366" s="351"/>
      <c r="I366" s="351"/>
      <c r="J366" s="351"/>
      <c r="K366" s="351"/>
      <c r="L366" s="351"/>
      <c r="M366" s="351"/>
      <c r="N366" s="351"/>
      <c r="O366" s="351"/>
      <c r="P366" s="351"/>
      <c r="Q366" s="351"/>
      <c r="R366" s="351"/>
      <c r="S366" s="351"/>
    </row>
    <row r="367" spans="1:19" ht="11.25" customHeight="1">
      <c r="A367" s="351"/>
      <c r="B367" s="351"/>
      <c r="C367" s="351"/>
      <c r="D367" s="351"/>
      <c r="E367" s="351"/>
      <c r="F367" s="351"/>
      <c r="G367" s="351"/>
      <c r="H367" s="351"/>
      <c r="I367" s="351"/>
      <c r="J367" s="351"/>
      <c r="K367" s="351"/>
      <c r="L367" s="351"/>
      <c r="M367" s="351"/>
      <c r="N367" s="351"/>
      <c r="O367" s="351"/>
      <c r="P367" s="351"/>
      <c r="Q367" s="351"/>
      <c r="R367" s="351"/>
      <c r="S367" s="351"/>
    </row>
    <row r="368" spans="1:19" ht="11.25" customHeight="1">
      <c r="A368" s="351"/>
      <c r="B368" s="351"/>
      <c r="C368" s="351"/>
      <c r="D368" s="351"/>
      <c r="E368" s="351"/>
      <c r="F368" s="351"/>
      <c r="G368" s="351"/>
      <c r="H368" s="351"/>
      <c r="I368" s="351"/>
      <c r="J368" s="351"/>
      <c r="K368" s="351"/>
      <c r="L368" s="351"/>
      <c r="M368" s="351"/>
      <c r="N368" s="351"/>
      <c r="O368" s="351"/>
      <c r="P368" s="351"/>
      <c r="Q368" s="351"/>
      <c r="R368" s="351"/>
      <c r="S368" s="351"/>
    </row>
    <row r="369" spans="1:19" ht="11.25" customHeight="1">
      <c r="A369" s="351"/>
      <c r="B369" s="351"/>
      <c r="C369" s="351"/>
      <c r="D369" s="351"/>
      <c r="E369" s="351"/>
      <c r="F369" s="351"/>
      <c r="G369" s="351"/>
      <c r="H369" s="351"/>
      <c r="I369" s="351"/>
      <c r="J369" s="351"/>
      <c r="K369" s="351"/>
      <c r="L369" s="351"/>
      <c r="M369" s="351"/>
      <c r="N369" s="351"/>
      <c r="O369" s="351"/>
      <c r="P369" s="351"/>
      <c r="Q369" s="351"/>
      <c r="R369" s="351"/>
      <c r="S369" s="351"/>
    </row>
    <row r="370" spans="1:19" ht="11.25" customHeight="1">
      <c r="A370" s="351"/>
      <c r="B370" s="351"/>
      <c r="C370" s="351"/>
      <c r="D370" s="351"/>
      <c r="E370" s="351"/>
      <c r="F370" s="351"/>
      <c r="G370" s="351"/>
      <c r="H370" s="351"/>
      <c r="I370" s="351"/>
      <c r="J370" s="351"/>
      <c r="K370" s="351"/>
      <c r="L370" s="351"/>
      <c r="M370" s="351"/>
      <c r="N370" s="351"/>
      <c r="O370" s="351"/>
      <c r="P370" s="351"/>
      <c r="Q370" s="351"/>
      <c r="R370" s="351"/>
      <c r="S370" s="351"/>
    </row>
    <row r="371" spans="1:19" ht="11.25" customHeight="1">
      <c r="A371" s="351"/>
      <c r="B371" s="351"/>
      <c r="C371" s="351"/>
      <c r="D371" s="351"/>
      <c r="E371" s="351"/>
      <c r="F371" s="351"/>
      <c r="G371" s="351"/>
      <c r="H371" s="351"/>
      <c r="I371" s="351"/>
      <c r="J371" s="351"/>
      <c r="K371" s="351"/>
      <c r="L371" s="351"/>
      <c r="M371" s="351"/>
      <c r="N371" s="351"/>
      <c r="O371" s="351"/>
      <c r="P371" s="351"/>
      <c r="Q371" s="351"/>
      <c r="R371" s="351"/>
      <c r="S371" s="351"/>
    </row>
    <row r="372" spans="1:19" ht="11.25" customHeight="1">
      <c r="A372" s="351"/>
      <c r="B372" s="351"/>
      <c r="C372" s="351"/>
      <c r="D372" s="351"/>
      <c r="E372" s="351"/>
      <c r="F372" s="351"/>
      <c r="G372" s="351"/>
      <c r="H372" s="351"/>
      <c r="I372" s="351"/>
      <c r="J372" s="351"/>
      <c r="K372" s="351"/>
      <c r="L372" s="351"/>
      <c r="M372" s="351"/>
      <c r="N372" s="351"/>
      <c r="O372" s="351"/>
      <c r="P372" s="351"/>
      <c r="Q372" s="351"/>
      <c r="R372" s="351"/>
      <c r="S372" s="351"/>
    </row>
    <row r="373" spans="1:19" ht="11.25" customHeight="1">
      <c r="A373" s="351"/>
      <c r="B373" s="351"/>
      <c r="C373" s="351"/>
      <c r="D373" s="351"/>
      <c r="E373" s="351"/>
      <c r="F373" s="351"/>
      <c r="G373" s="351"/>
      <c r="H373" s="351"/>
      <c r="I373" s="351"/>
      <c r="J373" s="351"/>
      <c r="K373" s="351"/>
      <c r="L373" s="351"/>
      <c r="M373" s="351"/>
      <c r="N373" s="351"/>
      <c r="O373" s="351"/>
      <c r="P373" s="351"/>
      <c r="Q373" s="351"/>
      <c r="R373" s="351"/>
      <c r="S373" s="351"/>
    </row>
    <row r="374" spans="1:19" ht="11.25" customHeight="1">
      <c r="A374" s="351"/>
      <c r="B374" s="351"/>
      <c r="C374" s="351"/>
      <c r="D374" s="351"/>
      <c r="E374" s="351"/>
      <c r="F374" s="351"/>
      <c r="G374" s="351"/>
      <c r="H374" s="351"/>
      <c r="I374" s="351"/>
      <c r="J374" s="351"/>
      <c r="K374" s="351"/>
      <c r="L374" s="351"/>
      <c r="M374" s="351"/>
      <c r="N374" s="351"/>
      <c r="O374" s="351"/>
      <c r="P374" s="351"/>
      <c r="Q374" s="351"/>
      <c r="R374" s="351"/>
      <c r="S374" s="351"/>
    </row>
    <row r="375" spans="1:19" ht="11.25" customHeight="1">
      <c r="A375" s="351"/>
      <c r="B375" s="351"/>
      <c r="C375" s="351"/>
      <c r="D375" s="351"/>
      <c r="E375" s="351"/>
      <c r="F375" s="351"/>
      <c r="G375" s="351"/>
      <c r="H375" s="351"/>
      <c r="I375" s="351"/>
      <c r="J375" s="351"/>
      <c r="K375" s="351"/>
      <c r="L375" s="351"/>
      <c r="M375" s="351"/>
      <c r="N375" s="351"/>
      <c r="O375" s="351"/>
      <c r="P375" s="351"/>
      <c r="Q375" s="351"/>
      <c r="R375" s="351"/>
      <c r="S375" s="351"/>
    </row>
    <row r="376" spans="1:19" ht="11.25" customHeight="1">
      <c r="A376" s="351"/>
      <c r="B376" s="351"/>
      <c r="C376" s="351"/>
      <c r="D376" s="351"/>
      <c r="E376" s="351"/>
      <c r="F376" s="351"/>
      <c r="G376" s="351"/>
      <c r="H376" s="351"/>
      <c r="I376" s="351"/>
      <c r="J376" s="351"/>
      <c r="K376" s="351"/>
      <c r="L376" s="351"/>
      <c r="M376" s="351"/>
      <c r="N376" s="351"/>
      <c r="O376" s="351"/>
      <c r="P376" s="351"/>
      <c r="Q376" s="351"/>
      <c r="R376" s="351"/>
      <c r="S376" s="351"/>
    </row>
    <row r="377" spans="1:19" ht="11.25" customHeight="1">
      <c r="A377" s="351"/>
      <c r="B377" s="351"/>
      <c r="C377" s="351"/>
      <c r="D377" s="351"/>
      <c r="E377" s="351"/>
      <c r="F377" s="351"/>
      <c r="G377" s="351"/>
      <c r="H377" s="351"/>
      <c r="I377" s="351"/>
      <c r="J377" s="351"/>
      <c r="K377" s="351"/>
      <c r="L377" s="351"/>
      <c r="M377" s="351"/>
      <c r="N377" s="351"/>
      <c r="O377" s="351"/>
      <c r="P377" s="351"/>
      <c r="Q377" s="351"/>
      <c r="R377" s="351"/>
      <c r="S377" s="351"/>
    </row>
    <row r="378" spans="1:19" ht="11.25" customHeight="1">
      <c r="A378" s="351"/>
      <c r="B378" s="351"/>
      <c r="C378" s="351"/>
      <c r="D378" s="351"/>
      <c r="E378" s="351"/>
      <c r="F378" s="351"/>
      <c r="G378" s="351"/>
      <c r="H378" s="351"/>
      <c r="I378" s="351"/>
      <c r="J378" s="351"/>
      <c r="K378" s="351"/>
      <c r="L378" s="351"/>
      <c r="M378" s="351"/>
      <c r="N378" s="351"/>
      <c r="O378" s="351"/>
      <c r="P378" s="351"/>
      <c r="Q378" s="351"/>
      <c r="R378" s="351"/>
      <c r="S378" s="351"/>
    </row>
    <row r="379" spans="1:19" ht="11.25" customHeight="1">
      <c r="A379" s="351"/>
      <c r="B379" s="351"/>
      <c r="C379" s="351"/>
      <c r="D379" s="351"/>
      <c r="E379" s="351"/>
      <c r="F379" s="351"/>
      <c r="G379" s="351"/>
      <c r="H379" s="351"/>
      <c r="I379" s="351"/>
      <c r="J379" s="351"/>
      <c r="K379" s="351"/>
      <c r="L379" s="351"/>
      <c r="M379" s="351"/>
      <c r="N379" s="351"/>
      <c r="O379" s="351"/>
      <c r="P379" s="351"/>
      <c r="Q379" s="351"/>
      <c r="R379" s="351"/>
      <c r="S379" s="351"/>
    </row>
    <row r="380" spans="1:19" ht="11.25" customHeight="1">
      <c r="A380" s="351"/>
      <c r="B380" s="351"/>
      <c r="C380" s="351"/>
      <c r="D380" s="351"/>
      <c r="E380" s="351"/>
      <c r="F380" s="351"/>
      <c r="G380" s="351"/>
      <c r="H380" s="351"/>
      <c r="I380" s="351"/>
      <c r="J380" s="351"/>
      <c r="K380" s="351"/>
      <c r="L380" s="351"/>
      <c r="M380" s="351"/>
      <c r="N380" s="351"/>
      <c r="O380" s="351"/>
      <c r="P380" s="351"/>
      <c r="Q380" s="351"/>
      <c r="R380" s="351"/>
      <c r="S380" s="351"/>
    </row>
    <row r="381" spans="1:19" ht="11.25" customHeight="1">
      <c r="A381" s="351"/>
      <c r="B381" s="351"/>
      <c r="C381" s="351"/>
      <c r="D381" s="351"/>
      <c r="E381" s="351"/>
      <c r="F381" s="351"/>
      <c r="G381" s="351"/>
      <c r="H381" s="351"/>
      <c r="I381" s="351"/>
      <c r="J381" s="351"/>
      <c r="K381" s="351"/>
      <c r="L381" s="351"/>
      <c r="M381" s="351"/>
      <c r="N381" s="351"/>
      <c r="O381" s="351"/>
      <c r="P381" s="351"/>
      <c r="Q381" s="351"/>
      <c r="R381" s="351"/>
      <c r="S381" s="351"/>
    </row>
    <row r="382" spans="1:19" ht="11.25" customHeight="1">
      <c r="A382" s="351"/>
      <c r="B382" s="351"/>
      <c r="C382" s="351"/>
      <c r="D382" s="351"/>
      <c r="E382" s="351"/>
      <c r="F382" s="351"/>
      <c r="G382" s="351"/>
      <c r="H382" s="351"/>
      <c r="I382" s="351"/>
      <c r="J382" s="351"/>
      <c r="K382" s="351"/>
      <c r="L382" s="351"/>
      <c r="M382" s="351"/>
      <c r="N382" s="351"/>
      <c r="O382" s="351"/>
      <c r="P382" s="351"/>
      <c r="Q382" s="351"/>
      <c r="R382" s="351"/>
      <c r="S382" s="351"/>
    </row>
    <row r="383" spans="1:19" ht="11.25" customHeight="1">
      <c r="A383" s="351"/>
      <c r="B383" s="351"/>
      <c r="C383" s="351"/>
      <c r="D383" s="351"/>
      <c r="E383" s="351"/>
      <c r="F383" s="351"/>
      <c r="G383" s="351"/>
      <c r="H383" s="351"/>
      <c r="I383" s="351"/>
      <c r="J383" s="351"/>
      <c r="K383" s="351"/>
      <c r="L383" s="351"/>
      <c r="M383" s="351"/>
      <c r="N383" s="351"/>
      <c r="O383" s="351"/>
      <c r="P383" s="351"/>
      <c r="Q383" s="351"/>
      <c r="R383" s="351"/>
      <c r="S383" s="351"/>
    </row>
    <row r="384" spans="1:19" ht="11.25" customHeight="1">
      <c r="A384" s="351"/>
      <c r="B384" s="351"/>
      <c r="C384" s="351"/>
      <c r="D384" s="351"/>
      <c r="E384" s="351"/>
      <c r="F384" s="351"/>
      <c r="G384" s="351"/>
      <c r="H384" s="351"/>
      <c r="I384" s="351"/>
      <c r="J384" s="351"/>
      <c r="K384" s="351"/>
      <c r="L384" s="351"/>
      <c r="M384" s="351"/>
      <c r="N384" s="351"/>
      <c r="O384" s="351"/>
      <c r="P384" s="351"/>
      <c r="Q384" s="351"/>
      <c r="R384" s="351"/>
      <c r="S384" s="351"/>
    </row>
    <row r="385" spans="1:19" ht="11.25" customHeight="1">
      <c r="A385" s="351"/>
      <c r="B385" s="351"/>
      <c r="C385" s="351"/>
      <c r="D385" s="351"/>
      <c r="E385" s="351"/>
      <c r="F385" s="351"/>
      <c r="G385" s="351"/>
      <c r="H385" s="351"/>
      <c r="I385" s="351"/>
      <c r="J385" s="351"/>
      <c r="K385" s="351"/>
      <c r="L385" s="351"/>
      <c r="M385" s="351"/>
      <c r="N385" s="351"/>
      <c r="O385" s="351"/>
      <c r="P385" s="351"/>
      <c r="Q385" s="351"/>
      <c r="R385" s="351"/>
      <c r="S385" s="351"/>
    </row>
    <row r="386" spans="1:19" ht="11.25" customHeight="1">
      <c r="A386" s="351"/>
      <c r="B386" s="351"/>
      <c r="C386" s="351"/>
      <c r="D386" s="351"/>
      <c r="E386" s="351"/>
      <c r="F386" s="351"/>
      <c r="G386" s="351"/>
      <c r="H386" s="351"/>
      <c r="I386" s="351"/>
      <c r="J386" s="351"/>
      <c r="K386" s="351"/>
      <c r="L386" s="351"/>
      <c r="M386" s="351"/>
      <c r="N386" s="351"/>
      <c r="O386" s="351"/>
      <c r="P386" s="351"/>
      <c r="Q386" s="351"/>
      <c r="R386" s="351"/>
      <c r="S386" s="351"/>
    </row>
    <row r="387" spans="1:19" ht="11.25" customHeight="1">
      <c r="A387" s="351"/>
      <c r="B387" s="351"/>
      <c r="C387" s="351"/>
      <c r="D387" s="351"/>
      <c r="E387" s="351"/>
      <c r="F387" s="351"/>
      <c r="G387" s="351"/>
      <c r="H387" s="351"/>
      <c r="I387" s="351"/>
      <c r="J387" s="351"/>
      <c r="K387" s="351"/>
      <c r="L387" s="351"/>
      <c r="M387" s="351"/>
      <c r="N387" s="351"/>
      <c r="O387" s="351"/>
      <c r="P387" s="351"/>
      <c r="Q387" s="351"/>
      <c r="R387" s="351"/>
      <c r="S387" s="351"/>
    </row>
    <row r="388" spans="1:19" ht="11.25" customHeight="1">
      <c r="A388" s="351"/>
      <c r="B388" s="351"/>
      <c r="C388" s="351"/>
      <c r="D388" s="351"/>
      <c r="E388" s="351"/>
      <c r="F388" s="351"/>
      <c r="G388" s="351"/>
      <c r="H388" s="351"/>
      <c r="I388" s="351"/>
      <c r="J388" s="351"/>
      <c r="K388" s="351"/>
      <c r="L388" s="351"/>
      <c r="M388" s="351"/>
      <c r="N388" s="351"/>
      <c r="O388" s="351"/>
      <c r="P388" s="351"/>
      <c r="Q388" s="351"/>
      <c r="R388" s="351"/>
      <c r="S388" s="351"/>
    </row>
    <row r="389" spans="1:19" ht="11.25" customHeight="1">
      <c r="A389" s="351"/>
      <c r="B389" s="351"/>
      <c r="C389" s="351"/>
      <c r="D389" s="351"/>
      <c r="E389" s="351"/>
      <c r="F389" s="351"/>
      <c r="G389" s="351"/>
      <c r="H389" s="351"/>
      <c r="I389" s="351"/>
      <c r="J389" s="351"/>
      <c r="K389" s="351"/>
      <c r="L389" s="351"/>
      <c r="M389" s="351"/>
      <c r="N389" s="351"/>
      <c r="O389" s="351"/>
      <c r="P389" s="351"/>
      <c r="Q389" s="351"/>
      <c r="R389" s="351"/>
      <c r="S389" s="351"/>
    </row>
    <row r="390" spans="1:19" ht="11.25" customHeight="1">
      <c r="A390" s="351"/>
      <c r="B390" s="351"/>
      <c r="C390" s="351"/>
      <c r="D390" s="351"/>
      <c r="E390" s="351"/>
      <c r="F390" s="351"/>
      <c r="G390" s="351"/>
      <c r="H390" s="351"/>
      <c r="I390" s="351"/>
      <c r="J390" s="351"/>
      <c r="K390" s="351"/>
      <c r="L390" s="351"/>
      <c r="M390" s="351"/>
      <c r="N390" s="351"/>
      <c r="O390" s="351"/>
      <c r="P390" s="351"/>
      <c r="Q390" s="351"/>
      <c r="R390" s="351"/>
      <c r="S390" s="351"/>
    </row>
    <row r="391" spans="1:19" ht="11.25" customHeight="1">
      <c r="A391" s="351"/>
      <c r="B391" s="351"/>
      <c r="C391" s="351"/>
      <c r="D391" s="351"/>
      <c r="E391" s="351"/>
      <c r="F391" s="351"/>
      <c r="G391" s="351"/>
      <c r="H391" s="351"/>
      <c r="I391" s="351"/>
      <c r="J391" s="351"/>
      <c r="K391" s="351"/>
      <c r="L391" s="351"/>
      <c r="M391" s="351"/>
      <c r="N391" s="351"/>
      <c r="O391" s="351"/>
      <c r="P391" s="351"/>
      <c r="Q391" s="351"/>
      <c r="R391" s="351"/>
      <c r="S391" s="351"/>
    </row>
    <row r="392" spans="1:19" ht="11.25" customHeight="1">
      <c r="A392" s="351"/>
      <c r="B392" s="351"/>
      <c r="C392" s="351"/>
      <c r="D392" s="351"/>
      <c r="E392" s="351"/>
      <c r="F392" s="351"/>
      <c r="G392" s="351"/>
      <c r="H392" s="351"/>
      <c r="I392" s="351"/>
      <c r="J392" s="351"/>
      <c r="K392" s="351"/>
      <c r="L392" s="351"/>
      <c r="M392" s="351"/>
      <c r="N392" s="351"/>
      <c r="O392" s="351"/>
      <c r="P392" s="351"/>
      <c r="Q392" s="351"/>
      <c r="R392" s="351"/>
      <c r="S392" s="351"/>
    </row>
    <row r="393" spans="1:19" ht="11.25" customHeight="1">
      <c r="A393" s="351"/>
      <c r="B393" s="351"/>
      <c r="C393" s="351"/>
      <c r="D393" s="351"/>
      <c r="E393" s="351"/>
      <c r="F393" s="351"/>
      <c r="G393" s="351"/>
      <c r="H393" s="351"/>
      <c r="I393" s="351"/>
      <c r="J393" s="351"/>
      <c r="K393" s="351"/>
      <c r="L393" s="351"/>
      <c r="M393" s="351"/>
      <c r="N393" s="351"/>
      <c r="O393" s="351"/>
      <c r="P393" s="351"/>
      <c r="Q393" s="351"/>
      <c r="R393" s="351"/>
      <c r="S393" s="351"/>
    </row>
    <row r="394" spans="1:19" ht="11.25" customHeight="1">
      <c r="A394" s="351"/>
      <c r="B394" s="351"/>
      <c r="C394" s="351"/>
      <c r="D394" s="351"/>
      <c r="E394" s="351"/>
      <c r="F394" s="351"/>
      <c r="G394" s="351"/>
      <c r="H394" s="351"/>
      <c r="I394" s="351"/>
      <c r="J394" s="351"/>
      <c r="K394" s="351"/>
      <c r="L394" s="351"/>
      <c r="M394" s="351"/>
      <c r="N394" s="351"/>
      <c r="O394" s="351"/>
      <c r="P394" s="351"/>
      <c r="Q394" s="351"/>
      <c r="R394" s="351"/>
      <c r="S394" s="351"/>
    </row>
    <row r="395" spans="1:19" ht="11.25" customHeight="1">
      <c r="A395" s="351"/>
      <c r="B395" s="351"/>
      <c r="C395" s="351"/>
      <c r="D395" s="351"/>
      <c r="E395" s="351"/>
      <c r="F395" s="351"/>
      <c r="G395" s="351"/>
      <c r="H395" s="351"/>
      <c r="I395" s="351"/>
      <c r="J395" s="351"/>
      <c r="K395" s="351"/>
      <c r="L395" s="351"/>
      <c r="M395" s="351"/>
      <c r="N395" s="351"/>
      <c r="O395" s="351"/>
      <c r="P395" s="351"/>
      <c r="Q395" s="351"/>
      <c r="R395" s="351"/>
      <c r="S395" s="351"/>
    </row>
    <row r="396" spans="1:19" ht="11.25" customHeight="1">
      <c r="A396" s="351"/>
      <c r="B396" s="351"/>
      <c r="C396" s="351"/>
      <c r="D396" s="351"/>
      <c r="E396" s="351"/>
      <c r="F396" s="351"/>
      <c r="G396" s="351"/>
      <c r="H396" s="351"/>
      <c r="I396" s="351"/>
      <c r="J396" s="351"/>
      <c r="K396" s="351"/>
      <c r="L396" s="351"/>
      <c r="M396" s="351"/>
      <c r="N396" s="351"/>
      <c r="O396" s="351"/>
      <c r="P396" s="351"/>
      <c r="Q396" s="351"/>
      <c r="R396" s="351"/>
      <c r="S396" s="351"/>
    </row>
    <row r="397" spans="1:19" ht="11.25" customHeight="1">
      <c r="A397" s="351"/>
      <c r="B397" s="351"/>
      <c r="C397" s="351"/>
      <c r="D397" s="351"/>
      <c r="E397" s="351"/>
      <c r="F397" s="351"/>
      <c r="G397" s="351"/>
      <c r="H397" s="351"/>
      <c r="I397" s="351"/>
      <c r="J397" s="351"/>
      <c r="K397" s="351"/>
      <c r="L397" s="351"/>
      <c r="M397" s="351"/>
      <c r="N397" s="351"/>
      <c r="O397" s="351"/>
      <c r="P397" s="351"/>
      <c r="Q397" s="351"/>
      <c r="R397" s="351"/>
      <c r="S397" s="351"/>
    </row>
    <row r="398" spans="1:19" ht="11.25" customHeight="1">
      <c r="A398" s="351"/>
      <c r="B398" s="351"/>
      <c r="C398" s="351"/>
      <c r="D398" s="351"/>
      <c r="E398" s="351"/>
      <c r="F398" s="351"/>
      <c r="G398" s="351"/>
      <c r="H398" s="351"/>
      <c r="I398" s="351"/>
      <c r="J398" s="351"/>
      <c r="K398" s="351"/>
      <c r="L398" s="351"/>
      <c r="M398" s="351"/>
      <c r="N398" s="351"/>
      <c r="O398" s="351"/>
      <c r="P398" s="351"/>
      <c r="Q398" s="351"/>
      <c r="R398" s="351"/>
      <c r="S398" s="351"/>
    </row>
    <row r="399" spans="1:19" ht="11.25" customHeight="1">
      <c r="A399" s="351"/>
      <c r="B399" s="351"/>
      <c r="C399" s="351"/>
      <c r="D399" s="351"/>
      <c r="E399" s="351"/>
      <c r="F399" s="351"/>
      <c r="G399" s="351"/>
      <c r="H399" s="351"/>
      <c r="I399" s="351"/>
      <c r="J399" s="351"/>
      <c r="K399" s="351"/>
      <c r="L399" s="351"/>
      <c r="M399" s="351"/>
      <c r="N399" s="351"/>
      <c r="O399" s="351"/>
      <c r="P399" s="351"/>
      <c r="Q399" s="351"/>
      <c r="R399" s="351"/>
      <c r="S399" s="351"/>
    </row>
    <row r="400" spans="1:19" ht="11.25" customHeight="1">
      <c r="A400" s="351"/>
      <c r="B400" s="351"/>
      <c r="C400" s="351"/>
      <c r="D400" s="351"/>
      <c r="E400" s="351"/>
      <c r="F400" s="351"/>
      <c r="G400" s="351"/>
      <c r="H400" s="351"/>
      <c r="I400" s="351"/>
      <c r="J400" s="351"/>
      <c r="K400" s="351"/>
      <c r="L400" s="351"/>
      <c r="M400" s="351"/>
      <c r="N400" s="351"/>
      <c r="O400" s="351"/>
      <c r="P400" s="351"/>
      <c r="Q400" s="351"/>
      <c r="R400" s="351"/>
      <c r="S400" s="351"/>
    </row>
    <row r="401" spans="1:19" ht="11.25" customHeight="1">
      <c r="A401" s="351"/>
      <c r="B401" s="351"/>
      <c r="C401" s="351"/>
      <c r="D401" s="351"/>
      <c r="E401" s="351"/>
      <c r="F401" s="351"/>
      <c r="G401" s="351"/>
      <c r="H401" s="351"/>
      <c r="I401" s="351"/>
      <c r="J401" s="351"/>
      <c r="K401" s="351"/>
      <c r="L401" s="351"/>
      <c r="M401" s="351"/>
      <c r="N401" s="351"/>
      <c r="O401" s="351"/>
      <c r="P401" s="351"/>
      <c r="Q401" s="351"/>
      <c r="R401" s="351"/>
      <c r="S401" s="351"/>
    </row>
    <row r="402" spans="1:19" ht="11.25" customHeight="1">
      <c r="A402" s="351"/>
      <c r="B402" s="351"/>
      <c r="C402" s="351"/>
      <c r="D402" s="351"/>
      <c r="E402" s="351"/>
      <c r="F402" s="351"/>
      <c r="G402" s="351"/>
      <c r="H402" s="351"/>
      <c r="I402" s="351"/>
      <c r="J402" s="351"/>
      <c r="K402" s="351"/>
      <c r="L402" s="351"/>
      <c r="M402" s="351"/>
      <c r="N402" s="351"/>
      <c r="O402" s="351"/>
      <c r="P402" s="351"/>
      <c r="Q402" s="351"/>
      <c r="R402" s="351"/>
      <c r="S402" s="351"/>
    </row>
    <row r="403" spans="1:19" ht="11.25" customHeight="1">
      <c r="A403" s="351"/>
      <c r="B403" s="351"/>
      <c r="C403" s="351"/>
      <c r="D403" s="351"/>
      <c r="E403" s="351"/>
      <c r="F403" s="351"/>
      <c r="G403" s="351"/>
      <c r="H403" s="351"/>
      <c r="I403" s="351"/>
      <c r="J403" s="351"/>
      <c r="K403" s="351"/>
      <c r="L403" s="351"/>
      <c r="M403" s="351"/>
      <c r="N403" s="351"/>
      <c r="O403" s="351"/>
      <c r="P403" s="351"/>
      <c r="Q403" s="351"/>
      <c r="R403" s="351"/>
      <c r="S403" s="351"/>
    </row>
    <row r="404" spans="1:19" ht="11.25" customHeight="1">
      <c r="A404" s="351"/>
      <c r="B404" s="351"/>
      <c r="C404" s="351"/>
      <c r="D404" s="351"/>
      <c r="E404" s="351"/>
      <c r="F404" s="351"/>
      <c r="G404" s="351"/>
      <c r="H404" s="351"/>
      <c r="I404" s="351"/>
      <c r="J404" s="351"/>
      <c r="K404" s="351"/>
      <c r="L404" s="351"/>
      <c r="M404" s="351"/>
      <c r="N404" s="351"/>
      <c r="O404" s="351"/>
      <c r="P404" s="351"/>
      <c r="Q404" s="351"/>
      <c r="R404" s="351"/>
      <c r="S404" s="351"/>
    </row>
    <row r="405" spans="1:19" ht="11.25" customHeight="1">
      <c r="A405" s="351"/>
      <c r="B405" s="351"/>
      <c r="C405" s="351"/>
      <c r="D405" s="351"/>
      <c r="E405" s="351"/>
      <c r="F405" s="351"/>
      <c r="G405" s="351"/>
      <c r="H405" s="351"/>
      <c r="I405" s="351"/>
      <c r="J405" s="351"/>
      <c r="K405" s="351"/>
      <c r="L405" s="351"/>
      <c r="M405" s="351"/>
      <c r="N405" s="351"/>
      <c r="O405" s="351"/>
      <c r="P405" s="351"/>
      <c r="Q405" s="351"/>
      <c r="R405" s="351"/>
      <c r="S405" s="351"/>
    </row>
    <row r="406" spans="1:19" ht="11.25" customHeight="1">
      <c r="A406" s="351"/>
      <c r="B406" s="351"/>
      <c r="C406" s="351"/>
      <c r="D406" s="351"/>
      <c r="E406" s="351"/>
      <c r="F406" s="351"/>
      <c r="G406" s="351"/>
      <c r="H406" s="351"/>
      <c r="I406" s="351"/>
      <c r="J406" s="351"/>
      <c r="K406" s="351"/>
      <c r="L406" s="351"/>
      <c r="M406" s="351"/>
      <c r="N406" s="351"/>
      <c r="O406" s="351"/>
      <c r="P406" s="351"/>
      <c r="Q406" s="351"/>
      <c r="R406" s="351"/>
      <c r="S406" s="351"/>
    </row>
    <row r="407" spans="1:19" ht="11.25" customHeight="1">
      <c r="A407" s="351"/>
      <c r="B407" s="351"/>
      <c r="C407" s="351"/>
      <c r="D407" s="351"/>
      <c r="E407" s="351"/>
      <c r="F407" s="351"/>
      <c r="G407" s="351"/>
      <c r="H407" s="351"/>
      <c r="I407" s="351"/>
      <c r="J407" s="351"/>
      <c r="K407" s="351"/>
      <c r="L407" s="351"/>
      <c r="M407" s="351"/>
      <c r="N407" s="351"/>
      <c r="O407" s="351"/>
      <c r="P407" s="351"/>
      <c r="Q407" s="351"/>
      <c r="R407" s="351"/>
      <c r="S407" s="351"/>
    </row>
    <row r="408" spans="1:19" ht="11.25" customHeight="1">
      <c r="A408" s="351"/>
      <c r="B408" s="351"/>
      <c r="C408" s="351"/>
      <c r="D408" s="351"/>
      <c r="E408" s="351"/>
      <c r="F408" s="351"/>
      <c r="G408" s="351"/>
      <c r="H408" s="351"/>
      <c r="I408" s="351"/>
      <c r="J408" s="351"/>
      <c r="K408" s="351"/>
      <c r="L408" s="351"/>
      <c r="M408" s="351"/>
      <c r="N408" s="351"/>
      <c r="O408" s="351"/>
      <c r="P408" s="351"/>
      <c r="Q408" s="351"/>
      <c r="R408" s="351"/>
      <c r="S408" s="351"/>
    </row>
    <row r="409" spans="1:19" ht="11.25" customHeight="1">
      <c r="A409" s="351"/>
      <c r="B409" s="351"/>
      <c r="C409" s="351"/>
      <c r="D409" s="351"/>
      <c r="E409" s="351"/>
      <c r="F409" s="351"/>
      <c r="G409" s="351"/>
      <c r="H409" s="351"/>
      <c r="I409" s="351"/>
      <c r="J409" s="351"/>
      <c r="K409" s="351"/>
      <c r="L409" s="351"/>
      <c r="M409" s="351"/>
      <c r="N409" s="351"/>
      <c r="O409" s="351"/>
      <c r="P409" s="351"/>
      <c r="Q409" s="351"/>
      <c r="R409" s="351"/>
      <c r="S409" s="351"/>
    </row>
    <row r="410" spans="1:19" ht="11.25" customHeight="1">
      <c r="A410" s="351"/>
      <c r="B410" s="351"/>
      <c r="C410" s="351"/>
      <c r="D410" s="351"/>
      <c r="E410" s="351"/>
      <c r="F410" s="351"/>
      <c r="G410" s="351"/>
      <c r="H410" s="351"/>
      <c r="I410" s="351"/>
      <c r="J410" s="351"/>
      <c r="K410" s="351"/>
      <c r="L410" s="351"/>
      <c r="M410" s="351"/>
      <c r="N410" s="351"/>
      <c r="O410" s="351"/>
      <c r="P410" s="351"/>
      <c r="Q410" s="351"/>
      <c r="R410" s="351"/>
      <c r="S410" s="351"/>
    </row>
    <row r="411" spans="1:19" ht="11.25" customHeight="1">
      <c r="A411" s="351"/>
      <c r="B411" s="351"/>
      <c r="C411" s="351"/>
      <c r="D411" s="351"/>
      <c r="E411" s="351"/>
      <c r="F411" s="351"/>
      <c r="G411" s="351"/>
      <c r="H411" s="351"/>
      <c r="I411" s="351"/>
      <c r="J411" s="351"/>
      <c r="K411" s="351"/>
      <c r="L411" s="351"/>
      <c r="M411" s="351"/>
      <c r="N411" s="351"/>
      <c r="O411" s="351"/>
      <c r="P411" s="351"/>
      <c r="Q411" s="351"/>
      <c r="R411" s="351"/>
      <c r="S411" s="351"/>
    </row>
    <row r="412" spans="1:19" ht="11.25" customHeight="1">
      <c r="A412" s="351"/>
      <c r="B412" s="351"/>
      <c r="C412" s="351"/>
      <c r="D412" s="351"/>
      <c r="E412" s="351"/>
      <c r="F412" s="351"/>
      <c r="G412" s="351"/>
      <c r="H412" s="351"/>
      <c r="I412" s="351"/>
      <c r="J412" s="351"/>
      <c r="K412" s="351"/>
      <c r="L412" s="351"/>
      <c r="M412" s="351"/>
      <c r="N412" s="351"/>
      <c r="O412" s="351"/>
      <c r="P412" s="351"/>
      <c r="Q412" s="351"/>
      <c r="R412" s="351"/>
      <c r="S412" s="351"/>
    </row>
    <row r="413" spans="1:19" ht="11.25" customHeight="1">
      <c r="A413" s="351"/>
      <c r="B413" s="351"/>
      <c r="C413" s="351"/>
      <c r="D413" s="351"/>
      <c r="E413" s="351"/>
      <c r="F413" s="351"/>
      <c r="G413" s="351"/>
      <c r="H413" s="351"/>
      <c r="I413" s="351"/>
      <c r="J413" s="351"/>
      <c r="K413" s="351"/>
      <c r="L413" s="351"/>
      <c r="M413" s="351"/>
      <c r="N413" s="351"/>
      <c r="O413" s="351"/>
      <c r="P413" s="351"/>
      <c r="Q413" s="351"/>
      <c r="R413" s="351"/>
      <c r="S413" s="351"/>
    </row>
    <row r="414" spans="1:19" ht="11.25" customHeight="1">
      <c r="A414" s="351"/>
      <c r="B414" s="351"/>
      <c r="C414" s="351"/>
      <c r="D414" s="351"/>
      <c r="E414" s="351"/>
      <c r="F414" s="351"/>
      <c r="G414" s="351"/>
      <c r="H414" s="351"/>
      <c r="I414" s="351"/>
      <c r="J414" s="351"/>
      <c r="K414" s="351"/>
      <c r="L414" s="351"/>
      <c r="M414" s="351"/>
      <c r="N414" s="351"/>
      <c r="O414" s="351"/>
      <c r="P414" s="351"/>
      <c r="Q414" s="351"/>
      <c r="R414" s="351"/>
      <c r="S414" s="351"/>
    </row>
    <row r="415" spans="1:19" ht="11.25" customHeight="1">
      <c r="A415" s="351"/>
      <c r="B415" s="351"/>
      <c r="C415" s="351"/>
      <c r="D415" s="351"/>
      <c r="E415" s="351"/>
      <c r="F415" s="351"/>
      <c r="G415" s="351"/>
      <c r="H415" s="351"/>
      <c r="I415" s="351"/>
      <c r="J415" s="351"/>
      <c r="K415" s="351"/>
      <c r="L415" s="351"/>
      <c r="M415" s="351"/>
      <c r="N415" s="351"/>
      <c r="O415" s="351"/>
      <c r="P415" s="351"/>
      <c r="Q415" s="351"/>
      <c r="R415" s="351"/>
      <c r="S415" s="351"/>
    </row>
    <row r="416" spans="1:19" ht="11.25" customHeight="1">
      <c r="A416" s="351"/>
      <c r="B416" s="351"/>
      <c r="C416" s="351"/>
      <c r="D416" s="351"/>
      <c r="E416" s="351"/>
      <c r="F416" s="351"/>
      <c r="G416" s="351"/>
      <c r="H416" s="351"/>
      <c r="I416" s="351"/>
      <c r="J416" s="351"/>
      <c r="K416" s="351"/>
      <c r="L416" s="351"/>
      <c r="M416" s="351"/>
      <c r="N416" s="351"/>
      <c r="O416" s="351"/>
      <c r="P416" s="351"/>
      <c r="Q416" s="351"/>
      <c r="R416" s="351"/>
      <c r="S416" s="351"/>
    </row>
    <row r="417" spans="1:19" ht="11.25" customHeight="1">
      <c r="A417" s="351"/>
      <c r="B417" s="351"/>
      <c r="C417" s="351"/>
      <c r="D417" s="351"/>
      <c r="E417" s="351"/>
      <c r="F417" s="351"/>
      <c r="G417" s="351"/>
      <c r="H417" s="351"/>
      <c r="I417" s="351"/>
      <c r="J417" s="351"/>
      <c r="K417" s="351"/>
      <c r="L417" s="351"/>
      <c r="M417" s="351"/>
      <c r="N417" s="351"/>
      <c r="O417" s="351"/>
      <c r="P417" s="351"/>
      <c r="Q417" s="351"/>
      <c r="R417" s="351"/>
      <c r="S417" s="351"/>
    </row>
    <row r="418" spans="1:19" ht="11.25" customHeight="1">
      <c r="A418" s="351"/>
      <c r="B418" s="351"/>
      <c r="C418" s="351"/>
      <c r="D418" s="351"/>
      <c r="E418" s="351"/>
      <c r="F418" s="351"/>
      <c r="G418" s="351"/>
      <c r="H418" s="351"/>
      <c r="I418" s="351"/>
      <c r="J418" s="351"/>
      <c r="K418" s="351"/>
      <c r="L418" s="351"/>
      <c r="M418" s="351"/>
      <c r="N418" s="351"/>
      <c r="O418" s="351"/>
      <c r="P418" s="351"/>
      <c r="Q418" s="351"/>
      <c r="R418" s="351"/>
      <c r="S418" s="351"/>
    </row>
    <row r="419" spans="1:19" ht="11.25" customHeight="1">
      <c r="A419" s="351"/>
      <c r="B419" s="351"/>
      <c r="C419" s="351"/>
      <c r="D419" s="351"/>
      <c r="E419" s="351"/>
      <c r="F419" s="351"/>
      <c r="G419" s="351"/>
      <c r="H419" s="351"/>
      <c r="I419" s="351"/>
      <c r="J419" s="351"/>
      <c r="K419" s="351"/>
      <c r="L419" s="351"/>
      <c r="M419" s="351"/>
      <c r="N419" s="351"/>
      <c r="O419" s="351"/>
      <c r="P419" s="351"/>
      <c r="Q419" s="351"/>
      <c r="R419" s="351"/>
      <c r="S419" s="351"/>
    </row>
    <row r="420" spans="1:19" ht="11.25" customHeight="1">
      <c r="A420" s="351"/>
      <c r="B420" s="351"/>
      <c r="C420" s="351"/>
      <c r="D420" s="351"/>
      <c r="E420" s="351"/>
      <c r="F420" s="351"/>
      <c r="G420" s="351"/>
      <c r="H420" s="351"/>
      <c r="I420" s="351"/>
      <c r="J420" s="351"/>
      <c r="K420" s="351"/>
      <c r="L420" s="351"/>
      <c r="M420" s="351"/>
      <c r="N420" s="351"/>
      <c r="O420" s="351"/>
      <c r="P420" s="351"/>
      <c r="Q420" s="351"/>
      <c r="R420" s="351"/>
      <c r="S420" s="351"/>
    </row>
    <row r="421" spans="1:19" ht="11.25" customHeight="1">
      <c r="A421" s="351"/>
      <c r="B421" s="351"/>
      <c r="C421" s="351"/>
      <c r="D421" s="351"/>
      <c r="E421" s="351"/>
      <c r="F421" s="351"/>
      <c r="G421" s="351"/>
      <c r="H421" s="351"/>
      <c r="I421" s="351"/>
      <c r="J421" s="351"/>
      <c r="K421" s="351"/>
      <c r="L421" s="351"/>
      <c r="M421" s="351"/>
      <c r="N421" s="351"/>
      <c r="O421" s="351"/>
      <c r="P421" s="351"/>
      <c r="Q421" s="351"/>
      <c r="R421" s="351"/>
      <c r="S421" s="351"/>
    </row>
    <row r="422" spans="1:19" ht="11.25" customHeight="1">
      <c r="A422" s="351"/>
      <c r="B422" s="351"/>
      <c r="C422" s="351"/>
      <c r="D422" s="351"/>
      <c r="E422" s="351"/>
      <c r="F422" s="351"/>
      <c r="G422" s="351"/>
      <c r="H422" s="351"/>
      <c r="I422" s="351"/>
      <c r="J422" s="351"/>
      <c r="K422" s="351"/>
      <c r="L422" s="351"/>
      <c r="M422" s="351"/>
      <c r="N422" s="351"/>
      <c r="O422" s="351"/>
      <c r="P422" s="351"/>
      <c r="Q422" s="351"/>
      <c r="R422" s="351"/>
      <c r="S422" s="351"/>
    </row>
    <row r="423" spans="1:19" ht="11.25" customHeight="1">
      <c r="A423" s="351"/>
      <c r="B423" s="351"/>
      <c r="C423" s="351"/>
      <c r="D423" s="351"/>
      <c r="E423" s="351"/>
      <c r="F423" s="351"/>
      <c r="G423" s="351"/>
      <c r="H423" s="351"/>
      <c r="I423" s="351"/>
      <c r="J423" s="351"/>
      <c r="K423" s="351"/>
      <c r="L423" s="351"/>
      <c r="M423" s="351"/>
      <c r="N423" s="351"/>
      <c r="O423" s="351"/>
      <c r="P423" s="351"/>
      <c r="Q423" s="351"/>
      <c r="R423" s="351"/>
      <c r="S423" s="351"/>
    </row>
    <row r="424" spans="1:19" ht="11.25" customHeight="1">
      <c r="A424" s="351"/>
      <c r="B424" s="351"/>
      <c r="C424" s="351"/>
      <c r="D424" s="351"/>
      <c r="E424" s="351"/>
      <c r="F424" s="351"/>
      <c r="G424" s="351"/>
      <c r="H424" s="351"/>
      <c r="I424" s="351"/>
      <c r="J424" s="351"/>
      <c r="K424" s="351"/>
      <c r="L424" s="351"/>
      <c r="M424" s="351"/>
      <c r="N424" s="351"/>
      <c r="O424" s="351"/>
      <c r="P424" s="351"/>
      <c r="Q424" s="351"/>
      <c r="R424" s="351"/>
      <c r="S424" s="351"/>
    </row>
    <row r="425" spans="1:19" ht="11.25" customHeight="1">
      <c r="A425" s="351"/>
      <c r="B425" s="351"/>
      <c r="C425" s="351"/>
      <c r="D425" s="351"/>
      <c r="E425" s="351"/>
      <c r="F425" s="351"/>
      <c r="G425" s="351"/>
      <c r="H425" s="351"/>
      <c r="I425" s="351"/>
      <c r="J425" s="351"/>
      <c r="K425" s="351"/>
      <c r="L425" s="351"/>
      <c r="M425" s="351"/>
      <c r="N425" s="351"/>
      <c r="O425" s="351"/>
      <c r="P425" s="351"/>
      <c r="Q425" s="351"/>
      <c r="R425" s="351"/>
      <c r="S425" s="351"/>
    </row>
    <row r="426" spans="1:19" ht="11.25" customHeight="1">
      <c r="A426" s="351"/>
      <c r="B426" s="351"/>
      <c r="C426" s="351"/>
      <c r="D426" s="351"/>
      <c r="E426" s="351"/>
      <c r="F426" s="351"/>
      <c r="G426" s="351"/>
      <c r="H426" s="351"/>
      <c r="I426" s="351"/>
      <c r="J426" s="351"/>
      <c r="K426" s="351"/>
      <c r="L426" s="351"/>
      <c r="M426" s="351"/>
      <c r="N426" s="351"/>
      <c r="O426" s="351"/>
      <c r="P426" s="351"/>
      <c r="Q426" s="351"/>
      <c r="R426" s="351"/>
      <c r="S426" s="351"/>
    </row>
    <row r="427" spans="1:19" ht="11.25" customHeight="1">
      <c r="A427" s="351"/>
      <c r="B427" s="351"/>
      <c r="C427" s="351"/>
      <c r="D427" s="351"/>
      <c r="E427" s="351"/>
      <c r="F427" s="351"/>
      <c r="G427" s="351"/>
      <c r="H427" s="351"/>
      <c r="I427" s="351"/>
      <c r="J427" s="351"/>
      <c r="K427" s="351"/>
      <c r="L427" s="351"/>
      <c r="M427" s="351"/>
      <c r="N427" s="351"/>
      <c r="O427" s="351"/>
      <c r="P427" s="351"/>
      <c r="Q427" s="351"/>
      <c r="R427" s="351"/>
      <c r="S427" s="351"/>
    </row>
    <row r="428" spans="1:19" ht="11.25" customHeight="1">
      <c r="A428" s="351"/>
      <c r="B428" s="351"/>
      <c r="C428" s="351"/>
      <c r="D428" s="351"/>
      <c r="E428" s="351"/>
      <c r="F428" s="351"/>
      <c r="G428" s="351"/>
      <c r="H428" s="351"/>
      <c r="I428" s="351"/>
      <c r="J428" s="351"/>
      <c r="K428" s="351"/>
      <c r="L428" s="351"/>
      <c r="M428" s="351"/>
      <c r="N428" s="351"/>
      <c r="O428" s="351"/>
      <c r="P428" s="351"/>
      <c r="Q428" s="351"/>
      <c r="R428" s="351"/>
      <c r="S428" s="351"/>
    </row>
    <row r="429" spans="1:19" ht="11.25" customHeight="1">
      <c r="A429" s="351"/>
      <c r="B429" s="351"/>
      <c r="C429" s="351"/>
      <c r="D429" s="351"/>
      <c r="E429" s="351"/>
      <c r="F429" s="351"/>
      <c r="G429" s="351"/>
      <c r="H429" s="351"/>
      <c r="I429" s="351"/>
      <c r="J429" s="351"/>
      <c r="K429" s="351"/>
      <c r="L429" s="351"/>
      <c r="M429" s="351"/>
      <c r="N429" s="351"/>
      <c r="O429" s="351"/>
      <c r="P429" s="351"/>
      <c r="Q429" s="351"/>
      <c r="R429" s="351"/>
      <c r="S429" s="351"/>
    </row>
    <row r="430" spans="1:19" ht="11.25" customHeight="1">
      <c r="A430" s="351"/>
      <c r="B430" s="351"/>
      <c r="C430" s="351"/>
      <c r="D430" s="351"/>
      <c r="E430" s="351"/>
      <c r="F430" s="351"/>
      <c r="G430" s="351"/>
      <c r="H430" s="351"/>
      <c r="I430" s="351"/>
      <c r="J430" s="351"/>
      <c r="K430" s="351"/>
      <c r="L430" s="351"/>
      <c r="M430" s="351"/>
      <c r="N430" s="351"/>
      <c r="O430" s="351"/>
      <c r="P430" s="351"/>
      <c r="Q430" s="351"/>
      <c r="R430" s="351"/>
      <c r="S430" s="351"/>
    </row>
    <row r="431" spans="1:19" ht="11.25" customHeight="1">
      <c r="A431" s="351"/>
      <c r="B431" s="351"/>
      <c r="C431" s="351"/>
      <c r="D431" s="351"/>
      <c r="E431" s="351"/>
      <c r="F431" s="351"/>
      <c r="G431" s="351"/>
      <c r="H431" s="351"/>
      <c r="I431" s="351"/>
      <c r="J431" s="351"/>
      <c r="K431" s="351"/>
      <c r="L431" s="351"/>
      <c r="M431" s="351"/>
      <c r="N431" s="351"/>
      <c r="O431" s="351"/>
      <c r="P431" s="351"/>
      <c r="Q431" s="351"/>
      <c r="R431" s="351"/>
      <c r="S431" s="351"/>
    </row>
    <row r="432" spans="1:19" ht="11.25" customHeight="1">
      <c r="A432" s="351"/>
      <c r="B432" s="351"/>
      <c r="C432" s="351"/>
      <c r="D432" s="351"/>
      <c r="E432" s="351"/>
      <c r="F432" s="351"/>
      <c r="G432" s="351"/>
      <c r="H432" s="351"/>
      <c r="I432" s="351"/>
      <c r="J432" s="351"/>
      <c r="K432" s="351"/>
      <c r="L432" s="351"/>
      <c r="M432" s="351"/>
      <c r="N432" s="351"/>
      <c r="O432" s="351"/>
      <c r="P432" s="351"/>
      <c r="Q432" s="351"/>
      <c r="R432" s="351"/>
      <c r="S432" s="351"/>
    </row>
    <row r="433" spans="1:19" ht="11.25" customHeight="1">
      <c r="A433" s="351"/>
      <c r="B433" s="351"/>
      <c r="C433" s="351"/>
      <c r="D433" s="351"/>
      <c r="E433" s="351"/>
      <c r="F433" s="351"/>
      <c r="G433" s="351"/>
      <c r="H433" s="351"/>
      <c r="I433" s="351"/>
      <c r="J433" s="351"/>
      <c r="K433" s="351"/>
      <c r="L433" s="351"/>
      <c r="M433" s="351"/>
      <c r="N433" s="351"/>
      <c r="O433" s="351"/>
      <c r="P433" s="351"/>
      <c r="Q433" s="351"/>
      <c r="R433" s="351"/>
      <c r="S433" s="351"/>
    </row>
    <row r="434" spans="1:19" ht="11.25" customHeight="1">
      <c r="A434" s="351"/>
      <c r="B434" s="351"/>
      <c r="C434" s="351"/>
      <c r="D434" s="351"/>
      <c r="E434" s="351"/>
      <c r="F434" s="351"/>
      <c r="G434" s="351"/>
      <c r="H434" s="351"/>
      <c r="I434" s="351"/>
      <c r="J434" s="351"/>
      <c r="K434" s="351"/>
      <c r="L434" s="351"/>
      <c r="M434" s="351"/>
      <c r="N434" s="351"/>
      <c r="O434" s="351"/>
      <c r="P434" s="351"/>
      <c r="Q434" s="351"/>
      <c r="R434" s="351"/>
      <c r="S434" s="351"/>
    </row>
    <row r="435" spans="1:19" ht="11.25" customHeight="1">
      <c r="A435" s="351"/>
      <c r="B435" s="351"/>
      <c r="C435" s="351"/>
      <c r="D435" s="351"/>
      <c r="E435" s="351"/>
      <c r="F435" s="351"/>
      <c r="G435" s="351"/>
      <c r="H435" s="351"/>
      <c r="I435" s="351"/>
      <c r="J435" s="351"/>
      <c r="K435" s="351"/>
      <c r="L435" s="351"/>
      <c r="M435" s="351"/>
      <c r="N435" s="351"/>
      <c r="O435" s="351"/>
      <c r="P435" s="351"/>
      <c r="Q435" s="351"/>
      <c r="R435" s="351"/>
      <c r="S435" s="351"/>
    </row>
    <row r="436" spans="1:19" ht="11.25" customHeight="1">
      <c r="A436" s="351"/>
      <c r="B436" s="351"/>
      <c r="C436" s="351"/>
      <c r="D436" s="351"/>
      <c r="E436" s="351"/>
      <c r="F436" s="351"/>
      <c r="G436" s="351"/>
      <c r="H436" s="351"/>
      <c r="I436" s="351"/>
      <c r="J436" s="351"/>
      <c r="K436" s="351"/>
      <c r="L436" s="351"/>
      <c r="M436" s="351"/>
      <c r="N436" s="351"/>
      <c r="O436" s="351"/>
      <c r="P436" s="351"/>
      <c r="Q436" s="351"/>
      <c r="R436" s="351"/>
      <c r="S436" s="351"/>
    </row>
    <row r="437" spans="1:19" ht="11.25" customHeight="1">
      <c r="A437" s="351"/>
      <c r="B437" s="351"/>
      <c r="C437" s="351"/>
      <c r="D437" s="351"/>
      <c r="E437" s="351"/>
      <c r="F437" s="351"/>
      <c r="G437" s="351"/>
      <c r="H437" s="351"/>
      <c r="I437" s="351"/>
      <c r="J437" s="351"/>
      <c r="K437" s="351"/>
      <c r="L437" s="351"/>
      <c r="M437" s="351"/>
      <c r="N437" s="351"/>
      <c r="O437" s="351"/>
      <c r="P437" s="351"/>
      <c r="Q437" s="351"/>
      <c r="R437" s="351"/>
      <c r="S437" s="351"/>
    </row>
    <row r="438" spans="1:19" ht="11.25" customHeight="1">
      <c r="A438" s="351"/>
      <c r="B438" s="351"/>
      <c r="C438" s="351"/>
      <c r="D438" s="351"/>
      <c r="E438" s="351"/>
      <c r="F438" s="351"/>
      <c r="G438" s="351"/>
      <c r="H438" s="351"/>
      <c r="I438" s="351"/>
      <c r="J438" s="351"/>
      <c r="K438" s="351"/>
      <c r="L438" s="351"/>
      <c r="M438" s="351"/>
      <c r="N438" s="351"/>
      <c r="O438" s="351"/>
      <c r="P438" s="351"/>
      <c r="Q438" s="351"/>
      <c r="R438" s="351"/>
      <c r="S438" s="351"/>
    </row>
    <row r="439" spans="1:19" ht="11.25" customHeight="1">
      <c r="A439" s="351"/>
      <c r="B439" s="351"/>
      <c r="C439" s="351"/>
      <c r="D439" s="351"/>
      <c r="E439" s="351"/>
      <c r="F439" s="351"/>
      <c r="G439" s="351"/>
      <c r="H439" s="351"/>
      <c r="I439" s="351"/>
      <c r="J439" s="351"/>
      <c r="K439" s="351"/>
      <c r="L439" s="351"/>
      <c r="M439" s="351"/>
      <c r="N439" s="351"/>
      <c r="O439" s="351"/>
      <c r="P439" s="351"/>
      <c r="Q439" s="351"/>
      <c r="R439" s="351"/>
      <c r="S439" s="351"/>
    </row>
    <row r="440" spans="1:19" ht="11.25" customHeight="1">
      <c r="A440" s="351"/>
      <c r="B440" s="351"/>
      <c r="C440" s="351"/>
      <c r="D440" s="351"/>
      <c r="E440" s="351"/>
      <c r="F440" s="351"/>
      <c r="G440" s="351"/>
      <c r="H440" s="351"/>
      <c r="I440" s="351"/>
      <c r="J440" s="351"/>
      <c r="K440" s="351"/>
      <c r="L440" s="351"/>
      <c r="M440" s="351"/>
      <c r="N440" s="351"/>
      <c r="O440" s="351"/>
      <c r="P440" s="351"/>
      <c r="Q440" s="351"/>
      <c r="R440" s="351"/>
      <c r="S440" s="351"/>
    </row>
    <row r="441" spans="1:19" ht="11.25" customHeight="1">
      <c r="A441" s="351"/>
      <c r="B441" s="351"/>
      <c r="C441" s="351"/>
      <c r="D441" s="351"/>
      <c r="E441" s="351"/>
      <c r="F441" s="351"/>
      <c r="G441" s="351"/>
      <c r="H441" s="351"/>
      <c r="I441" s="351"/>
      <c r="J441" s="351"/>
      <c r="K441" s="351"/>
      <c r="L441" s="351"/>
      <c r="M441" s="351"/>
      <c r="N441" s="351"/>
      <c r="O441" s="351"/>
      <c r="P441" s="351"/>
      <c r="Q441" s="351"/>
      <c r="R441" s="351"/>
      <c r="S441" s="351"/>
    </row>
    <row r="442" spans="1:19" ht="11.25" customHeight="1">
      <c r="A442" s="351"/>
      <c r="B442" s="351"/>
      <c r="C442" s="351"/>
      <c r="D442" s="351"/>
      <c r="E442" s="351"/>
      <c r="F442" s="351"/>
      <c r="G442" s="351"/>
      <c r="H442" s="351"/>
      <c r="I442" s="351"/>
      <c r="J442" s="351"/>
      <c r="K442" s="351"/>
      <c r="L442" s="351"/>
      <c r="M442" s="351"/>
      <c r="N442" s="351"/>
      <c r="O442" s="351"/>
      <c r="P442" s="351"/>
      <c r="Q442" s="351"/>
      <c r="R442" s="351"/>
      <c r="S442" s="351"/>
    </row>
    <row r="443" spans="1:19" ht="11.25" customHeight="1">
      <c r="A443" s="351"/>
      <c r="B443" s="351"/>
      <c r="C443" s="351"/>
      <c r="D443" s="351"/>
      <c r="E443" s="351"/>
      <c r="F443" s="351"/>
      <c r="G443" s="351"/>
      <c r="H443" s="351"/>
      <c r="I443" s="351"/>
      <c r="J443" s="351"/>
      <c r="K443" s="351"/>
      <c r="L443" s="351"/>
      <c r="M443" s="351"/>
      <c r="N443" s="351"/>
      <c r="O443" s="351"/>
      <c r="P443" s="351"/>
      <c r="Q443" s="351"/>
      <c r="R443" s="351"/>
      <c r="S443" s="351"/>
    </row>
    <row r="444" spans="1:19" ht="11.25" customHeight="1">
      <c r="A444" s="351"/>
      <c r="B444" s="351"/>
      <c r="C444" s="351"/>
      <c r="D444" s="351"/>
      <c r="E444" s="351"/>
      <c r="F444" s="351"/>
      <c r="G444" s="351"/>
      <c r="H444" s="351"/>
      <c r="I444" s="351"/>
      <c r="J444" s="351"/>
      <c r="K444" s="351"/>
      <c r="L444" s="351"/>
      <c r="M444" s="351"/>
      <c r="N444" s="351"/>
      <c r="O444" s="351"/>
      <c r="P444" s="351"/>
      <c r="Q444" s="351"/>
      <c r="R444" s="351"/>
      <c r="S444" s="351"/>
    </row>
    <row r="445" spans="1:19" ht="11.25" customHeight="1">
      <c r="A445" s="351"/>
      <c r="B445" s="351"/>
      <c r="C445" s="351"/>
      <c r="D445" s="351"/>
      <c r="E445" s="351"/>
      <c r="F445" s="351"/>
      <c r="G445" s="351"/>
      <c r="H445" s="351"/>
      <c r="I445" s="351"/>
      <c r="J445" s="351"/>
      <c r="K445" s="351"/>
      <c r="L445" s="351"/>
      <c r="M445" s="351"/>
      <c r="N445" s="351"/>
      <c r="O445" s="351"/>
      <c r="P445" s="351"/>
      <c r="Q445" s="351"/>
      <c r="R445" s="351"/>
      <c r="S445" s="351"/>
    </row>
    <row r="446" spans="1:19" ht="11.25" customHeight="1">
      <c r="A446" s="351"/>
      <c r="B446" s="351"/>
      <c r="C446" s="351"/>
      <c r="D446" s="351"/>
      <c r="E446" s="351"/>
      <c r="F446" s="351"/>
      <c r="G446" s="351"/>
      <c r="H446" s="351"/>
      <c r="I446" s="351"/>
      <c r="J446" s="351"/>
      <c r="K446" s="351"/>
      <c r="L446" s="351"/>
      <c r="M446" s="351"/>
      <c r="N446" s="351"/>
      <c r="O446" s="351"/>
      <c r="P446" s="351"/>
      <c r="Q446" s="351"/>
      <c r="R446" s="351"/>
      <c r="S446" s="351"/>
    </row>
    <row r="447" spans="1:19" ht="11.25" customHeight="1">
      <c r="A447" s="351"/>
      <c r="B447" s="351"/>
      <c r="C447" s="351"/>
      <c r="D447" s="351"/>
      <c r="E447" s="351"/>
      <c r="F447" s="351"/>
      <c r="G447" s="351"/>
      <c r="H447" s="351"/>
      <c r="I447" s="351"/>
      <c r="J447" s="351"/>
      <c r="K447" s="351"/>
      <c r="L447" s="351"/>
      <c r="M447" s="351"/>
      <c r="N447" s="351"/>
      <c r="O447" s="351"/>
      <c r="P447" s="351"/>
      <c r="Q447" s="351"/>
      <c r="R447" s="351"/>
      <c r="S447" s="351"/>
    </row>
    <row r="448" spans="1:19" ht="11.25" customHeight="1">
      <c r="A448" s="351"/>
      <c r="B448" s="351"/>
      <c r="C448" s="351"/>
      <c r="D448" s="351"/>
      <c r="E448" s="351"/>
      <c r="F448" s="351"/>
      <c r="G448" s="351"/>
      <c r="H448" s="351"/>
      <c r="I448" s="351"/>
      <c r="J448" s="351"/>
      <c r="K448" s="351"/>
      <c r="L448" s="351"/>
      <c r="M448" s="351"/>
      <c r="N448" s="351"/>
      <c r="O448" s="351"/>
      <c r="P448" s="351"/>
      <c r="Q448" s="351"/>
      <c r="R448" s="351"/>
      <c r="S448" s="351"/>
    </row>
    <row r="449" spans="1:19" ht="11.25" customHeight="1">
      <c r="A449" s="351"/>
      <c r="B449" s="351"/>
      <c r="C449" s="351"/>
      <c r="D449" s="351"/>
      <c r="E449" s="351"/>
      <c r="F449" s="351"/>
      <c r="G449" s="351"/>
      <c r="H449" s="351"/>
      <c r="I449" s="351"/>
      <c r="J449" s="351"/>
      <c r="K449" s="351"/>
      <c r="L449" s="351"/>
      <c r="M449" s="351"/>
      <c r="N449" s="351"/>
      <c r="O449" s="351"/>
      <c r="P449" s="351"/>
      <c r="Q449" s="351"/>
      <c r="R449" s="351"/>
      <c r="S449" s="351"/>
    </row>
    <row r="450" spans="1:19" ht="11.25" customHeight="1">
      <c r="A450" s="351"/>
      <c r="B450" s="351"/>
      <c r="C450" s="351"/>
      <c r="D450" s="351"/>
      <c r="E450" s="351"/>
      <c r="F450" s="351"/>
      <c r="G450" s="351"/>
      <c r="H450" s="351"/>
      <c r="I450" s="351"/>
      <c r="J450" s="351"/>
      <c r="K450" s="351"/>
      <c r="L450" s="351"/>
      <c r="M450" s="351"/>
      <c r="N450" s="351"/>
      <c r="O450" s="351"/>
      <c r="P450" s="351"/>
      <c r="Q450" s="351"/>
      <c r="R450" s="351"/>
      <c r="S450" s="351"/>
    </row>
    <row r="451" spans="1:19" ht="11.25" customHeight="1">
      <c r="A451" s="351"/>
      <c r="B451" s="351"/>
      <c r="C451" s="351"/>
      <c r="D451" s="351"/>
      <c r="E451" s="351"/>
      <c r="F451" s="351"/>
      <c r="G451" s="351"/>
      <c r="H451" s="351"/>
      <c r="I451" s="351"/>
      <c r="J451" s="351"/>
      <c r="K451" s="351"/>
      <c r="L451" s="351"/>
      <c r="M451" s="351"/>
      <c r="N451" s="351"/>
      <c r="O451" s="351"/>
      <c r="P451" s="351"/>
      <c r="Q451" s="351"/>
      <c r="R451" s="351"/>
      <c r="S451" s="351"/>
    </row>
    <row r="452" spans="1:19" ht="11.25" customHeight="1">
      <c r="A452" s="351"/>
      <c r="B452" s="351"/>
      <c r="C452" s="351"/>
      <c r="D452" s="351"/>
      <c r="E452" s="351"/>
      <c r="F452" s="351"/>
      <c r="G452" s="351"/>
      <c r="H452" s="351"/>
      <c r="I452" s="351"/>
      <c r="J452" s="351"/>
      <c r="K452" s="351"/>
      <c r="L452" s="351"/>
      <c r="M452" s="351"/>
      <c r="N452" s="351"/>
      <c r="O452" s="351"/>
      <c r="P452" s="351"/>
      <c r="Q452" s="351"/>
      <c r="R452" s="351"/>
      <c r="S452" s="351"/>
    </row>
    <row r="453" spans="1:19" ht="11.25" customHeight="1">
      <c r="A453" s="351"/>
      <c r="B453" s="351"/>
      <c r="C453" s="351"/>
      <c r="D453" s="351"/>
      <c r="E453" s="351"/>
      <c r="F453" s="351"/>
      <c r="G453" s="351"/>
      <c r="H453" s="351"/>
      <c r="I453" s="351"/>
      <c r="J453" s="351"/>
      <c r="K453" s="351"/>
      <c r="L453" s="351"/>
      <c r="M453" s="351"/>
      <c r="N453" s="351"/>
      <c r="O453" s="351"/>
      <c r="P453" s="351"/>
      <c r="Q453" s="351"/>
      <c r="R453" s="351"/>
      <c r="S453" s="351"/>
    </row>
    <row r="454" spans="1:19" ht="11.25" customHeight="1">
      <c r="A454" s="351"/>
      <c r="B454" s="351"/>
      <c r="C454" s="351"/>
      <c r="D454" s="351"/>
      <c r="E454" s="351"/>
      <c r="F454" s="351"/>
      <c r="G454" s="351"/>
      <c r="H454" s="351"/>
      <c r="I454" s="351"/>
      <c r="J454" s="351"/>
      <c r="K454" s="351"/>
      <c r="L454" s="351"/>
      <c r="M454" s="351"/>
      <c r="N454" s="351"/>
      <c r="O454" s="351"/>
      <c r="P454" s="351"/>
      <c r="Q454" s="351"/>
      <c r="R454" s="351"/>
      <c r="S454" s="351"/>
    </row>
    <row r="455" spans="1:19" ht="11.25" customHeight="1">
      <c r="A455" s="351"/>
      <c r="B455" s="351"/>
      <c r="C455" s="351"/>
      <c r="D455" s="351"/>
      <c r="E455" s="351"/>
      <c r="F455" s="351"/>
      <c r="G455" s="351"/>
      <c r="H455" s="351"/>
      <c r="I455" s="351"/>
      <c r="J455" s="351"/>
      <c r="K455" s="351"/>
      <c r="L455" s="351"/>
      <c r="M455" s="351"/>
      <c r="N455" s="351"/>
      <c r="O455" s="351"/>
      <c r="P455" s="351"/>
      <c r="Q455" s="351"/>
      <c r="R455" s="351"/>
      <c r="S455" s="351"/>
    </row>
    <row r="456" spans="1:19" ht="11.25" customHeight="1">
      <c r="A456" s="351"/>
      <c r="B456" s="351"/>
      <c r="C456" s="351"/>
      <c r="D456" s="351"/>
      <c r="E456" s="351"/>
      <c r="F456" s="351"/>
      <c r="G456" s="351"/>
      <c r="H456" s="351"/>
      <c r="I456" s="351"/>
      <c r="J456" s="351"/>
      <c r="K456" s="351"/>
      <c r="L456" s="351"/>
      <c r="M456" s="351"/>
      <c r="N456" s="351"/>
      <c r="O456" s="351"/>
      <c r="P456" s="351"/>
      <c r="Q456" s="351"/>
      <c r="R456" s="351"/>
      <c r="S456" s="351"/>
    </row>
    <row r="457" spans="1:19" ht="11.25" customHeight="1">
      <c r="A457" s="351"/>
      <c r="B457" s="351"/>
      <c r="C457" s="351"/>
      <c r="D457" s="351"/>
      <c r="E457" s="351"/>
      <c r="F457" s="351"/>
      <c r="G457" s="351"/>
      <c r="H457" s="351"/>
      <c r="I457" s="351"/>
      <c r="J457" s="351"/>
      <c r="K457" s="351"/>
      <c r="L457" s="351"/>
      <c r="M457" s="351"/>
      <c r="N457" s="351"/>
      <c r="O457" s="351"/>
      <c r="P457" s="351"/>
      <c r="Q457" s="351"/>
      <c r="R457" s="351"/>
      <c r="S457" s="351"/>
    </row>
    <row r="458" spans="1:19" ht="11.25" customHeight="1">
      <c r="A458" s="351"/>
      <c r="B458" s="351"/>
      <c r="C458" s="351"/>
      <c r="D458" s="351"/>
      <c r="E458" s="351"/>
      <c r="F458" s="351"/>
      <c r="G458" s="351"/>
      <c r="H458" s="351"/>
      <c r="I458" s="351"/>
      <c r="J458" s="351"/>
      <c r="K458" s="351"/>
      <c r="L458" s="351"/>
      <c r="M458" s="351"/>
      <c r="N458" s="351"/>
      <c r="O458" s="351"/>
      <c r="P458" s="351"/>
      <c r="Q458" s="351"/>
      <c r="R458" s="351"/>
      <c r="S458" s="351"/>
    </row>
    <row r="459" spans="1:19" ht="11.25" customHeight="1">
      <c r="A459" s="351"/>
      <c r="B459" s="351"/>
      <c r="C459" s="351"/>
      <c r="D459" s="351"/>
      <c r="E459" s="351"/>
      <c r="F459" s="351"/>
      <c r="G459" s="351"/>
      <c r="H459" s="351"/>
      <c r="I459" s="351"/>
      <c r="J459" s="351"/>
      <c r="K459" s="351"/>
      <c r="L459" s="351"/>
      <c r="M459" s="351"/>
      <c r="N459" s="351"/>
      <c r="O459" s="351"/>
      <c r="P459" s="351"/>
      <c r="Q459" s="351"/>
      <c r="R459" s="351"/>
      <c r="S459" s="351"/>
    </row>
    <row r="460" spans="1:19" ht="11.25" customHeight="1">
      <c r="A460" s="351"/>
      <c r="B460" s="351"/>
      <c r="C460" s="351"/>
      <c r="D460" s="351"/>
      <c r="E460" s="351"/>
      <c r="F460" s="351"/>
      <c r="G460" s="351"/>
      <c r="H460" s="351"/>
      <c r="I460" s="351"/>
      <c r="J460" s="351"/>
      <c r="K460" s="351"/>
      <c r="L460" s="351"/>
      <c r="M460" s="351"/>
      <c r="N460" s="351"/>
      <c r="O460" s="351"/>
      <c r="P460" s="351"/>
      <c r="Q460" s="351"/>
      <c r="R460" s="351"/>
      <c r="S460" s="351"/>
    </row>
    <row r="461" spans="1:19" ht="11.25" customHeight="1">
      <c r="A461" s="351"/>
      <c r="B461" s="351"/>
      <c r="C461" s="351"/>
      <c r="D461" s="351"/>
      <c r="E461" s="351"/>
      <c r="F461" s="351"/>
      <c r="G461" s="351"/>
      <c r="H461" s="351"/>
      <c r="I461" s="351"/>
      <c r="J461" s="351"/>
      <c r="K461" s="351"/>
      <c r="L461" s="351"/>
      <c r="M461" s="351"/>
      <c r="N461" s="351"/>
      <c r="O461" s="351"/>
      <c r="P461" s="351"/>
      <c r="Q461" s="351"/>
      <c r="R461" s="351"/>
      <c r="S461" s="351"/>
    </row>
    <row r="462" spans="1:19" ht="11.25" customHeight="1">
      <c r="A462" s="351"/>
      <c r="B462" s="351"/>
      <c r="C462" s="351"/>
      <c r="D462" s="351"/>
      <c r="E462" s="351"/>
      <c r="F462" s="351"/>
      <c r="G462" s="351"/>
      <c r="H462" s="351"/>
      <c r="I462" s="351"/>
      <c r="J462" s="351"/>
      <c r="K462" s="351"/>
      <c r="L462" s="351"/>
      <c r="M462" s="351"/>
      <c r="N462" s="351"/>
      <c r="O462" s="351"/>
      <c r="P462" s="351"/>
      <c r="Q462" s="351"/>
      <c r="R462" s="351"/>
      <c r="S462" s="351"/>
    </row>
    <row r="463" spans="1:19" ht="11.25" customHeight="1">
      <c r="A463" s="351"/>
      <c r="B463" s="351"/>
      <c r="C463" s="351"/>
      <c r="D463" s="351"/>
      <c r="E463" s="351"/>
      <c r="F463" s="351"/>
      <c r="G463" s="351"/>
      <c r="H463" s="351"/>
      <c r="I463" s="351"/>
      <c r="J463" s="351"/>
      <c r="K463" s="351"/>
      <c r="L463" s="351"/>
      <c r="M463" s="351"/>
      <c r="N463" s="351"/>
      <c r="O463" s="351"/>
      <c r="P463" s="351"/>
      <c r="Q463" s="351"/>
      <c r="R463" s="351"/>
      <c r="S463" s="351"/>
    </row>
    <row r="464" spans="1:19" ht="11.25" customHeight="1">
      <c r="A464" s="351"/>
      <c r="B464" s="351"/>
      <c r="C464" s="351"/>
      <c r="D464" s="351"/>
      <c r="E464" s="351"/>
      <c r="F464" s="351"/>
      <c r="G464" s="351"/>
      <c r="H464" s="351"/>
      <c r="I464" s="351"/>
      <c r="J464" s="351"/>
      <c r="K464" s="351"/>
      <c r="L464" s="351"/>
      <c r="M464" s="351"/>
      <c r="N464" s="351"/>
      <c r="O464" s="351"/>
      <c r="P464" s="351"/>
      <c r="Q464" s="351"/>
      <c r="R464" s="351"/>
      <c r="S464" s="351"/>
    </row>
    <row r="465" spans="1:19" ht="11.25" customHeight="1">
      <c r="A465" s="351"/>
      <c r="B465" s="351"/>
      <c r="C465" s="351"/>
      <c r="D465" s="351"/>
      <c r="E465" s="351"/>
      <c r="F465" s="351"/>
      <c r="G465" s="351"/>
      <c r="H465" s="351"/>
      <c r="I465" s="351"/>
      <c r="J465" s="351"/>
      <c r="K465" s="351"/>
      <c r="L465" s="351"/>
      <c r="M465" s="351"/>
      <c r="N465" s="351"/>
      <c r="O465" s="351"/>
      <c r="P465" s="351"/>
      <c r="Q465" s="351"/>
      <c r="R465" s="351"/>
      <c r="S465" s="351"/>
    </row>
    <row r="466" spans="1:19" ht="11.25" customHeight="1">
      <c r="A466" s="351"/>
      <c r="B466" s="351"/>
      <c r="C466" s="351"/>
      <c r="D466" s="351"/>
      <c r="E466" s="351"/>
      <c r="F466" s="351"/>
      <c r="G466" s="351"/>
      <c r="H466" s="351"/>
      <c r="I466" s="351"/>
      <c r="J466" s="351"/>
      <c r="K466" s="351"/>
      <c r="L466" s="351"/>
      <c r="M466" s="351"/>
      <c r="N466" s="351"/>
      <c r="O466" s="351"/>
      <c r="P466" s="351"/>
      <c r="Q466" s="351"/>
      <c r="R466" s="351"/>
      <c r="S466" s="351"/>
    </row>
    <row r="467" spans="1:19" ht="11.25" customHeight="1">
      <c r="A467" s="351"/>
      <c r="B467" s="351"/>
      <c r="C467" s="351"/>
      <c r="D467" s="351"/>
      <c r="E467" s="351"/>
      <c r="F467" s="351"/>
      <c r="G467" s="351"/>
      <c r="H467" s="351"/>
      <c r="I467" s="351"/>
      <c r="J467" s="351"/>
      <c r="K467" s="351"/>
      <c r="L467" s="351"/>
      <c r="M467" s="351"/>
      <c r="N467" s="351"/>
      <c r="O467" s="351"/>
      <c r="P467" s="351"/>
      <c r="Q467" s="351"/>
      <c r="R467" s="351"/>
      <c r="S467" s="351"/>
    </row>
    <row r="468" spans="1:19" ht="11.25" customHeight="1">
      <c r="A468" s="351"/>
      <c r="B468" s="351"/>
      <c r="C468" s="351"/>
      <c r="D468" s="351"/>
      <c r="E468" s="351"/>
      <c r="F468" s="351"/>
      <c r="G468" s="351"/>
      <c r="H468" s="351"/>
      <c r="I468" s="351"/>
      <c r="J468" s="351"/>
      <c r="K468" s="351"/>
      <c r="L468" s="351"/>
      <c r="M468" s="351"/>
      <c r="N468" s="351"/>
      <c r="O468" s="351"/>
      <c r="P468" s="351"/>
      <c r="Q468" s="351"/>
      <c r="R468" s="351"/>
      <c r="S468" s="351"/>
    </row>
    <row r="469" spans="1:19" ht="11.25" customHeight="1">
      <c r="A469" s="351"/>
      <c r="B469" s="351"/>
      <c r="C469" s="351"/>
      <c r="D469" s="351"/>
      <c r="E469" s="351"/>
      <c r="F469" s="351"/>
      <c r="G469" s="351"/>
      <c r="H469" s="351"/>
      <c r="I469" s="351"/>
      <c r="J469" s="351"/>
      <c r="K469" s="351"/>
      <c r="L469" s="351"/>
      <c r="M469" s="351"/>
      <c r="N469" s="351"/>
      <c r="O469" s="351"/>
      <c r="P469" s="351"/>
      <c r="Q469" s="351"/>
      <c r="R469" s="351"/>
      <c r="S469" s="351"/>
    </row>
    <row r="470" spans="1:19" ht="11.25" customHeight="1">
      <c r="A470" s="351"/>
      <c r="B470" s="351"/>
      <c r="C470" s="351"/>
      <c r="D470" s="351"/>
      <c r="E470" s="351"/>
      <c r="F470" s="351"/>
      <c r="G470" s="351"/>
      <c r="H470" s="351"/>
      <c r="I470" s="351"/>
      <c r="J470" s="351"/>
      <c r="K470" s="351"/>
      <c r="L470" s="351"/>
      <c r="M470" s="351"/>
      <c r="N470" s="351"/>
      <c r="O470" s="351"/>
      <c r="P470" s="351"/>
      <c r="Q470" s="351"/>
      <c r="R470" s="351"/>
      <c r="S470" s="351"/>
    </row>
    <row r="471" spans="1:19" ht="11.25" customHeight="1">
      <c r="A471" s="351"/>
      <c r="B471" s="351"/>
      <c r="C471" s="351"/>
      <c r="D471" s="351"/>
      <c r="E471" s="351"/>
      <c r="F471" s="351"/>
      <c r="G471" s="351"/>
      <c r="H471" s="351"/>
      <c r="I471" s="351"/>
      <c r="J471" s="351"/>
      <c r="K471" s="351"/>
      <c r="L471" s="351"/>
      <c r="M471" s="351"/>
      <c r="N471" s="351"/>
      <c r="O471" s="351"/>
      <c r="P471" s="351"/>
      <c r="Q471" s="351"/>
      <c r="R471" s="351"/>
      <c r="S471" s="351"/>
    </row>
    <row r="472" spans="1:19" ht="11.25" customHeight="1">
      <c r="A472" s="351"/>
      <c r="B472" s="351"/>
      <c r="C472" s="351"/>
      <c r="D472" s="351"/>
      <c r="E472" s="351"/>
      <c r="F472" s="351"/>
      <c r="G472" s="351"/>
      <c r="H472" s="351"/>
      <c r="I472" s="351"/>
      <c r="J472" s="351"/>
      <c r="K472" s="351"/>
      <c r="L472" s="351"/>
      <c r="M472" s="351"/>
      <c r="N472" s="351"/>
      <c r="O472" s="351"/>
      <c r="P472" s="351"/>
      <c r="Q472" s="351"/>
      <c r="R472" s="351"/>
      <c r="S472" s="351"/>
    </row>
    <row r="473" spans="1:19" ht="11.25" customHeight="1">
      <c r="A473" s="351"/>
      <c r="B473" s="351"/>
      <c r="C473" s="351"/>
      <c r="D473" s="351"/>
      <c r="E473" s="351"/>
      <c r="F473" s="351"/>
      <c r="G473" s="351"/>
      <c r="H473" s="351"/>
      <c r="I473" s="351"/>
      <c r="J473" s="351"/>
      <c r="K473" s="351"/>
      <c r="L473" s="351"/>
      <c r="M473" s="351"/>
      <c r="N473" s="351"/>
      <c r="O473" s="351"/>
      <c r="P473" s="351"/>
      <c r="Q473" s="351"/>
      <c r="R473" s="351"/>
      <c r="S473" s="351"/>
    </row>
    <row r="474" spans="1:19" ht="11.25" customHeight="1">
      <c r="A474" s="351"/>
      <c r="B474" s="351"/>
      <c r="C474" s="351"/>
      <c r="D474" s="351"/>
      <c r="E474" s="351"/>
      <c r="F474" s="351"/>
      <c r="G474" s="351"/>
      <c r="H474" s="351"/>
      <c r="I474" s="351"/>
      <c r="J474" s="351"/>
      <c r="K474" s="351"/>
      <c r="L474" s="351"/>
      <c r="M474" s="351"/>
      <c r="N474" s="351"/>
      <c r="O474" s="351"/>
      <c r="P474" s="351"/>
      <c r="Q474" s="351"/>
      <c r="R474" s="351"/>
      <c r="S474" s="351"/>
    </row>
    <row r="475" spans="1:19" ht="11.25" customHeight="1">
      <c r="A475" s="351"/>
      <c r="B475" s="351"/>
      <c r="C475" s="351"/>
      <c r="D475" s="351"/>
      <c r="E475" s="351"/>
      <c r="F475" s="351"/>
      <c r="G475" s="351"/>
      <c r="H475" s="351"/>
      <c r="I475" s="351"/>
      <c r="J475" s="351"/>
      <c r="K475" s="351"/>
      <c r="L475" s="351"/>
      <c r="M475" s="351"/>
      <c r="N475" s="351"/>
      <c r="O475" s="351"/>
      <c r="P475" s="351"/>
      <c r="Q475" s="351"/>
      <c r="R475" s="351"/>
      <c r="S475" s="351"/>
    </row>
    <row r="476" spans="1:19" ht="11.25" customHeight="1">
      <c r="A476" s="351"/>
      <c r="B476" s="351"/>
      <c r="C476" s="351"/>
      <c r="D476" s="351"/>
      <c r="E476" s="351"/>
      <c r="F476" s="351"/>
      <c r="G476" s="351"/>
      <c r="H476" s="351"/>
      <c r="I476" s="351"/>
      <c r="J476" s="351"/>
      <c r="K476" s="351"/>
      <c r="L476" s="351"/>
      <c r="M476" s="351"/>
      <c r="N476" s="351"/>
      <c r="O476" s="351"/>
      <c r="P476" s="351"/>
      <c r="Q476" s="351"/>
      <c r="R476" s="351"/>
      <c r="S476" s="351"/>
    </row>
    <row r="477" spans="1:19" ht="11.25" customHeight="1">
      <c r="A477" s="351"/>
      <c r="B477" s="351"/>
      <c r="C477" s="351"/>
      <c r="D477" s="351"/>
      <c r="E477" s="351"/>
      <c r="F477" s="351"/>
      <c r="G477" s="351"/>
      <c r="H477" s="351"/>
      <c r="I477" s="351"/>
      <c r="J477" s="351"/>
      <c r="K477" s="351"/>
      <c r="L477" s="351"/>
      <c r="M477" s="351"/>
      <c r="N477" s="351"/>
      <c r="O477" s="351"/>
      <c r="P477" s="351"/>
      <c r="Q477" s="351"/>
      <c r="R477" s="351"/>
      <c r="S477" s="351"/>
    </row>
    <row r="478" spans="1:19" ht="11.25" customHeight="1">
      <c r="A478" s="351"/>
      <c r="B478" s="351"/>
      <c r="C478" s="351"/>
      <c r="D478" s="351"/>
      <c r="E478" s="351"/>
      <c r="F478" s="351"/>
      <c r="G478" s="351"/>
      <c r="H478" s="351"/>
      <c r="I478" s="351"/>
      <c r="J478" s="351"/>
      <c r="K478" s="351"/>
      <c r="L478" s="351"/>
      <c r="M478" s="351"/>
      <c r="N478" s="351"/>
      <c r="O478" s="351"/>
      <c r="P478" s="351"/>
      <c r="Q478" s="351"/>
      <c r="R478" s="351"/>
      <c r="S478" s="351"/>
    </row>
    <row r="479" spans="1:19" ht="11.25" customHeight="1">
      <c r="A479" s="351"/>
      <c r="B479" s="351"/>
      <c r="C479" s="351"/>
      <c r="D479" s="351"/>
      <c r="E479" s="351"/>
      <c r="F479" s="351"/>
      <c r="G479" s="351"/>
      <c r="H479" s="351"/>
      <c r="I479" s="351"/>
      <c r="J479" s="351"/>
      <c r="K479" s="351"/>
      <c r="L479" s="351"/>
      <c r="M479" s="351"/>
      <c r="N479" s="351"/>
      <c r="O479" s="351"/>
      <c r="P479" s="351"/>
      <c r="Q479" s="351"/>
      <c r="R479" s="351"/>
      <c r="S479" s="351"/>
    </row>
    <row r="480" spans="1:19" ht="11.25" customHeight="1">
      <c r="A480" s="351"/>
      <c r="B480" s="351"/>
      <c r="C480" s="351"/>
      <c r="D480" s="351"/>
      <c r="E480" s="351"/>
      <c r="F480" s="351"/>
      <c r="G480" s="351"/>
      <c r="H480" s="351"/>
      <c r="I480" s="351"/>
      <c r="J480" s="351"/>
      <c r="K480" s="351"/>
      <c r="L480" s="351"/>
      <c r="M480" s="351"/>
      <c r="N480" s="351"/>
      <c r="O480" s="351"/>
      <c r="P480" s="351"/>
      <c r="Q480" s="351"/>
      <c r="R480" s="351"/>
      <c r="S480" s="351"/>
    </row>
    <row r="481" spans="1:19" ht="11.25" customHeight="1">
      <c r="A481" s="351"/>
      <c r="B481" s="351"/>
      <c r="C481" s="351"/>
      <c r="D481" s="351"/>
      <c r="E481" s="351"/>
      <c r="F481" s="351"/>
      <c r="G481" s="351"/>
      <c r="H481" s="351"/>
      <c r="I481" s="351"/>
      <c r="J481" s="351"/>
      <c r="K481" s="351"/>
      <c r="L481" s="351"/>
      <c r="M481" s="351"/>
      <c r="N481" s="351"/>
      <c r="O481" s="351"/>
      <c r="P481" s="351"/>
      <c r="Q481" s="351"/>
      <c r="R481" s="351"/>
      <c r="S481" s="351"/>
    </row>
    <row r="482" spans="1:19" ht="11.25" customHeight="1">
      <c r="A482" s="351"/>
      <c r="B482" s="351"/>
      <c r="C482" s="351"/>
      <c r="D482" s="351"/>
      <c r="E482" s="351"/>
      <c r="F482" s="351"/>
      <c r="G482" s="351"/>
      <c r="H482" s="351"/>
      <c r="I482" s="351"/>
      <c r="J482" s="351"/>
      <c r="K482" s="351"/>
      <c r="L482" s="351"/>
      <c r="M482" s="351"/>
      <c r="N482" s="351"/>
      <c r="O482" s="351"/>
      <c r="P482" s="351"/>
      <c r="Q482" s="351"/>
      <c r="R482" s="351"/>
      <c r="S482" s="351"/>
    </row>
    <row r="483" spans="1:19" ht="11.25" customHeight="1">
      <c r="A483" s="351"/>
      <c r="B483" s="351"/>
      <c r="C483" s="351"/>
      <c r="D483" s="351"/>
      <c r="E483" s="351"/>
      <c r="F483" s="351"/>
      <c r="G483" s="351"/>
      <c r="H483" s="351"/>
      <c r="I483" s="351"/>
      <c r="J483" s="351"/>
      <c r="K483" s="351"/>
      <c r="L483" s="351"/>
      <c r="M483" s="351"/>
      <c r="N483" s="351"/>
      <c r="O483" s="351"/>
      <c r="P483" s="351"/>
      <c r="Q483" s="351"/>
      <c r="R483" s="351"/>
      <c r="S483" s="351"/>
    </row>
    <row r="484" spans="1:19" ht="11.25" customHeight="1">
      <c r="A484" s="351"/>
      <c r="B484" s="351"/>
      <c r="C484" s="351"/>
      <c r="D484" s="351"/>
      <c r="E484" s="351"/>
      <c r="F484" s="351"/>
      <c r="G484" s="351"/>
      <c r="H484" s="351"/>
      <c r="I484" s="351"/>
      <c r="J484" s="351"/>
      <c r="K484" s="351"/>
      <c r="L484" s="351"/>
      <c r="M484" s="351"/>
      <c r="N484" s="351"/>
      <c r="O484" s="351"/>
      <c r="P484" s="351"/>
      <c r="Q484" s="351"/>
      <c r="R484" s="351"/>
      <c r="S484" s="351"/>
    </row>
    <row r="485" spans="1:19" ht="11.25" customHeight="1">
      <c r="A485" s="351"/>
      <c r="B485" s="351"/>
      <c r="C485" s="351"/>
      <c r="D485" s="351"/>
      <c r="E485" s="351"/>
      <c r="F485" s="351"/>
      <c r="G485" s="351"/>
      <c r="H485" s="351"/>
      <c r="I485" s="351"/>
      <c r="J485" s="351"/>
      <c r="K485" s="351"/>
      <c r="L485" s="351"/>
      <c r="M485" s="351"/>
      <c r="N485" s="351"/>
      <c r="O485" s="351"/>
      <c r="P485" s="351"/>
      <c r="Q485" s="351"/>
      <c r="R485" s="351"/>
      <c r="S485" s="351"/>
    </row>
    <row r="486" spans="1:19" ht="11.25" customHeight="1">
      <c r="A486" s="351"/>
      <c r="B486" s="351"/>
      <c r="C486" s="351"/>
      <c r="D486" s="351"/>
      <c r="E486" s="351"/>
      <c r="F486" s="351"/>
      <c r="G486" s="351"/>
      <c r="H486" s="351"/>
      <c r="I486" s="351"/>
      <c r="J486" s="351"/>
      <c r="K486" s="351"/>
      <c r="L486" s="351"/>
      <c r="M486" s="351"/>
      <c r="N486" s="351"/>
      <c r="O486" s="351"/>
      <c r="P486" s="351"/>
      <c r="Q486" s="351"/>
      <c r="R486" s="351"/>
      <c r="S486" s="351"/>
    </row>
    <row r="487" spans="1:19" ht="11.25" customHeight="1">
      <c r="A487" s="351"/>
      <c r="B487" s="351"/>
      <c r="C487" s="351"/>
      <c r="D487" s="351"/>
      <c r="E487" s="351"/>
      <c r="F487" s="351"/>
      <c r="G487" s="351"/>
      <c r="H487" s="351"/>
      <c r="I487" s="351"/>
      <c r="J487" s="351"/>
      <c r="K487" s="351"/>
      <c r="L487" s="351"/>
      <c r="M487" s="351"/>
      <c r="N487" s="351"/>
      <c r="O487" s="351"/>
      <c r="P487" s="351"/>
      <c r="Q487" s="351"/>
      <c r="R487" s="351"/>
      <c r="S487" s="351"/>
    </row>
    <row r="488" spans="1:19" ht="11.25" customHeight="1">
      <c r="A488" s="351"/>
      <c r="B488" s="351"/>
      <c r="C488" s="351"/>
      <c r="D488" s="351"/>
      <c r="E488" s="351"/>
      <c r="F488" s="351"/>
      <c r="G488" s="351"/>
      <c r="H488" s="351"/>
      <c r="I488" s="351"/>
      <c r="J488" s="351"/>
      <c r="K488" s="351"/>
      <c r="L488" s="351"/>
      <c r="M488" s="351"/>
      <c r="N488" s="351"/>
      <c r="O488" s="351"/>
      <c r="P488" s="351"/>
      <c r="Q488" s="351"/>
      <c r="R488" s="351"/>
      <c r="S488" s="351"/>
    </row>
    <row r="489" spans="1:19" ht="11.25" customHeight="1">
      <c r="A489" s="351"/>
      <c r="B489" s="351"/>
      <c r="C489" s="351"/>
      <c r="D489" s="351"/>
      <c r="E489" s="351"/>
      <c r="F489" s="351"/>
      <c r="G489" s="351"/>
      <c r="H489" s="351"/>
      <c r="I489" s="351"/>
      <c r="J489" s="351"/>
      <c r="K489" s="351"/>
      <c r="L489" s="351"/>
      <c r="M489" s="351"/>
      <c r="N489" s="351"/>
      <c r="O489" s="351"/>
      <c r="P489" s="351"/>
      <c r="Q489" s="351"/>
      <c r="R489" s="351"/>
      <c r="S489" s="351"/>
    </row>
    <row r="490" spans="1:19" ht="11.25" customHeight="1">
      <c r="A490" s="351"/>
      <c r="B490" s="351"/>
      <c r="C490" s="351"/>
      <c r="D490" s="351"/>
      <c r="E490" s="351"/>
      <c r="F490" s="351"/>
      <c r="G490" s="351"/>
      <c r="H490" s="351"/>
      <c r="I490" s="351"/>
      <c r="J490" s="351"/>
      <c r="K490" s="351"/>
      <c r="L490" s="351"/>
      <c r="M490" s="351"/>
      <c r="N490" s="351"/>
      <c r="O490" s="351"/>
      <c r="P490" s="351"/>
      <c r="Q490" s="351"/>
      <c r="R490" s="351"/>
      <c r="S490" s="351"/>
    </row>
    <row r="491" spans="1:19" ht="11.25" customHeight="1">
      <c r="A491" s="351"/>
      <c r="B491" s="351"/>
      <c r="C491" s="351"/>
      <c r="D491" s="351"/>
      <c r="E491" s="351"/>
      <c r="F491" s="351"/>
      <c r="G491" s="351"/>
      <c r="H491" s="351"/>
      <c r="I491" s="351"/>
      <c r="J491" s="351"/>
      <c r="K491" s="351"/>
      <c r="L491" s="351"/>
      <c r="M491" s="351"/>
      <c r="N491" s="351"/>
      <c r="O491" s="351"/>
      <c r="P491" s="351"/>
      <c r="Q491" s="351"/>
      <c r="R491" s="351"/>
      <c r="S491" s="351"/>
    </row>
    <row r="492" spans="1:19" ht="11.25" customHeight="1">
      <c r="A492" s="351"/>
      <c r="B492" s="351"/>
      <c r="C492" s="351"/>
      <c r="D492" s="351"/>
      <c r="E492" s="351"/>
      <c r="F492" s="351"/>
      <c r="G492" s="351"/>
      <c r="H492" s="351"/>
      <c r="I492" s="351"/>
      <c r="J492" s="351"/>
      <c r="K492" s="351"/>
      <c r="L492" s="351"/>
      <c r="M492" s="351"/>
      <c r="N492" s="351"/>
      <c r="O492" s="351"/>
      <c r="P492" s="351"/>
      <c r="Q492" s="351"/>
      <c r="R492" s="351"/>
      <c r="S492" s="351"/>
    </row>
    <row r="493" spans="1:19" ht="11.25" customHeight="1">
      <c r="A493" s="351"/>
      <c r="B493" s="351"/>
      <c r="C493" s="351"/>
      <c r="D493" s="351"/>
      <c r="E493" s="351"/>
      <c r="F493" s="351"/>
      <c r="G493" s="351"/>
      <c r="H493" s="351"/>
      <c r="I493" s="351"/>
      <c r="J493" s="351"/>
      <c r="K493" s="351"/>
      <c r="L493" s="351"/>
      <c r="M493" s="351"/>
      <c r="N493" s="351"/>
      <c r="O493" s="351"/>
      <c r="P493" s="351"/>
      <c r="Q493" s="351"/>
      <c r="R493" s="351"/>
      <c r="S493" s="351"/>
    </row>
    <row r="494" spans="1:19" ht="11.25" customHeight="1">
      <c r="A494" s="351"/>
      <c r="B494" s="351"/>
      <c r="C494" s="351"/>
      <c r="D494" s="351"/>
      <c r="E494" s="351"/>
      <c r="F494" s="351"/>
      <c r="G494" s="351"/>
      <c r="H494" s="351"/>
      <c r="I494" s="351"/>
      <c r="J494" s="351"/>
      <c r="K494" s="351"/>
      <c r="L494" s="351"/>
      <c r="M494" s="351"/>
      <c r="N494" s="351"/>
      <c r="O494" s="351"/>
      <c r="P494" s="351"/>
      <c r="Q494" s="351"/>
      <c r="R494" s="351"/>
      <c r="S494" s="351"/>
    </row>
    <row r="495" spans="1:19" ht="11.25" customHeight="1">
      <c r="A495" s="351"/>
      <c r="B495" s="351"/>
      <c r="C495" s="351"/>
      <c r="D495" s="351"/>
      <c r="E495" s="351"/>
      <c r="F495" s="351"/>
      <c r="G495" s="351"/>
      <c r="H495" s="351"/>
      <c r="I495" s="351"/>
      <c r="J495" s="351"/>
      <c r="K495" s="351"/>
      <c r="L495" s="351"/>
      <c r="M495" s="351"/>
      <c r="N495" s="351"/>
      <c r="O495" s="351"/>
      <c r="P495" s="351"/>
      <c r="Q495" s="351"/>
      <c r="R495" s="351"/>
      <c r="S495" s="351"/>
    </row>
    <row r="496" spans="1:19" ht="11.25" customHeight="1">
      <c r="A496" s="351"/>
      <c r="B496" s="351"/>
      <c r="C496" s="351"/>
      <c r="D496" s="351"/>
      <c r="E496" s="351"/>
      <c r="F496" s="351"/>
      <c r="G496" s="351"/>
      <c r="H496" s="351"/>
      <c r="I496" s="351"/>
      <c r="J496" s="351"/>
      <c r="K496" s="351"/>
      <c r="L496" s="351"/>
      <c r="M496" s="351"/>
      <c r="N496" s="351"/>
      <c r="O496" s="351"/>
      <c r="P496" s="351"/>
      <c r="Q496" s="351"/>
      <c r="R496" s="351"/>
      <c r="S496" s="351"/>
    </row>
    <row r="497" spans="1:19" ht="11.25" customHeight="1">
      <c r="A497" s="351"/>
      <c r="B497" s="351"/>
      <c r="C497" s="351"/>
      <c r="D497" s="351"/>
      <c r="E497" s="351"/>
      <c r="F497" s="351"/>
      <c r="G497" s="351"/>
      <c r="H497" s="351"/>
      <c r="I497" s="351"/>
      <c r="J497" s="351"/>
      <c r="K497" s="351"/>
      <c r="L497" s="351"/>
      <c r="M497" s="351"/>
      <c r="N497" s="351"/>
      <c r="O497" s="351"/>
      <c r="P497" s="351"/>
      <c r="Q497" s="351"/>
      <c r="R497" s="351"/>
      <c r="S497" s="351"/>
    </row>
    <row r="498" spans="1:19" ht="11.25" customHeight="1">
      <c r="A498" s="351"/>
      <c r="B498" s="351"/>
      <c r="C498" s="351"/>
      <c r="D498" s="351"/>
      <c r="E498" s="351"/>
      <c r="F498" s="351"/>
      <c r="G498" s="351"/>
      <c r="H498" s="351"/>
      <c r="I498" s="351"/>
      <c r="J498" s="351"/>
      <c r="K498" s="351"/>
      <c r="L498" s="351"/>
      <c r="M498" s="351"/>
      <c r="N498" s="351"/>
      <c r="O498" s="351"/>
      <c r="P498" s="351"/>
      <c r="Q498" s="351"/>
      <c r="R498" s="351"/>
      <c r="S498" s="351"/>
    </row>
    <row r="499" spans="1:19" ht="11.25" customHeight="1">
      <c r="A499" s="351"/>
      <c r="B499" s="351"/>
      <c r="C499" s="351"/>
      <c r="D499" s="351"/>
      <c r="E499" s="351"/>
      <c r="F499" s="351"/>
      <c r="G499" s="351"/>
      <c r="H499" s="351"/>
      <c r="I499" s="351"/>
      <c r="J499" s="351"/>
      <c r="K499" s="351"/>
      <c r="L499" s="351"/>
      <c r="M499" s="351"/>
      <c r="N499" s="351"/>
      <c r="O499" s="351"/>
      <c r="P499" s="351"/>
      <c r="Q499" s="351"/>
      <c r="R499" s="351"/>
      <c r="S499" s="351"/>
    </row>
    <row r="500" spans="1:19" ht="11.25" customHeight="1">
      <c r="A500" s="351"/>
      <c r="B500" s="351"/>
      <c r="C500" s="351"/>
      <c r="D500" s="351"/>
      <c r="E500" s="351"/>
      <c r="F500" s="351"/>
      <c r="G500" s="351"/>
      <c r="H500" s="351"/>
      <c r="I500" s="351"/>
      <c r="J500" s="351"/>
      <c r="K500" s="351"/>
      <c r="L500" s="351"/>
      <c r="M500" s="351"/>
      <c r="N500" s="351"/>
      <c r="O500" s="351"/>
      <c r="P500" s="351"/>
      <c r="Q500" s="351"/>
      <c r="R500" s="351"/>
      <c r="S500" s="351"/>
    </row>
    <row r="501" spans="1:19" ht="11.25" customHeight="1">
      <c r="A501" s="351"/>
      <c r="B501" s="351"/>
      <c r="C501" s="351"/>
      <c r="D501" s="351"/>
      <c r="E501" s="351"/>
      <c r="F501" s="351"/>
      <c r="G501" s="351"/>
      <c r="H501" s="351"/>
      <c r="I501" s="351"/>
      <c r="J501" s="351"/>
      <c r="K501" s="351"/>
      <c r="L501" s="351"/>
      <c r="M501" s="351"/>
      <c r="N501" s="351"/>
      <c r="O501" s="351"/>
      <c r="P501" s="351"/>
      <c r="Q501" s="351"/>
      <c r="R501" s="351"/>
      <c r="S501" s="351"/>
    </row>
    <row r="502" spans="1:19" ht="11.25" customHeight="1">
      <c r="A502" s="351"/>
      <c r="B502" s="351"/>
      <c r="C502" s="351"/>
      <c r="D502" s="351"/>
      <c r="E502" s="351"/>
      <c r="F502" s="351"/>
      <c r="G502" s="351"/>
      <c r="H502" s="351"/>
      <c r="I502" s="351"/>
      <c r="J502" s="351"/>
      <c r="K502" s="351"/>
      <c r="L502" s="351"/>
      <c r="M502" s="351"/>
      <c r="N502" s="351"/>
      <c r="O502" s="351"/>
      <c r="P502" s="351"/>
      <c r="Q502" s="351"/>
      <c r="R502" s="351"/>
      <c r="S502" s="351"/>
    </row>
    <row r="503" spans="1:19" ht="11.25" customHeight="1">
      <c r="A503" s="351"/>
      <c r="B503" s="351"/>
      <c r="C503" s="351"/>
      <c r="D503" s="351"/>
      <c r="E503" s="351"/>
      <c r="F503" s="351"/>
      <c r="G503" s="351"/>
      <c r="H503" s="351"/>
      <c r="I503" s="351"/>
      <c r="J503" s="351"/>
      <c r="K503" s="351"/>
      <c r="L503" s="351"/>
      <c r="M503" s="351"/>
      <c r="N503" s="351"/>
      <c r="O503" s="351"/>
      <c r="P503" s="351"/>
      <c r="Q503" s="351"/>
      <c r="R503" s="351"/>
      <c r="S503" s="351"/>
    </row>
    <row r="504" spans="1:19" ht="11.25" customHeight="1">
      <c r="A504" s="351"/>
      <c r="B504" s="351"/>
      <c r="C504" s="351"/>
      <c r="D504" s="351"/>
      <c r="E504" s="351"/>
      <c r="F504" s="351"/>
      <c r="G504" s="351"/>
      <c r="H504" s="351"/>
      <c r="I504" s="351"/>
      <c r="J504" s="351"/>
      <c r="K504" s="351"/>
      <c r="L504" s="351"/>
      <c r="M504" s="351"/>
      <c r="N504" s="351"/>
      <c r="O504" s="351"/>
      <c r="P504" s="351"/>
      <c r="Q504" s="351"/>
      <c r="R504" s="351"/>
      <c r="S504" s="351"/>
    </row>
    <row r="505" spans="1:19" ht="11.25" customHeight="1">
      <c r="A505" s="351"/>
      <c r="B505" s="351"/>
      <c r="C505" s="351"/>
      <c r="D505" s="351"/>
      <c r="E505" s="351"/>
      <c r="F505" s="351"/>
      <c r="G505" s="351"/>
      <c r="H505" s="351"/>
      <c r="I505" s="351"/>
      <c r="J505" s="351"/>
      <c r="K505" s="351"/>
      <c r="L505" s="351"/>
      <c r="M505" s="351"/>
      <c r="N505" s="351"/>
      <c r="O505" s="351"/>
      <c r="P505" s="351"/>
      <c r="Q505" s="351"/>
      <c r="R505" s="351"/>
      <c r="S505" s="351"/>
    </row>
    <row r="506" spans="1:19" ht="11.25" customHeight="1">
      <c r="A506" s="351"/>
      <c r="B506" s="351"/>
      <c r="C506" s="351"/>
      <c r="D506" s="351"/>
      <c r="E506" s="351"/>
      <c r="F506" s="351"/>
      <c r="G506" s="351"/>
      <c r="H506" s="351"/>
      <c r="I506" s="351"/>
      <c r="J506" s="351"/>
      <c r="K506" s="351"/>
      <c r="L506" s="351"/>
      <c r="M506" s="351"/>
      <c r="N506" s="351"/>
      <c r="O506" s="351"/>
      <c r="P506" s="351"/>
      <c r="Q506" s="351"/>
      <c r="R506" s="351"/>
      <c r="S506" s="351"/>
    </row>
    <row r="507" spans="1:19" ht="11.25" customHeight="1">
      <c r="A507" s="351"/>
      <c r="B507" s="351"/>
      <c r="C507" s="351"/>
      <c r="D507" s="351"/>
      <c r="E507" s="351"/>
      <c r="F507" s="351"/>
      <c r="G507" s="351"/>
      <c r="H507" s="351"/>
      <c r="I507" s="351"/>
      <c r="J507" s="351"/>
      <c r="K507" s="351"/>
      <c r="L507" s="351"/>
      <c r="M507" s="351"/>
      <c r="N507" s="351"/>
      <c r="O507" s="351"/>
      <c r="P507" s="351"/>
      <c r="Q507" s="351"/>
      <c r="R507" s="351"/>
      <c r="S507" s="351"/>
    </row>
    <row r="508" spans="1:19" ht="11.25" customHeight="1">
      <c r="A508" s="351"/>
      <c r="B508" s="351"/>
      <c r="C508" s="351"/>
      <c r="D508" s="351"/>
      <c r="E508" s="351"/>
      <c r="F508" s="351"/>
      <c r="G508" s="351"/>
      <c r="H508" s="351"/>
      <c r="I508" s="351"/>
      <c r="J508" s="351"/>
      <c r="K508" s="351"/>
      <c r="L508" s="351"/>
      <c r="M508" s="351"/>
      <c r="N508" s="351"/>
      <c r="O508" s="351"/>
      <c r="P508" s="351"/>
      <c r="Q508" s="351"/>
      <c r="R508" s="351"/>
      <c r="S508" s="351"/>
    </row>
    <row r="509" spans="1:19" ht="11.25" customHeight="1">
      <c r="A509" s="351"/>
      <c r="B509" s="351"/>
      <c r="C509" s="351"/>
      <c r="D509" s="351"/>
      <c r="E509" s="351"/>
      <c r="F509" s="351"/>
      <c r="G509" s="351"/>
      <c r="H509" s="351"/>
      <c r="I509" s="351"/>
      <c r="J509" s="351"/>
      <c r="K509" s="351"/>
      <c r="L509" s="351"/>
      <c r="M509" s="351"/>
      <c r="N509" s="351"/>
      <c r="O509" s="351"/>
      <c r="P509" s="351"/>
      <c r="Q509" s="351"/>
      <c r="R509" s="351"/>
      <c r="S509" s="351"/>
    </row>
    <row r="510" spans="1:19" ht="11.25" customHeight="1">
      <c r="A510" s="351"/>
      <c r="B510" s="351"/>
      <c r="C510" s="351"/>
      <c r="D510" s="351"/>
      <c r="E510" s="351"/>
      <c r="F510" s="351"/>
      <c r="G510" s="351"/>
      <c r="H510" s="351"/>
      <c r="I510" s="351"/>
      <c r="J510" s="351"/>
      <c r="K510" s="351"/>
      <c r="L510" s="351"/>
      <c r="M510" s="351"/>
      <c r="N510" s="351"/>
      <c r="O510" s="351"/>
      <c r="P510" s="351"/>
      <c r="Q510" s="351"/>
      <c r="R510" s="351"/>
      <c r="S510" s="351"/>
    </row>
    <row r="511" spans="1:19" ht="11.25" customHeight="1">
      <c r="A511" s="351"/>
      <c r="B511" s="351"/>
      <c r="C511" s="351"/>
      <c r="D511" s="351"/>
      <c r="E511" s="351"/>
      <c r="F511" s="351"/>
      <c r="G511" s="351"/>
      <c r="H511" s="351"/>
      <c r="I511" s="351"/>
      <c r="J511" s="351"/>
      <c r="K511" s="351"/>
      <c r="L511" s="351"/>
      <c r="M511" s="351"/>
      <c r="N511" s="351"/>
      <c r="O511" s="351"/>
      <c r="P511" s="351"/>
      <c r="Q511" s="351"/>
      <c r="R511" s="351"/>
      <c r="S511" s="351"/>
    </row>
    <row r="512" spans="1:19" ht="11.25" customHeight="1">
      <c r="A512" s="351"/>
      <c r="B512" s="351"/>
      <c r="C512" s="351"/>
      <c r="D512" s="351"/>
      <c r="E512" s="351"/>
      <c r="F512" s="351"/>
      <c r="G512" s="351"/>
      <c r="H512" s="351"/>
      <c r="I512" s="351"/>
      <c r="J512" s="351"/>
      <c r="K512" s="351"/>
      <c r="L512" s="351"/>
      <c r="M512" s="351"/>
      <c r="N512" s="351"/>
      <c r="O512" s="351"/>
      <c r="P512" s="351"/>
      <c r="Q512" s="351"/>
      <c r="R512" s="351"/>
      <c r="S512" s="351"/>
    </row>
    <row r="513" spans="1:19" ht="11.25" customHeight="1">
      <c r="A513" s="351"/>
      <c r="B513" s="351"/>
      <c r="C513" s="351"/>
      <c r="D513" s="351"/>
      <c r="E513" s="351"/>
      <c r="F513" s="351"/>
      <c r="G513" s="351"/>
      <c r="H513" s="351"/>
      <c r="I513" s="351"/>
      <c r="J513" s="351"/>
      <c r="K513" s="351"/>
      <c r="L513" s="351"/>
      <c r="M513" s="351"/>
      <c r="N513" s="351"/>
      <c r="O513" s="351"/>
      <c r="P513" s="351"/>
      <c r="Q513" s="351"/>
      <c r="R513" s="351"/>
      <c r="S513" s="351"/>
    </row>
    <row r="514" spans="1:19" ht="11.25" customHeight="1">
      <c r="A514" s="351"/>
      <c r="B514" s="351"/>
      <c r="C514" s="351"/>
      <c r="D514" s="351"/>
      <c r="E514" s="351"/>
      <c r="F514" s="351"/>
      <c r="G514" s="351"/>
      <c r="H514" s="351"/>
      <c r="I514" s="351"/>
      <c r="J514" s="351"/>
      <c r="K514" s="351"/>
      <c r="L514" s="351"/>
      <c r="M514" s="351"/>
      <c r="N514" s="351"/>
      <c r="O514" s="351"/>
      <c r="P514" s="351"/>
      <c r="Q514" s="351"/>
      <c r="R514" s="351"/>
      <c r="S514" s="351"/>
    </row>
    <row r="515" spans="1:19" ht="11.25" customHeight="1">
      <c r="A515" s="351"/>
      <c r="B515" s="351"/>
      <c r="C515" s="351"/>
      <c r="D515" s="351"/>
      <c r="E515" s="351"/>
      <c r="F515" s="351"/>
      <c r="G515" s="351"/>
      <c r="H515" s="351"/>
      <c r="I515" s="351"/>
      <c r="J515" s="351"/>
      <c r="K515" s="351"/>
      <c r="L515" s="351"/>
      <c r="M515" s="351"/>
      <c r="N515" s="351"/>
      <c r="O515" s="351"/>
      <c r="P515" s="351"/>
      <c r="Q515" s="351"/>
      <c r="R515" s="351"/>
      <c r="S515" s="351"/>
    </row>
    <row r="516" spans="1:19" ht="11.25" customHeight="1">
      <c r="A516" s="351"/>
      <c r="B516" s="351"/>
      <c r="C516" s="351"/>
      <c r="D516" s="351"/>
      <c r="E516" s="351"/>
      <c r="F516" s="351"/>
      <c r="G516" s="351"/>
      <c r="H516" s="351"/>
      <c r="I516" s="351"/>
      <c r="J516" s="351"/>
      <c r="K516" s="351"/>
      <c r="L516" s="351"/>
      <c r="M516" s="351"/>
      <c r="N516" s="351"/>
      <c r="O516" s="351"/>
      <c r="P516" s="351"/>
      <c r="Q516" s="351"/>
      <c r="R516" s="351"/>
      <c r="S516" s="351"/>
    </row>
    <row r="517" spans="1:19" ht="11.25" customHeight="1">
      <c r="A517" s="351"/>
      <c r="B517" s="351"/>
      <c r="C517" s="351"/>
      <c r="D517" s="351"/>
      <c r="E517" s="351"/>
      <c r="F517" s="351"/>
      <c r="G517" s="351"/>
      <c r="H517" s="351"/>
      <c r="I517" s="351"/>
      <c r="J517" s="351"/>
      <c r="K517" s="351"/>
      <c r="L517" s="351"/>
      <c r="M517" s="351"/>
      <c r="N517" s="351"/>
      <c r="O517" s="351"/>
      <c r="P517" s="351"/>
      <c r="Q517" s="351"/>
      <c r="R517" s="351"/>
      <c r="S517" s="351"/>
    </row>
    <row r="518" spans="1:19" ht="11.25" customHeight="1">
      <c r="A518" s="351"/>
      <c r="B518" s="351"/>
      <c r="C518" s="351"/>
      <c r="D518" s="351"/>
      <c r="E518" s="351"/>
      <c r="F518" s="351"/>
      <c r="G518" s="351"/>
      <c r="H518" s="351"/>
      <c r="I518" s="351"/>
      <c r="J518" s="351"/>
      <c r="K518" s="351"/>
      <c r="L518" s="351"/>
      <c r="M518" s="351"/>
      <c r="N518" s="351"/>
      <c r="O518" s="351"/>
      <c r="P518" s="351"/>
      <c r="Q518" s="351"/>
      <c r="R518" s="351"/>
      <c r="S518" s="351"/>
    </row>
    <row r="519" spans="1:19" ht="11.25" customHeight="1">
      <c r="A519" s="351"/>
      <c r="B519" s="351"/>
      <c r="C519" s="351"/>
      <c r="D519" s="351"/>
      <c r="E519" s="351"/>
      <c r="F519" s="351"/>
      <c r="G519" s="351"/>
      <c r="H519" s="351"/>
      <c r="I519" s="351"/>
      <c r="J519" s="351"/>
      <c r="K519" s="351"/>
      <c r="L519" s="351"/>
      <c r="M519" s="351"/>
      <c r="N519" s="351"/>
      <c r="O519" s="351"/>
      <c r="P519" s="351"/>
      <c r="Q519" s="351"/>
      <c r="R519" s="351"/>
      <c r="S519" s="351"/>
    </row>
    <row r="520" spans="1:19" ht="11.25" customHeight="1">
      <c r="A520" s="351"/>
      <c r="B520" s="351"/>
      <c r="C520" s="351"/>
      <c r="D520" s="351"/>
      <c r="E520" s="351"/>
      <c r="F520" s="351"/>
      <c r="G520" s="351"/>
      <c r="H520" s="351"/>
      <c r="I520" s="351"/>
      <c r="J520" s="351"/>
      <c r="K520" s="351"/>
      <c r="L520" s="351"/>
      <c r="M520" s="351"/>
      <c r="N520" s="351"/>
      <c r="O520" s="351"/>
      <c r="P520" s="351"/>
      <c r="Q520" s="351"/>
      <c r="R520" s="351"/>
      <c r="S520" s="351"/>
    </row>
    <row r="521" spans="1:19" ht="11.25" customHeight="1">
      <c r="A521" s="351"/>
      <c r="B521" s="351"/>
      <c r="C521" s="351"/>
      <c r="D521" s="351"/>
      <c r="E521" s="351"/>
      <c r="F521" s="351"/>
      <c r="G521" s="351"/>
      <c r="H521" s="351"/>
      <c r="I521" s="351"/>
      <c r="J521" s="351"/>
      <c r="K521" s="351"/>
      <c r="L521" s="351"/>
      <c r="M521" s="351"/>
      <c r="N521" s="351"/>
      <c r="O521" s="351"/>
      <c r="P521" s="351"/>
      <c r="Q521" s="351"/>
      <c r="R521" s="351"/>
      <c r="S521" s="351"/>
    </row>
    <row r="522" spans="1:19" ht="11.25" customHeight="1">
      <c r="A522" s="351"/>
      <c r="B522" s="351"/>
      <c r="C522" s="351"/>
      <c r="D522" s="351"/>
      <c r="E522" s="351"/>
      <c r="F522" s="351"/>
      <c r="G522" s="351"/>
      <c r="H522" s="351"/>
      <c r="I522" s="351"/>
      <c r="J522" s="351"/>
      <c r="K522" s="351"/>
      <c r="L522" s="351"/>
      <c r="M522" s="351"/>
      <c r="N522" s="351"/>
      <c r="O522" s="351"/>
      <c r="P522" s="351"/>
      <c r="Q522" s="351"/>
      <c r="R522" s="351"/>
      <c r="S522" s="351"/>
    </row>
    <row r="523" spans="1:19" ht="11.25" customHeight="1">
      <c r="A523" s="351"/>
      <c r="B523" s="351"/>
      <c r="C523" s="351"/>
      <c r="D523" s="351"/>
      <c r="E523" s="351"/>
      <c r="F523" s="351"/>
      <c r="G523" s="351"/>
      <c r="H523" s="351"/>
      <c r="I523" s="351"/>
      <c r="J523" s="351"/>
      <c r="K523" s="351"/>
      <c r="L523" s="351"/>
      <c r="M523" s="351"/>
      <c r="N523" s="351"/>
      <c r="O523" s="351"/>
      <c r="P523" s="351"/>
      <c r="Q523" s="351"/>
      <c r="R523" s="351"/>
      <c r="S523" s="351"/>
    </row>
    <row r="524" spans="1:19" ht="11.25" customHeight="1">
      <c r="A524" s="351"/>
      <c r="B524" s="351"/>
      <c r="C524" s="351"/>
      <c r="D524" s="351"/>
      <c r="E524" s="351"/>
      <c r="F524" s="351"/>
      <c r="G524" s="351"/>
      <c r="H524" s="351"/>
      <c r="I524" s="351"/>
      <c r="J524" s="351"/>
      <c r="K524" s="351"/>
      <c r="L524" s="351"/>
      <c r="M524" s="351"/>
      <c r="N524" s="351"/>
      <c r="O524" s="351"/>
      <c r="P524" s="351"/>
      <c r="Q524" s="351"/>
      <c r="R524" s="351"/>
      <c r="S524" s="351"/>
    </row>
    <row r="525" spans="1:19" ht="11.25" customHeight="1">
      <c r="A525" s="351"/>
      <c r="B525" s="351"/>
      <c r="C525" s="351"/>
      <c r="D525" s="351"/>
      <c r="E525" s="351"/>
      <c r="F525" s="351"/>
      <c r="G525" s="351"/>
      <c r="H525" s="351"/>
      <c r="I525" s="351"/>
      <c r="J525" s="351"/>
      <c r="K525" s="351"/>
      <c r="L525" s="351"/>
      <c r="M525" s="351"/>
      <c r="N525" s="351"/>
      <c r="O525" s="351"/>
      <c r="P525" s="351"/>
      <c r="Q525" s="351"/>
      <c r="R525" s="351"/>
      <c r="S525" s="351"/>
    </row>
    <row r="526" spans="1:19" ht="11.25" customHeight="1">
      <c r="A526" s="351"/>
      <c r="B526" s="351"/>
      <c r="C526" s="351"/>
      <c r="D526" s="351"/>
      <c r="E526" s="351"/>
      <c r="F526" s="351"/>
      <c r="G526" s="351"/>
      <c r="H526" s="351"/>
      <c r="I526" s="351"/>
      <c r="J526" s="351"/>
      <c r="K526" s="351"/>
      <c r="L526" s="351"/>
      <c r="M526" s="351"/>
      <c r="N526" s="351"/>
      <c r="O526" s="351"/>
      <c r="P526" s="351"/>
      <c r="Q526" s="351"/>
      <c r="R526" s="351"/>
      <c r="S526" s="351"/>
    </row>
    <row r="527" spans="1:19" ht="11.25" customHeight="1">
      <c r="A527" s="351"/>
      <c r="B527" s="351"/>
      <c r="C527" s="351"/>
      <c r="D527" s="351"/>
      <c r="E527" s="351"/>
      <c r="F527" s="351"/>
      <c r="G527" s="351"/>
      <c r="H527" s="351"/>
      <c r="I527" s="351"/>
      <c r="J527" s="351"/>
      <c r="K527" s="351"/>
      <c r="L527" s="351"/>
      <c r="M527" s="351"/>
      <c r="N527" s="351"/>
      <c r="O527" s="351"/>
      <c r="P527" s="351"/>
      <c r="Q527" s="351"/>
      <c r="R527" s="351"/>
      <c r="S527" s="351"/>
    </row>
    <row r="528" spans="1:19" ht="11.25" customHeight="1">
      <c r="A528" s="351"/>
      <c r="B528" s="351"/>
      <c r="C528" s="351"/>
      <c r="D528" s="351"/>
      <c r="E528" s="351"/>
      <c r="F528" s="351"/>
      <c r="G528" s="351"/>
      <c r="H528" s="351"/>
      <c r="I528" s="351"/>
      <c r="J528" s="351"/>
      <c r="K528" s="351"/>
      <c r="L528" s="351"/>
      <c r="M528" s="351"/>
      <c r="N528" s="351"/>
      <c r="O528" s="351"/>
      <c r="P528" s="351"/>
      <c r="Q528" s="351"/>
      <c r="R528" s="351"/>
      <c r="S528" s="351"/>
    </row>
    <row r="529" spans="1:19" ht="11.25" customHeight="1">
      <c r="A529" s="351"/>
      <c r="B529" s="351"/>
      <c r="C529" s="351"/>
      <c r="D529" s="351"/>
      <c r="E529" s="351"/>
      <c r="F529" s="351"/>
      <c r="G529" s="351"/>
      <c r="H529" s="351"/>
      <c r="I529" s="351"/>
      <c r="J529" s="351"/>
      <c r="K529" s="351"/>
      <c r="L529" s="351"/>
      <c r="M529" s="351"/>
      <c r="N529" s="351"/>
      <c r="O529" s="351"/>
      <c r="P529" s="351"/>
      <c r="Q529" s="351"/>
      <c r="R529" s="351"/>
      <c r="S529" s="351"/>
    </row>
    <row r="530" spans="1:19" ht="11.25" customHeight="1">
      <c r="A530" s="351"/>
      <c r="B530" s="351"/>
      <c r="C530" s="351"/>
      <c r="D530" s="351"/>
      <c r="E530" s="351"/>
      <c r="F530" s="351"/>
      <c r="G530" s="351"/>
      <c r="H530" s="351"/>
      <c r="I530" s="351"/>
      <c r="J530" s="351"/>
      <c r="K530" s="351"/>
      <c r="L530" s="351"/>
      <c r="M530" s="351"/>
      <c r="N530" s="351"/>
      <c r="O530" s="351"/>
      <c r="P530" s="351"/>
      <c r="Q530" s="351"/>
      <c r="R530" s="351"/>
      <c r="S530" s="351"/>
    </row>
    <row r="531" spans="1:19" ht="11.25" customHeight="1">
      <c r="A531" s="351"/>
      <c r="B531" s="351"/>
      <c r="C531" s="351"/>
      <c r="D531" s="351"/>
      <c r="E531" s="351"/>
      <c r="F531" s="351"/>
      <c r="G531" s="351"/>
      <c r="H531" s="351"/>
      <c r="I531" s="351"/>
      <c r="J531" s="351"/>
      <c r="K531" s="351"/>
      <c r="L531" s="351"/>
      <c r="M531" s="351"/>
      <c r="N531" s="351"/>
      <c r="O531" s="351"/>
      <c r="P531" s="351"/>
      <c r="Q531" s="351"/>
      <c r="R531" s="351"/>
      <c r="S531" s="351"/>
    </row>
    <row r="532" spans="1:19" ht="11.25" customHeight="1">
      <c r="A532" s="351"/>
      <c r="B532" s="351"/>
      <c r="C532" s="351"/>
      <c r="D532" s="351"/>
      <c r="E532" s="351"/>
      <c r="F532" s="351"/>
      <c r="G532" s="351"/>
      <c r="H532" s="351"/>
      <c r="I532" s="351"/>
      <c r="J532" s="351"/>
      <c r="K532" s="351"/>
      <c r="L532" s="351"/>
      <c r="M532" s="351"/>
      <c r="N532" s="351"/>
      <c r="O532" s="351"/>
      <c r="P532" s="351"/>
      <c r="Q532" s="351"/>
      <c r="R532" s="351"/>
      <c r="S532" s="351"/>
    </row>
    <row r="533" spans="1:19" ht="11.25" customHeight="1">
      <c r="A533" s="351"/>
      <c r="B533" s="351"/>
      <c r="C533" s="351"/>
      <c r="D533" s="351"/>
      <c r="E533" s="351"/>
      <c r="F533" s="351"/>
      <c r="G533" s="351"/>
      <c r="H533" s="351"/>
      <c r="I533" s="351"/>
      <c r="J533" s="351"/>
      <c r="K533" s="351"/>
      <c r="L533" s="351"/>
      <c r="M533" s="351"/>
      <c r="N533" s="351"/>
      <c r="O533" s="351"/>
      <c r="P533" s="351"/>
      <c r="Q533" s="351"/>
      <c r="R533" s="351"/>
      <c r="S533" s="351"/>
    </row>
    <row r="534" spans="1:19" ht="11.25" customHeight="1">
      <c r="A534" s="351"/>
      <c r="B534" s="351"/>
      <c r="C534" s="351"/>
      <c r="D534" s="351"/>
      <c r="E534" s="351"/>
      <c r="F534" s="351"/>
      <c r="G534" s="351"/>
      <c r="H534" s="351"/>
      <c r="I534" s="351"/>
      <c r="J534" s="351"/>
      <c r="K534" s="351"/>
      <c r="L534" s="351"/>
      <c r="M534" s="351"/>
      <c r="N534" s="351"/>
      <c r="O534" s="351"/>
      <c r="P534" s="351"/>
      <c r="Q534" s="351"/>
      <c r="R534" s="351"/>
      <c r="S534" s="351"/>
    </row>
    <row r="535" spans="1:19" ht="11.25" customHeight="1">
      <c r="A535" s="351"/>
      <c r="B535" s="351"/>
      <c r="C535" s="351"/>
      <c r="D535" s="351"/>
      <c r="E535" s="351"/>
      <c r="F535" s="351"/>
      <c r="G535" s="351"/>
      <c r="H535" s="351"/>
      <c r="I535" s="351"/>
      <c r="J535" s="351"/>
      <c r="K535" s="351"/>
      <c r="L535" s="351"/>
      <c r="M535" s="351"/>
      <c r="N535" s="351"/>
      <c r="O535" s="351"/>
      <c r="P535" s="351"/>
      <c r="Q535" s="351"/>
      <c r="R535" s="351"/>
      <c r="S535" s="351"/>
    </row>
    <row r="536" spans="1:19" ht="11.25" customHeight="1">
      <c r="A536" s="351"/>
      <c r="B536" s="351"/>
      <c r="C536" s="351"/>
      <c r="D536" s="351"/>
      <c r="E536" s="351"/>
      <c r="F536" s="351"/>
      <c r="G536" s="351"/>
      <c r="H536" s="351"/>
      <c r="I536" s="351"/>
      <c r="J536" s="351"/>
      <c r="K536" s="351"/>
      <c r="L536" s="351"/>
      <c r="M536" s="351"/>
      <c r="N536" s="351"/>
      <c r="O536" s="351"/>
      <c r="P536" s="351"/>
      <c r="Q536" s="351"/>
      <c r="R536" s="351"/>
      <c r="S536" s="351"/>
    </row>
    <row r="537" spans="1:19" ht="11.25" customHeight="1">
      <c r="A537" s="351"/>
      <c r="B537" s="351"/>
      <c r="C537" s="351"/>
      <c r="D537" s="351"/>
      <c r="E537" s="351"/>
      <c r="F537" s="351"/>
      <c r="G537" s="351"/>
      <c r="H537" s="351"/>
      <c r="I537" s="351"/>
      <c r="J537" s="351"/>
      <c r="K537" s="351"/>
      <c r="L537" s="351"/>
      <c r="M537" s="351"/>
      <c r="N537" s="351"/>
      <c r="O537" s="351"/>
      <c r="P537" s="351"/>
      <c r="Q537" s="351"/>
      <c r="R537" s="351"/>
      <c r="S537" s="351"/>
    </row>
    <row r="538" spans="1:19" ht="11.25" customHeight="1">
      <c r="A538" s="351"/>
      <c r="B538" s="351"/>
      <c r="C538" s="351"/>
      <c r="D538" s="351"/>
      <c r="E538" s="351"/>
      <c r="F538" s="351"/>
      <c r="G538" s="351"/>
      <c r="H538" s="351"/>
      <c r="I538" s="351"/>
      <c r="J538" s="351"/>
      <c r="K538" s="351"/>
      <c r="L538" s="351"/>
      <c r="M538" s="351"/>
      <c r="N538" s="351"/>
      <c r="O538" s="351"/>
      <c r="P538" s="351"/>
      <c r="Q538" s="351"/>
      <c r="R538" s="351"/>
      <c r="S538" s="351"/>
    </row>
    <row r="539" spans="1:19" ht="11.25" customHeight="1">
      <c r="A539" s="351"/>
      <c r="B539" s="351"/>
      <c r="C539" s="351"/>
      <c r="D539" s="351"/>
      <c r="E539" s="351"/>
      <c r="F539" s="351"/>
      <c r="G539" s="351"/>
      <c r="H539" s="351"/>
      <c r="I539" s="351"/>
      <c r="J539" s="351"/>
      <c r="K539" s="351"/>
      <c r="L539" s="351"/>
      <c r="M539" s="351"/>
      <c r="N539" s="351"/>
      <c r="O539" s="351"/>
      <c r="P539" s="351"/>
      <c r="Q539" s="351"/>
      <c r="R539" s="351"/>
      <c r="S539" s="351"/>
    </row>
    <row r="540" spans="1:19" ht="11.25" customHeight="1">
      <c r="A540" s="351"/>
      <c r="B540" s="351"/>
      <c r="C540" s="351"/>
      <c r="D540" s="351"/>
      <c r="E540" s="351"/>
      <c r="F540" s="351"/>
      <c r="G540" s="351"/>
      <c r="H540" s="351"/>
      <c r="I540" s="351"/>
      <c r="J540" s="351"/>
      <c r="K540" s="351"/>
      <c r="L540" s="351"/>
      <c r="M540" s="351"/>
      <c r="N540" s="351"/>
      <c r="O540" s="351"/>
      <c r="P540" s="351"/>
      <c r="Q540" s="351"/>
      <c r="R540" s="351"/>
      <c r="S540" s="351"/>
    </row>
    <row r="541" spans="1:19" ht="11.25" customHeight="1">
      <c r="A541" s="351"/>
      <c r="B541" s="351"/>
      <c r="C541" s="351"/>
      <c r="D541" s="351"/>
      <c r="E541" s="351"/>
      <c r="F541" s="351"/>
      <c r="G541" s="351"/>
      <c r="H541" s="351"/>
      <c r="I541" s="351"/>
      <c r="J541" s="351"/>
      <c r="K541" s="351"/>
      <c r="L541" s="351"/>
      <c r="M541" s="351"/>
      <c r="N541" s="351"/>
      <c r="O541" s="351"/>
      <c r="P541" s="351"/>
      <c r="Q541" s="351"/>
      <c r="R541" s="351"/>
      <c r="S541" s="351"/>
    </row>
    <row r="542" spans="1:19" ht="11.25" customHeight="1">
      <c r="A542" s="351"/>
      <c r="B542" s="351"/>
      <c r="C542" s="351"/>
      <c r="D542" s="351"/>
      <c r="E542" s="351"/>
      <c r="F542" s="351"/>
      <c r="G542" s="351"/>
      <c r="H542" s="351"/>
      <c r="I542" s="351"/>
      <c r="J542" s="351"/>
      <c r="K542" s="351"/>
      <c r="L542" s="351"/>
      <c r="M542" s="351"/>
      <c r="N542" s="351"/>
      <c r="O542" s="351"/>
      <c r="P542" s="351"/>
      <c r="Q542" s="351"/>
      <c r="R542" s="351"/>
      <c r="S542" s="351"/>
    </row>
    <row r="543" spans="1:19" ht="11.25" customHeight="1">
      <c r="A543" s="351"/>
      <c r="B543" s="351"/>
      <c r="C543" s="351"/>
      <c r="D543" s="351"/>
      <c r="E543" s="351"/>
      <c r="F543" s="351"/>
      <c r="G543" s="351"/>
      <c r="H543" s="351"/>
      <c r="I543" s="351"/>
      <c r="J543" s="351"/>
      <c r="K543" s="351"/>
      <c r="L543" s="351"/>
      <c r="M543" s="351"/>
      <c r="N543" s="351"/>
      <c r="O543" s="351"/>
      <c r="P543" s="351"/>
      <c r="Q543" s="351"/>
      <c r="R543" s="351"/>
      <c r="S543" s="351"/>
    </row>
    <row r="544" spans="1:19" ht="11.25" customHeight="1">
      <c r="A544" s="351"/>
      <c r="B544" s="351"/>
      <c r="C544" s="351"/>
      <c r="D544" s="351"/>
      <c r="E544" s="351"/>
      <c r="F544" s="351"/>
      <c r="G544" s="351"/>
      <c r="H544" s="351"/>
      <c r="I544" s="351"/>
      <c r="J544" s="351"/>
      <c r="K544" s="351"/>
      <c r="L544" s="351"/>
      <c r="M544" s="351"/>
      <c r="N544" s="351"/>
      <c r="O544" s="351"/>
      <c r="P544" s="351"/>
      <c r="Q544" s="351"/>
      <c r="R544" s="351"/>
      <c r="S544" s="351"/>
    </row>
    <row r="545" spans="1:19" ht="11.25" customHeight="1">
      <c r="A545" s="351"/>
      <c r="B545" s="351"/>
      <c r="C545" s="351"/>
      <c r="D545" s="351"/>
      <c r="E545" s="351"/>
      <c r="F545" s="351"/>
      <c r="G545" s="351"/>
      <c r="H545" s="351"/>
      <c r="I545" s="351"/>
      <c r="J545" s="351"/>
      <c r="K545" s="351"/>
      <c r="L545" s="351"/>
      <c r="M545" s="351"/>
      <c r="N545" s="351"/>
      <c r="O545" s="351"/>
      <c r="P545" s="351"/>
      <c r="Q545" s="351"/>
      <c r="R545" s="351"/>
      <c r="S545" s="351"/>
    </row>
    <row r="546" spans="1:19" ht="11.25" customHeight="1">
      <c r="A546" s="351"/>
      <c r="B546" s="351"/>
      <c r="C546" s="351"/>
      <c r="D546" s="351"/>
      <c r="E546" s="351"/>
      <c r="F546" s="351"/>
      <c r="G546" s="351"/>
      <c r="H546" s="351"/>
      <c r="I546" s="351"/>
      <c r="J546" s="351"/>
      <c r="K546" s="351"/>
      <c r="L546" s="351"/>
      <c r="M546" s="351"/>
      <c r="N546" s="351"/>
      <c r="O546" s="351"/>
      <c r="P546" s="351"/>
      <c r="Q546" s="351"/>
      <c r="R546" s="351"/>
      <c r="S546" s="351"/>
    </row>
    <row r="547" spans="1:19" ht="11.25" customHeight="1">
      <c r="A547" s="351"/>
      <c r="B547" s="351"/>
      <c r="C547" s="351"/>
      <c r="D547" s="351"/>
      <c r="E547" s="351"/>
      <c r="F547" s="351"/>
      <c r="G547" s="351"/>
      <c r="H547" s="351"/>
      <c r="I547" s="351"/>
      <c r="J547" s="351"/>
      <c r="K547" s="351"/>
      <c r="L547" s="351"/>
      <c r="M547" s="351"/>
      <c r="N547" s="351"/>
      <c r="O547" s="351"/>
      <c r="P547" s="351"/>
      <c r="Q547" s="351"/>
      <c r="R547" s="351"/>
      <c r="S547" s="351"/>
    </row>
    <row r="548" spans="1:19" ht="11.25" customHeight="1">
      <c r="A548" s="351"/>
      <c r="B548" s="351"/>
      <c r="C548" s="351"/>
      <c r="D548" s="351"/>
      <c r="E548" s="351"/>
      <c r="F548" s="351"/>
      <c r="G548" s="351"/>
      <c r="H548" s="351"/>
      <c r="I548" s="351"/>
      <c r="J548" s="351"/>
      <c r="K548" s="351"/>
      <c r="L548" s="351"/>
      <c r="M548" s="351"/>
      <c r="N548" s="351"/>
      <c r="O548" s="351"/>
      <c r="P548" s="351"/>
      <c r="Q548" s="351"/>
      <c r="R548" s="351"/>
      <c r="S548" s="351"/>
    </row>
    <row r="549" spans="1:19" ht="11.25" customHeight="1">
      <c r="A549" s="351"/>
      <c r="B549" s="351"/>
      <c r="C549" s="351"/>
      <c r="D549" s="351"/>
      <c r="E549" s="351"/>
      <c r="F549" s="351"/>
      <c r="G549" s="351"/>
      <c r="H549" s="351"/>
      <c r="I549" s="351"/>
      <c r="J549" s="351"/>
      <c r="K549" s="351"/>
      <c r="L549" s="351"/>
      <c r="M549" s="351"/>
      <c r="N549" s="351"/>
      <c r="O549" s="351"/>
      <c r="P549" s="351"/>
      <c r="Q549" s="351"/>
      <c r="R549" s="351"/>
      <c r="S549" s="351"/>
    </row>
    <row r="550" spans="1:19" ht="11.25" customHeight="1">
      <c r="A550" s="351"/>
      <c r="B550" s="351"/>
      <c r="C550" s="351"/>
      <c r="D550" s="351"/>
      <c r="E550" s="351"/>
      <c r="F550" s="351"/>
      <c r="G550" s="351"/>
      <c r="H550" s="351"/>
      <c r="I550" s="351"/>
      <c r="J550" s="351"/>
      <c r="K550" s="351"/>
      <c r="L550" s="351"/>
      <c r="M550" s="351"/>
      <c r="N550" s="351"/>
      <c r="O550" s="351"/>
      <c r="P550" s="351"/>
      <c r="Q550" s="351"/>
      <c r="R550" s="351"/>
      <c r="S550" s="351"/>
    </row>
    <row r="551" spans="1:19" ht="11.25" customHeight="1">
      <c r="A551" s="351"/>
      <c r="B551" s="351"/>
      <c r="C551" s="351"/>
      <c r="D551" s="351"/>
      <c r="E551" s="351"/>
      <c r="F551" s="351"/>
      <c r="G551" s="351"/>
      <c r="H551" s="351"/>
      <c r="I551" s="351"/>
      <c r="J551" s="351"/>
      <c r="K551" s="351"/>
      <c r="L551" s="351"/>
      <c r="M551" s="351"/>
      <c r="N551" s="351"/>
      <c r="O551" s="351"/>
      <c r="P551" s="351"/>
      <c r="Q551" s="351"/>
      <c r="R551" s="351"/>
      <c r="S551" s="351"/>
    </row>
    <row r="552" spans="1:19" ht="11.25" customHeight="1">
      <c r="A552" s="351"/>
      <c r="B552" s="351"/>
      <c r="C552" s="351"/>
      <c r="D552" s="351"/>
      <c r="E552" s="351"/>
      <c r="F552" s="351"/>
      <c r="G552" s="351"/>
      <c r="H552" s="351"/>
      <c r="I552" s="351"/>
      <c r="J552" s="351"/>
      <c r="K552" s="351"/>
      <c r="L552" s="351"/>
      <c r="M552" s="351"/>
      <c r="N552" s="351"/>
      <c r="O552" s="351"/>
      <c r="P552" s="351"/>
      <c r="Q552" s="351"/>
      <c r="R552" s="351"/>
      <c r="S552" s="351"/>
    </row>
    <row r="553" spans="1:19" ht="11.25" customHeight="1">
      <c r="A553" s="351"/>
      <c r="B553" s="351"/>
      <c r="C553" s="351"/>
      <c r="D553" s="351"/>
      <c r="E553" s="351"/>
      <c r="F553" s="351"/>
      <c r="G553" s="351"/>
      <c r="H553" s="351"/>
      <c r="I553" s="351"/>
      <c r="J553" s="351"/>
      <c r="K553" s="351"/>
      <c r="L553" s="351"/>
      <c r="M553" s="351"/>
      <c r="N553" s="351"/>
      <c r="O553" s="351"/>
      <c r="P553" s="351"/>
      <c r="Q553" s="351"/>
      <c r="R553" s="351"/>
      <c r="S553" s="351"/>
    </row>
    <row r="554" spans="1:19" ht="11.25" customHeight="1">
      <c r="A554" s="351"/>
      <c r="B554" s="351"/>
      <c r="C554" s="351"/>
      <c r="D554" s="351"/>
      <c r="E554" s="351"/>
      <c r="F554" s="351"/>
      <c r="G554" s="351"/>
      <c r="H554" s="351"/>
      <c r="I554" s="351"/>
      <c r="J554" s="351"/>
      <c r="K554" s="351"/>
      <c r="L554" s="351"/>
      <c r="M554" s="351"/>
      <c r="N554" s="351"/>
      <c r="O554" s="351"/>
      <c r="P554" s="351"/>
      <c r="Q554" s="351"/>
      <c r="R554" s="351"/>
      <c r="S554" s="351"/>
    </row>
    <row r="555" spans="1:19" ht="11.25" customHeight="1">
      <c r="A555" s="351"/>
      <c r="B555" s="351"/>
      <c r="C555" s="351"/>
      <c r="D555" s="351"/>
      <c r="E555" s="351"/>
      <c r="F555" s="351"/>
      <c r="G555" s="351"/>
      <c r="H555" s="351"/>
      <c r="I555" s="351"/>
      <c r="J555" s="351"/>
      <c r="K555" s="351"/>
      <c r="L555" s="351"/>
      <c r="M555" s="351"/>
      <c r="N555" s="351"/>
      <c r="O555" s="351"/>
      <c r="P555" s="351"/>
      <c r="Q555" s="351"/>
      <c r="R555" s="351"/>
      <c r="S555" s="351"/>
    </row>
    <row r="556" spans="1:19" ht="11.25" customHeight="1">
      <c r="A556" s="351"/>
      <c r="B556" s="351"/>
      <c r="C556" s="351"/>
      <c r="D556" s="351"/>
      <c r="E556" s="351"/>
      <c r="F556" s="351"/>
      <c r="G556" s="351"/>
      <c r="H556" s="351"/>
      <c r="I556" s="351"/>
      <c r="J556" s="351"/>
      <c r="K556" s="351"/>
      <c r="L556" s="351"/>
      <c r="M556" s="351"/>
      <c r="N556" s="351"/>
      <c r="O556" s="351"/>
      <c r="P556" s="351"/>
      <c r="Q556" s="351"/>
      <c r="R556" s="351"/>
      <c r="S556" s="351"/>
    </row>
    <row r="557" spans="1:19" ht="11.25" customHeight="1">
      <c r="A557" s="351"/>
      <c r="B557" s="351"/>
      <c r="C557" s="351"/>
      <c r="D557" s="351"/>
      <c r="E557" s="351"/>
      <c r="F557" s="351"/>
      <c r="G557" s="351"/>
      <c r="H557" s="351"/>
      <c r="I557" s="351"/>
      <c r="J557" s="351"/>
      <c r="K557" s="351"/>
      <c r="L557" s="351"/>
      <c r="M557" s="351"/>
      <c r="N557" s="351"/>
      <c r="O557" s="351"/>
      <c r="P557" s="351"/>
      <c r="Q557" s="351"/>
      <c r="R557" s="351"/>
      <c r="S557" s="351"/>
    </row>
    <row r="558" spans="1:19" ht="11.25" customHeight="1">
      <c r="A558" s="351"/>
      <c r="B558" s="351"/>
      <c r="C558" s="351"/>
      <c r="D558" s="351"/>
      <c r="E558" s="351"/>
      <c r="F558" s="351"/>
      <c r="G558" s="351"/>
      <c r="H558" s="351"/>
      <c r="I558" s="351"/>
      <c r="J558" s="351"/>
      <c r="K558" s="351"/>
      <c r="L558" s="351"/>
      <c r="M558" s="351"/>
      <c r="N558" s="351"/>
      <c r="O558" s="351"/>
      <c r="P558" s="351"/>
      <c r="Q558" s="351"/>
      <c r="R558" s="351"/>
      <c r="S558" s="351"/>
    </row>
    <row r="559" spans="1:19" ht="11.25" customHeight="1">
      <c r="A559" s="351"/>
      <c r="B559" s="351"/>
      <c r="C559" s="351"/>
      <c r="D559" s="351"/>
      <c r="E559" s="351"/>
      <c r="F559" s="351"/>
      <c r="G559" s="351"/>
      <c r="H559" s="351"/>
      <c r="I559" s="351"/>
      <c r="J559" s="351"/>
      <c r="K559" s="351"/>
      <c r="L559" s="351"/>
      <c r="M559" s="351"/>
      <c r="N559" s="351"/>
      <c r="O559" s="351"/>
      <c r="P559" s="351"/>
      <c r="Q559" s="351"/>
      <c r="R559" s="351"/>
      <c r="S559" s="351"/>
    </row>
    <row r="560" spans="1:19" ht="11.25" customHeight="1">
      <c r="A560" s="351"/>
      <c r="B560" s="351"/>
      <c r="C560" s="351"/>
      <c r="D560" s="351"/>
      <c r="E560" s="351"/>
      <c r="F560" s="351"/>
      <c r="G560" s="351"/>
      <c r="H560" s="351"/>
      <c r="I560" s="351"/>
      <c r="J560" s="351"/>
      <c r="K560" s="351"/>
      <c r="L560" s="351"/>
      <c r="M560" s="351"/>
      <c r="N560" s="351"/>
      <c r="O560" s="351"/>
      <c r="P560" s="351"/>
      <c r="Q560" s="351"/>
      <c r="R560" s="351"/>
      <c r="S560" s="351"/>
    </row>
    <row r="561" spans="1:19" ht="11.25" customHeight="1">
      <c r="A561" s="351"/>
      <c r="B561" s="351"/>
      <c r="C561" s="351"/>
      <c r="D561" s="351"/>
      <c r="E561" s="351"/>
      <c r="F561" s="351"/>
      <c r="G561" s="351"/>
      <c r="H561" s="351"/>
      <c r="I561" s="351"/>
      <c r="J561" s="351"/>
      <c r="K561" s="351"/>
      <c r="L561" s="351"/>
      <c r="M561" s="351"/>
      <c r="N561" s="351"/>
      <c r="O561" s="351"/>
      <c r="P561" s="351"/>
      <c r="Q561" s="351"/>
      <c r="R561" s="351"/>
      <c r="S561" s="351"/>
    </row>
    <row r="562" spans="1:19" ht="11.25" customHeight="1">
      <c r="A562" s="351"/>
      <c r="B562" s="351"/>
      <c r="C562" s="351"/>
      <c r="D562" s="351"/>
      <c r="E562" s="351"/>
      <c r="F562" s="351"/>
      <c r="G562" s="351"/>
      <c r="H562" s="351"/>
      <c r="I562" s="351"/>
      <c r="J562" s="351"/>
      <c r="K562" s="351"/>
      <c r="L562" s="351"/>
      <c r="M562" s="351"/>
      <c r="N562" s="351"/>
      <c r="O562" s="351"/>
      <c r="P562" s="351"/>
      <c r="Q562" s="351"/>
      <c r="R562" s="351"/>
      <c r="S562" s="351"/>
    </row>
    <row r="563" spans="1:19" ht="11.25" customHeight="1">
      <c r="A563" s="351"/>
      <c r="B563" s="351"/>
      <c r="C563" s="351"/>
      <c r="D563" s="351"/>
      <c r="E563" s="351"/>
      <c r="F563" s="351"/>
      <c r="G563" s="351"/>
      <c r="H563" s="351"/>
      <c r="I563" s="351"/>
      <c r="J563" s="351"/>
      <c r="K563" s="351"/>
      <c r="L563" s="351"/>
      <c r="M563" s="351"/>
      <c r="N563" s="351"/>
      <c r="O563" s="351"/>
      <c r="P563" s="351"/>
      <c r="Q563" s="351"/>
      <c r="R563" s="351"/>
      <c r="S563" s="351"/>
    </row>
    <row r="564" spans="1:19" ht="11.25" customHeight="1">
      <c r="A564" s="351"/>
      <c r="B564" s="351"/>
      <c r="C564" s="351"/>
      <c r="D564" s="351"/>
      <c r="E564" s="351"/>
      <c r="F564" s="351"/>
      <c r="G564" s="351"/>
      <c r="H564" s="351"/>
      <c r="I564" s="351"/>
      <c r="J564" s="351"/>
      <c r="K564" s="351"/>
      <c r="L564" s="351"/>
      <c r="M564" s="351"/>
      <c r="N564" s="351"/>
      <c r="O564" s="351"/>
      <c r="P564" s="351"/>
      <c r="Q564" s="351"/>
      <c r="R564" s="351"/>
      <c r="S564" s="351"/>
    </row>
    <row r="565" spans="1:19" ht="11.25" customHeight="1">
      <c r="A565" s="351"/>
      <c r="B565" s="351"/>
      <c r="C565" s="351"/>
      <c r="D565" s="351"/>
      <c r="E565" s="351"/>
      <c r="F565" s="351"/>
      <c r="G565" s="351"/>
      <c r="H565" s="351"/>
      <c r="I565" s="351"/>
      <c r="J565" s="351"/>
      <c r="K565" s="351"/>
      <c r="L565" s="351"/>
      <c r="M565" s="351"/>
      <c r="N565" s="351"/>
      <c r="O565" s="351"/>
      <c r="P565" s="351"/>
      <c r="Q565" s="351"/>
      <c r="R565" s="351"/>
      <c r="S565" s="351"/>
    </row>
    <row r="566" spans="1:19" ht="11.25" customHeight="1">
      <c r="A566" s="351"/>
      <c r="B566" s="351"/>
      <c r="C566" s="351"/>
      <c r="D566" s="351"/>
      <c r="E566" s="351"/>
      <c r="F566" s="351"/>
      <c r="G566" s="351"/>
      <c r="H566" s="351"/>
      <c r="I566" s="351"/>
      <c r="J566" s="351"/>
      <c r="K566" s="351"/>
      <c r="L566" s="351"/>
      <c r="M566" s="351"/>
      <c r="N566" s="351"/>
      <c r="O566" s="351"/>
      <c r="P566" s="351"/>
      <c r="Q566" s="351"/>
      <c r="R566" s="351"/>
      <c r="S566" s="351"/>
    </row>
    <row r="567" spans="1:19" ht="11.25" customHeight="1">
      <c r="A567" s="351"/>
      <c r="B567" s="351"/>
      <c r="C567" s="351"/>
      <c r="D567" s="351"/>
      <c r="E567" s="351"/>
      <c r="F567" s="351"/>
      <c r="G567" s="351"/>
      <c r="H567" s="351"/>
      <c r="I567" s="351"/>
      <c r="J567" s="351"/>
      <c r="K567" s="351"/>
      <c r="L567" s="351"/>
      <c r="M567" s="351"/>
      <c r="N567" s="351"/>
      <c r="O567" s="351"/>
      <c r="P567" s="351"/>
      <c r="Q567" s="351"/>
      <c r="R567" s="351"/>
      <c r="S567" s="351"/>
    </row>
    <row r="568" spans="1:19" ht="11.25" customHeight="1">
      <c r="A568" s="351"/>
      <c r="B568" s="351"/>
      <c r="C568" s="351"/>
      <c r="D568" s="351"/>
      <c r="E568" s="351"/>
      <c r="F568" s="351"/>
      <c r="G568" s="351"/>
      <c r="H568" s="351"/>
      <c r="I568" s="351"/>
      <c r="J568" s="351"/>
      <c r="K568" s="351"/>
      <c r="L568" s="351"/>
      <c r="M568" s="351"/>
      <c r="N568" s="351"/>
      <c r="O568" s="351"/>
      <c r="P568" s="351"/>
      <c r="Q568" s="351"/>
      <c r="R568" s="351"/>
      <c r="S568" s="351"/>
    </row>
    <row r="569" spans="1:19" ht="11.25" customHeight="1">
      <c r="A569" s="351"/>
      <c r="B569" s="351"/>
      <c r="C569" s="351"/>
      <c r="D569" s="351"/>
      <c r="E569" s="351"/>
      <c r="F569" s="351"/>
      <c r="G569" s="351"/>
      <c r="H569" s="351"/>
      <c r="I569" s="351"/>
      <c r="J569" s="351"/>
      <c r="K569" s="351"/>
      <c r="L569" s="351"/>
      <c r="M569" s="351"/>
      <c r="N569" s="351"/>
      <c r="O569" s="351"/>
      <c r="P569" s="351"/>
      <c r="Q569" s="351"/>
      <c r="R569" s="351"/>
      <c r="S569" s="351"/>
    </row>
    <row r="570" spans="1:19" ht="11.25" customHeight="1">
      <c r="A570" s="351"/>
      <c r="B570" s="351"/>
      <c r="C570" s="351"/>
      <c r="D570" s="351"/>
      <c r="E570" s="351"/>
      <c r="F570" s="351"/>
      <c r="G570" s="351"/>
      <c r="H570" s="351"/>
      <c r="I570" s="351"/>
      <c r="J570" s="351"/>
      <c r="K570" s="351"/>
      <c r="L570" s="351"/>
      <c r="M570" s="351"/>
      <c r="N570" s="351"/>
      <c r="O570" s="351"/>
      <c r="P570" s="351"/>
      <c r="Q570" s="351"/>
      <c r="R570" s="351"/>
      <c r="S570" s="351"/>
    </row>
    <row r="571" spans="1:19" ht="11.25" customHeight="1">
      <c r="A571" s="351"/>
      <c r="B571" s="351"/>
      <c r="C571" s="351"/>
      <c r="D571" s="351"/>
      <c r="E571" s="351"/>
      <c r="F571" s="351"/>
      <c r="G571" s="351"/>
      <c r="H571" s="351"/>
      <c r="I571" s="351"/>
      <c r="J571" s="351"/>
      <c r="K571" s="351"/>
      <c r="L571" s="351"/>
      <c r="M571" s="351"/>
      <c r="N571" s="351"/>
      <c r="O571" s="351"/>
      <c r="P571" s="351"/>
      <c r="Q571" s="351"/>
      <c r="R571" s="351"/>
      <c r="S571" s="351"/>
    </row>
    <row r="572" spans="1:19" ht="11.25" customHeight="1">
      <c r="A572" s="351"/>
      <c r="B572" s="351"/>
      <c r="C572" s="351"/>
      <c r="D572" s="351"/>
      <c r="E572" s="351"/>
      <c r="F572" s="351"/>
      <c r="G572" s="351"/>
      <c r="H572" s="351"/>
      <c r="I572" s="351"/>
      <c r="J572" s="351"/>
      <c r="K572" s="351"/>
      <c r="L572" s="351"/>
      <c r="M572" s="351"/>
      <c r="N572" s="351"/>
      <c r="O572" s="351"/>
      <c r="P572" s="351"/>
      <c r="Q572" s="351"/>
      <c r="R572" s="351"/>
      <c r="S572" s="351"/>
    </row>
    <row r="573" spans="1:19" ht="11.25" customHeight="1">
      <c r="A573" s="351"/>
      <c r="B573" s="351"/>
      <c r="C573" s="351"/>
      <c r="D573" s="351"/>
      <c r="E573" s="351"/>
      <c r="F573" s="351"/>
      <c r="G573" s="351"/>
      <c r="H573" s="351"/>
      <c r="I573" s="351"/>
      <c r="J573" s="351"/>
      <c r="K573" s="351"/>
      <c r="L573" s="351"/>
      <c r="M573" s="351"/>
      <c r="N573" s="351"/>
      <c r="O573" s="351"/>
      <c r="P573" s="351"/>
      <c r="Q573" s="351"/>
      <c r="R573" s="351"/>
      <c r="S573" s="351"/>
    </row>
    <row r="574" spans="1:19" ht="11.25" customHeight="1">
      <c r="A574" s="351"/>
      <c r="B574" s="351"/>
      <c r="C574" s="351"/>
      <c r="D574" s="351"/>
      <c r="E574" s="351"/>
      <c r="F574" s="351"/>
      <c r="G574" s="351"/>
      <c r="H574" s="351"/>
      <c r="I574" s="351"/>
      <c r="J574" s="351"/>
      <c r="K574" s="351"/>
      <c r="L574" s="351"/>
      <c r="M574" s="351"/>
      <c r="N574" s="351"/>
      <c r="O574" s="351"/>
      <c r="P574" s="351"/>
      <c r="Q574" s="351"/>
      <c r="R574" s="351"/>
      <c r="S574" s="351"/>
    </row>
    <row r="575" spans="1:19" ht="11.25" customHeight="1">
      <c r="A575" s="351"/>
      <c r="B575" s="351"/>
      <c r="C575" s="351"/>
      <c r="D575" s="351"/>
      <c r="E575" s="351"/>
      <c r="F575" s="351"/>
      <c r="G575" s="351"/>
      <c r="H575" s="351"/>
      <c r="I575" s="351"/>
      <c r="J575" s="351"/>
      <c r="K575" s="351"/>
      <c r="L575" s="351"/>
      <c r="M575" s="351"/>
      <c r="N575" s="351"/>
      <c r="O575" s="351"/>
      <c r="P575" s="351"/>
      <c r="Q575" s="351"/>
      <c r="R575" s="351"/>
      <c r="S575" s="351"/>
    </row>
    <row r="576" spans="1:19" ht="11.25" customHeight="1">
      <c r="A576" s="351"/>
      <c r="B576" s="351"/>
      <c r="C576" s="351"/>
      <c r="D576" s="351"/>
      <c r="E576" s="351"/>
      <c r="F576" s="351"/>
      <c r="G576" s="351"/>
      <c r="H576" s="351"/>
      <c r="I576" s="351"/>
      <c r="J576" s="351"/>
      <c r="K576" s="351"/>
      <c r="L576" s="351"/>
      <c r="M576" s="351"/>
      <c r="N576" s="351"/>
      <c r="O576" s="351"/>
      <c r="P576" s="351"/>
      <c r="Q576" s="351"/>
      <c r="R576" s="351"/>
      <c r="S576" s="351"/>
    </row>
    <row r="577" spans="1:19" ht="11.25" customHeight="1">
      <c r="A577" s="351"/>
      <c r="B577" s="351"/>
      <c r="C577" s="351"/>
      <c r="D577" s="351"/>
      <c r="E577" s="351"/>
      <c r="F577" s="351"/>
      <c r="G577" s="351"/>
      <c r="H577" s="351"/>
      <c r="I577" s="351"/>
      <c r="J577" s="351"/>
      <c r="K577" s="351"/>
      <c r="L577" s="351"/>
      <c r="M577" s="351"/>
      <c r="N577" s="351"/>
      <c r="O577" s="351"/>
      <c r="P577" s="351"/>
      <c r="Q577" s="351"/>
      <c r="R577" s="351"/>
      <c r="S577" s="351"/>
    </row>
    <row r="578" spans="1:19" ht="11.25" customHeight="1">
      <c r="A578" s="351"/>
      <c r="B578" s="351"/>
      <c r="C578" s="351"/>
      <c r="D578" s="351"/>
      <c r="E578" s="351"/>
      <c r="F578" s="351"/>
      <c r="G578" s="351"/>
      <c r="H578" s="351"/>
      <c r="I578" s="351"/>
      <c r="J578" s="351"/>
      <c r="K578" s="351"/>
      <c r="L578" s="351"/>
      <c r="M578" s="351"/>
      <c r="N578" s="351"/>
      <c r="O578" s="351"/>
      <c r="P578" s="351"/>
      <c r="Q578" s="351"/>
      <c r="R578" s="351"/>
      <c r="S578" s="351"/>
    </row>
    <row r="579" spans="1:19" ht="11.25" customHeight="1">
      <c r="A579" s="351"/>
      <c r="B579" s="351"/>
      <c r="C579" s="351"/>
      <c r="D579" s="351"/>
      <c r="E579" s="351"/>
      <c r="F579" s="351"/>
      <c r="G579" s="351"/>
      <c r="H579" s="351"/>
      <c r="I579" s="351"/>
      <c r="J579" s="351"/>
      <c r="K579" s="351"/>
      <c r="L579" s="351"/>
      <c r="M579" s="351"/>
      <c r="N579" s="351"/>
      <c r="O579" s="351"/>
      <c r="P579" s="351"/>
      <c r="Q579" s="351"/>
      <c r="R579" s="351"/>
      <c r="S579" s="351"/>
    </row>
    <row r="580" spans="1:19" ht="11.25" customHeight="1">
      <c r="A580" s="351"/>
      <c r="B580" s="351"/>
      <c r="C580" s="351"/>
      <c r="D580" s="351"/>
      <c r="E580" s="351"/>
      <c r="F580" s="351"/>
      <c r="G580" s="351"/>
      <c r="H580" s="351"/>
      <c r="I580" s="351"/>
      <c r="J580" s="351"/>
      <c r="K580" s="351"/>
      <c r="L580" s="351"/>
      <c r="M580" s="351"/>
      <c r="N580" s="351"/>
      <c r="O580" s="351"/>
      <c r="P580" s="351"/>
      <c r="Q580" s="351"/>
      <c r="R580" s="351"/>
      <c r="S580" s="351"/>
    </row>
    <row r="581" spans="1:19" ht="11.25" customHeight="1">
      <c r="A581" s="351"/>
      <c r="B581" s="351"/>
      <c r="C581" s="351"/>
      <c r="D581" s="351"/>
      <c r="E581" s="351"/>
      <c r="F581" s="351"/>
      <c r="G581" s="351"/>
      <c r="H581" s="351"/>
      <c r="I581" s="351"/>
      <c r="J581" s="351"/>
      <c r="K581" s="351"/>
      <c r="L581" s="351"/>
      <c r="M581" s="351"/>
      <c r="N581" s="351"/>
      <c r="O581" s="351"/>
      <c r="P581" s="351"/>
      <c r="Q581" s="351"/>
      <c r="R581" s="351"/>
      <c r="S581" s="351"/>
    </row>
    <row r="582" spans="1:19" ht="11.25" customHeight="1">
      <c r="A582" s="351"/>
      <c r="B582" s="351"/>
      <c r="C582" s="351"/>
      <c r="D582" s="351"/>
      <c r="E582" s="351"/>
      <c r="F582" s="351"/>
      <c r="G582" s="351"/>
      <c r="H582" s="351"/>
      <c r="I582" s="351"/>
      <c r="J582" s="351"/>
      <c r="K582" s="351"/>
      <c r="L582" s="351"/>
      <c r="M582" s="351"/>
      <c r="N582" s="351"/>
      <c r="O582" s="351"/>
      <c r="P582" s="351"/>
      <c r="Q582" s="351"/>
      <c r="R582" s="351"/>
      <c r="S582" s="351"/>
    </row>
    <row r="583" spans="1:19" ht="11.25" customHeight="1">
      <c r="A583" s="351"/>
      <c r="B583" s="351"/>
      <c r="C583" s="351"/>
      <c r="D583" s="351"/>
      <c r="E583" s="351"/>
      <c r="F583" s="351"/>
      <c r="G583" s="351"/>
      <c r="H583" s="351"/>
      <c r="I583" s="351"/>
      <c r="J583" s="351"/>
      <c r="K583" s="351"/>
      <c r="L583" s="351"/>
      <c r="M583" s="351"/>
      <c r="N583" s="351"/>
      <c r="O583" s="351"/>
      <c r="P583" s="351"/>
      <c r="Q583" s="351"/>
      <c r="R583" s="351"/>
      <c r="S583" s="351"/>
    </row>
    <row r="584" spans="1:19" ht="11.25" customHeight="1">
      <c r="A584" s="351"/>
      <c r="B584" s="351"/>
      <c r="C584" s="351"/>
      <c r="D584" s="351"/>
      <c r="E584" s="351"/>
      <c r="F584" s="351"/>
      <c r="G584" s="351"/>
      <c r="H584" s="351"/>
      <c r="I584" s="351"/>
      <c r="J584" s="351"/>
      <c r="K584" s="351"/>
      <c r="L584" s="351"/>
      <c r="M584" s="351"/>
      <c r="N584" s="351"/>
      <c r="O584" s="351"/>
      <c r="P584" s="351"/>
      <c r="Q584" s="351"/>
      <c r="R584" s="351"/>
      <c r="S584" s="351"/>
    </row>
    <row r="585" spans="1:19" ht="11.25" customHeight="1">
      <c r="A585" s="351"/>
      <c r="B585" s="351"/>
      <c r="C585" s="351"/>
      <c r="D585" s="351"/>
      <c r="E585" s="351"/>
      <c r="F585" s="351"/>
      <c r="G585" s="351"/>
      <c r="H585" s="351"/>
      <c r="I585" s="351"/>
      <c r="J585" s="351"/>
      <c r="K585" s="351"/>
      <c r="L585" s="351"/>
      <c r="M585" s="351"/>
      <c r="N585" s="351"/>
      <c r="O585" s="351"/>
      <c r="P585" s="351"/>
      <c r="Q585" s="351"/>
      <c r="R585" s="351"/>
      <c r="S585" s="351"/>
    </row>
    <row r="586" spans="1:19" ht="11.25" customHeight="1">
      <c r="A586" s="351"/>
      <c r="B586" s="351"/>
      <c r="C586" s="351"/>
      <c r="D586" s="351"/>
      <c r="E586" s="351"/>
      <c r="F586" s="351"/>
      <c r="G586" s="351"/>
      <c r="H586" s="351"/>
      <c r="I586" s="351"/>
      <c r="J586" s="351"/>
      <c r="K586" s="351"/>
      <c r="L586" s="351"/>
      <c r="M586" s="351"/>
      <c r="N586" s="351"/>
      <c r="O586" s="351"/>
      <c r="P586" s="351"/>
      <c r="Q586" s="351"/>
      <c r="R586" s="351"/>
      <c r="S586" s="351"/>
    </row>
    <row r="587" spans="1:19" ht="11.25" customHeight="1">
      <c r="A587" s="351"/>
      <c r="B587" s="351"/>
      <c r="C587" s="351"/>
      <c r="D587" s="351"/>
      <c r="E587" s="351"/>
      <c r="F587" s="351"/>
      <c r="G587" s="351"/>
      <c r="H587" s="351"/>
      <c r="I587" s="351"/>
      <c r="J587" s="351"/>
      <c r="K587" s="351"/>
      <c r="L587" s="351"/>
      <c r="M587" s="351"/>
      <c r="N587" s="351"/>
      <c r="O587" s="351"/>
      <c r="P587" s="351"/>
      <c r="Q587" s="351"/>
      <c r="R587" s="351"/>
      <c r="S587" s="351"/>
    </row>
    <row r="588" spans="1:19" ht="11.25" customHeight="1">
      <c r="A588" s="351"/>
      <c r="B588" s="351"/>
      <c r="C588" s="351"/>
      <c r="D588" s="351"/>
      <c r="E588" s="351"/>
      <c r="F588" s="351"/>
      <c r="G588" s="351"/>
      <c r="H588" s="351"/>
      <c r="I588" s="351"/>
      <c r="J588" s="351"/>
      <c r="K588" s="351"/>
      <c r="L588" s="351"/>
      <c r="M588" s="351"/>
      <c r="N588" s="351"/>
      <c r="O588" s="351"/>
      <c r="P588" s="351"/>
      <c r="Q588" s="351"/>
      <c r="R588" s="351"/>
      <c r="S588" s="351"/>
    </row>
    <row r="589" spans="1:19" ht="11.25" customHeight="1">
      <c r="A589" s="351"/>
      <c r="B589" s="351"/>
      <c r="C589" s="351"/>
      <c r="D589" s="351"/>
      <c r="E589" s="351"/>
      <c r="F589" s="351"/>
      <c r="G589" s="351"/>
      <c r="H589" s="351"/>
      <c r="I589" s="351"/>
      <c r="J589" s="351"/>
      <c r="K589" s="351"/>
      <c r="L589" s="351"/>
      <c r="M589" s="351"/>
      <c r="N589" s="351"/>
      <c r="O589" s="351"/>
      <c r="P589" s="351"/>
      <c r="Q589" s="351"/>
      <c r="R589" s="351"/>
      <c r="S589" s="351"/>
    </row>
    <row r="590" spans="1:19" ht="11.25" customHeight="1">
      <c r="A590" s="351"/>
      <c r="B590" s="351"/>
      <c r="C590" s="351"/>
      <c r="D590" s="351"/>
      <c r="E590" s="351"/>
      <c r="F590" s="351"/>
      <c r="G590" s="351"/>
      <c r="H590" s="351"/>
      <c r="I590" s="351"/>
      <c r="J590" s="351"/>
      <c r="K590" s="351"/>
      <c r="L590" s="351"/>
      <c r="M590" s="351"/>
      <c r="N590" s="351"/>
      <c r="O590" s="351"/>
      <c r="P590" s="351"/>
      <c r="Q590" s="351"/>
      <c r="R590" s="351"/>
      <c r="S590" s="351"/>
    </row>
    <row r="591" spans="1:19" ht="11.25" customHeight="1">
      <c r="A591" s="351"/>
      <c r="B591" s="351"/>
      <c r="C591" s="351"/>
      <c r="D591" s="351"/>
      <c r="E591" s="351"/>
      <c r="F591" s="351"/>
      <c r="G591" s="351"/>
      <c r="H591" s="351"/>
      <c r="I591" s="351"/>
      <c r="J591" s="351"/>
      <c r="K591" s="351"/>
      <c r="L591" s="351"/>
      <c r="M591" s="351"/>
      <c r="N591" s="351"/>
      <c r="O591" s="351"/>
      <c r="P591" s="351"/>
      <c r="Q591" s="351"/>
      <c r="R591" s="351"/>
      <c r="S591" s="351"/>
    </row>
    <row r="592" spans="1:19" ht="11.25" customHeight="1">
      <c r="A592" s="351"/>
      <c r="B592" s="351"/>
      <c r="C592" s="351"/>
      <c r="D592" s="351"/>
      <c r="E592" s="351"/>
      <c r="F592" s="351"/>
      <c r="G592" s="351"/>
      <c r="H592" s="351"/>
      <c r="I592" s="351"/>
      <c r="J592" s="351"/>
      <c r="K592" s="351"/>
      <c r="L592" s="351"/>
      <c r="M592" s="351"/>
      <c r="N592" s="351"/>
      <c r="O592" s="351"/>
      <c r="P592" s="351"/>
      <c r="Q592" s="351"/>
      <c r="R592" s="351"/>
      <c r="S592" s="351"/>
    </row>
    <row r="593" spans="1:19" ht="11.25" customHeight="1">
      <c r="A593" s="351"/>
      <c r="B593" s="351"/>
      <c r="C593" s="351"/>
      <c r="D593" s="351"/>
      <c r="E593" s="351"/>
      <c r="F593" s="351"/>
      <c r="G593" s="351"/>
      <c r="H593" s="351"/>
      <c r="I593" s="351"/>
      <c r="J593" s="351"/>
      <c r="K593" s="351"/>
      <c r="L593" s="351"/>
      <c r="M593" s="351"/>
      <c r="N593" s="351"/>
      <c r="O593" s="351"/>
      <c r="P593" s="351"/>
      <c r="Q593" s="351"/>
      <c r="R593" s="351"/>
      <c r="S593" s="351"/>
    </row>
    <row r="594" spans="1:19" ht="11.25" customHeight="1">
      <c r="A594" s="351"/>
      <c r="B594" s="351"/>
      <c r="C594" s="351"/>
      <c r="D594" s="351"/>
      <c r="E594" s="351"/>
      <c r="F594" s="351"/>
      <c r="G594" s="351"/>
      <c r="H594" s="351"/>
      <c r="I594" s="351"/>
      <c r="J594" s="351"/>
      <c r="K594" s="351"/>
      <c r="L594" s="351"/>
      <c r="M594" s="351"/>
      <c r="N594" s="351"/>
      <c r="O594" s="351"/>
      <c r="P594" s="351"/>
      <c r="Q594" s="351"/>
      <c r="R594" s="351"/>
      <c r="S594" s="351"/>
    </row>
    <row r="595" spans="1:19" ht="11.25" customHeight="1">
      <c r="A595" s="351"/>
      <c r="B595" s="351"/>
      <c r="C595" s="351"/>
      <c r="D595" s="351"/>
      <c r="E595" s="351"/>
      <c r="F595" s="351"/>
      <c r="G595" s="351"/>
      <c r="H595" s="351"/>
      <c r="I595" s="351"/>
      <c r="J595" s="351"/>
      <c r="K595" s="351"/>
      <c r="L595" s="351"/>
      <c r="M595" s="351"/>
      <c r="N595" s="351"/>
      <c r="O595" s="351"/>
      <c r="P595" s="351"/>
      <c r="Q595" s="351"/>
      <c r="R595" s="351"/>
      <c r="S595" s="351"/>
    </row>
    <row r="596" spans="1:19" ht="11.25" customHeight="1">
      <c r="A596" s="351"/>
      <c r="B596" s="351"/>
      <c r="C596" s="351"/>
      <c r="D596" s="351"/>
      <c r="E596" s="351"/>
      <c r="F596" s="351"/>
      <c r="G596" s="351"/>
      <c r="H596" s="351"/>
      <c r="I596" s="351"/>
      <c r="J596" s="351"/>
      <c r="K596" s="351"/>
      <c r="L596" s="351"/>
      <c r="M596" s="351"/>
      <c r="N596" s="351"/>
      <c r="O596" s="351"/>
      <c r="P596" s="351"/>
      <c r="Q596" s="351"/>
      <c r="R596" s="351"/>
      <c r="S596" s="351"/>
    </row>
    <row r="597" spans="1:19" ht="11.25" customHeight="1">
      <c r="A597" s="351"/>
      <c r="B597" s="351"/>
      <c r="C597" s="351"/>
      <c r="D597" s="351"/>
      <c r="E597" s="351"/>
      <c r="F597" s="351"/>
      <c r="G597" s="351"/>
      <c r="H597" s="351"/>
      <c r="I597" s="351"/>
      <c r="J597" s="351"/>
      <c r="K597" s="351"/>
      <c r="L597" s="351"/>
      <c r="M597" s="351"/>
      <c r="N597" s="351"/>
      <c r="O597" s="351"/>
      <c r="P597" s="351"/>
      <c r="Q597" s="351"/>
      <c r="R597" s="351"/>
      <c r="S597" s="351"/>
    </row>
    <row r="598" spans="1:19" ht="11.25" customHeight="1">
      <c r="A598" s="351"/>
      <c r="B598" s="351"/>
      <c r="C598" s="351"/>
      <c r="D598" s="351"/>
      <c r="E598" s="351"/>
      <c r="F598" s="351"/>
      <c r="G598" s="351"/>
      <c r="H598" s="351"/>
      <c r="I598" s="351"/>
      <c r="J598" s="351"/>
      <c r="K598" s="351"/>
      <c r="L598" s="351"/>
      <c r="M598" s="351"/>
      <c r="N598" s="351"/>
      <c r="O598" s="351"/>
      <c r="P598" s="351"/>
      <c r="Q598" s="351"/>
      <c r="R598" s="351"/>
      <c r="S598" s="351"/>
    </row>
    <row r="599" spans="1:19" ht="11.25" customHeight="1">
      <c r="A599" s="351"/>
      <c r="B599" s="351"/>
      <c r="C599" s="351"/>
      <c r="D599" s="351"/>
      <c r="E599" s="351"/>
      <c r="F599" s="351"/>
      <c r="G599" s="351"/>
      <c r="H599" s="351"/>
      <c r="I599" s="351"/>
      <c r="J599" s="351"/>
      <c r="K599" s="351"/>
      <c r="L599" s="351"/>
      <c r="M599" s="351"/>
      <c r="N599" s="351"/>
      <c r="O599" s="351"/>
      <c r="P599" s="351"/>
      <c r="Q599" s="351"/>
      <c r="R599" s="351"/>
      <c r="S599" s="351"/>
    </row>
    <row r="600" spans="1:19" ht="11.25" customHeight="1">
      <c r="A600" s="351"/>
      <c r="B600" s="351"/>
      <c r="C600" s="351"/>
      <c r="D600" s="351"/>
      <c r="E600" s="351"/>
      <c r="F600" s="351"/>
      <c r="G600" s="351"/>
      <c r="H600" s="351"/>
      <c r="I600" s="351"/>
      <c r="J600" s="351"/>
      <c r="K600" s="351"/>
      <c r="L600" s="351"/>
      <c r="M600" s="351"/>
      <c r="N600" s="351"/>
      <c r="O600" s="351"/>
      <c r="P600" s="351"/>
      <c r="Q600" s="351"/>
      <c r="R600" s="351"/>
      <c r="S600" s="351"/>
    </row>
    <row r="601" spans="1:19" ht="11.25" customHeight="1">
      <c r="A601" s="351"/>
      <c r="B601" s="351"/>
      <c r="C601" s="351"/>
      <c r="D601" s="351"/>
      <c r="E601" s="351"/>
      <c r="F601" s="351"/>
      <c r="G601" s="351"/>
      <c r="H601" s="351"/>
      <c r="I601" s="351"/>
      <c r="J601" s="351"/>
      <c r="K601" s="351"/>
      <c r="L601" s="351"/>
      <c r="M601" s="351"/>
      <c r="N601" s="351"/>
      <c r="O601" s="351"/>
      <c r="P601" s="351"/>
      <c r="Q601" s="351"/>
      <c r="R601" s="351"/>
      <c r="S601" s="351"/>
    </row>
    <row r="602" spans="1:19" ht="11.25" customHeight="1">
      <c r="A602" s="351"/>
      <c r="B602" s="351"/>
      <c r="C602" s="351"/>
      <c r="D602" s="351"/>
      <c r="E602" s="351"/>
      <c r="F602" s="351"/>
      <c r="G602" s="351"/>
      <c r="H602" s="351"/>
      <c r="I602" s="351"/>
      <c r="J602" s="351"/>
      <c r="K602" s="351"/>
      <c r="L602" s="351"/>
      <c r="M602" s="351"/>
      <c r="N602" s="351"/>
      <c r="O602" s="351"/>
      <c r="P602" s="351"/>
      <c r="Q602" s="351"/>
      <c r="R602" s="351"/>
      <c r="S602" s="351"/>
    </row>
    <row r="603" spans="1:19" ht="11.25" customHeight="1">
      <c r="A603" s="351"/>
      <c r="B603" s="351"/>
      <c r="C603" s="351"/>
      <c r="D603" s="351"/>
      <c r="E603" s="351"/>
      <c r="F603" s="351"/>
      <c r="G603" s="351"/>
      <c r="H603" s="351"/>
      <c r="I603" s="351"/>
      <c r="J603" s="351"/>
      <c r="K603" s="351"/>
      <c r="L603" s="351"/>
      <c r="M603" s="351"/>
      <c r="N603" s="351"/>
      <c r="O603" s="351"/>
      <c r="P603" s="351"/>
      <c r="Q603" s="351"/>
      <c r="R603" s="351"/>
      <c r="S603" s="351"/>
    </row>
    <row r="604" spans="1:19" ht="11.25" customHeight="1">
      <c r="A604" s="351"/>
      <c r="B604" s="351"/>
      <c r="C604" s="351"/>
      <c r="D604" s="351"/>
      <c r="E604" s="351"/>
      <c r="F604" s="351"/>
      <c r="G604" s="351"/>
      <c r="H604" s="351"/>
      <c r="I604" s="351"/>
      <c r="J604" s="351"/>
      <c r="K604" s="351"/>
      <c r="L604" s="351"/>
      <c r="M604" s="351"/>
      <c r="N604" s="351"/>
      <c r="O604" s="351"/>
      <c r="P604" s="351"/>
      <c r="Q604" s="351"/>
      <c r="R604" s="351"/>
      <c r="S604" s="351"/>
    </row>
    <row r="605" spans="1:19" ht="11.25" customHeight="1">
      <c r="A605" s="351"/>
      <c r="B605" s="351"/>
      <c r="C605" s="351"/>
      <c r="D605" s="351"/>
      <c r="E605" s="351"/>
      <c r="F605" s="351"/>
      <c r="G605" s="351"/>
      <c r="H605" s="351"/>
      <c r="I605" s="351"/>
      <c r="J605" s="351"/>
      <c r="K605" s="351"/>
      <c r="L605" s="351"/>
      <c r="M605" s="351"/>
      <c r="N605" s="351"/>
      <c r="O605" s="351"/>
      <c r="P605" s="351"/>
      <c r="Q605" s="351"/>
      <c r="R605" s="351"/>
      <c r="S605" s="351"/>
    </row>
    <row r="606" spans="1:19" ht="11.25" customHeight="1">
      <c r="A606" s="351"/>
      <c r="B606" s="351"/>
      <c r="C606" s="351"/>
      <c r="D606" s="351"/>
      <c r="E606" s="351"/>
      <c r="F606" s="351"/>
      <c r="G606" s="351"/>
      <c r="H606" s="351"/>
      <c r="I606" s="351"/>
      <c r="J606" s="351"/>
      <c r="K606" s="351"/>
      <c r="L606" s="351"/>
      <c r="M606" s="351"/>
      <c r="N606" s="351"/>
      <c r="O606" s="351"/>
      <c r="P606" s="351"/>
      <c r="Q606" s="351"/>
      <c r="R606" s="351"/>
      <c r="S606" s="351"/>
    </row>
    <row r="607" spans="1:19" ht="11.25" customHeight="1">
      <c r="A607" s="351"/>
      <c r="B607" s="351"/>
      <c r="C607" s="351"/>
      <c r="D607" s="351"/>
      <c r="E607" s="351"/>
      <c r="F607" s="351"/>
      <c r="G607" s="351"/>
      <c r="H607" s="351"/>
      <c r="I607" s="351"/>
      <c r="J607" s="351"/>
      <c r="K607" s="351"/>
      <c r="L607" s="351"/>
      <c r="M607" s="351"/>
      <c r="N607" s="351"/>
      <c r="O607" s="351"/>
      <c r="P607" s="351"/>
      <c r="Q607" s="351"/>
      <c r="R607" s="351"/>
      <c r="S607" s="351"/>
    </row>
    <row r="608" spans="1:19" ht="11.25" customHeight="1">
      <c r="A608" s="351"/>
      <c r="B608" s="351"/>
      <c r="C608" s="351"/>
      <c r="D608" s="351"/>
      <c r="E608" s="351"/>
      <c r="F608" s="351"/>
      <c r="G608" s="351"/>
      <c r="H608" s="351"/>
      <c r="I608" s="351"/>
      <c r="J608" s="351"/>
      <c r="K608" s="351"/>
      <c r="L608" s="351"/>
      <c r="M608" s="351"/>
      <c r="N608" s="351"/>
      <c r="O608" s="351"/>
      <c r="P608" s="351"/>
      <c r="Q608" s="351"/>
      <c r="R608" s="351"/>
      <c r="S608" s="351"/>
    </row>
    <row r="609" spans="1:19" ht="11.25" customHeight="1">
      <c r="A609" s="351"/>
      <c r="B609" s="351"/>
      <c r="C609" s="351"/>
      <c r="D609" s="351"/>
      <c r="E609" s="351"/>
      <c r="F609" s="351"/>
      <c r="G609" s="351"/>
      <c r="H609" s="351"/>
      <c r="I609" s="351"/>
      <c r="J609" s="351"/>
      <c r="K609" s="351"/>
      <c r="L609" s="351"/>
      <c r="M609" s="351"/>
      <c r="N609" s="351"/>
      <c r="O609" s="351"/>
      <c r="P609" s="351"/>
      <c r="Q609" s="351"/>
      <c r="R609" s="351"/>
      <c r="S609" s="351"/>
    </row>
    <row r="610" spans="1:19" ht="11.25" customHeight="1">
      <c r="A610" s="351"/>
      <c r="B610" s="351"/>
      <c r="C610" s="351"/>
      <c r="D610" s="351"/>
      <c r="E610" s="351"/>
      <c r="F610" s="351"/>
      <c r="G610" s="351"/>
      <c r="H610" s="351"/>
      <c r="I610" s="351"/>
      <c r="J610" s="351"/>
      <c r="K610" s="351"/>
      <c r="L610" s="351"/>
      <c r="M610" s="351"/>
      <c r="N610" s="351"/>
      <c r="O610" s="351"/>
      <c r="P610" s="351"/>
      <c r="Q610" s="351"/>
      <c r="R610" s="351"/>
      <c r="S610" s="351"/>
    </row>
    <row r="611" spans="1:19" ht="11.25" customHeight="1">
      <c r="A611" s="351"/>
      <c r="B611" s="351"/>
      <c r="C611" s="351"/>
      <c r="D611" s="351"/>
      <c r="E611" s="351"/>
      <c r="F611" s="351"/>
      <c r="G611" s="351"/>
      <c r="H611" s="351"/>
      <c r="I611" s="351"/>
      <c r="J611" s="351"/>
      <c r="K611" s="351"/>
      <c r="L611" s="351"/>
      <c r="M611" s="351"/>
      <c r="N611" s="351"/>
      <c r="O611" s="351"/>
      <c r="P611" s="351"/>
      <c r="Q611" s="351"/>
      <c r="R611" s="351"/>
      <c r="S611" s="351"/>
    </row>
    <row r="612" spans="1:19" ht="11.25" customHeight="1">
      <c r="A612" s="351"/>
      <c r="B612" s="351"/>
      <c r="C612" s="351"/>
      <c r="D612" s="351"/>
      <c r="E612" s="351"/>
      <c r="F612" s="351"/>
      <c r="G612" s="351"/>
      <c r="H612" s="351"/>
      <c r="I612" s="351"/>
      <c r="J612" s="351"/>
      <c r="K612" s="351"/>
      <c r="L612" s="351"/>
      <c r="M612" s="351"/>
      <c r="N612" s="351"/>
      <c r="O612" s="351"/>
      <c r="P612" s="351"/>
      <c r="Q612" s="351"/>
      <c r="R612" s="351"/>
      <c r="S612" s="351"/>
    </row>
    <row r="613" spans="1:19" ht="11.25" customHeight="1">
      <c r="A613" s="351"/>
      <c r="B613" s="351"/>
      <c r="C613" s="351"/>
      <c r="D613" s="351"/>
      <c r="E613" s="351"/>
      <c r="F613" s="351"/>
      <c r="G613" s="351"/>
      <c r="H613" s="351"/>
      <c r="I613" s="351"/>
      <c r="J613" s="351"/>
      <c r="K613" s="351"/>
      <c r="L613" s="351"/>
      <c r="M613" s="351"/>
      <c r="N613" s="351"/>
      <c r="O613" s="351"/>
      <c r="P613" s="351"/>
      <c r="Q613" s="351"/>
      <c r="R613" s="351"/>
      <c r="S613" s="351"/>
    </row>
    <row r="614" spans="1:19" ht="11.25" customHeight="1">
      <c r="A614" s="351"/>
      <c r="B614" s="351"/>
      <c r="C614" s="351"/>
      <c r="D614" s="351"/>
      <c r="E614" s="351"/>
      <c r="F614" s="351"/>
      <c r="G614" s="351"/>
      <c r="H614" s="351"/>
      <c r="I614" s="351"/>
      <c r="J614" s="351"/>
      <c r="K614" s="351"/>
      <c r="L614" s="351"/>
      <c r="M614" s="351"/>
      <c r="N614" s="351"/>
      <c r="O614" s="351"/>
      <c r="P614" s="351"/>
      <c r="Q614" s="351"/>
      <c r="R614" s="351"/>
      <c r="S614" s="351"/>
    </row>
    <row r="615" spans="1:19" ht="11.25" customHeight="1">
      <c r="A615" s="351"/>
      <c r="B615" s="351"/>
      <c r="C615" s="351"/>
      <c r="D615" s="351"/>
      <c r="E615" s="351"/>
      <c r="F615" s="351"/>
      <c r="G615" s="351"/>
      <c r="H615" s="351"/>
      <c r="I615" s="351"/>
      <c r="J615" s="351"/>
      <c r="K615" s="351"/>
      <c r="L615" s="351"/>
      <c r="M615" s="351"/>
      <c r="N615" s="351"/>
      <c r="O615" s="351"/>
      <c r="P615" s="351"/>
      <c r="Q615" s="351"/>
      <c r="R615" s="351"/>
      <c r="S615" s="351"/>
    </row>
    <row r="616" spans="1:19" ht="11.25" customHeight="1">
      <c r="A616" s="351"/>
      <c r="B616" s="351"/>
      <c r="C616" s="351"/>
      <c r="D616" s="351"/>
      <c r="E616" s="351"/>
      <c r="F616" s="351"/>
      <c r="G616" s="351"/>
      <c r="H616" s="351"/>
      <c r="I616" s="351"/>
      <c r="J616" s="351"/>
      <c r="K616" s="351"/>
      <c r="L616" s="351"/>
      <c r="M616" s="351"/>
      <c r="N616" s="351"/>
      <c r="O616" s="351"/>
      <c r="P616" s="351"/>
      <c r="Q616" s="351"/>
      <c r="R616" s="351"/>
      <c r="S616" s="351"/>
    </row>
    <row r="617" spans="1:19" ht="11.25" customHeight="1">
      <c r="A617" s="351"/>
      <c r="B617" s="351"/>
      <c r="C617" s="351"/>
      <c r="D617" s="351"/>
      <c r="E617" s="351"/>
      <c r="F617" s="351"/>
      <c r="G617" s="351"/>
      <c r="H617" s="351"/>
      <c r="I617" s="351"/>
      <c r="J617" s="351"/>
      <c r="K617" s="351"/>
      <c r="L617" s="351"/>
      <c r="M617" s="351"/>
      <c r="N617" s="351"/>
      <c r="O617" s="351"/>
      <c r="P617" s="351"/>
      <c r="Q617" s="351"/>
      <c r="R617" s="351"/>
      <c r="S617" s="351"/>
    </row>
    <row r="618" spans="1:19" ht="11.25" customHeight="1">
      <c r="A618" s="351"/>
      <c r="B618" s="351"/>
      <c r="C618" s="351"/>
      <c r="D618" s="351"/>
      <c r="E618" s="351"/>
      <c r="F618" s="351"/>
      <c r="G618" s="351"/>
      <c r="H618" s="351"/>
      <c r="I618" s="351"/>
      <c r="J618" s="351"/>
      <c r="K618" s="351"/>
      <c r="L618" s="351"/>
      <c r="M618" s="351"/>
      <c r="N618" s="351"/>
      <c r="O618" s="351"/>
      <c r="P618" s="351"/>
      <c r="Q618" s="351"/>
      <c r="R618" s="351"/>
      <c r="S618" s="351"/>
    </row>
    <row r="619" spans="1:19" ht="11.25" customHeight="1">
      <c r="A619" s="351"/>
      <c r="B619" s="351"/>
      <c r="C619" s="351"/>
      <c r="D619" s="351"/>
      <c r="E619" s="351"/>
      <c r="F619" s="351"/>
      <c r="G619" s="351"/>
      <c r="H619" s="351"/>
      <c r="I619" s="351"/>
      <c r="J619" s="351"/>
      <c r="K619" s="351"/>
      <c r="L619" s="351"/>
      <c r="M619" s="351"/>
      <c r="N619" s="351"/>
      <c r="O619" s="351"/>
      <c r="P619" s="351"/>
      <c r="Q619" s="351"/>
      <c r="R619" s="351"/>
      <c r="S619" s="351"/>
    </row>
    <row r="620" spans="1:19" ht="11.25" customHeight="1">
      <c r="A620" s="351"/>
      <c r="B620" s="351"/>
      <c r="C620" s="351"/>
      <c r="D620" s="351"/>
      <c r="E620" s="351"/>
      <c r="F620" s="351"/>
      <c r="G620" s="351"/>
      <c r="H620" s="351"/>
      <c r="I620" s="351"/>
      <c r="J620" s="351"/>
      <c r="K620" s="351"/>
      <c r="L620" s="351"/>
      <c r="M620" s="351"/>
      <c r="N620" s="351"/>
      <c r="O620" s="351"/>
      <c r="P620" s="351"/>
      <c r="Q620" s="351"/>
      <c r="R620" s="351"/>
      <c r="S620" s="351"/>
    </row>
    <row r="621" spans="1:19" ht="11.25" customHeight="1">
      <c r="A621" s="351"/>
      <c r="B621" s="351"/>
      <c r="C621" s="351"/>
      <c r="D621" s="351"/>
      <c r="E621" s="351"/>
      <c r="F621" s="351"/>
      <c r="G621" s="351"/>
      <c r="H621" s="351"/>
      <c r="I621" s="351"/>
      <c r="J621" s="351"/>
      <c r="K621" s="351"/>
      <c r="L621" s="351"/>
      <c r="M621" s="351"/>
      <c r="N621" s="351"/>
      <c r="O621" s="351"/>
      <c r="P621" s="351"/>
      <c r="Q621" s="351"/>
      <c r="R621" s="351"/>
      <c r="S621" s="351"/>
    </row>
    <row r="622" spans="1:19" ht="11.25" customHeight="1">
      <c r="A622" s="351"/>
      <c r="B622" s="351"/>
      <c r="C622" s="351"/>
      <c r="D622" s="351"/>
      <c r="E622" s="351"/>
      <c r="F622" s="351"/>
      <c r="G622" s="351"/>
      <c r="H622" s="351"/>
      <c r="I622" s="351"/>
      <c r="J622" s="351"/>
      <c r="K622" s="351"/>
      <c r="L622" s="351"/>
      <c r="M622" s="351"/>
      <c r="N622" s="351"/>
      <c r="O622" s="351"/>
      <c r="P622" s="351"/>
      <c r="Q622" s="351"/>
      <c r="R622" s="351"/>
      <c r="S622" s="351"/>
    </row>
    <row r="623" spans="1:19" ht="11.25" customHeight="1">
      <c r="A623" s="351"/>
      <c r="B623" s="351"/>
      <c r="C623" s="351"/>
      <c r="D623" s="351"/>
      <c r="E623" s="351"/>
      <c r="F623" s="351"/>
      <c r="G623" s="351"/>
      <c r="H623" s="351"/>
      <c r="I623" s="351"/>
      <c r="J623" s="351"/>
      <c r="K623" s="351"/>
      <c r="L623" s="351"/>
      <c r="M623" s="351"/>
      <c r="N623" s="351"/>
      <c r="O623" s="351"/>
      <c r="P623" s="351"/>
      <c r="Q623" s="351"/>
      <c r="R623" s="351"/>
      <c r="S623" s="351"/>
    </row>
    <row r="624" spans="1:19" ht="11.25" customHeight="1">
      <c r="A624" s="351"/>
      <c r="B624" s="351"/>
      <c r="C624" s="351"/>
      <c r="D624" s="351"/>
      <c r="E624" s="351"/>
      <c r="F624" s="351"/>
      <c r="G624" s="351"/>
      <c r="H624" s="351"/>
      <c r="I624" s="351"/>
      <c r="J624" s="351"/>
      <c r="K624" s="351"/>
      <c r="L624" s="351"/>
      <c r="M624" s="351"/>
      <c r="N624" s="351"/>
      <c r="O624" s="351"/>
      <c r="P624" s="351"/>
      <c r="Q624" s="351"/>
      <c r="R624" s="351"/>
      <c r="S624" s="351"/>
    </row>
    <row r="625" spans="1:19" ht="11.25" customHeight="1">
      <c r="A625" s="351"/>
      <c r="B625" s="351"/>
      <c r="C625" s="351"/>
      <c r="D625" s="351"/>
      <c r="E625" s="351"/>
      <c r="F625" s="351"/>
      <c r="G625" s="351"/>
      <c r="H625" s="351"/>
      <c r="I625" s="351"/>
      <c r="J625" s="351"/>
      <c r="K625" s="351"/>
      <c r="L625" s="351"/>
      <c r="M625" s="351"/>
      <c r="N625" s="351"/>
      <c r="O625" s="351"/>
      <c r="P625" s="351"/>
      <c r="Q625" s="351"/>
      <c r="R625" s="351"/>
      <c r="S625" s="351"/>
    </row>
    <row r="626" spans="1:19" ht="11.25" customHeight="1">
      <c r="A626" s="351"/>
      <c r="B626" s="351"/>
      <c r="C626" s="351"/>
      <c r="D626" s="351"/>
      <c r="E626" s="351"/>
      <c r="F626" s="351"/>
      <c r="G626" s="351"/>
      <c r="H626" s="351"/>
      <c r="I626" s="351"/>
      <c r="J626" s="351"/>
      <c r="K626" s="351"/>
      <c r="L626" s="351"/>
      <c r="M626" s="351"/>
      <c r="N626" s="351"/>
      <c r="O626" s="351"/>
      <c r="P626" s="351"/>
      <c r="Q626" s="351"/>
      <c r="R626" s="351"/>
      <c r="S626" s="351"/>
    </row>
    <row r="627" spans="1:19" ht="11.25" customHeight="1">
      <c r="A627" s="351"/>
      <c r="B627" s="351"/>
      <c r="C627" s="351"/>
      <c r="D627" s="351"/>
      <c r="E627" s="351"/>
      <c r="F627" s="351"/>
      <c r="G627" s="351"/>
      <c r="H627" s="351"/>
      <c r="I627" s="351"/>
      <c r="J627" s="351"/>
      <c r="K627" s="351"/>
      <c r="L627" s="351"/>
      <c r="M627" s="351"/>
      <c r="N627" s="351"/>
      <c r="O627" s="351"/>
      <c r="P627" s="351"/>
      <c r="Q627" s="351"/>
      <c r="R627" s="351"/>
      <c r="S627" s="351"/>
    </row>
    <row r="628" spans="1:19" ht="11.25" customHeight="1">
      <c r="A628" s="351"/>
      <c r="B628" s="351"/>
      <c r="C628" s="351"/>
      <c r="D628" s="351"/>
      <c r="E628" s="351"/>
      <c r="F628" s="351"/>
      <c r="G628" s="351"/>
      <c r="H628" s="351"/>
      <c r="I628" s="351"/>
      <c r="J628" s="351"/>
      <c r="K628" s="351"/>
      <c r="L628" s="351"/>
      <c r="M628" s="351"/>
      <c r="N628" s="351"/>
      <c r="O628" s="351"/>
      <c r="P628" s="351"/>
      <c r="Q628" s="351"/>
      <c r="R628" s="351"/>
      <c r="S628" s="351"/>
    </row>
    <row r="629" spans="1:19" ht="11.25" customHeight="1">
      <c r="A629" s="351"/>
      <c r="B629" s="351"/>
      <c r="C629" s="351"/>
      <c r="D629" s="351"/>
      <c r="E629" s="351"/>
      <c r="F629" s="351"/>
      <c r="G629" s="351"/>
      <c r="H629" s="351"/>
      <c r="I629" s="351"/>
      <c r="J629" s="351"/>
      <c r="K629" s="351"/>
      <c r="L629" s="351"/>
      <c r="M629" s="351"/>
      <c r="N629" s="351"/>
      <c r="O629" s="351"/>
      <c r="P629" s="351"/>
      <c r="Q629" s="351"/>
      <c r="R629" s="351"/>
      <c r="S629" s="351"/>
    </row>
    <row r="630" spans="1:19" ht="11.25" customHeight="1">
      <c r="A630" s="351"/>
      <c r="B630" s="351"/>
      <c r="C630" s="351"/>
      <c r="D630" s="351"/>
      <c r="E630" s="351"/>
      <c r="F630" s="351"/>
      <c r="G630" s="351"/>
      <c r="H630" s="351"/>
      <c r="I630" s="351"/>
      <c r="J630" s="351"/>
      <c r="K630" s="351"/>
      <c r="L630" s="351"/>
      <c r="M630" s="351"/>
      <c r="N630" s="351"/>
      <c r="O630" s="351"/>
      <c r="P630" s="351"/>
      <c r="Q630" s="351"/>
      <c r="R630" s="351"/>
      <c r="S630" s="351"/>
    </row>
    <row r="631" spans="1:19" ht="11.25" customHeight="1">
      <c r="A631" s="351"/>
      <c r="B631" s="351"/>
      <c r="C631" s="351"/>
      <c r="D631" s="351"/>
      <c r="E631" s="351"/>
      <c r="F631" s="351"/>
      <c r="G631" s="351"/>
      <c r="H631" s="351"/>
      <c r="I631" s="351"/>
      <c r="J631" s="351"/>
      <c r="K631" s="351"/>
      <c r="L631" s="351"/>
      <c r="M631" s="351"/>
      <c r="N631" s="351"/>
      <c r="O631" s="351"/>
      <c r="P631" s="351"/>
      <c r="Q631" s="351"/>
      <c r="R631" s="351"/>
      <c r="S631" s="351"/>
    </row>
    <row r="632" spans="1:19" ht="11.25" customHeight="1">
      <c r="A632" s="351"/>
      <c r="B632" s="351"/>
      <c r="C632" s="351"/>
      <c r="D632" s="351"/>
      <c r="E632" s="351"/>
      <c r="F632" s="351"/>
      <c r="G632" s="351"/>
      <c r="H632" s="351"/>
      <c r="I632" s="351"/>
      <c r="J632" s="351"/>
      <c r="K632" s="351"/>
      <c r="L632" s="351"/>
      <c r="M632" s="351"/>
      <c r="N632" s="351"/>
      <c r="O632" s="351"/>
      <c r="P632" s="351"/>
      <c r="Q632" s="351"/>
      <c r="R632" s="351"/>
      <c r="S632" s="351"/>
    </row>
    <row r="633" spans="1:19" ht="11.25" customHeight="1">
      <c r="A633" s="351"/>
      <c r="B633" s="351"/>
      <c r="C633" s="351"/>
      <c r="D633" s="351"/>
      <c r="E633" s="351"/>
      <c r="F633" s="351"/>
      <c r="G633" s="351"/>
      <c r="H633" s="351"/>
      <c r="I633" s="351"/>
      <c r="J633" s="351"/>
      <c r="K633" s="351"/>
      <c r="L633" s="351"/>
      <c r="M633" s="351"/>
      <c r="N633" s="351"/>
      <c r="O633" s="351"/>
      <c r="P633" s="351"/>
      <c r="Q633" s="351"/>
      <c r="R633" s="351"/>
      <c r="S633" s="351"/>
    </row>
    <row r="634" spans="1:19" ht="11.25" customHeight="1">
      <c r="A634" s="351"/>
      <c r="B634" s="351"/>
      <c r="C634" s="351"/>
      <c r="D634" s="351"/>
      <c r="E634" s="351"/>
      <c r="F634" s="351"/>
      <c r="G634" s="351"/>
      <c r="H634" s="351"/>
      <c r="I634" s="351"/>
      <c r="J634" s="351"/>
      <c r="K634" s="351"/>
      <c r="L634" s="351"/>
      <c r="M634" s="351"/>
      <c r="N634" s="351"/>
      <c r="O634" s="351"/>
      <c r="P634" s="351"/>
      <c r="Q634" s="351"/>
      <c r="R634" s="351"/>
      <c r="S634" s="351"/>
    </row>
    <row r="635" spans="1:19" ht="11.25" customHeight="1">
      <c r="A635" s="351"/>
      <c r="B635" s="351"/>
      <c r="C635" s="351"/>
      <c r="D635" s="351"/>
      <c r="E635" s="351"/>
      <c r="F635" s="351"/>
      <c r="G635" s="351"/>
      <c r="H635" s="351"/>
      <c r="I635" s="351"/>
      <c r="J635" s="351"/>
      <c r="K635" s="351"/>
      <c r="L635" s="351"/>
      <c r="M635" s="351"/>
      <c r="N635" s="351"/>
      <c r="O635" s="351"/>
      <c r="P635" s="351"/>
      <c r="Q635" s="351"/>
      <c r="R635" s="351"/>
      <c r="S635" s="351"/>
    </row>
    <row r="636" spans="1:19" ht="11.25" customHeight="1">
      <c r="A636" s="351"/>
      <c r="B636" s="351"/>
      <c r="C636" s="351"/>
      <c r="D636" s="351"/>
      <c r="E636" s="351"/>
      <c r="F636" s="351"/>
      <c r="G636" s="351"/>
      <c r="H636" s="351"/>
      <c r="I636" s="351"/>
      <c r="J636" s="351"/>
      <c r="K636" s="351"/>
      <c r="L636" s="351"/>
      <c r="M636" s="351"/>
      <c r="N636" s="351"/>
      <c r="O636" s="351"/>
      <c r="P636" s="351"/>
      <c r="Q636" s="351"/>
      <c r="R636" s="351"/>
      <c r="S636" s="351"/>
    </row>
    <row r="637" spans="1:19" ht="11.25" customHeight="1">
      <c r="A637" s="351"/>
      <c r="B637" s="351"/>
      <c r="C637" s="351"/>
      <c r="D637" s="351"/>
      <c r="E637" s="351"/>
      <c r="F637" s="351"/>
      <c r="G637" s="351"/>
      <c r="H637" s="351"/>
      <c r="I637" s="351"/>
      <c r="J637" s="351"/>
      <c r="K637" s="351"/>
      <c r="L637" s="351"/>
      <c r="M637" s="351"/>
      <c r="N637" s="351"/>
      <c r="O637" s="351"/>
      <c r="P637" s="351"/>
      <c r="Q637" s="351"/>
      <c r="R637" s="351"/>
      <c r="S637" s="351"/>
    </row>
    <row r="638" spans="1:19" ht="11.25" customHeight="1">
      <c r="A638" s="351"/>
      <c r="B638" s="351"/>
      <c r="C638" s="351"/>
      <c r="D638" s="351"/>
      <c r="E638" s="351"/>
      <c r="F638" s="351"/>
      <c r="G638" s="351"/>
      <c r="H638" s="351"/>
      <c r="I638" s="351"/>
      <c r="J638" s="351"/>
      <c r="K638" s="351"/>
      <c r="L638" s="351"/>
      <c r="M638" s="351"/>
      <c r="N638" s="351"/>
      <c r="O638" s="351"/>
      <c r="P638" s="351"/>
      <c r="Q638" s="351"/>
      <c r="R638" s="351"/>
      <c r="S638" s="351"/>
    </row>
    <row r="639" spans="1:19" ht="11.25" customHeight="1">
      <c r="A639" s="351"/>
      <c r="B639" s="351"/>
      <c r="C639" s="351"/>
      <c r="D639" s="351"/>
      <c r="E639" s="351"/>
      <c r="F639" s="351"/>
      <c r="G639" s="351"/>
      <c r="H639" s="351"/>
      <c r="I639" s="351"/>
      <c r="J639" s="351"/>
      <c r="K639" s="351"/>
      <c r="L639" s="351"/>
      <c r="M639" s="351"/>
      <c r="N639" s="351"/>
      <c r="O639" s="351"/>
      <c r="P639" s="351"/>
      <c r="Q639" s="351"/>
      <c r="R639" s="351"/>
      <c r="S639" s="351"/>
    </row>
    <row r="640" spans="1:19" ht="11.25" customHeight="1">
      <c r="A640" s="351"/>
      <c r="B640" s="351"/>
      <c r="C640" s="351"/>
      <c r="D640" s="351"/>
      <c r="E640" s="351"/>
      <c r="F640" s="351"/>
      <c r="G640" s="351"/>
      <c r="H640" s="351"/>
      <c r="I640" s="351"/>
      <c r="J640" s="351"/>
      <c r="K640" s="351"/>
      <c r="L640" s="351"/>
      <c r="M640" s="351"/>
      <c r="N640" s="351"/>
      <c r="O640" s="351"/>
      <c r="P640" s="351"/>
      <c r="Q640" s="351"/>
      <c r="R640" s="351"/>
      <c r="S640" s="351"/>
    </row>
    <row r="641" spans="1:19" ht="11.25" customHeight="1">
      <c r="A641" s="351"/>
      <c r="B641" s="351"/>
      <c r="C641" s="351"/>
      <c r="D641" s="351"/>
      <c r="E641" s="351"/>
      <c r="F641" s="351"/>
      <c r="G641" s="351"/>
      <c r="H641" s="351"/>
      <c r="I641" s="351"/>
      <c r="J641" s="351"/>
      <c r="K641" s="351"/>
      <c r="L641" s="351"/>
      <c r="M641" s="351"/>
      <c r="N641" s="351"/>
      <c r="O641" s="351"/>
      <c r="P641" s="351"/>
      <c r="Q641" s="351"/>
      <c r="R641" s="351"/>
      <c r="S641" s="351"/>
    </row>
    <row r="642" spans="1:19" ht="11.25" customHeight="1">
      <c r="A642" s="351"/>
      <c r="B642" s="351"/>
      <c r="C642" s="351"/>
      <c r="D642" s="351"/>
      <c r="E642" s="351"/>
      <c r="F642" s="351"/>
      <c r="G642" s="351"/>
      <c r="H642" s="351"/>
      <c r="I642" s="351"/>
      <c r="J642" s="351"/>
      <c r="K642" s="351"/>
      <c r="L642" s="351"/>
      <c r="M642" s="351"/>
      <c r="N642" s="351"/>
      <c r="O642" s="351"/>
      <c r="P642" s="351"/>
      <c r="Q642" s="351"/>
      <c r="R642" s="351"/>
      <c r="S642" s="351"/>
    </row>
    <row r="643" spans="1:19" ht="11.25" customHeight="1">
      <c r="A643" s="351"/>
      <c r="B643" s="351"/>
      <c r="C643" s="351"/>
      <c r="D643" s="351"/>
      <c r="E643" s="351"/>
      <c r="F643" s="351"/>
      <c r="G643" s="351"/>
      <c r="H643" s="351"/>
      <c r="I643" s="351"/>
      <c r="J643" s="351"/>
      <c r="K643" s="351"/>
      <c r="L643" s="351"/>
      <c r="M643" s="351"/>
      <c r="N643" s="351"/>
      <c r="O643" s="351"/>
      <c r="P643" s="351"/>
      <c r="Q643" s="351"/>
      <c r="R643" s="351"/>
      <c r="S643" s="351"/>
    </row>
    <row r="644" spans="1:19" ht="11.25" customHeight="1">
      <c r="A644" s="351"/>
      <c r="B644" s="351"/>
      <c r="C644" s="351"/>
      <c r="D644" s="351"/>
      <c r="E644" s="351"/>
      <c r="F644" s="351"/>
      <c r="G644" s="351"/>
      <c r="H644" s="351"/>
      <c r="I644" s="351"/>
      <c r="J644" s="351"/>
      <c r="K644" s="351"/>
      <c r="L644" s="351"/>
      <c r="M644" s="351"/>
      <c r="N644" s="351"/>
      <c r="O644" s="351"/>
      <c r="P644" s="351"/>
      <c r="Q644" s="351"/>
      <c r="R644" s="351"/>
      <c r="S644" s="351"/>
    </row>
    <row r="645" spans="1:19" ht="11.25" customHeight="1">
      <c r="A645" s="351"/>
      <c r="B645" s="351"/>
      <c r="C645" s="351"/>
      <c r="D645" s="351"/>
      <c r="E645" s="351"/>
      <c r="F645" s="351"/>
      <c r="G645" s="351"/>
      <c r="H645" s="351"/>
      <c r="I645" s="351"/>
      <c r="J645" s="351"/>
      <c r="K645" s="351"/>
      <c r="L645" s="351"/>
      <c r="M645" s="351"/>
      <c r="N645" s="351"/>
      <c r="O645" s="351"/>
      <c r="P645" s="351"/>
      <c r="Q645" s="351"/>
      <c r="R645" s="351"/>
      <c r="S645" s="351"/>
    </row>
    <row r="646" spans="1:19" ht="11.25" customHeight="1">
      <c r="A646" s="351"/>
      <c r="B646" s="351"/>
      <c r="C646" s="351"/>
      <c r="D646" s="351"/>
      <c r="E646" s="351"/>
      <c r="F646" s="351"/>
      <c r="G646" s="351"/>
      <c r="H646" s="351"/>
      <c r="I646" s="351"/>
      <c r="J646" s="351"/>
      <c r="K646" s="351"/>
      <c r="L646" s="351"/>
      <c r="M646" s="351"/>
      <c r="N646" s="351"/>
      <c r="O646" s="351"/>
      <c r="P646" s="351"/>
      <c r="Q646" s="351"/>
      <c r="R646" s="351"/>
      <c r="S646" s="351"/>
    </row>
    <row r="647" spans="1:19" ht="11.25" customHeight="1">
      <c r="A647" s="351"/>
      <c r="B647" s="351"/>
      <c r="C647" s="351"/>
      <c r="D647" s="351"/>
      <c r="E647" s="351"/>
      <c r="F647" s="351"/>
      <c r="G647" s="351"/>
      <c r="H647" s="351"/>
      <c r="I647" s="351"/>
      <c r="J647" s="351"/>
      <c r="K647" s="351"/>
      <c r="L647" s="351"/>
      <c r="M647" s="351"/>
      <c r="N647" s="351"/>
      <c r="O647" s="351"/>
      <c r="P647" s="351"/>
      <c r="Q647" s="351"/>
      <c r="R647" s="351"/>
      <c r="S647" s="351"/>
    </row>
    <row r="648" spans="1:19" ht="11.25" customHeight="1">
      <c r="A648" s="351"/>
      <c r="B648" s="351"/>
      <c r="C648" s="351"/>
      <c r="D648" s="351"/>
      <c r="E648" s="351"/>
      <c r="F648" s="351"/>
      <c r="G648" s="351"/>
      <c r="H648" s="351"/>
      <c r="I648" s="351"/>
      <c r="J648" s="351"/>
      <c r="K648" s="351"/>
      <c r="L648" s="351"/>
      <c r="M648" s="351"/>
      <c r="N648" s="351"/>
      <c r="O648" s="351"/>
      <c r="P648" s="351"/>
      <c r="Q648" s="351"/>
      <c r="R648" s="351"/>
      <c r="S648" s="351"/>
    </row>
    <row r="649" spans="1:19" ht="11.25" customHeight="1">
      <c r="A649" s="351"/>
      <c r="B649" s="351"/>
      <c r="C649" s="351"/>
      <c r="D649" s="351"/>
      <c r="E649" s="351"/>
      <c r="F649" s="351"/>
      <c r="G649" s="351"/>
      <c r="H649" s="351"/>
      <c r="I649" s="351"/>
      <c r="J649" s="351"/>
      <c r="K649" s="351"/>
      <c r="L649" s="351"/>
      <c r="M649" s="351"/>
      <c r="N649" s="351"/>
      <c r="O649" s="351"/>
      <c r="P649" s="351"/>
      <c r="Q649" s="351"/>
      <c r="R649" s="351"/>
      <c r="S649" s="351"/>
    </row>
    <row r="650" spans="1:19" ht="11.25" customHeight="1">
      <c r="A650" s="351"/>
      <c r="B650" s="351"/>
      <c r="C650" s="351"/>
      <c r="D650" s="351"/>
      <c r="E650" s="351"/>
      <c r="F650" s="351"/>
      <c r="G650" s="351"/>
      <c r="H650" s="351"/>
      <c r="I650" s="351"/>
      <c r="J650" s="351"/>
      <c r="K650" s="351"/>
      <c r="L650" s="351"/>
      <c r="M650" s="351"/>
      <c r="N650" s="351"/>
      <c r="O650" s="351"/>
      <c r="P650" s="351"/>
      <c r="Q650" s="351"/>
      <c r="R650" s="351"/>
      <c r="S650" s="351"/>
    </row>
    <row r="651" spans="1:19" ht="11.25" customHeight="1">
      <c r="A651" s="351"/>
      <c r="B651" s="351"/>
      <c r="C651" s="351"/>
      <c r="D651" s="351"/>
      <c r="E651" s="351"/>
      <c r="F651" s="351"/>
      <c r="G651" s="351"/>
      <c r="H651" s="351"/>
      <c r="I651" s="351"/>
      <c r="J651" s="351"/>
      <c r="K651" s="351"/>
      <c r="L651" s="351"/>
      <c r="M651" s="351"/>
      <c r="N651" s="351"/>
      <c r="O651" s="351"/>
      <c r="P651" s="351"/>
      <c r="Q651" s="351"/>
      <c r="R651" s="351"/>
      <c r="S651" s="351"/>
    </row>
    <row r="652" spans="1:19" ht="11.25" customHeight="1">
      <c r="A652" s="351"/>
      <c r="B652" s="351"/>
      <c r="C652" s="351"/>
      <c r="D652" s="351"/>
      <c r="E652" s="351"/>
      <c r="F652" s="351"/>
      <c r="G652" s="351"/>
      <c r="H652" s="351"/>
      <c r="I652" s="351"/>
      <c r="J652" s="351"/>
      <c r="K652" s="351"/>
      <c r="L652" s="351"/>
      <c r="M652" s="351"/>
      <c r="N652" s="351"/>
      <c r="O652" s="351"/>
      <c r="P652" s="351"/>
      <c r="Q652" s="351"/>
      <c r="R652" s="351"/>
      <c r="S652" s="351"/>
    </row>
    <row r="653" spans="1:19" ht="11.25" customHeight="1">
      <c r="A653" s="351"/>
      <c r="B653" s="351"/>
      <c r="C653" s="351"/>
      <c r="D653" s="351"/>
      <c r="E653" s="351"/>
      <c r="F653" s="351"/>
      <c r="G653" s="351"/>
      <c r="H653" s="351"/>
      <c r="I653" s="351"/>
      <c r="J653" s="351"/>
      <c r="K653" s="351"/>
      <c r="L653" s="351"/>
      <c r="M653" s="351"/>
      <c r="N653" s="351"/>
      <c r="O653" s="351"/>
      <c r="P653" s="351"/>
      <c r="Q653" s="351"/>
      <c r="R653" s="351"/>
      <c r="S653" s="351"/>
    </row>
    <row r="654" spans="1:19" ht="11.25" customHeight="1">
      <c r="A654" s="351"/>
      <c r="B654" s="351"/>
      <c r="C654" s="351"/>
      <c r="D654" s="351"/>
      <c r="E654" s="351"/>
      <c r="F654" s="351"/>
      <c r="G654" s="351"/>
      <c r="H654" s="351"/>
      <c r="I654" s="351"/>
      <c r="J654" s="351"/>
      <c r="K654" s="351"/>
      <c r="L654" s="351"/>
      <c r="M654" s="351"/>
      <c r="N654" s="351"/>
      <c r="O654" s="351"/>
      <c r="P654" s="351"/>
      <c r="Q654" s="351"/>
      <c r="R654" s="351"/>
      <c r="S654" s="351"/>
    </row>
    <row r="655" spans="1:19" ht="11.25" customHeight="1">
      <c r="A655" s="351"/>
      <c r="B655" s="351"/>
      <c r="C655" s="351"/>
      <c r="D655" s="351"/>
      <c r="E655" s="351"/>
      <c r="F655" s="351"/>
      <c r="G655" s="351"/>
      <c r="H655" s="351"/>
      <c r="I655" s="351"/>
      <c r="J655" s="351"/>
      <c r="K655" s="351"/>
      <c r="L655" s="351"/>
      <c r="M655" s="351"/>
      <c r="N655" s="351"/>
      <c r="O655" s="351"/>
      <c r="P655" s="351"/>
      <c r="Q655" s="351"/>
      <c r="R655" s="351"/>
      <c r="S655" s="351"/>
    </row>
    <row r="656" spans="1:19" ht="11.25" customHeight="1">
      <c r="A656" s="351"/>
      <c r="B656" s="351"/>
      <c r="C656" s="351"/>
      <c r="D656" s="351"/>
      <c r="E656" s="351"/>
      <c r="F656" s="351"/>
      <c r="G656" s="351"/>
      <c r="H656" s="351"/>
      <c r="I656" s="351"/>
      <c r="J656" s="351"/>
      <c r="K656" s="351"/>
      <c r="L656" s="351"/>
      <c r="M656" s="351"/>
      <c r="N656" s="351"/>
      <c r="O656" s="351"/>
      <c r="P656" s="351"/>
      <c r="Q656" s="351"/>
      <c r="R656" s="351"/>
      <c r="S656" s="351"/>
    </row>
    <row r="657" spans="1:19" ht="11.25" customHeight="1">
      <c r="A657" s="351"/>
      <c r="B657" s="351"/>
      <c r="C657" s="351"/>
      <c r="D657" s="351"/>
      <c r="E657" s="351"/>
      <c r="F657" s="351"/>
      <c r="G657" s="351"/>
      <c r="H657" s="351"/>
      <c r="I657" s="351"/>
      <c r="J657" s="351"/>
      <c r="K657" s="351"/>
      <c r="L657" s="351"/>
      <c r="M657" s="351"/>
      <c r="N657" s="351"/>
      <c r="O657" s="351"/>
      <c r="P657" s="351"/>
      <c r="Q657" s="351"/>
      <c r="R657" s="351"/>
      <c r="S657" s="351"/>
    </row>
    <row r="658" spans="1:19" ht="11.25" customHeight="1">
      <c r="A658" s="351"/>
      <c r="B658" s="351"/>
      <c r="C658" s="351"/>
      <c r="D658" s="351"/>
      <c r="E658" s="351"/>
      <c r="F658" s="351"/>
      <c r="G658" s="351"/>
      <c r="H658" s="351"/>
      <c r="I658" s="351"/>
      <c r="J658" s="351"/>
      <c r="K658" s="351"/>
      <c r="L658" s="351"/>
      <c r="M658" s="351"/>
      <c r="N658" s="351"/>
      <c r="O658" s="351"/>
      <c r="P658" s="351"/>
      <c r="Q658" s="351"/>
      <c r="R658" s="351"/>
      <c r="S658" s="351"/>
    </row>
    <row r="659" spans="1:19" ht="11.25" customHeight="1">
      <c r="A659" s="351"/>
      <c r="B659" s="351"/>
      <c r="C659" s="351"/>
      <c r="D659" s="351"/>
      <c r="E659" s="351"/>
      <c r="F659" s="351"/>
      <c r="G659" s="351"/>
      <c r="H659" s="351"/>
      <c r="I659" s="351"/>
      <c r="J659" s="351"/>
      <c r="K659" s="351"/>
      <c r="L659" s="351"/>
      <c r="M659" s="351"/>
      <c r="N659" s="351"/>
      <c r="O659" s="351"/>
      <c r="P659" s="351"/>
      <c r="Q659" s="351"/>
      <c r="R659" s="351"/>
      <c r="S659" s="351"/>
    </row>
    <row r="660" spans="1:19" ht="11.25" customHeight="1">
      <c r="A660" s="351"/>
      <c r="B660" s="351"/>
      <c r="C660" s="351"/>
      <c r="D660" s="351"/>
      <c r="E660" s="351"/>
      <c r="F660" s="351"/>
      <c r="G660" s="351"/>
      <c r="H660" s="351"/>
      <c r="I660" s="351"/>
      <c r="J660" s="351"/>
      <c r="K660" s="351"/>
      <c r="L660" s="351"/>
      <c r="M660" s="351"/>
      <c r="N660" s="351"/>
      <c r="O660" s="351"/>
      <c r="P660" s="351"/>
      <c r="Q660" s="351"/>
      <c r="R660" s="351"/>
      <c r="S660" s="351"/>
    </row>
    <row r="661" spans="1:19" ht="11.25" customHeight="1">
      <c r="A661" s="351"/>
      <c r="B661" s="351"/>
      <c r="C661" s="351"/>
      <c r="D661" s="351"/>
      <c r="E661" s="351"/>
      <c r="F661" s="351"/>
      <c r="G661" s="351"/>
      <c r="H661" s="351"/>
      <c r="I661" s="351"/>
      <c r="J661" s="351"/>
      <c r="K661" s="351"/>
      <c r="L661" s="351"/>
      <c r="M661" s="351"/>
      <c r="N661" s="351"/>
      <c r="O661" s="351"/>
      <c r="P661" s="351"/>
      <c r="Q661" s="351"/>
      <c r="R661" s="351"/>
      <c r="S661" s="351"/>
    </row>
    <row r="662" spans="1:19" ht="11.25" customHeight="1">
      <c r="A662" s="351"/>
      <c r="B662" s="351"/>
      <c r="C662" s="351"/>
      <c r="D662" s="351"/>
      <c r="E662" s="351"/>
      <c r="F662" s="351"/>
      <c r="G662" s="351"/>
      <c r="H662" s="351"/>
      <c r="I662" s="351"/>
      <c r="J662" s="351"/>
      <c r="K662" s="351"/>
      <c r="L662" s="351"/>
      <c r="M662" s="351"/>
      <c r="N662" s="351"/>
      <c r="O662" s="351"/>
      <c r="P662" s="351"/>
      <c r="Q662" s="351"/>
      <c r="R662" s="351"/>
      <c r="S662" s="351"/>
    </row>
    <row r="663" spans="1:19" ht="11.25" customHeight="1">
      <c r="A663" s="351"/>
      <c r="B663" s="351"/>
      <c r="C663" s="351"/>
      <c r="D663" s="351"/>
      <c r="E663" s="351"/>
      <c r="F663" s="351"/>
      <c r="G663" s="351"/>
      <c r="H663" s="351"/>
      <c r="I663" s="351"/>
      <c r="J663" s="351"/>
      <c r="K663" s="351"/>
      <c r="L663" s="351"/>
      <c r="M663" s="351"/>
      <c r="N663" s="351"/>
      <c r="O663" s="351"/>
      <c r="P663" s="351"/>
      <c r="Q663" s="351"/>
      <c r="R663" s="351"/>
      <c r="S663" s="351"/>
    </row>
    <row r="664" spans="1:19" ht="11.25" customHeight="1">
      <c r="A664" s="351"/>
      <c r="B664" s="351"/>
      <c r="C664" s="351"/>
      <c r="D664" s="351"/>
      <c r="E664" s="351"/>
      <c r="F664" s="351"/>
      <c r="G664" s="351"/>
      <c r="H664" s="351"/>
      <c r="I664" s="351"/>
      <c r="J664" s="351"/>
      <c r="K664" s="351"/>
      <c r="L664" s="351"/>
      <c r="M664" s="351"/>
      <c r="N664" s="351"/>
      <c r="O664" s="351"/>
      <c r="P664" s="351"/>
      <c r="Q664" s="351"/>
      <c r="R664" s="351"/>
      <c r="S664" s="351"/>
    </row>
    <row r="665" spans="1:19" ht="11.25" customHeight="1">
      <c r="A665" s="351"/>
      <c r="B665" s="351"/>
      <c r="C665" s="351"/>
      <c r="D665" s="351"/>
      <c r="E665" s="351"/>
      <c r="F665" s="351"/>
      <c r="G665" s="351"/>
      <c r="H665" s="351"/>
      <c r="I665" s="351"/>
      <c r="J665" s="351"/>
      <c r="K665" s="351"/>
      <c r="L665" s="351"/>
      <c r="M665" s="351"/>
      <c r="N665" s="351"/>
      <c r="O665" s="351"/>
      <c r="P665" s="351"/>
      <c r="Q665" s="351"/>
      <c r="R665" s="351"/>
      <c r="S665" s="351"/>
    </row>
    <row r="666" spans="1:19" ht="11.25" customHeight="1">
      <c r="A666" s="351"/>
      <c r="B666" s="351"/>
      <c r="C666" s="351"/>
      <c r="D666" s="351"/>
      <c r="E666" s="351"/>
      <c r="F666" s="351"/>
      <c r="G666" s="351"/>
      <c r="H666" s="351"/>
      <c r="I666" s="351"/>
      <c r="J666" s="351"/>
      <c r="K666" s="351"/>
      <c r="L666" s="351"/>
      <c r="M666" s="351"/>
      <c r="N666" s="351"/>
      <c r="O666" s="351"/>
      <c r="P666" s="351"/>
      <c r="Q666" s="351"/>
      <c r="R666" s="351"/>
      <c r="S666" s="351"/>
    </row>
    <row r="667" spans="1:19" ht="11.25" customHeight="1">
      <c r="A667" s="351"/>
      <c r="B667" s="351"/>
      <c r="C667" s="351"/>
      <c r="D667" s="351"/>
      <c r="E667" s="351"/>
      <c r="F667" s="351"/>
      <c r="G667" s="351"/>
      <c r="H667" s="351"/>
      <c r="I667" s="351"/>
      <c r="J667" s="351"/>
      <c r="K667" s="351"/>
      <c r="L667" s="351"/>
      <c r="M667" s="351"/>
      <c r="N667" s="351"/>
      <c r="O667" s="351"/>
      <c r="P667" s="351"/>
      <c r="Q667" s="351"/>
      <c r="R667" s="351"/>
      <c r="S667" s="351"/>
    </row>
    <row r="668" spans="1:19" ht="11.25" customHeight="1">
      <c r="A668" s="351"/>
      <c r="B668" s="351"/>
      <c r="C668" s="351"/>
      <c r="D668" s="351"/>
      <c r="E668" s="351"/>
      <c r="F668" s="351"/>
      <c r="G668" s="351"/>
      <c r="H668" s="351"/>
      <c r="I668" s="351"/>
      <c r="J668" s="351"/>
      <c r="K668" s="351"/>
      <c r="L668" s="351"/>
      <c r="M668" s="351"/>
      <c r="N668" s="351"/>
      <c r="O668" s="351"/>
      <c r="P668" s="351"/>
      <c r="Q668" s="351"/>
      <c r="R668" s="351"/>
      <c r="S668" s="351"/>
    </row>
    <row r="669" spans="1:19" ht="11.25" customHeight="1">
      <c r="A669" s="351"/>
      <c r="B669" s="351"/>
      <c r="C669" s="351"/>
      <c r="D669" s="351"/>
      <c r="E669" s="351"/>
      <c r="F669" s="351"/>
      <c r="G669" s="351"/>
      <c r="H669" s="351"/>
      <c r="I669" s="351"/>
      <c r="J669" s="351"/>
      <c r="K669" s="351"/>
      <c r="L669" s="351"/>
      <c r="M669" s="351"/>
      <c r="N669" s="351"/>
      <c r="O669" s="351"/>
      <c r="P669" s="351"/>
      <c r="Q669" s="351"/>
      <c r="R669" s="351"/>
      <c r="S669" s="351"/>
    </row>
    <row r="670" spans="1:19" ht="11.25" customHeight="1">
      <c r="A670" s="351"/>
      <c r="B670" s="351"/>
      <c r="C670" s="351"/>
      <c r="D670" s="351"/>
      <c r="E670" s="351"/>
      <c r="F670" s="351"/>
      <c r="G670" s="351"/>
      <c r="H670" s="351"/>
      <c r="I670" s="351"/>
      <c r="J670" s="351"/>
      <c r="K670" s="351"/>
      <c r="L670" s="351"/>
      <c r="M670" s="351"/>
      <c r="N670" s="351"/>
      <c r="O670" s="351"/>
      <c r="P670" s="351"/>
      <c r="Q670" s="351"/>
      <c r="R670" s="351"/>
      <c r="S670" s="351"/>
    </row>
    <row r="671" spans="1:19" ht="11.25" customHeight="1">
      <c r="A671" s="351"/>
      <c r="B671" s="351"/>
      <c r="C671" s="351"/>
      <c r="D671" s="351"/>
      <c r="E671" s="351"/>
      <c r="F671" s="351"/>
      <c r="G671" s="351"/>
      <c r="H671" s="351"/>
      <c r="I671" s="351"/>
      <c r="J671" s="351"/>
      <c r="K671" s="351"/>
      <c r="L671" s="351"/>
      <c r="M671" s="351"/>
      <c r="N671" s="351"/>
      <c r="O671" s="351"/>
      <c r="P671" s="351"/>
      <c r="Q671" s="351"/>
      <c r="R671" s="351"/>
      <c r="S671" s="351"/>
    </row>
    <row r="672" spans="1:19" ht="11.25" customHeight="1">
      <c r="A672" s="351"/>
      <c r="B672" s="351"/>
      <c r="C672" s="351"/>
      <c r="D672" s="351"/>
      <c r="E672" s="351"/>
      <c r="F672" s="351"/>
      <c r="G672" s="351"/>
      <c r="H672" s="351"/>
      <c r="I672" s="351"/>
      <c r="J672" s="351"/>
      <c r="K672" s="351"/>
      <c r="L672" s="351"/>
      <c r="M672" s="351"/>
      <c r="N672" s="351"/>
      <c r="O672" s="351"/>
      <c r="P672" s="351"/>
      <c r="Q672" s="351"/>
      <c r="R672" s="351"/>
      <c r="S672" s="351"/>
    </row>
    <row r="673" spans="1:19" ht="11.25" customHeight="1">
      <c r="A673" s="351"/>
      <c r="B673" s="351"/>
      <c r="C673" s="351"/>
      <c r="D673" s="351"/>
      <c r="E673" s="351"/>
      <c r="F673" s="351"/>
      <c r="G673" s="351"/>
      <c r="H673" s="351"/>
      <c r="I673" s="351"/>
      <c r="J673" s="351"/>
      <c r="K673" s="351"/>
      <c r="L673" s="351"/>
      <c r="M673" s="351"/>
      <c r="N673" s="351"/>
      <c r="O673" s="351"/>
      <c r="P673" s="351"/>
      <c r="Q673" s="351"/>
      <c r="R673" s="351"/>
      <c r="S673" s="351"/>
    </row>
    <row r="674" spans="1:19" ht="11.25" customHeight="1">
      <c r="A674" s="351"/>
      <c r="B674" s="351"/>
      <c r="C674" s="351"/>
      <c r="D674" s="351"/>
      <c r="E674" s="351"/>
      <c r="F674" s="351"/>
      <c r="G674" s="351"/>
      <c r="H674" s="351"/>
      <c r="I674" s="351"/>
      <c r="J674" s="351"/>
      <c r="K674" s="351"/>
      <c r="L674" s="351"/>
      <c r="M674" s="351"/>
      <c r="N674" s="351"/>
      <c r="O674" s="351"/>
      <c r="P674" s="351"/>
      <c r="Q674" s="351"/>
      <c r="R674" s="351"/>
      <c r="S674" s="351"/>
    </row>
    <row r="675" spans="1:19" ht="11.25" customHeight="1">
      <c r="A675" s="351"/>
      <c r="B675" s="351"/>
      <c r="C675" s="351"/>
      <c r="D675" s="351"/>
      <c r="E675" s="351"/>
      <c r="F675" s="351"/>
      <c r="G675" s="351"/>
      <c r="H675" s="351"/>
      <c r="I675" s="351"/>
      <c r="J675" s="351"/>
      <c r="K675" s="351"/>
      <c r="L675" s="351"/>
      <c r="M675" s="351"/>
      <c r="N675" s="351"/>
      <c r="O675" s="351"/>
      <c r="P675" s="351"/>
      <c r="Q675" s="351"/>
      <c r="R675" s="351"/>
      <c r="S675" s="351"/>
    </row>
    <row r="676" spans="1:19" ht="11.25" customHeight="1">
      <c r="A676" s="351"/>
      <c r="B676" s="351"/>
      <c r="C676" s="351"/>
      <c r="D676" s="351"/>
      <c r="E676" s="351"/>
      <c r="F676" s="351"/>
      <c r="G676" s="351"/>
      <c r="H676" s="351"/>
      <c r="I676" s="351"/>
      <c r="J676" s="351"/>
      <c r="K676" s="351"/>
      <c r="L676" s="351"/>
      <c r="M676" s="351"/>
      <c r="N676" s="351"/>
      <c r="O676" s="351"/>
      <c r="P676" s="351"/>
      <c r="Q676" s="351"/>
      <c r="R676" s="351"/>
      <c r="S676" s="351"/>
    </row>
    <row r="677" spans="1:19" ht="11.25" customHeight="1">
      <c r="A677" s="351"/>
      <c r="B677" s="351"/>
      <c r="C677" s="351"/>
      <c r="D677" s="351"/>
      <c r="E677" s="351"/>
      <c r="F677" s="351"/>
      <c r="G677" s="351"/>
      <c r="H677" s="351"/>
      <c r="I677" s="351"/>
      <c r="J677" s="351"/>
      <c r="K677" s="351"/>
      <c r="L677" s="351"/>
      <c r="M677" s="351"/>
      <c r="N677" s="351"/>
      <c r="O677" s="351"/>
      <c r="P677" s="351"/>
      <c r="Q677" s="351"/>
      <c r="R677" s="351"/>
      <c r="S677" s="351"/>
    </row>
    <row r="678" spans="1:19" ht="11.25" customHeight="1">
      <c r="A678" s="351"/>
      <c r="B678" s="351"/>
      <c r="C678" s="351"/>
      <c r="D678" s="351"/>
      <c r="E678" s="351"/>
      <c r="F678" s="351"/>
      <c r="G678" s="351"/>
      <c r="H678" s="351"/>
      <c r="I678" s="351"/>
      <c r="J678" s="351"/>
      <c r="K678" s="351"/>
      <c r="L678" s="351"/>
      <c r="M678" s="351"/>
      <c r="N678" s="351"/>
      <c r="O678" s="351"/>
      <c r="P678" s="351"/>
      <c r="Q678" s="351"/>
      <c r="R678" s="351"/>
      <c r="S678" s="351"/>
    </row>
    <row r="679" spans="1:19" ht="11.25" customHeight="1">
      <c r="A679" s="351"/>
      <c r="B679" s="351"/>
      <c r="C679" s="351"/>
      <c r="D679" s="351"/>
      <c r="E679" s="351"/>
      <c r="F679" s="351"/>
      <c r="G679" s="351"/>
      <c r="H679" s="351"/>
      <c r="I679" s="351"/>
      <c r="J679" s="351"/>
      <c r="K679" s="351"/>
      <c r="L679" s="351"/>
      <c r="M679" s="351"/>
      <c r="N679" s="351"/>
      <c r="O679" s="351"/>
      <c r="P679" s="351"/>
      <c r="Q679" s="351"/>
      <c r="R679" s="351"/>
      <c r="S679" s="351"/>
    </row>
    <row r="680" spans="1:19" ht="11.25" customHeight="1">
      <c r="A680" s="351"/>
      <c r="B680" s="351"/>
      <c r="C680" s="351"/>
      <c r="D680" s="351"/>
      <c r="E680" s="351"/>
      <c r="F680" s="351"/>
      <c r="G680" s="351"/>
      <c r="H680" s="351"/>
      <c r="I680" s="351"/>
      <c r="J680" s="351"/>
      <c r="K680" s="351"/>
      <c r="L680" s="351"/>
      <c r="M680" s="351"/>
      <c r="N680" s="351"/>
      <c r="O680" s="351"/>
      <c r="P680" s="351"/>
      <c r="Q680" s="351"/>
      <c r="R680" s="351"/>
      <c r="S680" s="351"/>
    </row>
    <row r="681" spans="1:19" ht="11.25" customHeight="1">
      <c r="A681" s="351"/>
      <c r="B681" s="351"/>
      <c r="C681" s="351"/>
      <c r="D681" s="351"/>
      <c r="E681" s="351"/>
      <c r="F681" s="351"/>
      <c r="G681" s="351"/>
      <c r="H681" s="351"/>
      <c r="I681" s="351"/>
      <c r="J681" s="351"/>
      <c r="K681" s="351"/>
      <c r="L681" s="351"/>
      <c r="M681" s="351"/>
      <c r="N681" s="351"/>
      <c r="O681" s="351"/>
      <c r="P681" s="351"/>
      <c r="Q681" s="351"/>
      <c r="R681" s="351"/>
      <c r="S681" s="351"/>
    </row>
    <row r="682" spans="1:19" ht="11.25" customHeight="1">
      <c r="A682" s="351"/>
      <c r="B682" s="351"/>
      <c r="C682" s="351"/>
      <c r="D682" s="351"/>
      <c r="E682" s="351"/>
      <c r="F682" s="351"/>
      <c r="G682" s="351"/>
      <c r="H682" s="351"/>
      <c r="I682" s="351"/>
      <c r="J682" s="351"/>
      <c r="K682" s="351"/>
      <c r="L682" s="351"/>
      <c r="M682" s="351"/>
      <c r="N682" s="351"/>
      <c r="O682" s="351"/>
      <c r="P682" s="351"/>
      <c r="Q682" s="351"/>
      <c r="R682" s="351"/>
      <c r="S682" s="351"/>
    </row>
    <row r="683" spans="1:19" ht="11.25" customHeight="1">
      <c r="A683" s="351"/>
      <c r="B683" s="351"/>
      <c r="C683" s="351"/>
      <c r="D683" s="351"/>
      <c r="E683" s="351"/>
      <c r="F683" s="351"/>
      <c r="G683" s="351"/>
      <c r="H683" s="351"/>
      <c r="I683" s="351"/>
      <c r="J683" s="351"/>
      <c r="K683" s="351"/>
      <c r="L683" s="351"/>
      <c r="M683" s="351"/>
      <c r="N683" s="351"/>
      <c r="O683" s="351"/>
      <c r="P683" s="351"/>
      <c r="Q683" s="351"/>
      <c r="R683" s="351"/>
      <c r="S683" s="351"/>
    </row>
    <row r="684" spans="1:19" ht="11.25" customHeight="1">
      <c r="A684" s="351"/>
      <c r="B684" s="351"/>
      <c r="C684" s="351"/>
      <c r="D684" s="351"/>
      <c r="E684" s="351"/>
      <c r="F684" s="351"/>
      <c r="G684" s="351"/>
      <c r="H684" s="351"/>
      <c r="I684" s="351"/>
      <c r="J684" s="351"/>
      <c r="K684" s="351"/>
      <c r="L684" s="351"/>
      <c r="M684" s="351"/>
      <c r="N684" s="351"/>
      <c r="O684" s="351"/>
      <c r="P684" s="351"/>
      <c r="Q684" s="351"/>
      <c r="R684" s="351"/>
      <c r="S684" s="351"/>
    </row>
    <row r="685" spans="1:19" ht="11.25" customHeight="1">
      <c r="A685" s="351"/>
      <c r="B685" s="351"/>
      <c r="C685" s="351"/>
      <c r="D685" s="351"/>
      <c r="E685" s="351"/>
      <c r="F685" s="351"/>
      <c r="G685" s="351"/>
      <c r="H685" s="351"/>
      <c r="I685" s="351"/>
      <c r="J685" s="351"/>
      <c r="K685" s="351"/>
      <c r="L685" s="351"/>
      <c r="M685" s="351"/>
      <c r="N685" s="351"/>
      <c r="O685" s="351"/>
      <c r="P685" s="351"/>
      <c r="Q685" s="351"/>
      <c r="R685" s="351"/>
      <c r="S685" s="351"/>
    </row>
    <row r="686" spans="1:19" ht="11.25" customHeight="1">
      <c r="A686" s="351"/>
      <c r="B686" s="351"/>
      <c r="C686" s="351"/>
      <c r="D686" s="351"/>
      <c r="E686" s="351"/>
      <c r="F686" s="351"/>
      <c r="G686" s="351"/>
      <c r="H686" s="351"/>
      <c r="I686" s="351"/>
      <c r="J686" s="351"/>
      <c r="K686" s="351"/>
      <c r="L686" s="351"/>
      <c r="M686" s="351"/>
      <c r="N686" s="351"/>
      <c r="O686" s="351"/>
      <c r="P686" s="351"/>
      <c r="Q686" s="351"/>
      <c r="R686" s="351"/>
      <c r="S686" s="351"/>
    </row>
    <row r="687" spans="1:19" ht="11.25" customHeight="1">
      <c r="A687" s="351"/>
      <c r="B687" s="351"/>
      <c r="C687" s="351"/>
      <c r="D687" s="351"/>
      <c r="E687" s="351"/>
      <c r="F687" s="351"/>
      <c r="G687" s="351"/>
      <c r="H687" s="351"/>
      <c r="I687" s="351"/>
      <c r="J687" s="351"/>
      <c r="K687" s="351"/>
      <c r="L687" s="351"/>
      <c r="M687" s="351"/>
      <c r="N687" s="351"/>
      <c r="O687" s="351"/>
      <c r="P687" s="351"/>
      <c r="Q687" s="351"/>
      <c r="R687" s="351"/>
      <c r="S687" s="351"/>
    </row>
    <row r="688" spans="1:19" ht="11.25" customHeight="1">
      <c r="A688" s="351"/>
      <c r="B688" s="351"/>
      <c r="C688" s="351"/>
      <c r="D688" s="351"/>
      <c r="E688" s="351"/>
      <c r="F688" s="351"/>
      <c r="G688" s="351"/>
      <c r="H688" s="351"/>
      <c r="I688" s="351"/>
      <c r="J688" s="351"/>
      <c r="K688" s="351"/>
      <c r="L688" s="351"/>
      <c r="M688" s="351"/>
      <c r="N688" s="351"/>
      <c r="O688" s="351"/>
      <c r="P688" s="351"/>
      <c r="Q688" s="351"/>
      <c r="R688" s="351"/>
      <c r="S688" s="351"/>
    </row>
    <row r="689" spans="1:19" ht="11.25" customHeight="1">
      <c r="A689" s="351"/>
      <c r="B689" s="351"/>
      <c r="C689" s="351"/>
      <c r="D689" s="351"/>
      <c r="E689" s="351"/>
      <c r="F689" s="351"/>
      <c r="G689" s="351"/>
      <c r="H689" s="351"/>
      <c r="I689" s="351"/>
      <c r="J689" s="351"/>
      <c r="K689" s="351"/>
      <c r="L689" s="351"/>
      <c r="M689" s="351"/>
      <c r="N689" s="351"/>
      <c r="O689" s="351"/>
      <c r="P689" s="351"/>
      <c r="Q689" s="351"/>
      <c r="R689" s="351"/>
      <c r="S689" s="351"/>
    </row>
    <row r="690" spans="1:19" ht="11.25" customHeight="1">
      <c r="A690" s="351"/>
      <c r="B690" s="351"/>
      <c r="C690" s="351"/>
      <c r="D690" s="351"/>
      <c r="E690" s="351"/>
      <c r="F690" s="351"/>
      <c r="G690" s="351"/>
      <c r="H690" s="351"/>
      <c r="I690" s="351"/>
      <c r="J690" s="351"/>
      <c r="K690" s="351"/>
      <c r="L690" s="351"/>
      <c r="M690" s="351"/>
      <c r="N690" s="351"/>
      <c r="O690" s="351"/>
      <c r="P690" s="351"/>
      <c r="Q690" s="351"/>
      <c r="R690" s="351"/>
      <c r="S690" s="351"/>
    </row>
    <row r="691" spans="1:19" ht="11.25" customHeight="1">
      <c r="A691" s="351"/>
      <c r="B691" s="351"/>
      <c r="C691" s="351"/>
      <c r="D691" s="351"/>
      <c r="E691" s="351"/>
      <c r="F691" s="351"/>
      <c r="G691" s="351"/>
      <c r="H691" s="351"/>
      <c r="I691" s="351"/>
      <c r="J691" s="351"/>
      <c r="K691" s="351"/>
      <c r="L691" s="351"/>
      <c r="M691" s="351"/>
      <c r="N691" s="351"/>
      <c r="O691" s="351"/>
      <c r="P691" s="351"/>
      <c r="Q691" s="351"/>
      <c r="R691" s="351"/>
      <c r="S691" s="351"/>
    </row>
    <row r="692" spans="1:19" ht="11.25" customHeight="1">
      <c r="A692" s="351"/>
      <c r="B692" s="351"/>
      <c r="C692" s="351"/>
      <c r="D692" s="351"/>
      <c r="E692" s="351"/>
      <c r="F692" s="351"/>
      <c r="G692" s="351"/>
      <c r="H692" s="351"/>
      <c r="I692" s="351"/>
      <c r="J692" s="351"/>
      <c r="K692" s="351"/>
      <c r="L692" s="351"/>
      <c r="M692" s="351"/>
      <c r="N692" s="351"/>
      <c r="O692" s="351"/>
      <c r="P692" s="351"/>
      <c r="Q692" s="351"/>
      <c r="R692" s="351"/>
      <c r="S692" s="351"/>
    </row>
    <row r="693" spans="1:19" ht="11.25" customHeight="1">
      <c r="A693" s="351"/>
      <c r="B693" s="351"/>
      <c r="C693" s="351"/>
      <c r="D693" s="351"/>
      <c r="E693" s="351"/>
      <c r="F693" s="351"/>
      <c r="G693" s="351"/>
      <c r="H693" s="351"/>
      <c r="I693" s="351"/>
      <c r="J693" s="351"/>
      <c r="K693" s="351"/>
      <c r="L693" s="351"/>
      <c r="M693" s="351"/>
      <c r="N693" s="351"/>
      <c r="O693" s="351"/>
      <c r="P693" s="351"/>
      <c r="Q693" s="351"/>
      <c r="R693" s="351"/>
      <c r="S693" s="351"/>
    </row>
    <row r="694" spans="1:19" ht="11.25" customHeight="1">
      <c r="A694" s="351"/>
      <c r="B694" s="351"/>
      <c r="C694" s="351"/>
      <c r="D694" s="351"/>
      <c r="E694" s="351"/>
      <c r="F694" s="351"/>
      <c r="G694" s="351"/>
      <c r="H694" s="351"/>
      <c r="I694" s="351"/>
      <c r="J694" s="351"/>
      <c r="K694" s="351"/>
      <c r="L694" s="351"/>
      <c r="M694" s="351"/>
      <c r="N694" s="351"/>
      <c r="O694" s="351"/>
      <c r="P694" s="351"/>
      <c r="Q694" s="351"/>
      <c r="R694" s="351"/>
      <c r="S694" s="351"/>
    </row>
    <row r="695" spans="1:19" ht="11.25" customHeight="1">
      <c r="A695" s="351"/>
      <c r="B695" s="351"/>
      <c r="C695" s="351"/>
      <c r="D695" s="351"/>
      <c r="E695" s="351"/>
      <c r="F695" s="351"/>
      <c r="G695" s="351"/>
      <c r="H695" s="351"/>
      <c r="I695" s="351"/>
      <c r="J695" s="351"/>
      <c r="K695" s="351"/>
      <c r="L695" s="351"/>
      <c r="M695" s="351"/>
      <c r="N695" s="351"/>
      <c r="O695" s="351"/>
      <c r="P695" s="351"/>
      <c r="Q695" s="351"/>
      <c r="R695" s="351"/>
      <c r="S695" s="351"/>
    </row>
    <row r="696" spans="1:19" ht="11.25" customHeight="1">
      <c r="A696" s="351"/>
      <c r="B696" s="351"/>
      <c r="C696" s="351"/>
      <c r="D696" s="351"/>
      <c r="E696" s="351"/>
      <c r="F696" s="351"/>
      <c r="G696" s="351"/>
      <c r="H696" s="351"/>
      <c r="I696" s="351"/>
      <c r="J696" s="351"/>
      <c r="K696" s="351"/>
      <c r="L696" s="351"/>
      <c r="M696" s="351"/>
      <c r="N696" s="351"/>
      <c r="O696" s="351"/>
      <c r="P696" s="351"/>
      <c r="Q696" s="351"/>
      <c r="R696" s="351"/>
      <c r="S696" s="351"/>
    </row>
    <row r="697" spans="1:19" ht="11.25" customHeight="1">
      <c r="A697" s="351"/>
      <c r="B697" s="351"/>
      <c r="C697" s="351"/>
      <c r="D697" s="351"/>
      <c r="E697" s="351"/>
      <c r="F697" s="351"/>
      <c r="G697" s="351"/>
      <c r="H697" s="351"/>
      <c r="I697" s="351"/>
      <c r="J697" s="351"/>
      <c r="K697" s="351"/>
      <c r="L697" s="351"/>
      <c r="M697" s="351"/>
      <c r="N697" s="351"/>
      <c r="O697" s="351"/>
      <c r="P697" s="351"/>
      <c r="Q697" s="351"/>
      <c r="R697" s="351"/>
      <c r="S697" s="351"/>
    </row>
    <row r="698" spans="1:19" ht="11.25" customHeight="1">
      <c r="A698" s="351"/>
      <c r="B698" s="351"/>
      <c r="C698" s="351"/>
      <c r="D698" s="351"/>
      <c r="E698" s="351"/>
      <c r="F698" s="351"/>
      <c r="G698" s="351"/>
      <c r="H698" s="351"/>
      <c r="I698" s="351"/>
      <c r="J698" s="351"/>
      <c r="K698" s="351"/>
      <c r="L698" s="351"/>
      <c r="M698" s="351"/>
      <c r="N698" s="351"/>
      <c r="O698" s="351"/>
      <c r="P698" s="351"/>
      <c r="Q698" s="351"/>
      <c r="R698" s="351"/>
      <c r="S698" s="351"/>
    </row>
    <row r="699" spans="1:19" ht="11.25" customHeight="1">
      <c r="A699" s="351"/>
      <c r="B699" s="351"/>
      <c r="C699" s="351"/>
      <c r="D699" s="351"/>
      <c r="E699" s="351"/>
      <c r="F699" s="351"/>
      <c r="G699" s="351"/>
      <c r="H699" s="351"/>
      <c r="I699" s="351"/>
      <c r="J699" s="351"/>
      <c r="K699" s="351"/>
      <c r="L699" s="351"/>
      <c r="M699" s="351"/>
      <c r="N699" s="351"/>
      <c r="O699" s="351"/>
      <c r="P699" s="351"/>
      <c r="Q699" s="351"/>
      <c r="R699" s="351"/>
      <c r="S699" s="351"/>
    </row>
    <row r="700" spans="1:19" ht="11.25" customHeight="1">
      <c r="A700" s="351"/>
      <c r="B700" s="351"/>
      <c r="C700" s="351"/>
      <c r="D700" s="351"/>
      <c r="E700" s="351"/>
      <c r="F700" s="351"/>
      <c r="G700" s="351"/>
      <c r="H700" s="351"/>
      <c r="I700" s="351"/>
      <c r="J700" s="351"/>
      <c r="K700" s="351"/>
      <c r="L700" s="351"/>
      <c r="M700" s="351"/>
      <c r="N700" s="351"/>
      <c r="O700" s="351"/>
      <c r="P700" s="351"/>
      <c r="Q700" s="351"/>
      <c r="R700" s="351"/>
      <c r="S700" s="351"/>
    </row>
    <row r="701" spans="1:19" ht="11.25" customHeight="1">
      <c r="A701" s="351"/>
      <c r="B701" s="351"/>
      <c r="C701" s="351"/>
      <c r="D701" s="351"/>
      <c r="E701" s="351"/>
      <c r="F701" s="351"/>
      <c r="G701" s="351"/>
      <c r="H701" s="351"/>
      <c r="I701" s="351"/>
      <c r="J701" s="351"/>
      <c r="K701" s="351"/>
      <c r="L701" s="351"/>
      <c r="M701" s="351"/>
      <c r="N701" s="351"/>
      <c r="O701" s="351"/>
      <c r="P701" s="351"/>
      <c r="Q701" s="351"/>
      <c r="R701" s="351"/>
      <c r="S701" s="351"/>
    </row>
    <row r="702" spans="1:19" ht="11.25" customHeight="1">
      <c r="A702" s="351"/>
      <c r="B702" s="351"/>
      <c r="C702" s="351"/>
      <c r="D702" s="351"/>
      <c r="E702" s="351"/>
      <c r="F702" s="351"/>
      <c r="G702" s="351"/>
      <c r="H702" s="351"/>
      <c r="I702" s="351"/>
      <c r="J702" s="351"/>
      <c r="K702" s="351"/>
      <c r="L702" s="351"/>
      <c r="M702" s="351"/>
      <c r="N702" s="351"/>
      <c r="O702" s="351"/>
      <c r="P702" s="351"/>
      <c r="Q702" s="351"/>
      <c r="R702" s="351"/>
      <c r="S702" s="351"/>
    </row>
    <row r="703" spans="1:19" ht="11.25" customHeight="1">
      <c r="A703" s="351"/>
      <c r="B703" s="351"/>
      <c r="C703" s="351"/>
      <c r="D703" s="351"/>
      <c r="E703" s="351"/>
      <c r="F703" s="351"/>
      <c r="G703" s="351"/>
      <c r="H703" s="351"/>
      <c r="I703" s="351"/>
      <c r="J703" s="351"/>
      <c r="K703" s="351"/>
      <c r="L703" s="351"/>
      <c r="M703" s="351"/>
      <c r="N703" s="351"/>
      <c r="O703" s="351"/>
      <c r="P703" s="351"/>
      <c r="Q703" s="351"/>
      <c r="R703" s="351"/>
      <c r="S703" s="351"/>
    </row>
    <row r="704" spans="1:19" ht="11.25" customHeight="1">
      <c r="A704" s="351"/>
      <c r="B704" s="351"/>
      <c r="C704" s="351"/>
      <c r="D704" s="351"/>
      <c r="E704" s="351"/>
      <c r="F704" s="351"/>
      <c r="G704" s="351"/>
      <c r="H704" s="351"/>
      <c r="I704" s="351"/>
      <c r="J704" s="351"/>
      <c r="K704" s="351"/>
      <c r="L704" s="351"/>
      <c r="M704" s="351"/>
      <c r="N704" s="351"/>
      <c r="O704" s="351"/>
      <c r="P704" s="351"/>
      <c r="Q704" s="351"/>
      <c r="R704" s="351"/>
      <c r="S704" s="351"/>
    </row>
    <row r="705" spans="1:19" ht="11.25" customHeight="1">
      <c r="A705" s="351"/>
      <c r="B705" s="351"/>
      <c r="C705" s="351"/>
      <c r="D705" s="351"/>
      <c r="E705" s="351"/>
      <c r="F705" s="351"/>
      <c r="G705" s="351"/>
      <c r="H705" s="351"/>
      <c r="I705" s="351"/>
      <c r="J705" s="351"/>
      <c r="K705" s="351"/>
      <c r="L705" s="351"/>
      <c r="M705" s="351"/>
      <c r="N705" s="351"/>
      <c r="O705" s="351"/>
      <c r="P705" s="351"/>
      <c r="Q705" s="351"/>
      <c r="R705" s="351"/>
      <c r="S705" s="351"/>
    </row>
    <row r="706" spans="1:19" ht="11.25" customHeight="1">
      <c r="A706" s="351"/>
      <c r="B706" s="351"/>
      <c r="C706" s="351"/>
      <c r="D706" s="351"/>
      <c r="E706" s="351"/>
      <c r="F706" s="351"/>
      <c r="G706" s="351"/>
      <c r="H706" s="351"/>
      <c r="I706" s="351"/>
      <c r="J706" s="351"/>
      <c r="K706" s="351"/>
      <c r="L706" s="351"/>
      <c r="M706" s="351"/>
      <c r="N706" s="351"/>
      <c r="O706" s="351"/>
      <c r="P706" s="351"/>
      <c r="Q706" s="351"/>
      <c r="R706" s="351"/>
      <c r="S706" s="351"/>
    </row>
    <row r="707" spans="1:19" ht="11.25" customHeight="1">
      <c r="A707" s="351"/>
      <c r="B707" s="351"/>
      <c r="C707" s="351"/>
      <c r="D707" s="351"/>
      <c r="E707" s="351"/>
      <c r="F707" s="351"/>
      <c r="G707" s="351"/>
      <c r="H707" s="351"/>
      <c r="I707" s="351"/>
      <c r="J707" s="351"/>
      <c r="K707" s="351"/>
      <c r="L707" s="351"/>
      <c r="M707" s="351"/>
      <c r="N707" s="351"/>
      <c r="O707" s="351"/>
      <c r="P707" s="351"/>
      <c r="Q707" s="351"/>
      <c r="R707" s="351"/>
      <c r="S707" s="351"/>
    </row>
    <row r="708" spans="1:19" ht="11.25" customHeight="1">
      <c r="A708" s="351"/>
      <c r="B708" s="351"/>
      <c r="C708" s="351"/>
      <c r="D708" s="351"/>
      <c r="E708" s="351"/>
      <c r="F708" s="351"/>
      <c r="G708" s="351"/>
      <c r="H708" s="351"/>
      <c r="I708" s="351"/>
      <c r="J708" s="351"/>
      <c r="K708" s="351"/>
      <c r="L708" s="351"/>
      <c r="M708" s="351"/>
      <c r="N708" s="351"/>
      <c r="O708" s="351"/>
      <c r="P708" s="351"/>
      <c r="Q708" s="351"/>
      <c r="R708" s="351"/>
      <c r="S708" s="351"/>
    </row>
    <row r="709" spans="1:19" ht="11.25" customHeight="1">
      <c r="A709" s="351"/>
      <c r="B709" s="351"/>
      <c r="C709" s="351"/>
      <c r="D709" s="351"/>
      <c r="E709" s="351"/>
      <c r="F709" s="351"/>
      <c r="G709" s="351"/>
      <c r="H709" s="351"/>
      <c r="I709" s="351"/>
      <c r="J709" s="351"/>
      <c r="K709" s="351"/>
      <c r="L709" s="351"/>
      <c r="M709" s="351"/>
      <c r="N709" s="351"/>
      <c r="O709" s="351"/>
      <c r="P709" s="351"/>
      <c r="Q709" s="351"/>
      <c r="R709" s="351"/>
      <c r="S709" s="351"/>
    </row>
    <row r="710" spans="1:19" ht="11.25" customHeight="1">
      <c r="A710" s="351"/>
      <c r="B710" s="351"/>
      <c r="C710" s="351"/>
      <c r="D710" s="351"/>
      <c r="E710" s="351"/>
      <c r="F710" s="351"/>
      <c r="G710" s="351"/>
      <c r="H710" s="351"/>
      <c r="I710" s="351"/>
      <c r="J710" s="351"/>
      <c r="K710" s="351"/>
      <c r="L710" s="351"/>
      <c r="M710" s="351"/>
      <c r="N710" s="351"/>
      <c r="O710" s="351"/>
      <c r="P710" s="351"/>
      <c r="Q710" s="351"/>
      <c r="R710" s="351"/>
      <c r="S710" s="351"/>
    </row>
    <row r="711" spans="1:19" ht="11.25" customHeight="1">
      <c r="A711" s="351"/>
      <c r="B711" s="351"/>
      <c r="C711" s="351"/>
      <c r="D711" s="351"/>
      <c r="E711" s="351"/>
      <c r="F711" s="351"/>
      <c r="G711" s="351"/>
      <c r="H711" s="351"/>
      <c r="I711" s="351"/>
      <c r="J711" s="351"/>
      <c r="K711" s="351"/>
      <c r="L711" s="351"/>
      <c r="M711" s="351"/>
      <c r="N711" s="351"/>
      <c r="O711" s="351"/>
      <c r="P711" s="351"/>
      <c r="Q711" s="351"/>
      <c r="R711" s="351"/>
      <c r="S711" s="351"/>
    </row>
    <row r="712" spans="1:19" ht="11.25" customHeight="1">
      <c r="A712" s="351"/>
      <c r="B712" s="351"/>
      <c r="C712" s="351"/>
      <c r="D712" s="351"/>
      <c r="E712" s="351"/>
      <c r="F712" s="351"/>
      <c r="G712" s="351"/>
      <c r="H712" s="351"/>
      <c r="I712" s="351"/>
      <c r="J712" s="351"/>
      <c r="K712" s="351"/>
      <c r="L712" s="351"/>
      <c r="M712" s="351"/>
      <c r="N712" s="351"/>
      <c r="O712" s="351"/>
      <c r="P712" s="351"/>
      <c r="Q712" s="351"/>
      <c r="R712" s="351"/>
      <c r="S712" s="351"/>
    </row>
    <row r="713" spans="1:19" ht="11.25" customHeight="1">
      <c r="A713" s="351"/>
      <c r="B713" s="351"/>
      <c r="C713" s="351"/>
      <c r="D713" s="351"/>
      <c r="E713" s="351"/>
      <c r="F713" s="351"/>
      <c r="G713" s="351"/>
      <c r="H713" s="351"/>
      <c r="I713" s="351"/>
      <c r="J713" s="351"/>
      <c r="K713" s="351"/>
      <c r="L713" s="351"/>
      <c r="M713" s="351"/>
      <c r="N713" s="351"/>
      <c r="O713" s="351"/>
      <c r="P713" s="351"/>
      <c r="Q713" s="351"/>
      <c r="R713" s="351"/>
      <c r="S713" s="351"/>
    </row>
    <row r="714" spans="1:19" ht="11.25" customHeight="1">
      <c r="A714" s="351"/>
      <c r="B714" s="351"/>
      <c r="C714" s="351"/>
      <c r="D714" s="351"/>
      <c r="E714" s="351"/>
      <c r="F714" s="351"/>
      <c r="G714" s="351"/>
      <c r="H714" s="351"/>
      <c r="I714" s="351"/>
      <c r="J714" s="351"/>
      <c r="K714" s="351"/>
      <c r="L714" s="351"/>
      <c r="M714" s="351"/>
      <c r="N714" s="351"/>
      <c r="O714" s="351"/>
      <c r="P714" s="351"/>
      <c r="Q714" s="351"/>
      <c r="R714" s="351"/>
      <c r="S714" s="351"/>
    </row>
    <row r="715" spans="1:19" ht="11.25" customHeight="1">
      <c r="A715" s="351"/>
      <c r="B715" s="351"/>
      <c r="C715" s="351"/>
      <c r="D715" s="351"/>
      <c r="E715" s="351"/>
      <c r="F715" s="351"/>
      <c r="G715" s="351"/>
      <c r="H715" s="351"/>
      <c r="I715" s="351"/>
      <c r="J715" s="351"/>
      <c r="K715" s="351"/>
      <c r="L715" s="351"/>
      <c r="M715" s="351"/>
      <c r="N715" s="351"/>
      <c r="O715" s="351"/>
      <c r="P715" s="351"/>
      <c r="Q715" s="351"/>
      <c r="R715" s="351"/>
      <c r="S715" s="351"/>
    </row>
    <row r="716" spans="1:19" ht="11.25" customHeight="1">
      <c r="A716" s="351"/>
      <c r="B716" s="351"/>
      <c r="C716" s="351"/>
      <c r="D716" s="351"/>
      <c r="E716" s="351"/>
      <c r="F716" s="351"/>
      <c r="G716" s="351"/>
      <c r="H716" s="351"/>
      <c r="I716" s="351"/>
      <c r="J716" s="351"/>
      <c r="K716" s="351"/>
      <c r="L716" s="351"/>
      <c r="M716" s="351"/>
      <c r="N716" s="351"/>
      <c r="O716" s="351"/>
      <c r="P716" s="351"/>
      <c r="Q716" s="351"/>
      <c r="R716" s="351"/>
      <c r="S716" s="351"/>
    </row>
    <row r="717" spans="1:19" ht="11.25" customHeight="1">
      <c r="A717" s="351"/>
      <c r="B717" s="351"/>
      <c r="C717" s="351"/>
      <c r="D717" s="351"/>
      <c r="E717" s="351"/>
      <c r="F717" s="351"/>
      <c r="G717" s="351"/>
      <c r="H717" s="351"/>
      <c r="I717" s="351"/>
      <c r="J717" s="351"/>
      <c r="K717" s="351"/>
      <c r="L717" s="351"/>
      <c r="M717" s="351"/>
      <c r="N717" s="351"/>
      <c r="O717" s="351"/>
      <c r="P717" s="351"/>
      <c r="Q717" s="351"/>
      <c r="R717" s="351"/>
      <c r="S717" s="351"/>
    </row>
    <row r="718" spans="1:19" ht="11.25" customHeight="1">
      <c r="A718" s="351"/>
      <c r="B718" s="351"/>
      <c r="C718" s="351"/>
      <c r="D718" s="351"/>
      <c r="E718" s="351"/>
      <c r="F718" s="351"/>
      <c r="G718" s="351"/>
      <c r="H718" s="351"/>
      <c r="I718" s="351"/>
      <c r="J718" s="351"/>
      <c r="K718" s="351"/>
      <c r="L718" s="351"/>
      <c r="M718" s="351"/>
      <c r="N718" s="351"/>
      <c r="O718" s="351"/>
      <c r="P718" s="351"/>
      <c r="Q718" s="351"/>
      <c r="R718" s="351"/>
      <c r="S718" s="351"/>
    </row>
    <row r="719" spans="1:19" ht="11.25" customHeight="1">
      <c r="A719" s="351"/>
      <c r="B719" s="351"/>
      <c r="C719" s="351"/>
      <c r="D719" s="351"/>
      <c r="E719" s="351"/>
      <c r="F719" s="351"/>
      <c r="G719" s="351"/>
      <c r="H719" s="351"/>
      <c r="I719" s="351"/>
      <c r="J719" s="351"/>
      <c r="K719" s="351"/>
      <c r="L719" s="351"/>
      <c r="M719" s="351"/>
      <c r="N719" s="351"/>
      <c r="O719" s="351"/>
      <c r="P719" s="351"/>
      <c r="Q719" s="351"/>
      <c r="R719" s="351"/>
      <c r="S719" s="351"/>
    </row>
    <row r="720" spans="1:19" ht="11.25" customHeight="1">
      <c r="A720" s="351"/>
      <c r="B720" s="351"/>
      <c r="C720" s="351"/>
      <c r="D720" s="351"/>
      <c r="E720" s="351"/>
      <c r="F720" s="351"/>
      <c r="G720" s="351"/>
      <c r="H720" s="351"/>
      <c r="I720" s="351"/>
      <c r="J720" s="351"/>
      <c r="K720" s="351"/>
      <c r="L720" s="351"/>
      <c r="M720" s="351"/>
      <c r="N720" s="351"/>
      <c r="O720" s="351"/>
      <c r="P720" s="351"/>
      <c r="Q720" s="351"/>
      <c r="R720" s="351"/>
      <c r="S720" s="351"/>
    </row>
    <row r="721" spans="1:19" ht="11.25" customHeight="1">
      <c r="A721" s="351"/>
      <c r="B721" s="351"/>
      <c r="C721" s="351"/>
      <c r="D721" s="351"/>
      <c r="E721" s="351"/>
      <c r="F721" s="351"/>
      <c r="G721" s="351"/>
      <c r="H721" s="351"/>
      <c r="I721" s="351"/>
      <c r="J721" s="351"/>
      <c r="K721" s="351"/>
      <c r="L721" s="351"/>
      <c r="M721" s="351"/>
      <c r="N721" s="351"/>
      <c r="O721" s="351"/>
      <c r="P721" s="351"/>
      <c r="Q721" s="351"/>
      <c r="R721" s="351"/>
      <c r="S721" s="351"/>
    </row>
    <row r="722" spans="1:19" ht="11.25" customHeight="1">
      <c r="A722" s="351"/>
      <c r="B722" s="351"/>
      <c r="C722" s="351"/>
      <c r="D722" s="351"/>
      <c r="E722" s="351"/>
      <c r="F722" s="351"/>
      <c r="G722" s="351"/>
      <c r="H722" s="351"/>
      <c r="I722" s="351"/>
      <c r="J722" s="351"/>
      <c r="K722" s="351"/>
      <c r="L722" s="351"/>
      <c r="M722" s="351"/>
      <c r="N722" s="351"/>
      <c r="O722" s="351"/>
      <c r="P722" s="351"/>
      <c r="Q722" s="351"/>
      <c r="R722" s="351"/>
      <c r="S722" s="351"/>
    </row>
    <row r="723" spans="1:19" ht="11.25" customHeight="1">
      <c r="A723" s="351"/>
      <c r="B723" s="351"/>
      <c r="C723" s="351"/>
      <c r="D723" s="351"/>
      <c r="E723" s="351"/>
      <c r="F723" s="351"/>
      <c r="G723" s="351"/>
      <c r="H723" s="351"/>
      <c r="I723" s="351"/>
      <c r="J723" s="351"/>
      <c r="K723" s="351"/>
      <c r="L723" s="351"/>
      <c r="M723" s="351"/>
      <c r="N723" s="351"/>
      <c r="O723" s="351"/>
      <c r="P723" s="351"/>
      <c r="Q723" s="351"/>
      <c r="R723" s="351"/>
      <c r="S723" s="351"/>
    </row>
    <row r="724" spans="1:19" ht="11.25" customHeight="1">
      <c r="A724" s="351"/>
      <c r="B724" s="351"/>
      <c r="C724" s="351"/>
      <c r="D724" s="351"/>
      <c r="E724" s="351"/>
      <c r="F724" s="351"/>
      <c r="G724" s="351"/>
      <c r="H724" s="351"/>
      <c r="I724" s="351"/>
      <c r="J724" s="351"/>
      <c r="K724" s="351"/>
      <c r="L724" s="351"/>
      <c r="M724" s="351"/>
      <c r="N724" s="351"/>
      <c r="O724" s="351"/>
      <c r="P724" s="351"/>
      <c r="Q724" s="351"/>
      <c r="R724" s="351"/>
      <c r="S724" s="351"/>
    </row>
    <row r="725" spans="1:19" ht="11.25" customHeight="1">
      <c r="A725" s="351"/>
      <c r="B725" s="351"/>
      <c r="C725" s="351"/>
      <c r="D725" s="351"/>
      <c r="E725" s="351"/>
      <c r="F725" s="351"/>
      <c r="G725" s="351"/>
      <c r="H725" s="351"/>
      <c r="I725" s="351"/>
      <c r="J725" s="351"/>
      <c r="K725" s="351"/>
      <c r="L725" s="351"/>
      <c r="M725" s="351"/>
      <c r="N725" s="351"/>
      <c r="O725" s="351"/>
      <c r="P725" s="351"/>
      <c r="Q725" s="351"/>
      <c r="R725" s="351"/>
      <c r="S725" s="351"/>
    </row>
    <row r="726" spans="1:19" ht="11.25" customHeight="1">
      <c r="A726" s="351"/>
      <c r="B726" s="351"/>
      <c r="C726" s="351"/>
      <c r="D726" s="351"/>
      <c r="E726" s="351"/>
      <c r="F726" s="351"/>
      <c r="G726" s="351"/>
      <c r="H726" s="351"/>
      <c r="I726" s="351"/>
      <c r="J726" s="351"/>
      <c r="K726" s="351"/>
      <c r="L726" s="351"/>
      <c r="M726" s="351"/>
      <c r="N726" s="351"/>
      <c r="O726" s="351"/>
      <c r="P726" s="351"/>
      <c r="Q726" s="351"/>
      <c r="R726" s="351"/>
      <c r="S726" s="351"/>
    </row>
    <row r="727" spans="1:19" ht="11.25" customHeight="1">
      <c r="A727" s="351"/>
      <c r="B727" s="351"/>
      <c r="C727" s="351"/>
      <c r="D727" s="351"/>
      <c r="E727" s="351"/>
      <c r="F727" s="351"/>
      <c r="G727" s="351"/>
      <c r="H727" s="351"/>
      <c r="I727" s="351"/>
      <c r="J727" s="351"/>
      <c r="K727" s="351"/>
      <c r="L727" s="351"/>
      <c r="M727" s="351"/>
      <c r="N727" s="351"/>
      <c r="O727" s="351"/>
      <c r="P727" s="351"/>
      <c r="Q727" s="351"/>
      <c r="R727" s="351"/>
      <c r="S727" s="351"/>
    </row>
    <row r="728" spans="1:19" ht="11.25" customHeight="1">
      <c r="A728" s="351"/>
      <c r="B728" s="351"/>
      <c r="C728" s="351"/>
      <c r="D728" s="351"/>
      <c r="E728" s="351"/>
      <c r="F728" s="351"/>
      <c r="G728" s="351"/>
      <c r="H728" s="351"/>
      <c r="I728" s="351"/>
      <c r="J728" s="351"/>
      <c r="K728" s="351"/>
      <c r="L728" s="351"/>
      <c r="M728" s="351"/>
      <c r="N728" s="351"/>
      <c r="O728" s="351"/>
      <c r="P728" s="351"/>
      <c r="Q728" s="351"/>
      <c r="R728" s="351"/>
      <c r="S728" s="351"/>
    </row>
    <row r="729" spans="1:19" ht="11.25" customHeight="1">
      <c r="A729" s="351"/>
      <c r="B729" s="351"/>
      <c r="C729" s="351"/>
      <c r="D729" s="351"/>
      <c r="E729" s="351"/>
      <c r="F729" s="351"/>
      <c r="G729" s="351"/>
      <c r="H729" s="351"/>
      <c r="I729" s="351"/>
      <c r="J729" s="351"/>
      <c r="K729" s="351"/>
      <c r="L729" s="351"/>
      <c r="M729" s="351"/>
      <c r="N729" s="351"/>
      <c r="O729" s="351"/>
      <c r="P729" s="351"/>
      <c r="Q729" s="351"/>
      <c r="R729" s="351"/>
      <c r="S729" s="351"/>
    </row>
    <row r="730" spans="1:19" ht="11.25" customHeight="1">
      <c r="A730" s="351"/>
      <c r="B730" s="351"/>
      <c r="C730" s="351"/>
      <c r="D730" s="351"/>
      <c r="E730" s="351"/>
      <c r="F730" s="351"/>
      <c r="G730" s="351"/>
      <c r="H730" s="351"/>
      <c r="I730" s="351"/>
      <c r="J730" s="351"/>
      <c r="K730" s="351"/>
      <c r="L730" s="351"/>
      <c r="M730" s="351"/>
      <c r="N730" s="351"/>
      <c r="O730" s="351"/>
      <c r="P730" s="351"/>
      <c r="Q730" s="351"/>
      <c r="R730" s="351"/>
      <c r="S730" s="351"/>
    </row>
    <row r="731" spans="1:19" ht="11.25" customHeight="1">
      <c r="A731" s="351"/>
      <c r="B731" s="351"/>
      <c r="C731" s="351"/>
      <c r="D731" s="351"/>
      <c r="E731" s="351"/>
      <c r="F731" s="351"/>
      <c r="G731" s="351"/>
      <c r="H731" s="351"/>
      <c r="I731" s="351"/>
      <c r="J731" s="351"/>
      <c r="K731" s="351"/>
      <c r="L731" s="351"/>
      <c r="M731" s="351"/>
      <c r="N731" s="351"/>
      <c r="O731" s="351"/>
      <c r="P731" s="351"/>
      <c r="Q731" s="351"/>
      <c r="R731" s="351"/>
      <c r="S731" s="351"/>
    </row>
    <row r="732" spans="1:19" ht="11.25" customHeight="1">
      <c r="A732" s="351"/>
      <c r="B732" s="351"/>
      <c r="C732" s="351"/>
      <c r="D732" s="351"/>
      <c r="E732" s="351"/>
      <c r="F732" s="351"/>
      <c r="G732" s="351"/>
      <c r="H732" s="351"/>
      <c r="I732" s="351"/>
      <c r="J732" s="351"/>
      <c r="K732" s="351"/>
      <c r="L732" s="351"/>
      <c r="M732" s="351"/>
      <c r="N732" s="351"/>
      <c r="O732" s="351"/>
      <c r="P732" s="351"/>
      <c r="Q732" s="351"/>
      <c r="R732" s="351"/>
      <c r="S732" s="351"/>
    </row>
    <row r="733" spans="1:19" ht="11.25" customHeight="1">
      <c r="A733" s="351"/>
      <c r="B733" s="351"/>
      <c r="C733" s="351"/>
      <c r="D733" s="351"/>
      <c r="E733" s="351"/>
      <c r="F733" s="351"/>
      <c r="G733" s="351"/>
      <c r="H733" s="351"/>
      <c r="I733" s="351"/>
      <c r="J733" s="351"/>
      <c r="K733" s="351"/>
      <c r="L733" s="351"/>
      <c r="M733" s="351"/>
      <c r="N733" s="351"/>
      <c r="O733" s="351"/>
      <c r="P733" s="351"/>
      <c r="Q733" s="351"/>
      <c r="R733" s="351"/>
      <c r="S733" s="351"/>
    </row>
    <row r="734" spans="1:19" ht="11.25" customHeight="1">
      <c r="A734" s="351"/>
      <c r="B734" s="351"/>
      <c r="C734" s="351"/>
      <c r="D734" s="351"/>
      <c r="E734" s="351"/>
      <c r="F734" s="351"/>
      <c r="G734" s="351"/>
      <c r="H734" s="351"/>
      <c r="I734" s="351"/>
      <c r="J734" s="351"/>
      <c r="K734" s="351"/>
      <c r="L734" s="351"/>
      <c r="M734" s="351"/>
      <c r="N734" s="351"/>
      <c r="O734" s="351"/>
      <c r="P734" s="351"/>
      <c r="Q734" s="351"/>
      <c r="R734" s="351"/>
      <c r="S734" s="351"/>
    </row>
    <row r="735" spans="1:19" ht="11.25" customHeight="1">
      <c r="A735" s="351"/>
      <c r="B735" s="351"/>
      <c r="C735" s="351"/>
      <c r="D735" s="351"/>
      <c r="E735" s="351"/>
      <c r="F735" s="351"/>
      <c r="G735" s="351"/>
      <c r="H735" s="351"/>
      <c r="I735" s="351"/>
      <c r="J735" s="351"/>
      <c r="K735" s="351"/>
      <c r="L735" s="351"/>
      <c r="M735" s="351"/>
      <c r="N735" s="351"/>
      <c r="O735" s="351"/>
      <c r="P735" s="351"/>
      <c r="Q735" s="351"/>
      <c r="R735" s="351"/>
      <c r="S735" s="351"/>
    </row>
    <row r="736" spans="1:19" ht="11.25" customHeight="1">
      <c r="A736" s="351"/>
      <c r="B736" s="351"/>
      <c r="C736" s="351"/>
      <c r="D736" s="351"/>
      <c r="E736" s="351"/>
      <c r="F736" s="351"/>
      <c r="G736" s="351"/>
      <c r="H736" s="351"/>
      <c r="I736" s="351"/>
      <c r="J736" s="351"/>
      <c r="K736" s="351"/>
      <c r="L736" s="351"/>
      <c r="M736" s="351"/>
      <c r="N736" s="351"/>
      <c r="O736" s="351"/>
      <c r="P736" s="351"/>
      <c r="Q736" s="351"/>
      <c r="R736" s="351"/>
      <c r="S736" s="351"/>
    </row>
    <row r="737" spans="1:19" ht="11.25" customHeight="1">
      <c r="A737" s="351"/>
      <c r="B737" s="351"/>
      <c r="C737" s="351"/>
      <c r="D737" s="351"/>
      <c r="E737" s="351"/>
      <c r="F737" s="351"/>
      <c r="G737" s="351"/>
      <c r="H737" s="351"/>
      <c r="I737" s="351"/>
      <c r="J737" s="351"/>
      <c r="K737" s="351"/>
      <c r="L737" s="351"/>
      <c r="M737" s="351"/>
      <c r="N737" s="351"/>
      <c r="O737" s="351"/>
      <c r="P737" s="351"/>
      <c r="Q737" s="351"/>
      <c r="R737" s="351"/>
      <c r="S737" s="351"/>
    </row>
    <row r="738" spans="1:19" ht="11.25" customHeight="1">
      <c r="A738" s="351"/>
      <c r="B738" s="351"/>
      <c r="C738" s="351"/>
      <c r="D738" s="351"/>
      <c r="E738" s="351"/>
      <c r="F738" s="351"/>
      <c r="G738" s="351"/>
      <c r="H738" s="351"/>
      <c r="I738" s="351"/>
      <c r="J738" s="351"/>
      <c r="K738" s="351"/>
      <c r="L738" s="351"/>
      <c r="M738" s="351"/>
      <c r="N738" s="351"/>
      <c r="O738" s="351"/>
      <c r="P738" s="351"/>
      <c r="Q738" s="351"/>
      <c r="R738" s="351"/>
      <c r="S738" s="351"/>
    </row>
    <row r="739" spans="1:19" ht="11.25" customHeight="1">
      <c r="A739" s="351"/>
      <c r="B739" s="351"/>
      <c r="C739" s="351"/>
      <c r="D739" s="351"/>
      <c r="E739" s="351"/>
      <c r="F739" s="351"/>
      <c r="G739" s="351"/>
      <c r="H739" s="351"/>
      <c r="I739" s="351"/>
      <c r="J739" s="351"/>
      <c r="K739" s="351"/>
      <c r="L739" s="351"/>
      <c r="M739" s="351"/>
      <c r="N739" s="351"/>
      <c r="O739" s="351"/>
      <c r="P739" s="351"/>
      <c r="Q739" s="351"/>
      <c r="R739" s="351"/>
      <c r="S739" s="351"/>
    </row>
    <row r="740" spans="1:19" ht="11.25" customHeight="1">
      <c r="A740" s="351"/>
      <c r="B740" s="351"/>
      <c r="C740" s="351"/>
      <c r="D740" s="351"/>
      <c r="E740" s="351"/>
      <c r="F740" s="351"/>
      <c r="G740" s="351"/>
      <c r="H740" s="351"/>
      <c r="I740" s="351"/>
      <c r="J740" s="351"/>
      <c r="K740" s="351"/>
      <c r="L740" s="351"/>
      <c r="M740" s="351"/>
      <c r="N740" s="351"/>
      <c r="O740" s="351"/>
      <c r="P740" s="351"/>
      <c r="Q740" s="351"/>
      <c r="R740" s="351"/>
      <c r="S740" s="351"/>
    </row>
    <row r="741" spans="1:19" ht="11.25" customHeight="1">
      <c r="A741" s="351"/>
      <c r="B741" s="351"/>
      <c r="C741" s="351"/>
      <c r="D741" s="351"/>
      <c r="E741" s="351"/>
      <c r="F741" s="351"/>
      <c r="G741" s="351"/>
      <c r="H741" s="351"/>
      <c r="I741" s="351"/>
      <c r="J741" s="351"/>
      <c r="K741" s="351"/>
      <c r="L741" s="351"/>
      <c r="M741" s="351"/>
      <c r="N741" s="351"/>
      <c r="O741" s="351"/>
      <c r="P741" s="351"/>
      <c r="Q741" s="351"/>
      <c r="R741" s="351"/>
      <c r="S741" s="351"/>
    </row>
    <row r="742" spans="1:19" ht="11.25" customHeight="1">
      <c r="A742" s="351"/>
      <c r="B742" s="351"/>
      <c r="C742" s="351"/>
      <c r="D742" s="351"/>
      <c r="E742" s="351"/>
      <c r="F742" s="351"/>
      <c r="G742" s="351"/>
      <c r="H742" s="351"/>
      <c r="I742" s="351"/>
      <c r="J742" s="351"/>
      <c r="K742" s="351"/>
      <c r="L742" s="351"/>
      <c r="M742" s="351"/>
      <c r="N742" s="351"/>
      <c r="O742" s="351"/>
      <c r="P742" s="351"/>
      <c r="Q742" s="351"/>
      <c r="R742" s="351"/>
      <c r="S742" s="351"/>
    </row>
    <row r="743" spans="1:19" ht="11.25" customHeight="1">
      <c r="A743" s="351"/>
      <c r="B743" s="351"/>
      <c r="C743" s="351"/>
      <c r="D743" s="351"/>
      <c r="E743" s="351"/>
      <c r="F743" s="351"/>
      <c r="G743" s="351"/>
      <c r="H743" s="351"/>
      <c r="I743" s="351"/>
      <c r="J743" s="351"/>
      <c r="K743" s="351"/>
      <c r="L743" s="351"/>
      <c r="M743" s="351"/>
      <c r="N743" s="351"/>
      <c r="O743" s="351"/>
      <c r="P743" s="351"/>
      <c r="Q743" s="351"/>
      <c r="R743" s="351"/>
      <c r="S743" s="351"/>
    </row>
    <row r="744" spans="1:19" ht="11.25" customHeight="1">
      <c r="A744" s="351"/>
      <c r="B744" s="351"/>
      <c r="C744" s="351"/>
      <c r="D744" s="351"/>
      <c r="E744" s="351"/>
      <c r="F744" s="351"/>
      <c r="G744" s="351"/>
      <c r="H744" s="351"/>
      <c r="I744" s="351"/>
      <c r="J744" s="351"/>
      <c r="K744" s="351"/>
      <c r="L744" s="351"/>
      <c r="M744" s="351"/>
      <c r="N744" s="351"/>
      <c r="O744" s="351"/>
      <c r="P744" s="351"/>
      <c r="Q744" s="351"/>
      <c r="R744" s="351"/>
      <c r="S744" s="351"/>
    </row>
    <row r="745" spans="1:19" ht="11.25" customHeight="1">
      <c r="A745" s="351"/>
      <c r="B745" s="351"/>
      <c r="C745" s="351"/>
      <c r="D745" s="351"/>
      <c r="E745" s="351"/>
      <c r="F745" s="351"/>
      <c r="G745" s="351"/>
      <c r="H745" s="351"/>
      <c r="I745" s="351"/>
      <c r="J745" s="351"/>
      <c r="K745" s="351"/>
      <c r="L745" s="351"/>
      <c r="M745" s="351"/>
      <c r="N745" s="351"/>
      <c r="O745" s="351"/>
      <c r="P745" s="351"/>
      <c r="Q745" s="351"/>
      <c r="R745" s="351"/>
      <c r="S745" s="351"/>
    </row>
    <row r="746" spans="1:19" ht="11.25" customHeight="1">
      <c r="A746" s="351"/>
      <c r="B746" s="351"/>
      <c r="C746" s="351"/>
      <c r="D746" s="351"/>
      <c r="E746" s="351"/>
      <c r="F746" s="351"/>
      <c r="G746" s="351"/>
      <c r="H746" s="351"/>
      <c r="I746" s="351"/>
      <c r="J746" s="351"/>
      <c r="K746" s="351"/>
      <c r="L746" s="351"/>
      <c r="M746" s="351"/>
      <c r="N746" s="351"/>
      <c r="O746" s="351"/>
      <c r="P746" s="351"/>
      <c r="Q746" s="351"/>
      <c r="R746" s="351"/>
      <c r="S746" s="351"/>
    </row>
    <row r="747" spans="1:19" ht="11.25" customHeight="1">
      <c r="A747" s="351"/>
      <c r="B747" s="351"/>
      <c r="C747" s="351"/>
      <c r="D747" s="351"/>
      <c r="E747" s="351"/>
      <c r="F747" s="351"/>
      <c r="G747" s="351"/>
      <c r="H747" s="351"/>
      <c r="I747" s="351"/>
      <c r="J747" s="351"/>
      <c r="K747" s="351"/>
      <c r="L747" s="351"/>
      <c r="M747" s="351"/>
      <c r="N747" s="351"/>
      <c r="O747" s="351"/>
      <c r="P747" s="351"/>
      <c r="Q747" s="351"/>
      <c r="R747" s="351"/>
      <c r="S747" s="351"/>
    </row>
    <row r="748" spans="1:19" ht="11.25" customHeight="1">
      <c r="A748" s="351"/>
      <c r="B748" s="351"/>
      <c r="C748" s="351"/>
      <c r="D748" s="351"/>
      <c r="E748" s="351"/>
      <c r="F748" s="351"/>
      <c r="G748" s="351"/>
      <c r="H748" s="351"/>
      <c r="I748" s="351"/>
      <c r="J748" s="351"/>
      <c r="K748" s="351"/>
      <c r="L748" s="351"/>
      <c r="M748" s="351"/>
      <c r="N748" s="351"/>
      <c r="O748" s="351"/>
      <c r="P748" s="351"/>
      <c r="Q748" s="351"/>
      <c r="R748" s="351"/>
      <c r="S748" s="351"/>
    </row>
    <row r="749" spans="1:19" ht="11.25" customHeight="1">
      <c r="A749" s="351"/>
      <c r="B749" s="351"/>
      <c r="C749" s="351"/>
      <c r="D749" s="351"/>
      <c r="E749" s="351"/>
      <c r="F749" s="351"/>
      <c r="G749" s="351"/>
      <c r="H749" s="351"/>
      <c r="I749" s="351"/>
      <c r="J749" s="351"/>
      <c r="K749" s="351"/>
      <c r="L749" s="351"/>
      <c r="M749" s="351"/>
      <c r="N749" s="351"/>
      <c r="O749" s="351"/>
      <c r="P749" s="351"/>
      <c r="Q749" s="351"/>
      <c r="R749" s="351"/>
      <c r="S749" s="351"/>
    </row>
    <row r="750" spans="1:19" ht="11.25" customHeight="1">
      <c r="A750" s="351"/>
      <c r="B750" s="351"/>
      <c r="C750" s="351"/>
      <c r="D750" s="351"/>
      <c r="E750" s="351"/>
      <c r="F750" s="351"/>
      <c r="G750" s="351"/>
      <c r="H750" s="351"/>
      <c r="I750" s="351"/>
      <c r="J750" s="351"/>
      <c r="K750" s="351"/>
      <c r="L750" s="351"/>
      <c r="M750" s="351"/>
      <c r="N750" s="351"/>
      <c r="O750" s="351"/>
      <c r="P750" s="351"/>
      <c r="Q750" s="351"/>
      <c r="R750" s="351"/>
      <c r="S750" s="351"/>
    </row>
    <row r="751" spans="1:19" ht="11.25" customHeight="1">
      <c r="A751" s="351"/>
      <c r="B751" s="351"/>
      <c r="C751" s="351"/>
      <c r="D751" s="351"/>
      <c r="E751" s="351"/>
      <c r="F751" s="351"/>
      <c r="G751" s="351"/>
      <c r="H751" s="351"/>
      <c r="I751" s="351"/>
      <c r="J751" s="351"/>
      <c r="K751" s="351"/>
      <c r="L751" s="351"/>
      <c r="M751" s="351"/>
      <c r="N751" s="351"/>
      <c r="O751" s="351"/>
      <c r="P751" s="351"/>
      <c r="Q751" s="351"/>
      <c r="R751" s="351"/>
      <c r="S751" s="351"/>
    </row>
    <row r="752" spans="1:19" ht="11.25" customHeight="1">
      <c r="A752" s="351"/>
      <c r="B752" s="351"/>
      <c r="C752" s="351"/>
      <c r="D752" s="351"/>
      <c r="E752" s="351"/>
      <c r="F752" s="351"/>
      <c r="G752" s="351"/>
      <c r="H752" s="351"/>
      <c r="I752" s="351"/>
      <c r="J752" s="351"/>
      <c r="K752" s="351"/>
      <c r="L752" s="351"/>
      <c r="M752" s="351"/>
      <c r="N752" s="351"/>
      <c r="O752" s="351"/>
      <c r="P752" s="351"/>
      <c r="Q752" s="351"/>
      <c r="R752" s="351"/>
      <c r="S752" s="351"/>
    </row>
    <row r="753" spans="1:19" ht="11.25" customHeight="1">
      <c r="A753" s="351"/>
      <c r="B753" s="351"/>
      <c r="C753" s="351"/>
      <c r="D753" s="351"/>
      <c r="E753" s="351"/>
      <c r="F753" s="351"/>
      <c r="G753" s="351"/>
      <c r="H753" s="351"/>
      <c r="I753" s="351"/>
      <c r="J753" s="351"/>
      <c r="K753" s="351"/>
      <c r="L753" s="351"/>
      <c r="M753" s="351"/>
      <c r="N753" s="351"/>
      <c r="O753" s="351"/>
      <c r="P753" s="351"/>
      <c r="Q753" s="351"/>
      <c r="R753" s="351"/>
      <c r="S753" s="351"/>
    </row>
    <row r="754" spans="1:19" ht="11.25" customHeight="1">
      <c r="A754" s="351"/>
      <c r="B754" s="351"/>
      <c r="C754" s="351"/>
      <c r="D754" s="351"/>
      <c r="E754" s="351"/>
      <c r="F754" s="351"/>
      <c r="G754" s="351"/>
      <c r="H754" s="351"/>
      <c r="I754" s="351"/>
      <c r="J754" s="351"/>
      <c r="K754" s="351"/>
      <c r="L754" s="351"/>
      <c r="M754" s="351"/>
      <c r="N754" s="351"/>
      <c r="O754" s="351"/>
      <c r="P754" s="351"/>
      <c r="Q754" s="351"/>
      <c r="R754" s="351"/>
      <c r="S754" s="351"/>
    </row>
    <row r="755" spans="1:19" ht="11.25" customHeight="1">
      <c r="A755" s="351"/>
      <c r="B755" s="351"/>
      <c r="C755" s="351"/>
      <c r="D755" s="351"/>
      <c r="E755" s="351"/>
      <c r="F755" s="351"/>
      <c r="G755" s="351"/>
      <c r="H755" s="351"/>
      <c r="I755" s="351"/>
      <c r="J755" s="351"/>
      <c r="K755" s="351"/>
      <c r="L755" s="351"/>
      <c r="M755" s="351"/>
      <c r="N755" s="351"/>
      <c r="O755" s="351"/>
      <c r="P755" s="351"/>
      <c r="Q755" s="351"/>
      <c r="R755" s="351"/>
      <c r="S755" s="351"/>
    </row>
    <row r="756" spans="1:19" ht="11.25" customHeight="1">
      <c r="A756" s="351"/>
      <c r="B756" s="351"/>
      <c r="C756" s="351"/>
      <c r="D756" s="351"/>
      <c r="E756" s="351"/>
      <c r="F756" s="351"/>
      <c r="G756" s="351"/>
      <c r="H756" s="351"/>
      <c r="I756" s="351"/>
      <c r="J756" s="351"/>
      <c r="K756" s="351"/>
      <c r="L756" s="351"/>
      <c r="M756" s="351"/>
      <c r="N756" s="351"/>
      <c r="O756" s="351"/>
      <c r="P756" s="351"/>
      <c r="Q756" s="351"/>
      <c r="R756" s="351"/>
      <c r="S756" s="351"/>
    </row>
    <row r="757" spans="1:19" ht="11.25" customHeight="1">
      <c r="A757" s="351"/>
      <c r="B757" s="351"/>
      <c r="C757" s="351"/>
      <c r="D757" s="351"/>
      <c r="E757" s="351"/>
      <c r="F757" s="351"/>
      <c r="G757" s="351"/>
      <c r="H757" s="351"/>
      <c r="I757" s="351"/>
      <c r="J757" s="351"/>
      <c r="K757" s="351"/>
      <c r="L757" s="351"/>
      <c r="M757" s="351"/>
      <c r="N757" s="351"/>
      <c r="O757" s="351"/>
      <c r="P757" s="351"/>
      <c r="Q757" s="351"/>
      <c r="R757" s="351"/>
      <c r="S757" s="351"/>
    </row>
    <row r="758" spans="1:19" ht="11.25" customHeight="1">
      <c r="A758" s="351"/>
      <c r="B758" s="351"/>
      <c r="C758" s="351"/>
      <c r="D758" s="351"/>
      <c r="E758" s="351"/>
      <c r="F758" s="351"/>
      <c r="G758" s="351"/>
      <c r="H758" s="351"/>
      <c r="I758" s="351"/>
      <c r="J758" s="351"/>
      <c r="K758" s="351"/>
      <c r="L758" s="351"/>
      <c r="M758" s="351"/>
      <c r="N758" s="351"/>
      <c r="O758" s="351"/>
      <c r="P758" s="351"/>
      <c r="Q758" s="351"/>
      <c r="R758" s="351"/>
      <c r="S758" s="351"/>
    </row>
    <row r="759" spans="1:19" ht="11.25" customHeight="1">
      <c r="A759" s="351"/>
      <c r="B759" s="351"/>
      <c r="C759" s="351"/>
      <c r="D759" s="351"/>
      <c r="E759" s="351"/>
      <c r="F759" s="351"/>
      <c r="G759" s="351"/>
      <c r="H759" s="351"/>
      <c r="I759" s="351"/>
      <c r="J759" s="351"/>
      <c r="K759" s="351"/>
      <c r="L759" s="351"/>
      <c r="M759" s="351"/>
      <c r="N759" s="351"/>
      <c r="O759" s="351"/>
      <c r="P759" s="351"/>
      <c r="Q759" s="351"/>
      <c r="R759" s="351"/>
      <c r="S759" s="351"/>
    </row>
    <row r="760" spans="1:19" ht="11.25" customHeight="1">
      <c r="A760" s="351"/>
      <c r="B760" s="351"/>
      <c r="C760" s="351"/>
      <c r="D760" s="351"/>
      <c r="E760" s="351"/>
      <c r="F760" s="351"/>
      <c r="G760" s="351"/>
      <c r="H760" s="351"/>
      <c r="I760" s="351"/>
      <c r="J760" s="351"/>
      <c r="K760" s="351"/>
      <c r="L760" s="351"/>
      <c r="M760" s="351"/>
      <c r="N760" s="351"/>
      <c r="O760" s="351"/>
      <c r="P760" s="351"/>
      <c r="Q760" s="351"/>
      <c r="R760" s="351"/>
      <c r="S760" s="351"/>
    </row>
    <row r="761" spans="1:19" ht="11.25" customHeight="1">
      <c r="A761" s="351"/>
      <c r="B761" s="351"/>
      <c r="C761" s="351"/>
      <c r="D761" s="351"/>
      <c r="E761" s="351"/>
      <c r="F761" s="351"/>
      <c r="G761" s="351"/>
      <c r="H761" s="351"/>
      <c r="I761" s="351"/>
      <c r="J761" s="351"/>
      <c r="K761" s="351"/>
      <c r="L761" s="351"/>
      <c r="M761" s="351"/>
      <c r="N761" s="351"/>
      <c r="O761" s="351"/>
      <c r="P761" s="351"/>
      <c r="Q761" s="351"/>
      <c r="R761" s="351"/>
      <c r="S761" s="351"/>
    </row>
    <row r="762" spans="1:19" ht="11.25" customHeight="1">
      <c r="A762" s="351"/>
      <c r="B762" s="351"/>
      <c r="C762" s="351"/>
      <c r="D762" s="351"/>
      <c r="E762" s="351"/>
      <c r="F762" s="351"/>
      <c r="G762" s="351"/>
      <c r="H762" s="351"/>
      <c r="I762" s="351"/>
      <c r="J762" s="351"/>
      <c r="K762" s="351"/>
      <c r="L762" s="351"/>
      <c r="M762" s="351"/>
      <c r="N762" s="351"/>
      <c r="O762" s="351"/>
      <c r="P762" s="351"/>
      <c r="Q762" s="351"/>
      <c r="R762" s="351"/>
      <c r="S762" s="351"/>
    </row>
    <row r="763" spans="1:19" ht="11.25" customHeight="1">
      <c r="A763" s="351"/>
      <c r="B763" s="351"/>
      <c r="C763" s="351"/>
      <c r="D763" s="351"/>
      <c r="E763" s="351"/>
      <c r="F763" s="351"/>
      <c r="G763" s="351"/>
      <c r="H763" s="351"/>
      <c r="I763" s="351"/>
      <c r="J763" s="351"/>
      <c r="K763" s="351"/>
      <c r="L763" s="351"/>
      <c r="M763" s="351"/>
      <c r="N763" s="351"/>
      <c r="O763" s="351"/>
      <c r="P763" s="351"/>
      <c r="Q763" s="351"/>
      <c r="R763" s="351"/>
      <c r="S763" s="351"/>
    </row>
    <row r="764" spans="1:19" ht="11.25" customHeight="1">
      <c r="A764" s="351"/>
      <c r="B764" s="351"/>
      <c r="C764" s="351"/>
      <c r="D764" s="351"/>
      <c r="E764" s="351"/>
      <c r="F764" s="351"/>
      <c r="G764" s="351"/>
      <c r="H764" s="351"/>
      <c r="I764" s="351"/>
      <c r="J764" s="351"/>
      <c r="K764" s="351"/>
      <c r="L764" s="351"/>
      <c r="M764" s="351"/>
      <c r="N764" s="351"/>
      <c r="O764" s="351"/>
      <c r="P764" s="351"/>
      <c r="Q764" s="351"/>
      <c r="R764" s="351"/>
      <c r="S764" s="351"/>
    </row>
    <row r="765" spans="1:19" ht="11.25" customHeight="1">
      <c r="A765" s="351"/>
      <c r="B765" s="351"/>
      <c r="C765" s="351"/>
      <c r="D765" s="351"/>
      <c r="E765" s="351"/>
      <c r="F765" s="351"/>
      <c r="G765" s="351"/>
      <c r="H765" s="351"/>
      <c r="I765" s="351"/>
      <c r="J765" s="351"/>
      <c r="K765" s="351"/>
      <c r="L765" s="351"/>
      <c r="M765" s="351"/>
      <c r="N765" s="351"/>
      <c r="O765" s="351"/>
      <c r="P765" s="351"/>
      <c r="Q765" s="351"/>
      <c r="R765" s="351"/>
      <c r="S765" s="351"/>
    </row>
    <row r="766" spans="1:19" ht="11.25" customHeight="1">
      <c r="A766" s="351"/>
      <c r="B766" s="351"/>
      <c r="C766" s="351"/>
      <c r="D766" s="351"/>
      <c r="E766" s="351"/>
      <c r="F766" s="351"/>
      <c r="G766" s="351"/>
      <c r="H766" s="351"/>
      <c r="I766" s="351"/>
      <c r="J766" s="351"/>
      <c r="K766" s="351"/>
      <c r="L766" s="351"/>
      <c r="M766" s="351"/>
      <c r="N766" s="351"/>
      <c r="O766" s="351"/>
      <c r="P766" s="351"/>
      <c r="Q766" s="351"/>
      <c r="R766" s="351"/>
      <c r="S766" s="351"/>
    </row>
    <row r="767" spans="1:19" ht="11.25" customHeight="1">
      <c r="A767" s="351"/>
      <c r="B767" s="351"/>
      <c r="C767" s="351"/>
      <c r="D767" s="351"/>
      <c r="E767" s="351"/>
      <c r="F767" s="351"/>
      <c r="G767" s="351"/>
      <c r="H767" s="351"/>
      <c r="I767" s="351"/>
      <c r="J767" s="351"/>
      <c r="K767" s="351"/>
      <c r="L767" s="351"/>
      <c r="M767" s="351"/>
      <c r="N767" s="351"/>
      <c r="O767" s="351"/>
      <c r="P767" s="351"/>
      <c r="Q767" s="351"/>
      <c r="R767" s="351"/>
      <c r="S767" s="351"/>
    </row>
    <row r="768" spans="1:19" ht="11.25" customHeight="1">
      <c r="A768" s="351"/>
      <c r="B768" s="351"/>
      <c r="C768" s="351"/>
      <c r="D768" s="351"/>
      <c r="E768" s="351"/>
      <c r="F768" s="351"/>
      <c r="G768" s="351"/>
      <c r="H768" s="351"/>
      <c r="I768" s="351"/>
      <c r="J768" s="351"/>
      <c r="K768" s="351"/>
      <c r="L768" s="351"/>
      <c r="M768" s="351"/>
      <c r="N768" s="351"/>
      <c r="O768" s="351"/>
      <c r="P768" s="351"/>
      <c r="Q768" s="351"/>
      <c r="R768" s="351"/>
      <c r="S768" s="351"/>
    </row>
    <row r="769" spans="1:19" ht="11.25" customHeight="1">
      <c r="A769" s="351"/>
      <c r="B769" s="351"/>
      <c r="C769" s="351"/>
      <c r="D769" s="351"/>
      <c r="E769" s="351"/>
      <c r="F769" s="351"/>
      <c r="G769" s="351"/>
      <c r="H769" s="351"/>
      <c r="I769" s="351"/>
      <c r="J769" s="351"/>
      <c r="K769" s="351"/>
      <c r="L769" s="351"/>
      <c r="M769" s="351"/>
      <c r="N769" s="351"/>
      <c r="O769" s="351"/>
      <c r="P769" s="351"/>
      <c r="Q769" s="351"/>
      <c r="R769" s="351"/>
      <c r="S769" s="351"/>
    </row>
    <row r="770" spans="1:19" ht="11.25" customHeight="1">
      <c r="A770" s="351"/>
      <c r="B770" s="351"/>
      <c r="C770" s="351"/>
      <c r="D770" s="351"/>
      <c r="E770" s="351"/>
      <c r="F770" s="351"/>
      <c r="G770" s="351"/>
      <c r="H770" s="351"/>
      <c r="I770" s="351"/>
      <c r="J770" s="351"/>
      <c r="K770" s="351"/>
      <c r="L770" s="351"/>
      <c r="M770" s="351"/>
      <c r="N770" s="351"/>
      <c r="O770" s="351"/>
      <c r="P770" s="351"/>
      <c r="Q770" s="351"/>
      <c r="R770" s="351"/>
      <c r="S770" s="351"/>
    </row>
    <row r="771" spans="1:19" ht="11.25" customHeight="1">
      <c r="A771" s="351"/>
      <c r="B771" s="351"/>
      <c r="C771" s="351"/>
      <c r="D771" s="351"/>
      <c r="E771" s="351"/>
      <c r="F771" s="351"/>
      <c r="G771" s="351"/>
      <c r="H771" s="351"/>
      <c r="I771" s="351"/>
      <c r="J771" s="351"/>
      <c r="K771" s="351"/>
      <c r="L771" s="351"/>
      <c r="M771" s="351"/>
      <c r="N771" s="351"/>
      <c r="O771" s="351"/>
      <c r="P771" s="351"/>
      <c r="Q771" s="351"/>
      <c r="R771" s="351"/>
      <c r="S771" s="351"/>
    </row>
    <row r="772" spans="1:19" ht="11.25" customHeight="1">
      <c r="A772" s="351"/>
      <c r="B772" s="351"/>
      <c r="C772" s="351"/>
      <c r="D772" s="351"/>
      <c r="E772" s="351"/>
      <c r="F772" s="351"/>
      <c r="G772" s="351"/>
      <c r="H772" s="351"/>
      <c r="I772" s="351"/>
      <c r="J772" s="351"/>
      <c r="K772" s="351"/>
      <c r="L772" s="351"/>
      <c r="M772" s="351"/>
      <c r="N772" s="351"/>
      <c r="O772" s="351"/>
      <c r="P772" s="351"/>
      <c r="Q772" s="351"/>
      <c r="R772" s="351"/>
      <c r="S772" s="351"/>
    </row>
    <row r="773" spans="1:19" ht="11.25" customHeight="1">
      <c r="A773" s="351"/>
      <c r="B773" s="351"/>
      <c r="C773" s="351"/>
      <c r="D773" s="351"/>
      <c r="E773" s="351"/>
      <c r="F773" s="351"/>
      <c r="G773" s="351"/>
      <c r="H773" s="351"/>
      <c r="I773" s="351"/>
      <c r="J773" s="351"/>
      <c r="K773" s="351"/>
      <c r="L773" s="351"/>
      <c r="M773" s="351"/>
      <c r="N773" s="351"/>
      <c r="O773" s="351"/>
      <c r="P773" s="351"/>
      <c r="Q773" s="351"/>
      <c r="R773" s="351"/>
      <c r="S773" s="351"/>
    </row>
    <row r="774" spans="1:19" ht="11.25" customHeight="1">
      <c r="A774" s="351"/>
      <c r="B774" s="351"/>
      <c r="C774" s="351"/>
      <c r="D774" s="351"/>
      <c r="E774" s="351"/>
      <c r="F774" s="351"/>
      <c r="G774" s="351"/>
      <c r="H774" s="351"/>
      <c r="I774" s="351"/>
      <c r="J774" s="351"/>
      <c r="K774" s="351"/>
      <c r="L774" s="351"/>
      <c r="M774" s="351"/>
      <c r="N774" s="351"/>
      <c r="O774" s="351"/>
      <c r="P774" s="351"/>
      <c r="Q774" s="351"/>
      <c r="R774" s="351"/>
      <c r="S774" s="351"/>
    </row>
    <row r="775" spans="1:19" ht="11.25" customHeight="1">
      <c r="A775" s="351"/>
      <c r="B775" s="351"/>
      <c r="C775" s="351"/>
      <c r="D775" s="351"/>
      <c r="E775" s="351"/>
      <c r="F775" s="351"/>
      <c r="G775" s="351"/>
      <c r="H775" s="351"/>
      <c r="I775" s="351"/>
      <c r="J775" s="351"/>
      <c r="K775" s="351"/>
      <c r="L775" s="351"/>
      <c r="M775" s="351"/>
      <c r="N775" s="351"/>
      <c r="O775" s="351"/>
      <c r="P775" s="351"/>
      <c r="Q775" s="351"/>
      <c r="R775" s="351"/>
      <c r="S775" s="351"/>
    </row>
    <row r="776" spans="1:19" ht="11.25" customHeight="1">
      <c r="A776" s="351"/>
      <c r="B776" s="351"/>
      <c r="C776" s="351"/>
      <c r="D776" s="351"/>
      <c r="E776" s="351"/>
      <c r="F776" s="351"/>
      <c r="G776" s="351"/>
      <c r="H776" s="351"/>
      <c r="I776" s="351"/>
      <c r="J776" s="351"/>
      <c r="K776" s="351"/>
      <c r="L776" s="351"/>
      <c r="M776" s="351"/>
      <c r="N776" s="351"/>
      <c r="O776" s="351"/>
      <c r="P776" s="351"/>
      <c r="Q776" s="351"/>
      <c r="R776" s="351"/>
      <c r="S776" s="351"/>
    </row>
    <row r="777" spans="1:19" ht="11.25" customHeight="1">
      <c r="A777" s="351"/>
      <c r="B777" s="351"/>
      <c r="C777" s="351"/>
      <c r="D777" s="351"/>
      <c r="E777" s="351"/>
      <c r="F777" s="351"/>
      <c r="G777" s="351"/>
      <c r="H777" s="351"/>
      <c r="I777" s="351"/>
      <c r="J777" s="351"/>
      <c r="K777" s="351"/>
      <c r="L777" s="351"/>
      <c r="M777" s="351"/>
      <c r="N777" s="351"/>
      <c r="O777" s="351"/>
      <c r="P777" s="351"/>
      <c r="Q777" s="351"/>
      <c r="R777" s="351"/>
      <c r="S777" s="351"/>
    </row>
    <row r="778" spans="1:19" ht="11.25" customHeight="1">
      <c r="A778" s="351"/>
      <c r="B778" s="351"/>
      <c r="C778" s="351"/>
      <c r="D778" s="351"/>
      <c r="E778" s="351"/>
      <c r="F778" s="351"/>
      <c r="G778" s="351"/>
      <c r="H778" s="351"/>
      <c r="I778" s="351"/>
      <c r="J778" s="351"/>
      <c r="K778" s="351"/>
      <c r="L778" s="351"/>
      <c r="M778" s="351"/>
      <c r="N778" s="351"/>
      <c r="O778" s="351"/>
      <c r="P778" s="351"/>
      <c r="Q778" s="351"/>
      <c r="R778" s="351"/>
      <c r="S778" s="351"/>
    </row>
    <row r="779" spans="1:19" ht="11.25" customHeight="1">
      <c r="A779" s="351"/>
      <c r="B779" s="351"/>
      <c r="C779" s="351"/>
      <c r="D779" s="351"/>
      <c r="E779" s="351"/>
      <c r="F779" s="351"/>
      <c r="G779" s="351"/>
      <c r="H779" s="351"/>
      <c r="I779" s="351"/>
      <c r="J779" s="351"/>
      <c r="K779" s="351"/>
      <c r="L779" s="351"/>
      <c r="M779" s="351"/>
      <c r="N779" s="351"/>
      <c r="O779" s="351"/>
      <c r="P779" s="351"/>
      <c r="Q779" s="351"/>
      <c r="R779" s="351"/>
      <c r="S779" s="351"/>
    </row>
    <row r="780" spans="1:19" ht="11.25" customHeight="1">
      <c r="A780" s="351"/>
      <c r="B780" s="351"/>
      <c r="C780" s="351"/>
      <c r="D780" s="351"/>
      <c r="E780" s="351"/>
      <c r="F780" s="351"/>
      <c r="G780" s="351"/>
      <c r="H780" s="351"/>
      <c r="I780" s="351"/>
      <c r="J780" s="351"/>
      <c r="K780" s="351"/>
      <c r="L780" s="351"/>
      <c r="M780" s="351"/>
      <c r="N780" s="351"/>
      <c r="O780" s="351"/>
      <c r="P780" s="351"/>
      <c r="Q780" s="351"/>
      <c r="R780" s="351"/>
      <c r="S780" s="351"/>
    </row>
    <row r="781" spans="1:19" ht="11.25" customHeight="1">
      <c r="A781" s="351"/>
      <c r="B781" s="351"/>
      <c r="C781" s="351"/>
      <c r="D781" s="351"/>
      <c r="E781" s="351"/>
      <c r="F781" s="351"/>
      <c r="G781" s="351"/>
      <c r="H781" s="351"/>
      <c r="I781" s="351"/>
      <c r="J781" s="351"/>
      <c r="K781" s="351"/>
      <c r="L781" s="351"/>
      <c r="M781" s="351"/>
      <c r="N781" s="351"/>
      <c r="O781" s="351"/>
      <c r="P781" s="351"/>
      <c r="Q781" s="351"/>
      <c r="R781" s="351"/>
      <c r="S781" s="351"/>
    </row>
    <row r="782" spans="1:19" ht="11.25" customHeight="1">
      <c r="A782" s="351"/>
      <c r="B782" s="351"/>
      <c r="C782" s="351"/>
      <c r="D782" s="351"/>
      <c r="E782" s="351"/>
      <c r="F782" s="351"/>
      <c r="G782" s="351"/>
      <c r="H782" s="351"/>
      <c r="I782" s="351"/>
      <c r="J782" s="351"/>
      <c r="K782" s="351"/>
      <c r="L782" s="351"/>
      <c r="M782" s="351"/>
      <c r="N782" s="351"/>
      <c r="O782" s="351"/>
      <c r="P782" s="351"/>
      <c r="Q782" s="351"/>
      <c r="R782" s="351"/>
      <c r="S782" s="351"/>
    </row>
    <row r="783" spans="1:19" ht="11.25" customHeight="1">
      <c r="A783" s="351"/>
      <c r="B783" s="351"/>
      <c r="C783" s="351"/>
      <c r="D783" s="351"/>
      <c r="E783" s="351"/>
      <c r="F783" s="351"/>
      <c r="G783" s="351"/>
      <c r="H783" s="351"/>
      <c r="I783" s="351"/>
      <c r="J783" s="351"/>
      <c r="K783" s="351"/>
      <c r="L783" s="351"/>
      <c r="M783" s="351"/>
      <c r="N783" s="351"/>
      <c r="O783" s="351"/>
      <c r="P783" s="351"/>
      <c r="Q783" s="351"/>
      <c r="R783" s="351"/>
      <c r="S783" s="351"/>
    </row>
    <row r="784" spans="1:19" ht="11.25" customHeight="1">
      <c r="A784" s="351"/>
      <c r="B784" s="351"/>
      <c r="C784" s="351"/>
      <c r="D784" s="351"/>
      <c r="E784" s="351"/>
      <c r="F784" s="351"/>
      <c r="G784" s="351"/>
      <c r="H784" s="351"/>
      <c r="I784" s="351"/>
      <c r="J784" s="351"/>
      <c r="K784" s="351"/>
      <c r="L784" s="351"/>
      <c r="M784" s="351"/>
      <c r="N784" s="351"/>
      <c r="O784" s="351"/>
      <c r="P784" s="351"/>
      <c r="Q784" s="351"/>
      <c r="R784" s="351"/>
      <c r="S784" s="351"/>
    </row>
    <row r="785" spans="1:19" ht="11.25" customHeight="1">
      <c r="A785" s="351"/>
      <c r="B785" s="351"/>
      <c r="C785" s="351"/>
      <c r="D785" s="351"/>
      <c r="E785" s="351"/>
      <c r="F785" s="351"/>
      <c r="G785" s="351"/>
      <c r="H785" s="351"/>
      <c r="I785" s="351"/>
      <c r="J785" s="351"/>
      <c r="K785" s="351"/>
      <c r="L785" s="351"/>
      <c r="M785" s="351"/>
      <c r="N785" s="351"/>
      <c r="O785" s="351"/>
      <c r="P785" s="351"/>
      <c r="Q785" s="351"/>
      <c r="R785" s="351"/>
      <c r="S785" s="351"/>
    </row>
    <row r="786" spans="1:19" ht="11.25" customHeight="1">
      <c r="A786" s="351"/>
      <c r="B786" s="351"/>
      <c r="C786" s="351"/>
      <c r="D786" s="351"/>
      <c r="E786" s="351"/>
      <c r="F786" s="351"/>
      <c r="G786" s="351"/>
      <c r="H786" s="351"/>
      <c r="I786" s="351"/>
      <c r="J786" s="351"/>
      <c r="K786" s="351"/>
      <c r="L786" s="351"/>
      <c r="M786" s="351"/>
      <c r="N786" s="351"/>
      <c r="O786" s="351"/>
      <c r="P786" s="351"/>
      <c r="Q786" s="351"/>
      <c r="R786" s="351"/>
      <c r="S786" s="351"/>
    </row>
    <row r="787" spans="1:19" ht="11.25" customHeight="1">
      <c r="A787" s="351"/>
      <c r="B787" s="351"/>
      <c r="C787" s="351"/>
      <c r="D787" s="351"/>
      <c r="E787" s="351"/>
      <c r="F787" s="351"/>
      <c r="G787" s="351"/>
      <c r="H787" s="351"/>
      <c r="I787" s="351"/>
      <c r="J787" s="351"/>
      <c r="K787" s="351"/>
      <c r="L787" s="351"/>
      <c r="M787" s="351"/>
      <c r="N787" s="351"/>
      <c r="O787" s="351"/>
      <c r="P787" s="351"/>
      <c r="Q787" s="351"/>
      <c r="R787" s="351"/>
      <c r="S787" s="351"/>
    </row>
    <row r="788" spans="1:19" ht="11.25" customHeight="1">
      <c r="A788" s="351"/>
      <c r="B788" s="351"/>
      <c r="C788" s="351"/>
      <c r="D788" s="351"/>
      <c r="E788" s="351"/>
      <c r="F788" s="351"/>
      <c r="G788" s="351"/>
      <c r="H788" s="351"/>
      <c r="I788" s="351"/>
      <c r="J788" s="351"/>
      <c r="K788" s="351"/>
      <c r="L788" s="351"/>
      <c r="M788" s="351"/>
      <c r="N788" s="351"/>
      <c r="O788" s="351"/>
      <c r="P788" s="351"/>
      <c r="Q788" s="351"/>
      <c r="R788" s="351"/>
      <c r="S788" s="351"/>
    </row>
    <row r="789" spans="1:19" ht="11.25" customHeight="1">
      <c r="A789" s="351"/>
      <c r="B789" s="351"/>
      <c r="C789" s="351"/>
      <c r="D789" s="351"/>
      <c r="E789" s="351"/>
      <c r="F789" s="351"/>
      <c r="G789" s="351"/>
      <c r="H789" s="351"/>
      <c r="I789" s="351"/>
      <c r="J789" s="351"/>
      <c r="K789" s="351"/>
      <c r="L789" s="351"/>
      <c r="M789" s="351"/>
      <c r="N789" s="351"/>
      <c r="O789" s="351"/>
      <c r="P789" s="351"/>
      <c r="Q789" s="351"/>
      <c r="R789" s="351"/>
      <c r="S789" s="351"/>
    </row>
    <row r="790" spans="1:19" ht="11.25" customHeight="1">
      <c r="A790" s="351"/>
      <c r="B790" s="351"/>
      <c r="C790" s="351"/>
      <c r="D790" s="351"/>
      <c r="E790" s="351"/>
      <c r="F790" s="351"/>
      <c r="G790" s="351"/>
      <c r="H790" s="351"/>
      <c r="I790" s="351"/>
      <c r="J790" s="351"/>
      <c r="K790" s="351"/>
      <c r="L790" s="351"/>
      <c r="M790" s="351"/>
      <c r="N790" s="351"/>
      <c r="O790" s="351"/>
      <c r="P790" s="351"/>
      <c r="Q790" s="351"/>
      <c r="R790" s="351"/>
      <c r="S790" s="351"/>
    </row>
    <row r="791" spans="1:19" ht="11.25" customHeight="1">
      <c r="A791" s="351"/>
      <c r="B791" s="351"/>
      <c r="C791" s="351"/>
      <c r="D791" s="351"/>
      <c r="E791" s="351"/>
      <c r="F791" s="351"/>
      <c r="G791" s="351"/>
      <c r="H791" s="351"/>
      <c r="I791" s="351"/>
      <c r="J791" s="351"/>
      <c r="K791" s="351"/>
      <c r="L791" s="351"/>
      <c r="M791" s="351"/>
      <c r="N791" s="351"/>
      <c r="O791" s="351"/>
      <c r="P791" s="351"/>
      <c r="Q791" s="351"/>
      <c r="R791" s="351"/>
      <c r="S791" s="351"/>
    </row>
    <row r="792" spans="1:19" ht="11.25" customHeight="1">
      <c r="A792" s="351"/>
      <c r="B792" s="351"/>
      <c r="C792" s="351"/>
      <c r="D792" s="351"/>
      <c r="E792" s="351"/>
      <c r="F792" s="351"/>
      <c r="G792" s="351"/>
      <c r="H792" s="351"/>
      <c r="I792" s="351"/>
      <c r="J792" s="351"/>
      <c r="K792" s="351"/>
      <c r="L792" s="351"/>
      <c r="M792" s="351"/>
      <c r="N792" s="351"/>
      <c r="O792" s="351"/>
      <c r="P792" s="351"/>
      <c r="Q792" s="351"/>
      <c r="R792" s="351"/>
      <c r="S792" s="351"/>
    </row>
    <row r="793" spans="1:19" ht="11.25" customHeight="1">
      <c r="A793" s="351"/>
      <c r="B793" s="351"/>
      <c r="C793" s="351"/>
      <c r="D793" s="351"/>
      <c r="E793" s="351"/>
      <c r="F793" s="351"/>
      <c r="G793" s="351"/>
      <c r="H793" s="351"/>
      <c r="I793" s="351"/>
      <c r="J793" s="351"/>
      <c r="K793" s="351"/>
      <c r="L793" s="351"/>
      <c r="M793" s="351"/>
      <c r="N793" s="351"/>
      <c r="O793" s="351"/>
      <c r="P793" s="351"/>
      <c r="Q793" s="351"/>
      <c r="R793" s="351"/>
      <c r="S793" s="351"/>
    </row>
    <row r="794" spans="1:19" ht="11.25" customHeight="1">
      <c r="A794" s="351"/>
      <c r="B794" s="351"/>
      <c r="C794" s="351"/>
      <c r="D794" s="351"/>
      <c r="E794" s="351"/>
      <c r="F794" s="351"/>
      <c r="G794" s="351"/>
      <c r="H794" s="351"/>
      <c r="I794" s="351"/>
      <c r="J794" s="351"/>
      <c r="K794" s="351"/>
      <c r="L794" s="351"/>
      <c r="M794" s="351"/>
      <c r="N794" s="351"/>
      <c r="O794" s="351"/>
      <c r="P794" s="351"/>
      <c r="Q794" s="351"/>
      <c r="R794" s="351"/>
      <c r="S794" s="351"/>
    </row>
    <row r="795" spans="1:19" ht="11.25" customHeight="1">
      <c r="A795" s="351"/>
      <c r="B795" s="351"/>
      <c r="C795" s="351"/>
      <c r="D795" s="351"/>
      <c r="E795" s="351"/>
      <c r="F795" s="351"/>
      <c r="G795" s="351"/>
      <c r="H795" s="351"/>
      <c r="I795" s="351"/>
      <c r="J795" s="351"/>
      <c r="K795" s="351"/>
      <c r="L795" s="351"/>
      <c r="M795" s="351"/>
      <c r="N795" s="351"/>
      <c r="O795" s="351"/>
      <c r="P795" s="351"/>
      <c r="Q795" s="351"/>
      <c r="R795" s="351"/>
      <c r="S795" s="351"/>
    </row>
    <row r="796" spans="1:19" ht="11.25" customHeight="1">
      <c r="A796" s="351"/>
      <c r="B796" s="351"/>
      <c r="C796" s="351"/>
      <c r="D796" s="351"/>
      <c r="E796" s="351"/>
      <c r="F796" s="351"/>
      <c r="G796" s="351"/>
      <c r="H796" s="351"/>
      <c r="I796" s="351"/>
      <c r="J796" s="351"/>
      <c r="K796" s="351"/>
      <c r="L796" s="351"/>
      <c r="M796" s="351"/>
      <c r="N796" s="351"/>
      <c r="O796" s="351"/>
      <c r="P796" s="351"/>
      <c r="Q796" s="351"/>
      <c r="R796" s="351"/>
      <c r="S796" s="351"/>
    </row>
    <row r="797" spans="1:19" ht="11.25" customHeight="1">
      <c r="A797" s="351"/>
      <c r="B797" s="351"/>
      <c r="C797" s="351"/>
      <c r="D797" s="351"/>
      <c r="E797" s="351"/>
      <c r="F797" s="351"/>
      <c r="G797" s="351"/>
      <c r="H797" s="351"/>
      <c r="I797" s="351"/>
      <c r="J797" s="351"/>
      <c r="K797" s="351"/>
      <c r="L797" s="351"/>
      <c r="M797" s="351"/>
      <c r="N797" s="351"/>
      <c r="O797" s="351"/>
      <c r="P797" s="351"/>
      <c r="Q797" s="351"/>
      <c r="R797" s="351"/>
      <c r="S797" s="351"/>
    </row>
    <row r="798" spans="1:19" ht="11.25" customHeight="1">
      <c r="A798" s="351"/>
      <c r="B798" s="351"/>
      <c r="C798" s="351"/>
      <c r="D798" s="351"/>
      <c r="E798" s="351"/>
      <c r="F798" s="351"/>
      <c r="G798" s="351"/>
      <c r="H798" s="351"/>
      <c r="I798" s="351"/>
      <c r="J798" s="351"/>
      <c r="K798" s="351"/>
      <c r="L798" s="351"/>
      <c r="M798" s="351"/>
      <c r="N798" s="351"/>
      <c r="O798" s="351"/>
      <c r="P798" s="351"/>
      <c r="Q798" s="351"/>
      <c r="R798" s="351"/>
      <c r="S798" s="351"/>
    </row>
    <row r="799" spans="1:19" ht="11.25" customHeight="1">
      <c r="A799" s="351"/>
      <c r="B799" s="351"/>
      <c r="C799" s="351"/>
      <c r="D799" s="351"/>
      <c r="E799" s="351"/>
      <c r="F799" s="351"/>
      <c r="G799" s="351"/>
      <c r="H799" s="351"/>
      <c r="I799" s="351"/>
      <c r="J799" s="351"/>
      <c r="K799" s="351"/>
      <c r="L799" s="351"/>
      <c r="M799" s="351"/>
      <c r="N799" s="351"/>
      <c r="O799" s="351"/>
      <c r="P799" s="351"/>
      <c r="Q799" s="351"/>
      <c r="R799" s="351"/>
      <c r="S799" s="351"/>
    </row>
    <row r="800" spans="1:19" ht="11.25" customHeight="1">
      <c r="A800" s="351"/>
      <c r="B800" s="351"/>
      <c r="C800" s="351"/>
      <c r="D800" s="351"/>
      <c r="E800" s="351"/>
      <c r="F800" s="351"/>
      <c r="G800" s="351"/>
      <c r="H800" s="351"/>
      <c r="I800" s="351"/>
      <c r="J800" s="351"/>
      <c r="K800" s="351"/>
      <c r="L800" s="351"/>
      <c r="M800" s="351"/>
      <c r="N800" s="351"/>
      <c r="O800" s="351"/>
      <c r="P800" s="351"/>
      <c r="Q800" s="351"/>
      <c r="R800" s="351"/>
      <c r="S800" s="351"/>
    </row>
    <row r="801" spans="1:19" ht="11.25" customHeight="1">
      <c r="A801" s="351"/>
      <c r="B801" s="351"/>
      <c r="C801" s="351"/>
      <c r="D801" s="351"/>
      <c r="E801" s="351"/>
      <c r="F801" s="351"/>
      <c r="G801" s="351"/>
      <c r="H801" s="351"/>
      <c r="I801" s="351"/>
      <c r="J801" s="351"/>
      <c r="K801" s="351"/>
      <c r="L801" s="351"/>
      <c r="M801" s="351"/>
      <c r="N801" s="351"/>
      <c r="O801" s="351"/>
      <c r="P801" s="351"/>
      <c r="Q801" s="351"/>
      <c r="R801" s="351"/>
      <c r="S801" s="351"/>
    </row>
    <row r="802" spans="1:19" ht="11.25" customHeight="1">
      <c r="A802" s="351"/>
      <c r="B802" s="351"/>
      <c r="C802" s="351"/>
      <c r="D802" s="351"/>
      <c r="E802" s="351"/>
      <c r="F802" s="351"/>
      <c r="G802" s="351"/>
      <c r="H802" s="351"/>
      <c r="I802" s="351"/>
      <c r="J802" s="351"/>
      <c r="K802" s="351"/>
      <c r="L802" s="351"/>
      <c r="M802" s="351"/>
      <c r="N802" s="351"/>
      <c r="O802" s="351"/>
      <c r="P802" s="351"/>
      <c r="Q802" s="351"/>
      <c r="R802" s="351"/>
      <c r="S802" s="351"/>
    </row>
    <row r="803" spans="1:19" ht="11.25" customHeight="1">
      <c r="A803" s="351"/>
      <c r="B803" s="351"/>
      <c r="C803" s="351"/>
      <c r="D803" s="351"/>
      <c r="E803" s="351"/>
      <c r="F803" s="351"/>
      <c r="G803" s="351"/>
      <c r="H803" s="351"/>
      <c r="I803" s="351"/>
      <c r="J803" s="351"/>
      <c r="K803" s="351"/>
      <c r="L803" s="351"/>
      <c r="M803" s="351"/>
      <c r="N803" s="351"/>
      <c r="O803" s="351"/>
      <c r="P803" s="351"/>
      <c r="Q803" s="351"/>
      <c r="R803" s="351"/>
      <c r="S803" s="351"/>
    </row>
    <row r="804" spans="1:19" ht="11.25" customHeight="1">
      <c r="A804" s="351"/>
      <c r="B804" s="351"/>
      <c r="C804" s="351"/>
      <c r="D804" s="351"/>
      <c r="E804" s="351"/>
      <c r="F804" s="351"/>
      <c r="G804" s="351"/>
      <c r="H804" s="351"/>
      <c r="I804" s="351"/>
      <c r="J804" s="351"/>
      <c r="K804" s="351"/>
      <c r="L804" s="351"/>
      <c r="M804" s="351"/>
      <c r="N804" s="351"/>
      <c r="O804" s="351"/>
      <c r="P804" s="351"/>
      <c r="Q804" s="351"/>
      <c r="R804" s="351"/>
      <c r="S804" s="351"/>
    </row>
    <row r="805" spans="1:19" ht="11.25" customHeight="1">
      <c r="A805" s="351"/>
      <c r="B805" s="351"/>
      <c r="C805" s="351"/>
      <c r="D805" s="351"/>
      <c r="E805" s="351"/>
      <c r="F805" s="351"/>
      <c r="G805" s="351"/>
      <c r="H805" s="351"/>
      <c r="I805" s="351"/>
      <c r="J805" s="351"/>
      <c r="K805" s="351"/>
      <c r="L805" s="351"/>
      <c r="M805" s="351"/>
      <c r="N805" s="351"/>
      <c r="O805" s="351"/>
      <c r="P805" s="351"/>
      <c r="Q805" s="351"/>
      <c r="R805" s="351"/>
      <c r="S805" s="351"/>
    </row>
    <row r="806" spans="1:19" ht="11.25" customHeight="1">
      <c r="A806" s="351"/>
      <c r="B806" s="351"/>
      <c r="C806" s="351"/>
      <c r="D806" s="351"/>
      <c r="E806" s="351"/>
      <c r="F806" s="351"/>
      <c r="G806" s="351"/>
      <c r="H806" s="351"/>
      <c r="I806" s="351"/>
      <c r="J806" s="351"/>
      <c r="K806" s="351"/>
      <c r="L806" s="351"/>
      <c r="M806" s="351"/>
      <c r="N806" s="351"/>
      <c r="O806" s="351"/>
      <c r="P806" s="351"/>
      <c r="Q806" s="351"/>
      <c r="R806" s="351"/>
      <c r="S806" s="351"/>
    </row>
    <row r="807" spans="1:19" ht="11.25" customHeight="1">
      <c r="A807" s="351"/>
      <c r="B807" s="351"/>
      <c r="C807" s="351"/>
      <c r="D807" s="351"/>
      <c r="E807" s="351"/>
      <c r="F807" s="351"/>
      <c r="G807" s="351"/>
      <c r="H807" s="351"/>
      <c r="I807" s="351"/>
      <c r="J807" s="351"/>
      <c r="K807" s="351"/>
      <c r="L807" s="351"/>
      <c r="M807" s="351"/>
      <c r="N807" s="351"/>
      <c r="O807" s="351"/>
      <c r="P807" s="351"/>
      <c r="Q807" s="351"/>
      <c r="R807" s="351"/>
      <c r="S807" s="351"/>
    </row>
    <row r="808" spans="1:19" ht="11.25" customHeight="1">
      <c r="A808" s="351"/>
      <c r="B808" s="351"/>
      <c r="C808" s="351"/>
      <c r="D808" s="351"/>
      <c r="E808" s="351"/>
      <c r="F808" s="351"/>
      <c r="G808" s="351"/>
      <c r="H808" s="351"/>
      <c r="I808" s="351"/>
      <c r="J808" s="351"/>
      <c r="K808" s="351"/>
      <c r="L808" s="351"/>
      <c r="M808" s="351"/>
      <c r="N808" s="351"/>
      <c r="O808" s="351"/>
      <c r="P808" s="351"/>
      <c r="Q808" s="351"/>
      <c r="R808" s="351"/>
      <c r="S808" s="351"/>
    </row>
    <row r="809" spans="1:19" ht="11.25" customHeight="1">
      <c r="A809" s="351"/>
      <c r="B809" s="351"/>
      <c r="C809" s="351"/>
      <c r="D809" s="351"/>
      <c r="E809" s="351"/>
      <c r="F809" s="351"/>
      <c r="G809" s="351"/>
      <c r="H809" s="351"/>
      <c r="I809" s="351"/>
      <c r="J809" s="351"/>
      <c r="K809" s="351"/>
      <c r="L809" s="351"/>
      <c r="M809" s="351"/>
      <c r="N809" s="351"/>
      <c r="O809" s="351"/>
      <c r="P809" s="351"/>
      <c r="Q809" s="351"/>
      <c r="R809" s="351"/>
      <c r="S809" s="351"/>
    </row>
    <row r="810" spans="1:19" ht="11.25" customHeight="1">
      <c r="A810" s="351"/>
      <c r="B810" s="351"/>
      <c r="C810" s="351"/>
      <c r="D810" s="351"/>
      <c r="E810" s="351"/>
      <c r="F810" s="351"/>
      <c r="G810" s="351"/>
      <c r="H810" s="351"/>
      <c r="I810" s="351"/>
      <c r="J810" s="351"/>
      <c r="K810" s="351"/>
      <c r="L810" s="351"/>
      <c r="M810" s="351"/>
      <c r="N810" s="351"/>
      <c r="O810" s="351"/>
      <c r="P810" s="351"/>
      <c r="Q810" s="351"/>
      <c r="R810" s="351"/>
      <c r="S810" s="351"/>
    </row>
    <row r="811" spans="1:19" ht="11.25" customHeight="1">
      <c r="A811" s="351"/>
      <c r="B811" s="351"/>
      <c r="C811" s="351"/>
      <c r="D811" s="351"/>
      <c r="E811" s="351"/>
      <c r="F811" s="351"/>
      <c r="G811" s="351"/>
      <c r="H811" s="351"/>
      <c r="I811" s="351"/>
      <c r="J811" s="351"/>
      <c r="K811" s="351"/>
      <c r="L811" s="351"/>
      <c r="M811" s="351"/>
      <c r="N811" s="351"/>
      <c r="O811" s="351"/>
      <c r="P811" s="351"/>
      <c r="Q811" s="351"/>
      <c r="R811" s="351"/>
      <c r="S811" s="351"/>
    </row>
    <row r="812" spans="1:19" ht="11.25" customHeight="1">
      <c r="A812" s="351"/>
      <c r="B812" s="351"/>
      <c r="C812" s="351"/>
      <c r="D812" s="351"/>
      <c r="E812" s="351"/>
      <c r="F812" s="351"/>
      <c r="G812" s="351"/>
      <c r="H812" s="351"/>
      <c r="I812" s="351"/>
      <c r="J812" s="351"/>
      <c r="K812" s="351"/>
      <c r="L812" s="351"/>
      <c r="M812" s="351"/>
      <c r="N812" s="351"/>
      <c r="O812" s="351"/>
      <c r="P812" s="351"/>
      <c r="Q812" s="351"/>
      <c r="R812" s="351"/>
      <c r="S812" s="351"/>
    </row>
    <row r="813" spans="1:19" ht="11.25" customHeight="1">
      <c r="A813" s="351"/>
      <c r="B813" s="351"/>
      <c r="C813" s="351"/>
      <c r="D813" s="351"/>
      <c r="E813" s="351"/>
      <c r="F813" s="351"/>
      <c r="G813" s="351"/>
      <c r="H813" s="351"/>
      <c r="I813" s="351"/>
      <c r="J813" s="351"/>
      <c r="K813" s="351"/>
      <c r="L813" s="351"/>
      <c r="M813" s="351"/>
      <c r="N813" s="351"/>
      <c r="O813" s="351"/>
      <c r="P813" s="351"/>
      <c r="Q813" s="351"/>
      <c r="R813" s="351"/>
      <c r="S813" s="351"/>
    </row>
    <row r="814" spans="1:19" ht="11.25" customHeight="1">
      <c r="A814" s="351"/>
      <c r="B814" s="351"/>
      <c r="C814" s="351"/>
      <c r="D814" s="351"/>
      <c r="E814" s="351"/>
      <c r="F814" s="351"/>
      <c r="G814" s="351"/>
      <c r="H814" s="351"/>
      <c r="I814" s="351"/>
      <c r="J814" s="351"/>
      <c r="K814" s="351"/>
      <c r="L814" s="351"/>
      <c r="M814" s="351"/>
      <c r="N814" s="351"/>
      <c r="O814" s="351"/>
      <c r="P814" s="351"/>
      <c r="Q814" s="351"/>
      <c r="R814" s="351"/>
      <c r="S814" s="351"/>
    </row>
    <row r="815" spans="1:19" ht="11.25" customHeight="1">
      <c r="A815" s="351"/>
      <c r="B815" s="351"/>
      <c r="C815" s="351"/>
      <c r="D815" s="351"/>
      <c r="E815" s="351"/>
      <c r="F815" s="351"/>
      <c r="G815" s="351"/>
      <c r="H815" s="351"/>
      <c r="I815" s="351"/>
      <c r="J815" s="351"/>
      <c r="K815" s="351"/>
      <c r="L815" s="351"/>
      <c r="M815" s="351"/>
      <c r="N815" s="351"/>
      <c r="O815" s="351"/>
      <c r="P815" s="351"/>
      <c r="Q815" s="351"/>
      <c r="R815" s="351"/>
      <c r="S815" s="351"/>
    </row>
    <row r="816" spans="1:19" ht="11.25" customHeight="1">
      <c r="A816" s="351"/>
      <c r="B816" s="351"/>
      <c r="C816" s="351"/>
      <c r="D816" s="351"/>
      <c r="E816" s="351"/>
      <c r="F816" s="351"/>
      <c r="G816" s="351"/>
      <c r="H816" s="351"/>
      <c r="I816" s="351"/>
      <c r="J816" s="351"/>
      <c r="K816" s="351"/>
      <c r="L816" s="351"/>
      <c r="M816" s="351"/>
      <c r="N816" s="351"/>
      <c r="O816" s="351"/>
      <c r="P816" s="351"/>
      <c r="Q816" s="351"/>
      <c r="R816" s="351"/>
      <c r="S816" s="351"/>
    </row>
    <row r="817" spans="1:19" ht="11.25" customHeight="1">
      <c r="A817" s="351"/>
      <c r="B817" s="351"/>
      <c r="C817" s="351"/>
      <c r="D817" s="351"/>
      <c r="E817" s="351"/>
      <c r="F817" s="351"/>
      <c r="G817" s="351"/>
      <c r="H817" s="351"/>
      <c r="I817" s="351"/>
      <c r="J817" s="351"/>
      <c r="K817" s="351"/>
      <c r="L817" s="351"/>
      <c r="M817" s="351"/>
      <c r="N817" s="351"/>
      <c r="O817" s="351"/>
      <c r="P817" s="351"/>
      <c r="Q817" s="351"/>
      <c r="R817" s="351"/>
      <c r="S817" s="351"/>
    </row>
    <row r="818" spans="1:19" ht="11.25" customHeight="1">
      <c r="A818" s="351"/>
      <c r="B818" s="351"/>
      <c r="C818" s="351"/>
      <c r="D818" s="351"/>
      <c r="E818" s="351"/>
      <c r="F818" s="351"/>
      <c r="G818" s="351"/>
      <c r="H818" s="351"/>
      <c r="I818" s="351"/>
      <c r="J818" s="351"/>
      <c r="K818" s="351"/>
      <c r="L818" s="351"/>
      <c r="M818" s="351"/>
      <c r="N818" s="351"/>
      <c r="O818" s="351"/>
      <c r="P818" s="351"/>
      <c r="Q818" s="351"/>
      <c r="R818" s="351"/>
      <c r="S818" s="351"/>
    </row>
    <row r="819" spans="1:19" ht="11.25" customHeight="1">
      <c r="A819" s="351"/>
      <c r="B819" s="351"/>
      <c r="C819" s="351"/>
      <c r="D819" s="351"/>
      <c r="E819" s="351"/>
      <c r="F819" s="351"/>
      <c r="G819" s="351"/>
      <c r="H819" s="351"/>
      <c r="I819" s="351"/>
      <c r="J819" s="351"/>
      <c r="K819" s="351"/>
      <c r="L819" s="351"/>
      <c r="M819" s="351"/>
      <c r="N819" s="351"/>
      <c r="O819" s="351"/>
      <c r="P819" s="351"/>
      <c r="Q819" s="351"/>
      <c r="R819" s="351"/>
      <c r="S819" s="351"/>
    </row>
    <row r="820" spans="1:19" ht="11.25" customHeight="1">
      <c r="A820" s="351"/>
      <c r="B820" s="351"/>
      <c r="C820" s="351"/>
      <c r="D820" s="351"/>
      <c r="E820" s="351"/>
      <c r="F820" s="351"/>
      <c r="G820" s="351"/>
      <c r="H820" s="351"/>
      <c r="I820" s="351"/>
      <c r="J820" s="351"/>
      <c r="K820" s="351"/>
      <c r="L820" s="351"/>
      <c r="M820" s="351"/>
      <c r="N820" s="351"/>
      <c r="O820" s="351"/>
      <c r="P820" s="351"/>
      <c r="Q820" s="351"/>
      <c r="R820" s="351"/>
      <c r="S820" s="351"/>
    </row>
    <row r="821" spans="1:19" ht="11.25" customHeight="1">
      <c r="A821" s="351"/>
      <c r="B821" s="351"/>
      <c r="C821" s="351"/>
      <c r="D821" s="351"/>
      <c r="E821" s="351"/>
      <c r="F821" s="351"/>
      <c r="G821" s="351"/>
      <c r="H821" s="351"/>
      <c r="I821" s="351"/>
      <c r="J821" s="351"/>
      <c r="K821" s="351"/>
      <c r="L821" s="351"/>
      <c r="M821" s="351"/>
      <c r="N821" s="351"/>
      <c r="O821" s="351"/>
      <c r="P821" s="351"/>
      <c r="Q821" s="351"/>
      <c r="R821" s="351"/>
      <c r="S821" s="351"/>
    </row>
    <row r="822" spans="1:19" ht="11.25" customHeight="1">
      <c r="A822" s="351"/>
      <c r="B822" s="351"/>
      <c r="C822" s="351"/>
      <c r="D822" s="351"/>
      <c r="E822" s="351"/>
      <c r="F822" s="351"/>
      <c r="G822" s="351"/>
      <c r="H822" s="351"/>
      <c r="I822" s="351"/>
      <c r="J822" s="351"/>
      <c r="K822" s="351"/>
      <c r="L822" s="351"/>
      <c r="M822" s="351"/>
      <c r="N822" s="351"/>
      <c r="O822" s="351"/>
      <c r="P822" s="351"/>
      <c r="Q822" s="351"/>
      <c r="R822" s="351"/>
      <c r="S822" s="351"/>
    </row>
    <row r="823" spans="1:19" ht="11.25" customHeight="1">
      <c r="A823" s="351"/>
      <c r="B823" s="351"/>
      <c r="C823" s="351"/>
      <c r="D823" s="351"/>
      <c r="E823" s="351"/>
      <c r="F823" s="351"/>
      <c r="G823" s="351"/>
      <c r="H823" s="351"/>
      <c r="I823" s="351"/>
      <c r="J823" s="351"/>
      <c r="K823" s="351"/>
      <c r="L823" s="351"/>
      <c r="M823" s="351"/>
      <c r="N823" s="351"/>
      <c r="O823" s="351"/>
      <c r="P823" s="351"/>
      <c r="Q823" s="351"/>
      <c r="R823" s="351"/>
      <c r="S823" s="351"/>
    </row>
    <row r="824" spans="1:19" ht="11.25" customHeight="1">
      <c r="A824" s="351"/>
      <c r="B824" s="351"/>
      <c r="C824" s="351"/>
      <c r="D824" s="351"/>
      <c r="E824" s="351"/>
      <c r="F824" s="351"/>
      <c r="G824" s="351"/>
      <c r="H824" s="351"/>
      <c r="I824" s="351"/>
      <c r="J824" s="351"/>
      <c r="K824" s="351"/>
      <c r="L824" s="351"/>
      <c r="M824" s="351"/>
      <c r="N824" s="351"/>
      <c r="O824" s="351"/>
      <c r="P824" s="351"/>
      <c r="Q824" s="351"/>
      <c r="R824" s="351"/>
      <c r="S824" s="351"/>
    </row>
    <row r="825" spans="1:19" ht="11.25" customHeight="1">
      <c r="A825" s="351"/>
      <c r="B825" s="351"/>
      <c r="C825" s="351"/>
      <c r="D825" s="351"/>
      <c r="E825" s="351"/>
      <c r="F825" s="351"/>
      <c r="G825" s="351"/>
      <c r="H825" s="351"/>
      <c r="I825" s="351"/>
      <c r="J825" s="351"/>
      <c r="K825" s="351"/>
      <c r="L825" s="351"/>
      <c r="M825" s="351"/>
      <c r="N825" s="351"/>
      <c r="O825" s="351"/>
      <c r="P825" s="351"/>
      <c r="Q825" s="351"/>
      <c r="R825" s="351"/>
      <c r="S825" s="351"/>
    </row>
    <row r="826" spans="1:19" ht="11.25" customHeight="1">
      <c r="A826" s="351"/>
      <c r="B826" s="351"/>
      <c r="C826" s="351"/>
      <c r="D826" s="351"/>
      <c r="E826" s="351"/>
      <c r="F826" s="351"/>
      <c r="G826" s="351"/>
      <c r="H826" s="351"/>
      <c r="I826" s="351"/>
      <c r="J826" s="351"/>
      <c r="K826" s="351"/>
      <c r="L826" s="351"/>
      <c r="M826" s="351"/>
      <c r="N826" s="351"/>
      <c r="O826" s="351"/>
      <c r="P826" s="351"/>
      <c r="Q826" s="351"/>
      <c r="R826" s="351"/>
      <c r="S826" s="351"/>
    </row>
    <row r="827" spans="1:19" ht="11.25" customHeight="1">
      <c r="A827" s="351"/>
      <c r="B827" s="351"/>
      <c r="C827" s="351"/>
      <c r="D827" s="351"/>
      <c r="E827" s="351"/>
      <c r="F827" s="351"/>
      <c r="G827" s="351"/>
      <c r="H827" s="351"/>
      <c r="I827" s="351"/>
      <c r="J827" s="351"/>
      <c r="K827" s="351"/>
      <c r="L827" s="351"/>
      <c r="M827" s="351"/>
      <c r="N827" s="351"/>
      <c r="O827" s="351"/>
      <c r="P827" s="351"/>
      <c r="Q827" s="351"/>
      <c r="R827" s="351"/>
      <c r="S827" s="351"/>
    </row>
    <row r="828" spans="1:19" ht="11.25" customHeight="1">
      <c r="A828" s="351"/>
      <c r="B828" s="351"/>
      <c r="C828" s="351"/>
      <c r="D828" s="351"/>
      <c r="E828" s="351"/>
      <c r="F828" s="351"/>
      <c r="G828" s="351"/>
      <c r="H828" s="351"/>
      <c r="I828" s="351"/>
      <c r="J828" s="351"/>
      <c r="K828" s="351"/>
      <c r="L828" s="351"/>
      <c r="M828" s="351"/>
      <c r="N828" s="351"/>
      <c r="O828" s="351"/>
      <c r="P828" s="351"/>
      <c r="Q828" s="351"/>
      <c r="R828" s="351"/>
      <c r="S828" s="351"/>
    </row>
    <row r="829" spans="1:19" ht="11.25" customHeight="1">
      <c r="A829" s="351"/>
      <c r="B829" s="351"/>
      <c r="C829" s="351"/>
      <c r="D829" s="351"/>
      <c r="E829" s="351"/>
      <c r="F829" s="351"/>
      <c r="G829" s="351"/>
      <c r="H829" s="351"/>
      <c r="I829" s="351"/>
      <c r="J829" s="351"/>
      <c r="K829" s="351"/>
      <c r="L829" s="351"/>
      <c r="M829" s="351"/>
      <c r="N829" s="351"/>
      <c r="O829" s="351"/>
      <c r="P829" s="351"/>
      <c r="Q829" s="351"/>
      <c r="R829" s="351"/>
      <c r="S829" s="351"/>
    </row>
    <row r="830" spans="1:19" ht="11.25" customHeight="1">
      <c r="A830" s="351"/>
      <c r="B830" s="351"/>
      <c r="C830" s="351"/>
      <c r="D830" s="351"/>
      <c r="E830" s="351"/>
      <c r="F830" s="351"/>
      <c r="G830" s="351"/>
      <c r="H830" s="351"/>
      <c r="I830" s="351"/>
      <c r="J830" s="351"/>
      <c r="K830" s="351"/>
      <c r="L830" s="351"/>
      <c r="M830" s="351"/>
      <c r="N830" s="351"/>
      <c r="O830" s="351"/>
      <c r="P830" s="351"/>
      <c r="Q830" s="351"/>
      <c r="R830" s="351"/>
      <c r="S830" s="351"/>
    </row>
    <row r="831" spans="1:19" ht="11.25" customHeight="1">
      <c r="A831" s="351"/>
      <c r="B831" s="351"/>
      <c r="C831" s="351"/>
      <c r="D831" s="351"/>
      <c r="E831" s="351"/>
      <c r="F831" s="351"/>
      <c r="G831" s="351"/>
      <c r="H831" s="351"/>
      <c r="I831" s="351"/>
      <c r="J831" s="351"/>
      <c r="K831" s="351"/>
      <c r="L831" s="351"/>
      <c r="M831" s="351"/>
      <c r="N831" s="351"/>
      <c r="O831" s="351"/>
      <c r="P831" s="351"/>
      <c r="Q831" s="351"/>
      <c r="R831" s="351"/>
      <c r="S831" s="351"/>
    </row>
    <row r="832" spans="1:19" ht="11.25" customHeight="1">
      <c r="A832" s="351"/>
      <c r="B832" s="351"/>
      <c r="C832" s="351"/>
      <c r="D832" s="351"/>
      <c r="E832" s="351"/>
      <c r="F832" s="351"/>
      <c r="G832" s="351"/>
      <c r="H832" s="351"/>
      <c r="I832" s="351"/>
      <c r="J832" s="351"/>
      <c r="K832" s="351"/>
      <c r="L832" s="351"/>
      <c r="M832" s="351"/>
      <c r="N832" s="351"/>
      <c r="O832" s="351"/>
      <c r="P832" s="351"/>
      <c r="Q832" s="351"/>
      <c r="R832" s="351"/>
      <c r="S832" s="351"/>
    </row>
    <row r="833" spans="1:19" ht="11.25" customHeight="1">
      <c r="A833" s="351"/>
      <c r="B833" s="351"/>
      <c r="C833" s="351"/>
      <c r="D833" s="351"/>
      <c r="E833" s="351"/>
      <c r="F833" s="351"/>
      <c r="G833" s="351"/>
      <c r="H833" s="351"/>
      <c r="I833" s="351"/>
      <c r="J833" s="351"/>
      <c r="K833" s="351"/>
      <c r="L833" s="351"/>
      <c r="M833" s="351"/>
      <c r="N833" s="351"/>
      <c r="O833" s="351"/>
      <c r="P833" s="351"/>
      <c r="Q833" s="351"/>
      <c r="R833" s="351"/>
      <c r="S833" s="351"/>
    </row>
    <row r="834" spans="1:19" ht="11.25" customHeight="1">
      <c r="A834" s="351"/>
      <c r="B834" s="351"/>
      <c r="C834" s="351"/>
      <c r="D834" s="351"/>
      <c r="E834" s="351"/>
      <c r="F834" s="351"/>
      <c r="G834" s="351"/>
      <c r="H834" s="351"/>
      <c r="I834" s="351"/>
      <c r="J834" s="351"/>
      <c r="K834" s="351"/>
      <c r="L834" s="351"/>
      <c r="M834" s="351"/>
      <c r="N834" s="351"/>
      <c r="O834" s="351"/>
      <c r="P834" s="351"/>
      <c r="Q834" s="351"/>
      <c r="R834" s="351"/>
      <c r="S834" s="351"/>
    </row>
    <row r="835" spans="1:19" ht="11.25" customHeight="1">
      <c r="A835" s="351"/>
      <c r="B835" s="351"/>
      <c r="C835" s="351"/>
      <c r="D835" s="351"/>
      <c r="E835" s="351"/>
      <c r="F835" s="351"/>
      <c r="G835" s="351"/>
      <c r="H835" s="351"/>
      <c r="I835" s="351"/>
      <c r="J835" s="351"/>
      <c r="K835" s="351"/>
      <c r="L835" s="351"/>
      <c r="M835" s="351"/>
      <c r="N835" s="351"/>
      <c r="O835" s="351"/>
      <c r="P835" s="351"/>
      <c r="Q835" s="351"/>
      <c r="R835" s="351"/>
      <c r="S835" s="351"/>
    </row>
    <row r="836" spans="1:19" ht="11.25" customHeight="1">
      <c r="A836" s="351"/>
      <c r="B836" s="351"/>
      <c r="C836" s="351"/>
      <c r="D836" s="351"/>
      <c r="E836" s="351"/>
      <c r="F836" s="351"/>
      <c r="G836" s="351"/>
      <c r="H836" s="351"/>
      <c r="I836" s="351"/>
      <c r="J836" s="351"/>
      <c r="K836" s="351"/>
      <c r="L836" s="351"/>
      <c r="M836" s="351"/>
      <c r="N836" s="351"/>
      <c r="O836" s="351"/>
      <c r="P836" s="351"/>
      <c r="Q836" s="351"/>
      <c r="R836" s="351"/>
      <c r="S836" s="351"/>
    </row>
    <row r="837" spans="1:19" ht="11.25" customHeight="1">
      <c r="A837" s="351"/>
      <c r="B837" s="351"/>
      <c r="C837" s="351"/>
      <c r="D837" s="351"/>
      <c r="E837" s="351"/>
      <c r="F837" s="351"/>
      <c r="G837" s="351"/>
      <c r="H837" s="351"/>
      <c r="I837" s="351"/>
      <c r="J837" s="351"/>
      <c r="K837" s="351"/>
      <c r="L837" s="351"/>
      <c r="M837" s="351"/>
      <c r="N837" s="351"/>
      <c r="O837" s="351"/>
      <c r="P837" s="351"/>
      <c r="Q837" s="351"/>
      <c r="R837" s="351"/>
      <c r="S837" s="351"/>
    </row>
    <row r="838" spans="1:19" ht="11.25" customHeight="1">
      <c r="A838" s="351"/>
      <c r="B838" s="351"/>
      <c r="C838" s="351"/>
      <c r="D838" s="351"/>
      <c r="E838" s="351"/>
      <c r="F838" s="351"/>
      <c r="G838" s="351"/>
      <c r="H838" s="351"/>
      <c r="I838" s="351"/>
      <c r="J838" s="351"/>
      <c r="K838" s="351"/>
      <c r="L838" s="351"/>
      <c r="M838" s="351"/>
      <c r="N838" s="351"/>
      <c r="O838" s="351"/>
      <c r="P838" s="351"/>
      <c r="Q838" s="351"/>
      <c r="R838" s="351"/>
      <c r="S838" s="351"/>
    </row>
    <row r="839" spans="1:19" ht="11.25" customHeight="1">
      <c r="A839" s="351"/>
      <c r="B839" s="351"/>
      <c r="C839" s="351"/>
      <c r="D839" s="351"/>
      <c r="E839" s="351"/>
      <c r="F839" s="351"/>
      <c r="G839" s="351"/>
      <c r="H839" s="351"/>
      <c r="I839" s="351"/>
      <c r="J839" s="351"/>
      <c r="K839" s="351"/>
      <c r="L839" s="351"/>
      <c r="M839" s="351"/>
      <c r="N839" s="351"/>
      <c r="O839" s="351"/>
      <c r="P839" s="351"/>
      <c r="Q839" s="351"/>
      <c r="R839" s="351"/>
      <c r="S839" s="351"/>
    </row>
    <row r="840" spans="1:19" ht="11.25" customHeight="1">
      <c r="A840" s="351"/>
      <c r="B840" s="351"/>
      <c r="C840" s="351"/>
      <c r="D840" s="351"/>
      <c r="E840" s="351"/>
      <c r="F840" s="351"/>
      <c r="G840" s="351"/>
      <c r="H840" s="351"/>
      <c r="I840" s="351"/>
      <c r="J840" s="351"/>
      <c r="K840" s="351"/>
      <c r="L840" s="351"/>
      <c r="M840" s="351"/>
      <c r="N840" s="351"/>
      <c r="O840" s="351"/>
      <c r="P840" s="351"/>
      <c r="Q840" s="351"/>
      <c r="R840" s="351"/>
      <c r="S840" s="351"/>
    </row>
    <row r="841" spans="1:19" ht="11.25" customHeight="1">
      <c r="A841" s="351"/>
      <c r="B841" s="351"/>
      <c r="C841" s="351"/>
      <c r="D841" s="351"/>
      <c r="E841" s="351"/>
      <c r="F841" s="351"/>
      <c r="G841" s="351"/>
      <c r="H841" s="351"/>
      <c r="I841" s="351"/>
      <c r="J841" s="351"/>
      <c r="K841" s="351"/>
      <c r="L841" s="351"/>
      <c r="M841" s="351"/>
      <c r="N841" s="351"/>
      <c r="O841" s="351"/>
      <c r="P841" s="351"/>
      <c r="Q841" s="351"/>
      <c r="R841" s="351"/>
      <c r="S841" s="351"/>
    </row>
    <row r="842" spans="1:19" ht="11.25" customHeight="1">
      <c r="A842" s="351"/>
      <c r="B842" s="351"/>
      <c r="C842" s="351"/>
      <c r="D842" s="351"/>
      <c r="E842" s="351"/>
      <c r="F842" s="351"/>
      <c r="G842" s="351"/>
      <c r="H842" s="351"/>
      <c r="I842" s="351"/>
      <c r="J842" s="351"/>
      <c r="K842" s="351"/>
      <c r="L842" s="351"/>
      <c r="M842" s="351"/>
      <c r="N842" s="351"/>
      <c r="O842" s="351"/>
      <c r="P842" s="351"/>
      <c r="Q842" s="351"/>
      <c r="R842" s="351"/>
      <c r="S842" s="351"/>
    </row>
    <row r="843" spans="1:19" ht="11.25" customHeight="1">
      <c r="A843" s="351"/>
      <c r="B843" s="351"/>
      <c r="C843" s="351"/>
      <c r="D843" s="351"/>
      <c r="E843" s="351"/>
      <c r="F843" s="351"/>
      <c r="G843" s="351"/>
      <c r="H843" s="351"/>
      <c r="I843" s="351"/>
      <c r="J843" s="351"/>
      <c r="K843" s="351"/>
      <c r="L843" s="351"/>
      <c r="M843" s="351"/>
      <c r="N843" s="351"/>
      <c r="O843" s="351"/>
      <c r="P843" s="351"/>
      <c r="Q843" s="351"/>
      <c r="R843" s="351"/>
      <c r="S843" s="351"/>
    </row>
    <row r="844" spans="1:19" ht="11.25" customHeight="1">
      <c r="A844" s="351"/>
      <c r="B844" s="351"/>
      <c r="C844" s="351"/>
      <c r="D844" s="351"/>
      <c r="E844" s="351"/>
      <c r="F844" s="351"/>
      <c r="G844" s="351"/>
      <c r="H844" s="351"/>
      <c r="I844" s="351"/>
      <c r="J844" s="351"/>
      <c r="K844" s="351"/>
      <c r="L844" s="351"/>
      <c r="M844" s="351"/>
      <c r="N844" s="351"/>
      <c r="O844" s="351"/>
      <c r="P844" s="351"/>
      <c r="Q844" s="351"/>
      <c r="R844" s="351"/>
      <c r="S844" s="351"/>
    </row>
    <row r="845" spans="1:19" ht="11.25" customHeight="1">
      <c r="A845" s="351"/>
      <c r="B845" s="351"/>
      <c r="C845" s="351"/>
      <c r="D845" s="351"/>
      <c r="E845" s="351"/>
      <c r="F845" s="351"/>
      <c r="G845" s="351"/>
      <c r="H845" s="351"/>
      <c r="I845" s="351"/>
      <c r="J845" s="351"/>
      <c r="K845" s="351"/>
      <c r="L845" s="351"/>
      <c r="M845" s="351"/>
      <c r="N845" s="351"/>
      <c r="O845" s="351"/>
      <c r="P845" s="351"/>
      <c r="Q845" s="351"/>
      <c r="R845" s="351"/>
      <c r="S845" s="351"/>
    </row>
    <row r="846" spans="1:19" ht="11.25" customHeight="1">
      <c r="A846" s="351"/>
      <c r="B846" s="351"/>
      <c r="C846" s="351"/>
      <c r="D846" s="351"/>
      <c r="E846" s="351"/>
      <c r="F846" s="351"/>
      <c r="G846" s="351"/>
      <c r="H846" s="351"/>
      <c r="I846" s="351"/>
      <c r="J846" s="351"/>
      <c r="K846" s="351"/>
      <c r="L846" s="351"/>
      <c r="M846" s="351"/>
      <c r="N846" s="351"/>
      <c r="O846" s="351"/>
      <c r="P846" s="351"/>
      <c r="Q846" s="351"/>
      <c r="R846" s="351"/>
      <c r="S846" s="351"/>
    </row>
    <row r="847" spans="1:19" ht="11.25" customHeight="1">
      <c r="A847" s="351"/>
      <c r="B847" s="351"/>
      <c r="C847" s="351"/>
      <c r="D847" s="351"/>
      <c r="E847" s="351"/>
      <c r="F847" s="351"/>
      <c r="G847" s="351"/>
      <c r="H847" s="351"/>
      <c r="I847" s="351"/>
      <c r="J847" s="351"/>
      <c r="K847" s="351"/>
      <c r="L847" s="351"/>
      <c r="M847" s="351"/>
      <c r="N847" s="351"/>
      <c r="O847" s="351"/>
      <c r="P847" s="351"/>
      <c r="Q847" s="351"/>
      <c r="R847" s="351"/>
      <c r="S847" s="351"/>
    </row>
    <row r="848" spans="1:19" ht="11.25" customHeight="1">
      <c r="A848" s="351"/>
      <c r="B848" s="351"/>
      <c r="C848" s="351"/>
      <c r="D848" s="351"/>
      <c r="E848" s="351"/>
      <c r="F848" s="351"/>
      <c r="G848" s="351"/>
      <c r="H848" s="351"/>
      <c r="I848" s="351"/>
      <c r="J848" s="351"/>
      <c r="K848" s="351"/>
      <c r="L848" s="351"/>
      <c r="M848" s="351"/>
      <c r="N848" s="351"/>
      <c r="O848" s="351"/>
      <c r="P848" s="351"/>
      <c r="Q848" s="351"/>
      <c r="R848" s="351"/>
      <c r="S848" s="351"/>
    </row>
    <row r="849" spans="1:19" ht="11.25" customHeight="1">
      <c r="A849" s="351"/>
      <c r="B849" s="351"/>
      <c r="C849" s="351"/>
      <c r="D849" s="351"/>
      <c r="E849" s="351"/>
      <c r="F849" s="351"/>
      <c r="G849" s="351"/>
      <c r="H849" s="351"/>
      <c r="I849" s="351"/>
      <c r="J849" s="351"/>
      <c r="K849" s="351"/>
      <c r="L849" s="351"/>
      <c r="M849" s="351"/>
      <c r="N849" s="351"/>
      <c r="O849" s="351"/>
      <c r="P849" s="351"/>
      <c r="Q849" s="351"/>
      <c r="R849" s="351"/>
      <c r="S849" s="351"/>
    </row>
    <row r="850" spans="1:19" ht="11.25" customHeight="1">
      <c r="A850" s="351"/>
      <c r="B850" s="351"/>
      <c r="C850" s="351"/>
      <c r="D850" s="351"/>
      <c r="E850" s="351"/>
      <c r="F850" s="351"/>
      <c r="G850" s="351"/>
      <c r="H850" s="351"/>
      <c r="I850" s="351"/>
      <c r="J850" s="351"/>
      <c r="K850" s="351"/>
      <c r="L850" s="351"/>
      <c r="M850" s="351"/>
      <c r="N850" s="351"/>
      <c r="O850" s="351"/>
      <c r="P850" s="351"/>
      <c r="Q850" s="351"/>
      <c r="R850" s="351"/>
      <c r="S850" s="351"/>
    </row>
    <row r="851" spans="1:19" ht="11.25" customHeight="1">
      <c r="A851" s="351"/>
      <c r="B851" s="351"/>
      <c r="C851" s="351"/>
      <c r="D851" s="351"/>
      <c r="E851" s="351"/>
      <c r="F851" s="351"/>
      <c r="G851" s="351"/>
      <c r="H851" s="351"/>
      <c r="I851" s="351"/>
      <c r="J851" s="351"/>
      <c r="K851" s="351"/>
      <c r="L851" s="351"/>
      <c r="M851" s="351"/>
      <c r="N851" s="351"/>
      <c r="O851" s="351"/>
      <c r="P851" s="351"/>
      <c r="Q851" s="351"/>
      <c r="R851" s="351"/>
      <c r="S851" s="351"/>
    </row>
    <row r="852" spans="1:19" ht="11.25" customHeight="1">
      <c r="A852" s="351"/>
      <c r="B852" s="351"/>
      <c r="C852" s="351"/>
      <c r="D852" s="351"/>
      <c r="E852" s="351"/>
      <c r="F852" s="351"/>
      <c r="G852" s="351"/>
      <c r="H852" s="351"/>
      <c r="I852" s="351"/>
      <c r="J852" s="351"/>
      <c r="K852" s="351"/>
      <c r="L852" s="351"/>
      <c r="M852" s="351"/>
      <c r="N852" s="351"/>
      <c r="O852" s="351"/>
      <c r="P852" s="351"/>
      <c r="Q852" s="351"/>
      <c r="R852" s="351"/>
      <c r="S852" s="351"/>
    </row>
    <row r="853" spans="1:19" ht="11.25" customHeight="1">
      <c r="A853" s="351"/>
      <c r="B853" s="351"/>
      <c r="C853" s="351"/>
      <c r="D853" s="351"/>
      <c r="E853" s="351"/>
      <c r="F853" s="351"/>
      <c r="G853" s="351"/>
      <c r="H853" s="351"/>
      <c r="I853" s="351"/>
      <c r="J853" s="351"/>
      <c r="K853" s="351"/>
      <c r="L853" s="351"/>
      <c r="M853" s="351"/>
      <c r="N853" s="351"/>
      <c r="O853" s="351"/>
      <c r="P853" s="351"/>
      <c r="Q853" s="351"/>
      <c r="R853" s="351"/>
      <c r="S853" s="351"/>
    </row>
    <row r="854" spans="1:19" ht="11.25" customHeight="1">
      <c r="A854" s="351"/>
      <c r="B854" s="351"/>
      <c r="C854" s="351"/>
      <c r="D854" s="351"/>
      <c r="E854" s="351"/>
      <c r="F854" s="351"/>
      <c r="G854" s="351"/>
      <c r="H854" s="351"/>
      <c r="I854" s="351"/>
      <c r="J854" s="351"/>
      <c r="K854" s="351"/>
      <c r="L854" s="351"/>
      <c r="M854" s="351"/>
      <c r="N854" s="351"/>
      <c r="O854" s="351"/>
      <c r="P854" s="351"/>
      <c r="Q854" s="351"/>
      <c r="R854" s="351"/>
      <c r="S854" s="351"/>
    </row>
    <row r="855" spans="1:19" ht="11.25" customHeight="1">
      <c r="A855" s="351"/>
      <c r="B855" s="351"/>
      <c r="C855" s="351"/>
      <c r="D855" s="351"/>
      <c r="E855" s="351"/>
      <c r="F855" s="351"/>
      <c r="G855" s="351"/>
      <c r="H855" s="351"/>
      <c r="I855" s="351"/>
      <c r="J855" s="351"/>
      <c r="K855" s="351"/>
      <c r="L855" s="351"/>
      <c r="M855" s="351"/>
      <c r="N855" s="351"/>
      <c r="O855" s="351"/>
      <c r="P855" s="351"/>
      <c r="Q855" s="351"/>
      <c r="R855" s="351"/>
      <c r="S855" s="351"/>
    </row>
    <row r="856" spans="1:19" ht="11.25" customHeight="1">
      <c r="A856" s="351"/>
      <c r="B856" s="351"/>
      <c r="C856" s="351"/>
      <c r="D856" s="351"/>
      <c r="E856" s="351"/>
      <c r="F856" s="351"/>
      <c r="G856" s="351"/>
      <c r="H856" s="351"/>
      <c r="I856" s="351"/>
      <c r="J856" s="351"/>
      <c r="K856" s="351"/>
      <c r="L856" s="351"/>
      <c r="M856" s="351"/>
      <c r="N856" s="351"/>
      <c r="O856" s="351"/>
      <c r="P856" s="351"/>
      <c r="Q856" s="351"/>
      <c r="R856" s="351"/>
      <c r="S856" s="351"/>
    </row>
    <row r="857" spans="1:19" ht="11.25" customHeight="1">
      <c r="A857" s="351"/>
      <c r="B857" s="351"/>
      <c r="C857" s="351"/>
      <c r="D857" s="351"/>
      <c r="E857" s="351"/>
      <c r="F857" s="351"/>
      <c r="G857" s="351"/>
      <c r="H857" s="351"/>
      <c r="I857" s="351"/>
      <c r="J857" s="351"/>
      <c r="K857" s="351"/>
      <c r="L857" s="351"/>
      <c r="M857" s="351"/>
      <c r="N857" s="351"/>
      <c r="O857" s="351"/>
      <c r="P857" s="351"/>
      <c r="Q857" s="351"/>
      <c r="R857" s="351"/>
      <c r="S857" s="351"/>
    </row>
    <row r="858" spans="1:19" ht="11.25" customHeight="1">
      <c r="A858" s="351"/>
      <c r="B858" s="351"/>
      <c r="C858" s="351"/>
      <c r="D858" s="351"/>
      <c r="E858" s="351"/>
      <c r="F858" s="351"/>
      <c r="G858" s="351"/>
      <c r="H858" s="351"/>
      <c r="I858" s="351"/>
      <c r="J858" s="351"/>
      <c r="K858" s="351"/>
      <c r="L858" s="351"/>
      <c r="M858" s="351"/>
      <c r="N858" s="351"/>
      <c r="O858" s="351"/>
      <c r="P858" s="351"/>
      <c r="Q858" s="351"/>
      <c r="R858" s="351"/>
      <c r="S858" s="351"/>
    </row>
    <row r="859" spans="1:19" ht="11.25" customHeight="1">
      <c r="A859" s="351"/>
      <c r="B859" s="351"/>
      <c r="C859" s="351"/>
      <c r="D859" s="351"/>
      <c r="E859" s="351"/>
      <c r="F859" s="351"/>
      <c r="G859" s="351"/>
      <c r="H859" s="351"/>
      <c r="I859" s="351"/>
      <c r="J859" s="351"/>
      <c r="K859" s="351"/>
      <c r="L859" s="351"/>
      <c r="M859" s="351"/>
      <c r="N859" s="351"/>
      <c r="O859" s="351"/>
      <c r="P859" s="351"/>
      <c r="Q859" s="351"/>
      <c r="R859" s="351"/>
      <c r="S859" s="351"/>
    </row>
    <row r="860" spans="1:19" ht="11.25" customHeight="1">
      <c r="A860" s="351"/>
      <c r="B860" s="351"/>
      <c r="C860" s="351"/>
      <c r="D860" s="351"/>
      <c r="E860" s="351"/>
      <c r="F860" s="351"/>
      <c r="G860" s="351"/>
      <c r="H860" s="351"/>
      <c r="I860" s="351"/>
      <c r="J860" s="351"/>
      <c r="K860" s="351"/>
      <c r="L860" s="351"/>
      <c r="M860" s="351"/>
      <c r="N860" s="351"/>
      <c r="O860" s="351"/>
      <c r="P860" s="351"/>
      <c r="Q860" s="351"/>
      <c r="R860" s="351"/>
      <c r="S860" s="351"/>
    </row>
    <row r="861" spans="1:19" ht="11.25" customHeight="1">
      <c r="A861" s="351"/>
      <c r="B861" s="351"/>
      <c r="C861" s="351"/>
      <c r="D861" s="351"/>
      <c r="E861" s="351"/>
      <c r="F861" s="351"/>
      <c r="G861" s="351"/>
      <c r="H861" s="351"/>
      <c r="I861" s="351"/>
      <c r="J861" s="351"/>
      <c r="K861" s="351"/>
      <c r="L861" s="351"/>
      <c r="M861" s="351"/>
      <c r="N861" s="351"/>
      <c r="O861" s="351"/>
      <c r="P861" s="351"/>
      <c r="Q861" s="351"/>
      <c r="R861" s="351"/>
      <c r="S861" s="351"/>
    </row>
    <row r="862" spans="1:19" ht="11.25" customHeight="1">
      <c r="A862" s="351"/>
      <c r="B862" s="351"/>
      <c r="C862" s="351"/>
      <c r="D862" s="351"/>
      <c r="E862" s="351"/>
      <c r="F862" s="351"/>
      <c r="G862" s="351"/>
      <c r="H862" s="351"/>
      <c r="I862" s="351"/>
      <c r="J862" s="351"/>
      <c r="K862" s="351"/>
      <c r="L862" s="351"/>
      <c r="M862" s="351"/>
      <c r="N862" s="351"/>
      <c r="O862" s="351"/>
      <c r="P862" s="351"/>
      <c r="Q862" s="351"/>
      <c r="R862" s="351"/>
      <c r="S862" s="351"/>
    </row>
    <row r="863" spans="1:19" ht="11.25" customHeight="1">
      <c r="A863" s="351"/>
      <c r="B863" s="351"/>
      <c r="C863" s="351"/>
      <c r="D863" s="351"/>
      <c r="E863" s="351"/>
      <c r="F863" s="351"/>
      <c r="G863" s="351"/>
      <c r="H863" s="351"/>
      <c r="I863" s="351"/>
      <c r="J863" s="351"/>
      <c r="K863" s="351"/>
      <c r="L863" s="351"/>
      <c r="M863" s="351"/>
      <c r="N863" s="351"/>
      <c r="O863" s="351"/>
      <c r="P863" s="351"/>
      <c r="Q863" s="351"/>
      <c r="R863" s="351"/>
      <c r="S863" s="351"/>
    </row>
    <row r="864" spans="1:19" ht="11.25" customHeight="1">
      <c r="A864" s="351"/>
      <c r="B864" s="351"/>
      <c r="C864" s="351"/>
      <c r="D864" s="351"/>
      <c r="E864" s="351"/>
      <c r="F864" s="351"/>
      <c r="G864" s="351"/>
      <c r="H864" s="351"/>
      <c r="I864" s="351"/>
      <c r="J864" s="351"/>
      <c r="K864" s="351"/>
      <c r="L864" s="351"/>
      <c r="M864" s="351"/>
      <c r="N864" s="351"/>
      <c r="O864" s="351"/>
      <c r="P864" s="351"/>
      <c r="Q864" s="351"/>
      <c r="R864" s="351"/>
      <c r="S864" s="351"/>
    </row>
    <row r="865" spans="1:19" ht="11.25" customHeight="1">
      <c r="A865" s="351"/>
      <c r="B865" s="351"/>
      <c r="C865" s="351"/>
      <c r="D865" s="351"/>
      <c r="E865" s="351"/>
      <c r="F865" s="351"/>
      <c r="G865" s="351"/>
      <c r="H865" s="351"/>
      <c r="I865" s="351"/>
      <c r="J865" s="351"/>
      <c r="K865" s="351"/>
      <c r="L865" s="351"/>
      <c r="M865" s="351"/>
      <c r="N865" s="351"/>
      <c r="O865" s="351"/>
      <c r="P865" s="351"/>
      <c r="Q865" s="351"/>
      <c r="R865" s="351"/>
      <c r="S865" s="351"/>
    </row>
    <row r="866" spans="1:19" ht="11.25" customHeight="1">
      <c r="A866" s="351"/>
      <c r="B866" s="351"/>
      <c r="C866" s="351"/>
      <c r="D866" s="351"/>
      <c r="E866" s="351"/>
      <c r="F866" s="351"/>
      <c r="G866" s="351"/>
      <c r="H866" s="351"/>
      <c r="I866" s="351"/>
      <c r="J866" s="351"/>
      <c r="K866" s="351"/>
      <c r="L866" s="351"/>
      <c r="M866" s="351"/>
      <c r="N866" s="351"/>
      <c r="O866" s="351"/>
      <c r="P866" s="351"/>
      <c r="Q866" s="351"/>
      <c r="R866" s="351"/>
      <c r="S866" s="351"/>
    </row>
    <row r="867" spans="1:19" ht="11.25" customHeight="1">
      <c r="A867" s="351"/>
      <c r="B867" s="351"/>
      <c r="C867" s="351"/>
      <c r="D867" s="351"/>
      <c r="E867" s="351"/>
      <c r="F867" s="351"/>
      <c r="G867" s="351"/>
      <c r="H867" s="351"/>
      <c r="I867" s="351"/>
      <c r="J867" s="351"/>
      <c r="K867" s="351"/>
      <c r="L867" s="351"/>
      <c r="M867" s="351"/>
      <c r="N867" s="351"/>
      <c r="O867" s="351"/>
      <c r="P867" s="351"/>
      <c r="Q867" s="351"/>
      <c r="R867" s="351"/>
      <c r="S867" s="351"/>
    </row>
    <row r="868" spans="1:19" ht="11.25" customHeight="1">
      <c r="A868" s="351"/>
      <c r="B868" s="351"/>
      <c r="C868" s="351"/>
      <c r="D868" s="351"/>
      <c r="E868" s="351"/>
      <c r="F868" s="351"/>
      <c r="G868" s="351"/>
      <c r="H868" s="351"/>
      <c r="I868" s="351"/>
      <c r="J868" s="351"/>
      <c r="K868" s="351"/>
      <c r="L868" s="351"/>
      <c r="M868" s="351"/>
      <c r="N868" s="351"/>
      <c r="O868" s="351"/>
      <c r="P868" s="351"/>
      <c r="Q868" s="351"/>
      <c r="R868" s="351"/>
      <c r="S868" s="351"/>
    </row>
    <row r="869" spans="1:19" ht="11.25" customHeight="1">
      <c r="A869" s="351"/>
      <c r="B869" s="351"/>
      <c r="C869" s="351"/>
      <c r="D869" s="351"/>
      <c r="E869" s="351"/>
      <c r="F869" s="351"/>
      <c r="G869" s="351"/>
      <c r="H869" s="351"/>
      <c r="I869" s="351"/>
      <c r="J869" s="351"/>
      <c r="K869" s="351"/>
      <c r="L869" s="351"/>
      <c r="M869" s="351"/>
      <c r="N869" s="351"/>
      <c r="O869" s="351"/>
      <c r="P869" s="351"/>
      <c r="Q869" s="351"/>
      <c r="R869" s="351"/>
      <c r="S869" s="351"/>
    </row>
    <row r="870" spans="1:19" ht="11.25" customHeight="1">
      <c r="A870" s="351"/>
      <c r="B870" s="351"/>
      <c r="C870" s="351"/>
      <c r="D870" s="351"/>
      <c r="E870" s="351"/>
      <c r="F870" s="351"/>
      <c r="G870" s="351"/>
      <c r="H870" s="351"/>
      <c r="I870" s="351"/>
      <c r="J870" s="351"/>
      <c r="K870" s="351"/>
      <c r="L870" s="351"/>
      <c r="M870" s="351"/>
      <c r="N870" s="351"/>
      <c r="O870" s="351"/>
      <c r="P870" s="351"/>
      <c r="Q870" s="351"/>
      <c r="R870" s="351"/>
      <c r="S870" s="351"/>
    </row>
    <row r="871" spans="1:19" ht="11.25" customHeight="1">
      <c r="A871" s="351"/>
      <c r="B871" s="351"/>
      <c r="C871" s="351"/>
      <c r="D871" s="351"/>
      <c r="E871" s="351"/>
      <c r="F871" s="351"/>
      <c r="G871" s="351"/>
      <c r="H871" s="351"/>
      <c r="I871" s="351"/>
      <c r="J871" s="351"/>
      <c r="K871" s="351"/>
      <c r="L871" s="351"/>
      <c r="M871" s="351"/>
      <c r="N871" s="351"/>
      <c r="O871" s="351"/>
      <c r="P871" s="351"/>
      <c r="Q871" s="351"/>
      <c r="R871" s="351"/>
      <c r="S871" s="351"/>
    </row>
    <row r="872" spans="1:19" ht="11.25" customHeight="1">
      <c r="A872" s="351"/>
      <c r="B872" s="351"/>
      <c r="C872" s="351"/>
      <c r="D872" s="351"/>
      <c r="E872" s="351"/>
      <c r="F872" s="351"/>
      <c r="G872" s="351"/>
      <c r="H872" s="351"/>
      <c r="I872" s="351"/>
      <c r="J872" s="351"/>
      <c r="K872" s="351"/>
      <c r="L872" s="351"/>
      <c r="M872" s="351"/>
      <c r="N872" s="351"/>
      <c r="O872" s="351"/>
      <c r="P872" s="351"/>
      <c r="Q872" s="351"/>
      <c r="R872" s="351"/>
      <c r="S872" s="351"/>
    </row>
    <row r="873" spans="1:19" ht="11.25" customHeight="1">
      <c r="A873" s="351"/>
      <c r="B873" s="351"/>
      <c r="C873" s="351"/>
      <c r="D873" s="351"/>
      <c r="E873" s="351"/>
      <c r="F873" s="351"/>
      <c r="G873" s="351"/>
      <c r="H873" s="351"/>
      <c r="I873" s="351"/>
      <c r="J873" s="351"/>
      <c r="K873" s="351"/>
      <c r="L873" s="351"/>
      <c r="M873" s="351"/>
      <c r="N873" s="351"/>
      <c r="O873" s="351"/>
      <c r="P873" s="351"/>
      <c r="Q873" s="351"/>
      <c r="R873" s="351"/>
      <c r="S873" s="351"/>
    </row>
    <row r="874" spans="1:19" ht="11.25" customHeight="1">
      <c r="A874" s="351"/>
      <c r="B874" s="351"/>
      <c r="C874" s="351"/>
      <c r="D874" s="351"/>
      <c r="E874" s="351"/>
      <c r="F874" s="351"/>
      <c r="G874" s="351"/>
      <c r="H874" s="351"/>
      <c r="I874" s="351"/>
      <c r="J874" s="351"/>
      <c r="K874" s="351"/>
      <c r="L874" s="351"/>
      <c r="M874" s="351"/>
      <c r="N874" s="351"/>
      <c r="O874" s="351"/>
      <c r="P874" s="351"/>
      <c r="Q874" s="351"/>
      <c r="R874" s="351"/>
      <c r="S874" s="351"/>
    </row>
    <row r="875" spans="1:19" ht="11.25" customHeight="1">
      <c r="A875" s="351"/>
      <c r="B875" s="351"/>
      <c r="C875" s="351"/>
      <c r="D875" s="351"/>
      <c r="E875" s="351"/>
      <c r="F875" s="351"/>
      <c r="G875" s="351"/>
      <c r="H875" s="351"/>
      <c r="I875" s="351"/>
      <c r="J875" s="351"/>
      <c r="K875" s="351"/>
      <c r="L875" s="351"/>
      <c r="M875" s="351"/>
      <c r="N875" s="351"/>
      <c r="O875" s="351"/>
      <c r="P875" s="351"/>
      <c r="Q875" s="351"/>
      <c r="R875" s="351"/>
      <c r="S875" s="351"/>
    </row>
    <row r="876" spans="1:19" ht="11.25" customHeight="1">
      <c r="A876" s="351"/>
      <c r="B876" s="351"/>
      <c r="C876" s="351"/>
      <c r="D876" s="351"/>
      <c r="E876" s="351"/>
      <c r="F876" s="351"/>
      <c r="G876" s="351"/>
      <c r="H876" s="351"/>
      <c r="I876" s="351"/>
      <c r="J876" s="351"/>
      <c r="K876" s="351"/>
      <c r="L876" s="351"/>
      <c r="M876" s="351"/>
      <c r="N876" s="351"/>
      <c r="O876" s="351"/>
      <c r="P876" s="351"/>
      <c r="Q876" s="351"/>
      <c r="R876" s="351"/>
      <c r="S876" s="351"/>
    </row>
    <row r="877" spans="1:19" ht="11.25" customHeight="1">
      <c r="A877" s="351"/>
      <c r="B877" s="351"/>
      <c r="C877" s="351"/>
      <c r="D877" s="351"/>
      <c r="E877" s="351"/>
      <c r="F877" s="351"/>
      <c r="G877" s="351"/>
      <c r="H877" s="351"/>
      <c r="I877" s="351"/>
      <c r="J877" s="351"/>
      <c r="K877" s="351"/>
      <c r="L877" s="351"/>
      <c r="M877" s="351"/>
      <c r="N877" s="351"/>
      <c r="O877" s="351"/>
      <c r="P877" s="351"/>
      <c r="Q877" s="351"/>
      <c r="R877" s="351"/>
      <c r="S877" s="351"/>
    </row>
    <row r="878" spans="1:19" ht="11.25" customHeight="1">
      <c r="A878" s="351"/>
      <c r="B878" s="351"/>
      <c r="C878" s="351"/>
      <c r="D878" s="351"/>
      <c r="E878" s="351"/>
      <c r="F878" s="351"/>
      <c r="G878" s="351"/>
      <c r="H878" s="351"/>
      <c r="I878" s="351"/>
      <c r="J878" s="351"/>
      <c r="K878" s="351"/>
      <c r="L878" s="351"/>
      <c r="M878" s="351"/>
      <c r="N878" s="351"/>
      <c r="O878" s="351"/>
      <c r="P878" s="351"/>
      <c r="Q878" s="351"/>
      <c r="R878" s="351"/>
      <c r="S878" s="351"/>
    </row>
    <row r="879" spans="1:19" ht="11.25" customHeight="1">
      <c r="A879" s="351"/>
      <c r="B879" s="351"/>
      <c r="C879" s="351"/>
      <c r="D879" s="351"/>
      <c r="E879" s="351"/>
      <c r="F879" s="351"/>
      <c r="G879" s="351"/>
      <c r="H879" s="351"/>
      <c r="I879" s="351"/>
      <c r="J879" s="351"/>
      <c r="K879" s="351"/>
      <c r="L879" s="351"/>
      <c r="M879" s="351"/>
      <c r="N879" s="351"/>
      <c r="O879" s="351"/>
      <c r="P879" s="351"/>
      <c r="Q879" s="351"/>
      <c r="R879" s="351"/>
      <c r="S879" s="351"/>
    </row>
    <row r="880" spans="1:19" ht="11.25" customHeight="1">
      <c r="A880" s="351"/>
      <c r="B880" s="351"/>
      <c r="C880" s="351"/>
      <c r="D880" s="351"/>
      <c r="E880" s="351"/>
      <c r="F880" s="351"/>
      <c r="G880" s="351"/>
      <c r="H880" s="351"/>
      <c r="I880" s="351"/>
      <c r="J880" s="351"/>
      <c r="K880" s="351"/>
      <c r="L880" s="351"/>
      <c r="M880" s="351"/>
      <c r="N880" s="351"/>
      <c r="O880" s="351"/>
      <c r="P880" s="351"/>
      <c r="Q880" s="351"/>
      <c r="R880" s="351"/>
      <c r="S880" s="351"/>
    </row>
    <row r="881" spans="1:19" ht="11.25" customHeight="1">
      <c r="A881" s="351"/>
      <c r="B881" s="351"/>
      <c r="C881" s="351"/>
      <c r="D881" s="351"/>
      <c r="E881" s="351"/>
      <c r="F881" s="351"/>
      <c r="G881" s="351"/>
      <c r="H881" s="351"/>
      <c r="I881" s="351"/>
      <c r="J881" s="351"/>
      <c r="K881" s="351"/>
      <c r="L881" s="351"/>
      <c r="M881" s="351"/>
      <c r="N881" s="351"/>
      <c r="O881" s="351"/>
      <c r="P881" s="351"/>
      <c r="Q881" s="351"/>
      <c r="R881" s="351"/>
      <c r="S881" s="351"/>
    </row>
    <row r="882" spans="1:19" ht="11.25" customHeight="1">
      <c r="A882" s="351"/>
      <c r="B882" s="351"/>
      <c r="C882" s="351"/>
      <c r="D882" s="351"/>
      <c r="E882" s="351"/>
      <c r="F882" s="351"/>
      <c r="G882" s="351"/>
      <c r="H882" s="351"/>
      <c r="I882" s="351"/>
      <c r="J882" s="351"/>
      <c r="K882" s="351"/>
      <c r="L882" s="351"/>
      <c r="M882" s="351"/>
      <c r="N882" s="351"/>
      <c r="O882" s="351"/>
      <c r="P882" s="351"/>
      <c r="Q882" s="351"/>
      <c r="R882" s="351"/>
      <c r="S882" s="351"/>
    </row>
    <row r="883" spans="1:19" ht="11.25" customHeight="1">
      <c r="A883" s="351"/>
      <c r="B883" s="351"/>
      <c r="C883" s="351"/>
      <c r="D883" s="351"/>
      <c r="E883" s="351"/>
      <c r="F883" s="351"/>
      <c r="G883" s="351"/>
      <c r="H883" s="351"/>
      <c r="I883" s="351"/>
      <c r="J883" s="351"/>
      <c r="K883" s="351"/>
      <c r="L883" s="351"/>
      <c r="M883" s="351"/>
      <c r="N883" s="351"/>
      <c r="O883" s="351"/>
      <c r="P883" s="351"/>
      <c r="Q883" s="351"/>
      <c r="R883" s="351"/>
      <c r="S883" s="351"/>
    </row>
    <row r="884" spans="1:19" ht="11.25" customHeight="1">
      <c r="A884" s="351"/>
      <c r="B884" s="351"/>
      <c r="C884" s="351"/>
      <c r="D884" s="351"/>
      <c r="E884" s="351"/>
      <c r="F884" s="351"/>
      <c r="G884" s="351"/>
      <c r="H884" s="351"/>
      <c r="I884" s="351"/>
      <c r="J884" s="351"/>
      <c r="K884" s="351"/>
      <c r="L884" s="351"/>
      <c r="M884" s="351"/>
      <c r="N884" s="351"/>
      <c r="O884" s="351"/>
      <c r="P884" s="351"/>
      <c r="Q884" s="351"/>
      <c r="R884" s="351"/>
      <c r="S884" s="351"/>
    </row>
    <row r="885" spans="1:19" ht="11.25" customHeight="1">
      <c r="A885" s="351"/>
      <c r="B885" s="351"/>
      <c r="C885" s="351"/>
      <c r="D885" s="351"/>
      <c r="E885" s="351"/>
      <c r="F885" s="351"/>
      <c r="G885" s="351"/>
      <c r="H885" s="351"/>
      <c r="I885" s="351"/>
      <c r="J885" s="351"/>
      <c r="K885" s="351"/>
      <c r="L885" s="351"/>
      <c r="M885" s="351"/>
      <c r="N885" s="351"/>
      <c r="O885" s="351"/>
      <c r="P885" s="351"/>
      <c r="Q885" s="351"/>
      <c r="R885" s="351"/>
      <c r="S885" s="351"/>
    </row>
    <row r="886" spans="1:19" ht="11.25" customHeight="1">
      <c r="A886" s="351"/>
      <c r="B886" s="351"/>
      <c r="C886" s="351"/>
      <c r="D886" s="351"/>
      <c r="E886" s="351"/>
      <c r="F886" s="351"/>
      <c r="G886" s="351"/>
      <c r="H886" s="351"/>
      <c r="I886" s="351"/>
      <c r="J886" s="351"/>
      <c r="K886" s="351"/>
      <c r="L886" s="351"/>
      <c r="M886" s="351"/>
      <c r="N886" s="351"/>
      <c r="O886" s="351"/>
      <c r="P886" s="351"/>
      <c r="Q886" s="351"/>
      <c r="R886" s="351"/>
      <c r="S886" s="351"/>
    </row>
    <row r="887" spans="1:19" ht="11.25" customHeight="1">
      <c r="A887" s="351"/>
      <c r="B887" s="351"/>
      <c r="C887" s="351"/>
      <c r="D887" s="351"/>
      <c r="E887" s="351"/>
      <c r="F887" s="351"/>
      <c r="G887" s="351"/>
      <c r="H887" s="351"/>
      <c r="I887" s="351"/>
      <c r="J887" s="351"/>
      <c r="K887" s="351"/>
      <c r="L887" s="351"/>
      <c r="M887" s="351"/>
      <c r="N887" s="351"/>
      <c r="O887" s="351"/>
      <c r="P887" s="351"/>
      <c r="Q887" s="351"/>
      <c r="R887" s="351"/>
      <c r="S887" s="351"/>
    </row>
    <row r="888" spans="1:19" ht="11.25" customHeight="1">
      <c r="A888" s="351"/>
      <c r="B888" s="351"/>
      <c r="C888" s="351"/>
      <c r="D888" s="351"/>
      <c r="E888" s="351"/>
      <c r="F888" s="351"/>
      <c r="G888" s="351"/>
      <c r="H888" s="351"/>
      <c r="I888" s="351"/>
      <c r="J888" s="351"/>
      <c r="K888" s="351"/>
      <c r="L888" s="351"/>
      <c r="M888" s="351"/>
      <c r="N888" s="351"/>
      <c r="O888" s="351"/>
      <c r="P888" s="351"/>
      <c r="Q888" s="351"/>
      <c r="R888" s="351"/>
      <c r="S888" s="351"/>
    </row>
    <row r="889" spans="1:19" ht="11.25" customHeight="1">
      <c r="A889" s="351"/>
      <c r="B889" s="351"/>
      <c r="C889" s="351"/>
      <c r="D889" s="351"/>
      <c r="E889" s="351"/>
      <c r="F889" s="351"/>
      <c r="G889" s="351"/>
      <c r="H889" s="351"/>
      <c r="I889" s="351"/>
      <c r="J889" s="351"/>
      <c r="K889" s="351"/>
      <c r="L889" s="351"/>
      <c r="M889" s="351"/>
      <c r="N889" s="351"/>
      <c r="O889" s="351"/>
      <c r="P889" s="351"/>
      <c r="Q889" s="351"/>
      <c r="R889" s="351"/>
      <c r="S889" s="351"/>
    </row>
    <row r="890" spans="1:19" ht="11.25" customHeight="1">
      <c r="A890" s="351"/>
      <c r="B890" s="351"/>
      <c r="C890" s="351"/>
      <c r="D890" s="351"/>
      <c r="E890" s="351"/>
      <c r="F890" s="351"/>
      <c r="G890" s="351"/>
      <c r="H890" s="351"/>
      <c r="I890" s="351"/>
      <c r="J890" s="351"/>
      <c r="K890" s="351"/>
      <c r="L890" s="351"/>
      <c r="M890" s="351"/>
      <c r="N890" s="351"/>
      <c r="O890" s="351"/>
      <c r="P890" s="351"/>
      <c r="Q890" s="351"/>
      <c r="R890" s="351"/>
      <c r="S890" s="351"/>
    </row>
    <row r="891" spans="1:19" ht="11.25" customHeight="1">
      <c r="A891" s="351"/>
      <c r="B891" s="351"/>
      <c r="C891" s="351"/>
      <c r="D891" s="351"/>
      <c r="E891" s="351"/>
      <c r="F891" s="351"/>
      <c r="G891" s="351"/>
      <c r="H891" s="351"/>
      <c r="I891" s="351"/>
      <c r="J891" s="351"/>
      <c r="K891" s="351"/>
      <c r="L891" s="351"/>
      <c r="M891" s="351"/>
      <c r="N891" s="351"/>
      <c r="O891" s="351"/>
      <c r="P891" s="351"/>
      <c r="Q891" s="351"/>
      <c r="R891" s="351"/>
      <c r="S891" s="351"/>
    </row>
    <row r="892" spans="1:19" ht="11.25" customHeight="1">
      <c r="A892" s="351"/>
      <c r="B892" s="351"/>
      <c r="C892" s="351"/>
      <c r="D892" s="351"/>
      <c r="E892" s="351"/>
      <c r="F892" s="351"/>
      <c r="G892" s="351"/>
      <c r="H892" s="351"/>
      <c r="I892" s="351"/>
      <c r="J892" s="351"/>
      <c r="K892" s="351"/>
      <c r="L892" s="351"/>
      <c r="M892" s="351"/>
      <c r="N892" s="351"/>
      <c r="O892" s="351"/>
      <c r="P892" s="351"/>
      <c r="Q892" s="351"/>
      <c r="R892" s="351"/>
      <c r="S892" s="351"/>
    </row>
    <row r="893" spans="1:19" ht="11.25" customHeight="1">
      <c r="A893" s="351"/>
      <c r="B893" s="351"/>
      <c r="C893" s="351"/>
      <c r="D893" s="351"/>
      <c r="E893" s="351"/>
      <c r="F893" s="351"/>
      <c r="G893" s="351"/>
      <c r="H893" s="351"/>
      <c r="I893" s="351"/>
      <c r="J893" s="351"/>
      <c r="K893" s="351"/>
      <c r="L893" s="351"/>
      <c r="M893" s="351"/>
      <c r="N893" s="351"/>
      <c r="O893" s="351"/>
      <c r="P893" s="351"/>
      <c r="Q893" s="351"/>
      <c r="R893" s="351"/>
      <c r="S893" s="351"/>
    </row>
    <row r="894" spans="1:19" ht="11.25" customHeight="1">
      <c r="A894" s="351"/>
      <c r="B894" s="351"/>
      <c r="C894" s="351"/>
      <c r="D894" s="351"/>
      <c r="E894" s="351"/>
      <c r="F894" s="351"/>
      <c r="G894" s="351"/>
      <c r="H894" s="351"/>
      <c r="I894" s="351"/>
      <c r="J894" s="351"/>
      <c r="K894" s="351"/>
      <c r="L894" s="351"/>
      <c r="M894" s="351"/>
      <c r="N894" s="351"/>
      <c r="O894" s="351"/>
      <c r="P894" s="351"/>
      <c r="Q894" s="351"/>
      <c r="R894" s="351"/>
      <c r="S894" s="351"/>
    </row>
    <row r="895" spans="1:19" ht="11.25" customHeight="1">
      <c r="A895" s="351"/>
      <c r="B895" s="351"/>
      <c r="C895" s="351"/>
      <c r="D895" s="351"/>
      <c r="E895" s="351"/>
      <c r="F895" s="351"/>
      <c r="G895" s="351"/>
      <c r="H895" s="351"/>
      <c r="I895" s="351"/>
      <c r="J895" s="351"/>
      <c r="K895" s="351"/>
      <c r="L895" s="351"/>
      <c r="M895" s="351"/>
      <c r="N895" s="351"/>
      <c r="O895" s="351"/>
      <c r="P895" s="351"/>
      <c r="Q895" s="351"/>
      <c r="R895" s="351"/>
      <c r="S895" s="351"/>
    </row>
    <row r="896" spans="1:19" ht="11.25" customHeight="1">
      <c r="A896" s="351"/>
      <c r="B896" s="351"/>
      <c r="C896" s="351"/>
      <c r="D896" s="351"/>
      <c r="E896" s="351"/>
      <c r="F896" s="351"/>
      <c r="G896" s="351"/>
      <c r="H896" s="351"/>
      <c r="I896" s="351"/>
      <c r="J896" s="351"/>
      <c r="K896" s="351"/>
      <c r="L896" s="351"/>
      <c r="M896" s="351"/>
      <c r="N896" s="351"/>
      <c r="O896" s="351"/>
      <c r="P896" s="351"/>
      <c r="Q896" s="351"/>
      <c r="R896" s="351"/>
      <c r="S896" s="351"/>
    </row>
    <row r="897" spans="1:19" ht="11.25" customHeight="1">
      <c r="A897" s="351"/>
      <c r="B897" s="351"/>
      <c r="C897" s="351"/>
      <c r="D897" s="351"/>
      <c r="E897" s="351"/>
      <c r="F897" s="351"/>
      <c r="G897" s="351"/>
      <c r="H897" s="351"/>
      <c r="I897" s="351"/>
      <c r="J897" s="351"/>
      <c r="K897" s="351"/>
      <c r="L897" s="351"/>
      <c r="M897" s="351"/>
      <c r="N897" s="351"/>
      <c r="O897" s="351"/>
      <c r="P897" s="351"/>
      <c r="Q897" s="351"/>
      <c r="R897" s="351"/>
      <c r="S897" s="351"/>
    </row>
    <row r="898" spans="1:19" ht="11.25" customHeight="1">
      <c r="A898" s="351"/>
      <c r="B898" s="351"/>
      <c r="C898" s="351"/>
      <c r="D898" s="351"/>
      <c r="E898" s="351"/>
      <c r="F898" s="351"/>
      <c r="G898" s="351"/>
      <c r="H898" s="351"/>
      <c r="I898" s="351"/>
      <c r="J898" s="351"/>
      <c r="K898" s="351"/>
      <c r="L898" s="351"/>
      <c r="M898" s="351"/>
      <c r="N898" s="351"/>
      <c r="O898" s="351"/>
      <c r="P898" s="351"/>
      <c r="Q898" s="351"/>
      <c r="R898" s="351"/>
      <c r="S898" s="351"/>
    </row>
    <row r="899" spans="1:19" ht="11.25" customHeight="1">
      <c r="A899" s="351"/>
      <c r="B899" s="351"/>
      <c r="C899" s="351"/>
      <c r="D899" s="351"/>
      <c r="E899" s="351"/>
      <c r="F899" s="351"/>
      <c r="G899" s="351"/>
      <c r="H899" s="351"/>
      <c r="I899" s="351"/>
      <c r="J899" s="351"/>
      <c r="K899" s="351"/>
      <c r="L899" s="351"/>
      <c r="M899" s="351"/>
      <c r="N899" s="351"/>
      <c r="O899" s="351"/>
      <c r="P899" s="351"/>
      <c r="Q899" s="351"/>
      <c r="R899" s="351"/>
      <c r="S899" s="351"/>
    </row>
    <row r="900" spans="1:19" ht="11.25" customHeight="1">
      <c r="A900" s="351"/>
      <c r="B900" s="351"/>
      <c r="C900" s="351"/>
      <c r="D900" s="351"/>
      <c r="E900" s="351"/>
      <c r="F900" s="351"/>
      <c r="G900" s="351"/>
      <c r="H900" s="351"/>
      <c r="I900" s="351"/>
      <c r="J900" s="351"/>
      <c r="K900" s="351"/>
      <c r="L900" s="351"/>
      <c r="M900" s="351"/>
      <c r="N900" s="351"/>
      <c r="O900" s="351"/>
      <c r="P900" s="351"/>
      <c r="Q900" s="351"/>
      <c r="R900" s="351"/>
      <c r="S900" s="351"/>
    </row>
    <row r="901" spans="1:19" ht="11.25" customHeight="1">
      <c r="A901" s="351"/>
      <c r="B901" s="351"/>
      <c r="C901" s="351"/>
      <c r="D901" s="351"/>
      <c r="E901" s="351"/>
      <c r="F901" s="351"/>
      <c r="G901" s="351"/>
      <c r="H901" s="351"/>
      <c r="I901" s="351"/>
      <c r="J901" s="351"/>
      <c r="K901" s="351"/>
      <c r="L901" s="351"/>
      <c r="M901" s="351"/>
      <c r="N901" s="351"/>
      <c r="O901" s="351"/>
      <c r="P901" s="351"/>
      <c r="Q901" s="351"/>
      <c r="R901" s="351"/>
      <c r="S901" s="351"/>
    </row>
    <row r="902" spans="1:19" ht="11.25" customHeight="1">
      <c r="A902" s="351"/>
      <c r="B902" s="351"/>
      <c r="C902" s="351"/>
      <c r="D902" s="351"/>
      <c r="E902" s="351"/>
      <c r="F902" s="351"/>
      <c r="G902" s="351"/>
      <c r="H902" s="351"/>
      <c r="I902" s="351"/>
      <c r="J902" s="351"/>
      <c r="K902" s="351"/>
      <c r="L902" s="351"/>
      <c r="M902" s="351"/>
      <c r="N902" s="351"/>
      <c r="O902" s="351"/>
      <c r="P902" s="351"/>
      <c r="Q902" s="351"/>
      <c r="R902" s="351"/>
      <c r="S902" s="351"/>
    </row>
    <row r="903" spans="1:19" ht="11.25" customHeight="1">
      <c r="A903" s="351"/>
      <c r="B903" s="351"/>
      <c r="C903" s="351"/>
      <c r="D903" s="351"/>
      <c r="E903" s="351"/>
      <c r="F903" s="351"/>
      <c r="G903" s="351"/>
      <c r="H903" s="351"/>
      <c r="I903" s="351"/>
      <c r="J903" s="351"/>
      <c r="K903" s="351"/>
      <c r="L903" s="351"/>
      <c r="M903" s="351"/>
      <c r="N903" s="351"/>
      <c r="O903" s="351"/>
      <c r="P903" s="351"/>
      <c r="Q903" s="351"/>
      <c r="R903" s="351"/>
      <c r="S903" s="351"/>
    </row>
    <row r="904" spans="1:19" ht="11.25" customHeight="1">
      <c r="A904" s="351"/>
      <c r="B904" s="351"/>
      <c r="C904" s="351"/>
      <c r="D904" s="351"/>
      <c r="E904" s="351"/>
      <c r="F904" s="351"/>
      <c r="G904" s="351"/>
      <c r="H904" s="351"/>
      <c r="I904" s="351"/>
      <c r="J904" s="351"/>
      <c r="K904" s="351"/>
      <c r="L904" s="351"/>
      <c r="M904" s="351"/>
      <c r="N904" s="351"/>
      <c r="O904" s="351"/>
      <c r="P904" s="351"/>
      <c r="Q904" s="351"/>
      <c r="R904" s="351"/>
      <c r="S904" s="351"/>
    </row>
    <row r="905" spans="1:19" ht="11.25" customHeight="1">
      <c r="A905" s="351"/>
      <c r="B905" s="351"/>
      <c r="C905" s="351"/>
      <c r="D905" s="351"/>
      <c r="E905" s="351"/>
      <c r="F905" s="351"/>
      <c r="G905" s="351"/>
      <c r="H905" s="351"/>
      <c r="I905" s="351"/>
      <c r="J905" s="351"/>
      <c r="K905" s="351"/>
      <c r="L905" s="351"/>
      <c r="M905" s="351"/>
      <c r="N905" s="351"/>
      <c r="O905" s="351"/>
      <c r="P905" s="351"/>
      <c r="Q905" s="351"/>
      <c r="R905" s="351"/>
      <c r="S905" s="351"/>
    </row>
    <row r="906" spans="1:19" ht="11.25" customHeight="1">
      <c r="A906" s="351"/>
      <c r="B906" s="351"/>
      <c r="C906" s="351"/>
      <c r="D906" s="351"/>
      <c r="E906" s="351"/>
      <c r="F906" s="351"/>
      <c r="G906" s="351"/>
      <c r="H906" s="351"/>
      <c r="I906" s="351"/>
      <c r="J906" s="351"/>
      <c r="K906" s="351"/>
      <c r="L906" s="351"/>
      <c r="M906" s="351"/>
      <c r="N906" s="351"/>
      <c r="O906" s="351"/>
      <c r="P906" s="351"/>
      <c r="Q906" s="351"/>
      <c r="R906" s="351"/>
      <c r="S906" s="351"/>
    </row>
    <row r="907" spans="1:19" ht="11.25" customHeight="1">
      <c r="A907" s="351"/>
      <c r="B907" s="351"/>
      <c r="C907" s="351"/>
      <c r="D907" s="351"/>
      <c r="E907" s="351"/>
      <c r="F907" s="351"/>
      <c r="G907" s="351"/>
      <c r="H907" s="351"/>
      <c r="I907" s="351"/>
      <c r="J907" s="351"/>
      <c r="K907" s="351"/>
      <c r="L907" s="351"/>
      <c r="M907" s="351"/>
      <c r="N907" s="351"/>
      <c r="O907" s="351"/>
      <c r="P907" s="351"/>
      <c r="Q907" s="351"/>
      <c r="R907" s="351"/>
      <c r="S907" s="351"/>
    </row>
    <row r="908" spans="1:19" ht="11.25" customHeight="1">
      <c r="A908" s="351"/>
      <c r="B908" s="351"/>
      <c r="C908" s="351"/>
      <c r="D908" s="351"/>
      <c r="E908" s="351"/>
      <c r="F908" s="351"/>
      <c r="G908" s="351"/>
      <c r="H908" s="351"/>
      <c r="I908" s="351"/>
      <c r="J908" s="351"/>
      <c r="K908" s="351"/>
      <c r="L908" s="351"/>
      <c r="M908" s="351"/>
      <c r="N908" s="351"/>
      <c r="O908" s="351"/>
      <c r="P908" s="351"/>
      <c r="Q908" s="351"/>
      <c r="R908" s="351"/>
      <c r="S908" s="351"/>
    </row>
    <row r="909" spans="1:19" ht="11.25" customHeight="1">
      <c r="A909" s="351"/>
      <c r="B909" s="351"/>
      <c r="C909" s="351"/>
      <c r="D909" s="351"/>
      <c r="E909" s="351"/>
      <c r="F909" s="351"/>
      <c r="G909" s="351"/>
      <c r="H909" s="351"/>
      <c r="I909" s="351"/>
      <c r="J909" s="351"/>
      <c r="K909" s="351"/>
      <c r="L909" s="351"/>
      <c r="M909" s="351"/>
      <c r="N909" s="351"/>
      <c r="O909" s="351"/>
      <c r="P909" s="351"/>
      <c r="Q909" s="351"/>
      <c r="R909" s="351"/>
      <c r="S909" s="351"/>
    </row>
    <row r="910" spans="1:19" ht="11.25" customHeight="1">
      <c r="A910" s="351"/>
      <c r="B910" s="351"/>
      <c r="C910" s="351"/>
      <c r="D910" s="351"/>
      <c r="E910" s="351"/>
      <c r="F910" s="351"/>
      <c r="G910" s="351"/>
      <c r="H910" s="351"/>
      <c r="I910" s="351"/>
      <c r="J910" s="351"/>
      <c r="K910" s="351"/>
      <c r="L910" s="351"/>
      <c r="M910" s="351"/>
      <c r="N910" s="351"/>
      <c r="O910" s="351"/>
      <c r="P910" s="351"/>
      <c r="Q910" s="351"/>
      <c r="R910" s="351"/>
      <c r="S910" s="351"/>
    </row>
    <row r="911" spans="1:19" ht="11.25" customHeight="1">
      <c r="A911" s="351"/>
      <c r="B911" s="351"/>
      <c r="C911" s="351"/>
      <c r="D911" s="351"/>
      <c r="E911" s="351"/>
      <c r="F911" s="351"/>
      <c r="G911" s="351"/>
      <c r="H911" s="351"/>
      <c r="I911" s="351"/>
      <c r="J911" s="351"/>
      <c r="K911" s="351"/>
      <c r="L911" s="351"/>
      <c r="M911" s="351"/>
      <c r="N911" s="351"/>
      <c r="O911" s="351"/>
      <c r="P911" s="351"/>
      <c r="Q911" s="351"/>
      <c r="R911" s="351"/>
      <c r="S911" s="351"/>
    </row>
    <row r="912" spans="1:19" ht="11.25" customHeight="1">
      <c r="A912" s="351"/>
      <c r="B912" s="351"/>
      <c r="C912" s="351"/>
      <c r="D912" s="351"/>
      <c r="E912" s="351"/>
      <c r="F912" s="351"/>
      <c r="G912" s="351"/>
      <c r="H912" s="351"/>
      <c r="I912" s="351"/>
      <c r="J912" s="351"/>
      <c r="K912" s="351"/>
      <c r="L912" s="351"/>
      <c r="M912" s="351"/>
      <c r="N912" s="351"/>
      <c r="O912" s="351"/>
      <c r="P912" s="351"/>
      <c r="Q912" s="351"/>
      <c r="R912" s="351"/>
      <c r="S912" s="351"/>
    </row>
    <row r="913" spans="1:19" ht="11.25" customHeight="1">
      <c r="A913" s="351"/>
      <c r="B913" s="351"/>
      <c r="C913" s="351"/>
      <c r="D913" s="351"/>
      <c r="E913" s="351"/>
      <c r="F913" s="351"/>
      <c r="G913" s="351"/>
      <c r="H913" s="351"/>
      <c r="I913" s="351"/>
      <c r="J913" s="351"/>
      <c r="K913" s="351"/>
      <c r="L913" s="351"/>
      <c r="M913" s="351"/>
      <c r="N913" s="351"/>
      <c r="O913" s="351"/>
      <c r="P913" s="351"/>
      <c r="Q913" s="351"/>
      <c r="R913" s="351"/>
      <c r="S913" s="351"/>
    </row>
    <row r="914" spans="1:19" ht="11.25" customHeight="1">
      <c r="A914" s="351"/>
      <c r="B914" s="351"/>
      <c r="C914" s="351"/>
      <c r="D914" s="351"/>
      <c r="E914" s="351"/>
      <c r="F914" s="351"/>
      <c r="G914" s="351"/>
      <c r="H914" s="351"/>
      <c r="I914" s="351"/>
      <c r="J914" s="351"/>
      <c r="K914" s="351"/>
      <c r="L914" s="351"/>
      <c r="M914" s="351"/>
      <c r="N914" s="351"/>
      <c r="O914" s="351"/>
      <c r="P914" s="351"/>
      <c r="Q914" s="351"/>
      <c r="R914" s="351"/>
      <c r="S914" s="351"/>
    </row>
    <row r="915" spans="1:19" ht="11.25" customHeight="1">
      <c r="A915" s="351"/>
      <c r="B915" s="351"/>
      <c r="C915" s="351"/>
      <c r="D915" s="351"/>
      <c r="E915" s="351"/>
      <c r="F915" s="351"/>
      <c r="G915" s="351"/>
      <c r="H915" s="351"/>
      <c r="I915" s="351"/>
      <c r="J915" s="351"/>
      <c r="K915" s="351"/>
      <c r="L915" s="351"/>
      <c r="M915" s="351"/>
      <c r="N915" s="351"/>
      <c r="O915" s="351"/>
      <c r="P915" s="351"/>
      <c r="Q915" s="351"/>
      <c r="R915" s="351"/>
      <c r="S915" s="351"/>
    </row>
    <row r="916" spans="1:19" ht="11.25" customHeight="1">
      <c r="A916" s="351"/>
      <c r="B916" s="351"/>
      <c r="C916" s="351"/>
      <c r="D916" s="351"/>
      <c r="E916" s="351"/>
      <c r="F916" s="351"/>
      <c r="G916" s="351"/>
      <c r="H916" s="351"/>
      <c r="I916" s="351"/>
      <c r="J916" s="351"/>
      <c r="K916" s="351"/>
      <c r="L916" s="351"/>
      <c r="M916" s="351"/>
      <c r="N916" s="351"/>
      <c r="O916" s="351"/>
      <c r="P916" s="351"/>
      <c r="Q916" s="351"/>
      <c r="R916" s="351"/>
      <c r="S916" s="351"/>
    </row>
    <row r="917" spans="1:19" ht="11.25" customHeight="1">
      <c r="A917" s="351"/>
      <c r="B917" s="351"/>
      <c r="C917" s="351"/>
      <c r="D917" s="351"/>
      <c r="E917" s="351"/>
      <c r="F917" s="351"/>
      <c r="G917" s="351"/>
      <c r="H917" s="351"/>
      <c r="I917" s="351"/>
      <c r="J917" s="351"/>
      <c r="K917" s="351"/>
      <c r="L917" s="351"/>
      <c r="M917" s="351"/>
      <c r="N917" s="351"/>
      <c r="O917" s="351"/>
      <c r="P917" s="351"/>
      <c r="Q917" s="351"/>
      <c r="R917" s="351"/>
      <c r="S917" s="351"/>
    </row>
    <row r="918" spans="1:19" ht="11.25" customHeight="1">
      <c r="A918" s="351"/>
      <c r="B918" s="351"/>
      <c r="C918" s="351"/>
      <c r="D918" s="351"/>
      <c r="E918" s="351"/>
      <c r="F918" s="351"/>
      <c r="G918" s="351"/>
      <c r="H918" s="351"/>
      <c r="I918" s="351"/>
      <c r="J918" s="351"/>
      <c r="K918" s="351"/>
      <c r="L918" s="351"/>
      <c r="M918" s="351"/>
      <c r="N918" s="351"/>
      <c r="O918" s="351"/>
      <c r="P918" s="351"/>
      <c r="Q918" s="351"/>
      <c r="R918" s="351"/>
      <c r="S918" s="351"/>
    </row>
    <row r="919" spans="1:19" ht="11.25" customHeight="1">
      <c r="A919" s="351"/>
      <c r="B919" s="351"/>
      <c r="C919" s="351"/>
      <c r="D919" s="351"/>
      <c r="E919" s="351"/>
      <c r="F919" s="351"/>
      <c r="G919" s="351"/>
      <c r="H919" s="351"/>
      <c r="I919" s="351"/>
      <c r="J919" s="351"/>
      <c r="K919" s="351"/>
      <c r="L919" s="351"/>
      <c r="M919" s="351"/>
      <c r="N919" s="351"/>
      <c r="O919" s="351"/>
      <c r="P919" s="351"/>
      <c r="Q919" s="351"/>
      <c r="R919" s="351"/>
      <c r="S919" s="351"/>
    </row>
    <row r="920" spans="1:19" ht="11.25" customHeight="1">
      <c r="A920" s="351"/>
      <c r="B920" s="351"/>
      <c r="C920" s="351"/>
      <c r="D920" s="351"/>
      <c r="E920" s="351"/>
      <c r="F920" s="351"/>
      <c r="G920" s="351"/>
      <c r="H920" s="351"/>
      <c r="I920" s="351"/>
      <c r="J920" s="351"/>
      <c r="K920" s="351"/>
      <c r="L920" s="351"/>
      <c r="M920" s="351"/>
      <c r="N920" s="351"/>
      <c r="O920" s="351"/>
      <c r="P920" s="351"/>
      <c r="Q920" s="351"/>
      <c r="R920" s="351"/>
      <c r="S920" s="351"/>
    </row>
    <row r="921" spans="1:19" ht="11.25" customHeight="1">
      <c r="A921" s="351"/>
      <c r="B921" s="351"/>
      <c r="C921" s="351"/>
      <c r="D921" s="351"/>
      <c r="E921" s="351"/>
      <c r="F921" s="351"/>
      <c r="G921" s="351"/>
      <c r="H921" s="351"/>
      <c r="I921" s="351"/>
      <c r="J921" s="351"/>
      <c r="K921" s="351"/>
      <c r="L921" s="351"/>
      <c r="M921" s="351"/>
      <c r="N921" s="351"/>
      <c r="O921" s="351"/>
      <c r="P921" s="351"/>
      <c r="Q921" s="351"/>
      <c r="R921" s="351"/>
      <c r="S921" s="351"/>
    </row>
    <row r="922" spans="1:19" ht="11.25" customHeight="1">
      <c r="A922" s="351"/>
      <c r="B922" s="351"/>
      <c r="C922" s="351"/>
      <c r="D922" s="351"/>
      <c r="E922" s="351"/>
      <c r="F922" s="351"/>
      <c r="G922" s="351"/>
      <c r="H922" s="351"/>
      <c r="I922" s="351"/>
      <c r="J922" s="351"/>
      <c r="K922" s="351"/>
      <c r="L922" s="351"/>
      <c r="M922" s="351"/>
      <c r="N922" s="351"/>
      <c r="O922" s="351"/>
      <c r="P922" s="351"/>
      <c r="Q922" s="351"/>
      <c r="R922" s="351"/>
      <c r="S922" s="351"/>
    </row>
    <row r="923" spans="1:19" ht="11.25" customHeight="1">
      <c r="A923" s="351"/>
      <c r="B923" s="351"/>
      <c r="C923" s="351"/>
      <c r="D923" s="351"/>
      <c r="E923" s="351"/>
      <c r="F923" s="351"/>
      <c r="G923" s="351"/>
      <c r="H923" s="351"/>
      <c r="I923" s="351"/>
      <c r="J923" s="351"/>
      <c r="K923" s="351"/>
      <c r="L923" s="351"/>
      <c r="M923" s="351"/>
      <c r="N923" s="351"/>
      <c r="O923" s="351"/>
      <c r="P923" s="351"/>
      <c r="Q923" s="351"/>
      <c r="R923" s="351"/>
      <c r="S923" s="351"/>
    </row>
    <row r="924" spans="1:19" ht="11.25" customHeight="1">
      <c r="A924" s="351"/>
      <c r="B924" s="351"/>
      <c r="C924" s="351"/>
      <c r="D924" s="351"/>
      <c r="E924" s="351"/>
      <c r="F924" s="351"/>
      <c r="G924" s="351"/>
      <c r="H924" s="351"/>
      <c r="I924" s="351"/>
      <c r="J924" s="351"/>
      <c r="K924" s="351"/>
      <c r="L924" s="351"/>
      <c r="M924" s="351"/>
      <c r="N924" s="351"/>
      <c r="O924" s="351"/>
      <c r="P924" s="351"/>
      <c r="Q924" s="351"/>
      <c r="R924" s="351"/>
      <c r="S924" s="351"/>
    </row>
    <row r="925" spans="1:19" ht="11.25" customHeight="1">
      <c r="A925" s="351"/>
      <c r="B925" s="351"/>
      <c r="C925" s="351"/>
      <c r="D925" s="351"/>
      <c r="E925" s="351"/>
      <c r="F925" s="351"/>
      <c r="G925" s="351"/>
      <c r="H925" s="351"/>
      <c r="I925" s="351"/>
      <c r="J925" s="351"/>
      <c r="K925" s="351"/>
      <c r="L925" s="351"/>
      <c r="M925" s="351"/>
      <c r="N925" s="351"/>
      <c r="O925" s="351"/>
      <c r="P925" s="351"/>
      <c r="Q925" s="351"/>
      <c r="R925" s="351"/>
      <c r="S925" s="351"/>
    </row>
    <row r="926" spans="1:19" ht="11.25" customHeight="1">
      <c r="A926" s="351"/>
      <c r="B926" s="351"/>
      <c r="C926" s="351"/>
      <c r="D926" s="351"/>
      <c r="E926" s="351"/>
      <c r="F926" s="351"/>
      <c r="G926" s="351"/>
      <c r="H926" s="351"/>
      <c r="I926" s="351"/>
      <c r="J926" s="351"/>
      <c r="K926" s="351"/>
      <c r="L926" s="351"/>
      <c r="M926" s="351"/>
      <c r="N926" s="351"/>
      <c r="O926" s="351"/>
      <c r="P926" s="351"/>
      <c r="Q926" s="351"/>
      <c r="R926" s="351"/>
      <c r="S926" s="351"/>
    </row>
    <row r="927" spans="1:19" ht="11.25" customHeight="1">
      <c r="A927" s="351"/>
      <c r="B927" s="351"/>
      <c r="C927" s="351"/>
      <c r="D927" s="351"/>
      <c r="E927" s="351"/>
      <c r="F927" s="351"/>
      <c r="G927" s="351"/>
      <c r="H927" s="351"/>
      <c r="I927" s="351"/>
      <c r="J927" s="351"/>
      <c r="K927" s="351"/>
      <c r="L927" s="351"/>
      <c r="M927" s="351"/>
      <c r="N927" s="351"/>
      <c r="O927" s="351"/>
      <c r="P927" s="351"/>
      <c r="Q927" s="351"/>
      <c r="R927" s="351"/>
      <c r="S927" s="351"/>
    </row>
    <row r="928" spans="1:19" ht="11.25" customHeight="1">
      <c r="A928" s="351"/>
      <c r="B928" s="351"/>
      <c r="C928" s="351"/>
      <c r="D928" s="351"/>
      <c r="E928" s="351"/>
      <c r="F928" s="351"/>
      <c r="G928" s="351"/>
      <c r="H928" s="351"/>
      <c r="I928" s="351"/>
      <c r="J928" s="351"/>
      <c r="K928" s="351"/>
      <c r="L928" s="351"/>
      <c r="M928" s="351"/>
      <c r="N928" s="351"/>
      <c r="O928" s="351"/>
      <c r="P928" s="351"/>
      <c r="Q928" s="351"/>
      <c r="R928" s="351"/>
      <c r="S928" s="351"/>
    </row>
    <row r="929" spans="1:19" ht="11.25" customHeight="1">
      <c r="A929" s="351"/>
      <c r="B929" s="351"/>
      <c r="C929" s="351"/>
      <c r="D929" s="351"/>
      <c r="E929" s="351"/>
      <c r="F929" s="351"/>
      <c r="G929" s="351"/>
      <c r="H929" s="351"/>
      <c r="I929" s="351"/>
      <c r="J929" s="351"/>
      <c r="K929" s="351"/>
      <c r="L929" s="351"/>
      <c r="M929" s="351"/>
      <c r="N929" s="351"/>
      <c r="O929" s="351"/>
      <c r="P929" s="351"/>
      <c r="Q929" s="351"/>
      <c r="R929" s="351"/>
      <c r="S929" s="351"/>
    </row>
    <row r="930" spans="1:19" ht="11.25" customHeight="1">
      <c r="A930" s="351"/>
      <c r="B930" s="351"/>
      <c r="C930" s="351"/>
      <c r="D930" s="351"/>
      <c r="E930" s="351"/>
      <c r="F930" s="351"/>
      <c r="G930" s="351"/>
      <c r="H930" s="351"/>
      <c r="I930" s="351"/>
      <c r="J930" s="351"/>
      <c r="K930" s="351"/>
      <c r="L930" s="351"/>
      <c r="M930" s="351"/>
      <c r="N930" s="351"/>
      <c r="O930" s="351"/>
      <c r="P930" s="351"/>
      <c r="Q930" s="351"/>
      <c r="R930" s="351"/>
      <c r="S930" s="351"/>
    </row>
    <row r="931" spans="1:19" ht="11.25" customHeight="1">
      <c r="A931" s="351"/>
      <c r="B931" s="351"/>
      <c r="C931" s="351"/>
      <c r="D931" s="351"/>
      <c r="E931" s="351"/>
      <c r="F931" s="351"/>
      <c r="G931" s="351"/>
      <c r="H931" s="351"/>
      <c r="I931" s="351"/>
      <c r="J931" s="351"/>
      <c r="K931" s="351"/>
      <c r="L931" s="351"/>
      <c r="M931" s="351"/>
      <c r="N931" s="351"/>
      <c r="O931" s="351"/>
      <c r="P931" s="351"/>
      <c r="Q931" s="351"/>
      <c r="R931" s="351"/>
      <c r="S931" s="351"/>
    </row>
    <row r="932" spans="1:19" ht="11.25" customHeight="1">
      <c r="A932" s="351"/>
      <c r="B932" s="351"/>
      <c r="C932" s="351"/>
      <c r="D932" s="351"/>
      <c r="E932" s="351"/>
      <c r="F932" s="351"/>
      <c r="G932" s="351"/>
      <c r="H932" s="351"/>
      <c r="I932" s="351"/>
      <c r="J932" s="351"/>
      <c r="K932" s="351"/>
      <c r="L932" s="351"/>
      <c r="M932" s="351"/>
      <c r="N932" s="351"/>
      <c r="O932" s="351"/>
      <c r="P932" s="351"/>
      <c r="Q932" s="351"/>
      <c r="R932" s="351"/>
      <c r="S932" s="351"/>
    </row>
    <row r="933" spans="1:19" ht="11.25" customHeight="1">
      <c r="A933" s="351"/>
      <c r="B933" s="351"/>
      <c r="C933" s="351"/>
      <c r="D933" s="351"/>
      <c r="E933" s="351"/>
      <c r="F933" s="351"/>
      <c r="G933" s="351"/>
      <c r="H933" s="351"/>
      <c r="I933" s="351"/>
      <c r="J933" s="351"/>
      <c r="K933" s="351"/>
      <c r="L933" s="351"/>
      <c r="M933" s="351"/>
      <c r="N933" s="351"/>
      <c r="O933" s="351"/>
      <c r="P933" s="351"/>
      <c r="Q933" s="351"/>
      <c r="R933" s="351"/>
      <c r="S933" s="351"/>
    </row>
    <row r="934" spans="1:19" ht="11.25" customHeight="1">
      <c r="A934" s="351"/>
      <c r="B934" s="351"/>
      <c r="C934" s="351"/>
      <c r="D934" s="351"/>
      <c r="E934" s="351"/>
      <c r="F934" s="351"/>
      <c r="G934" s="351"/>
      <c r="H934" s="351"/>
      <c r="I934" s="351"/>
      <c r="J934" s="351"/>
      <c r="K934" s="351"/>
      <c r="L934" s="351"/>
      <c r="M934" s="351"/>
      <c r="N934" s="351"/>
      <c r="O934" s="351"/>
      <c r="P934" s="351"/>
      <c r="Q934" s="351"/>
      <c r="R934" s="351"/>
      <c r="S934" s="351"/>
    </row>
    <row r="935" spans="1:19" ht="11.25" customHeight="1">
      <c r="A935" s="351"/>
      <c r="B935" s="351"/>
      <c r="C935" s="351"/>
      <c r="D935" s="351"/>
      <c r="E935" s="351"/>
      <c r="F935" s="351"/>
      <c r="G935" s="351"/>
      <c r="H935" s="351"/>
      <c r="I935" s="351"/>
      <c r="J935" s="351"/>
      <c r="K935" s="351"/>
      <c r="L935" s="351"/>
      <c r="M935" s="351"/>
      <c r="N935" s="351"/>
      <c r="O935" s="351"/>
      <c r="P935" s="351"/>
      <c r="Q935" s="351"/>
      <c r="R935" s="351"/>
      <c r="S935" s="351"/>
    </row>
    <row r="936" spans="1:19" ht="11.25" customHeight="1">
      <c r="A936" s="351"/>
      <c r="B936" s="351"/>
      <c r="C936" s="351"/>
      <c r="D936" s="351"/>
      <c r="E936" s="351"/>
      <c r="F936" s="351"/>
      <c r="G936" s="351"/>
      <c r="H936" s="351"/>
      <c r="I936" s="351"/>
      <c r="J936" s="351"/>
      <c r="K936" s="351"/>
      <c r="L936" s="351"/>
      <c r="M936" s="351"/>
      <c r="N936" s="351"/>
      <c r="O936" s="351"/>
      <c r="P936" s="351"/>
      <c r="Q936" s="351"/>
      <c r="R936" s="351"/>
      <c r="S936" s="351"/>
    </row>
    <row r="937" spans="1:19" ht="11.25" customHeight="1">
      <c r="A937" s="351"/>
      <c r="B937" s="351"/>
      <c r="C937" s="351"/>
      <c r="D937" s="351"/>
      <c r="E937" s="351"/>
      <c r="F937" s="351"/>
      <c r="G937" s="351"/>
      <c r="H937" s="351"/>
      <c r="I937" s="351"/>
      <c r="J937" s="351"/>
      <c r="K937" s="351"/>
      <c r="L937" s="351"/>
      <c r="M937" s="351"/>
      <c r="N937" s="351"/>
      <c r="O937" s="351"/>
      <c r="P937" s="351"/>
      <c r="Q937" s="351"/>
      <c r="R937" s="351"/>
      <c r="S937" s="351"/>
    </row>
    <row r="938" spans="1:19" ht="11.25" customHeight="1">
      <c r="A938" s="351"/>
      <c r="B938" s="351"/>
      <c r="C938" s="351"/>
      <c r="D938" s="351"/>
      <c r="E938" s="351"/>
      <c r="F938" s="351"/>
      <c r="G938" s="351"/>
      <c r="H938" s="351"/>
      <c r="I938" s="351"/>
      <c r="J938" s="351"/>
      <c r="K938" s="351"/>
      <c r="L938" s="351"/>
      <c r="M938" s="351"/>
      <c r="N938" s="351"/>
      <c r="O938" s="351"/>
      <c r="P938" s="351"/>
      <c r="Q938" s="351"/>
      <c r="R938" s="351"/>
      <c r="S938" s="351"/>
    </row>
    <row r="939" spans="1:19" ht="11.25" customHeight="1">
      <c r="A939" s="351"/>
      <c r="B939" s="351"/>
      <c r="C939" s="351"/>
      <c r="D939" s="351"/>
      <c r="E939" s="351"/>
      <c r="F939" s="351"/>
      <c r="G939" s="351"/>
      <c r="H939" s="351"/>
      <c r="I939" s="351"/>
      <c r="J939" s="351"/>
      <c r="K939" s="351"/>
      <c r="L939" s="351"/>
      <c r="M939" s="351"/>
      <c r="N939" s="351"/>
      <c r="O939" s="351"/>
      <c r="P939" s="351"/>
      <c r="Q939" s="351"/>
      <c r="R939" s="351"/>
      <c r="S939" s="351"/>
    </row>
    <row r="940" spans="1:19" ht="11.25" customHeight="1">
      <c r="A940" s="351"/>
      <c r="B940" s="351"/>
      <c r="C940" s="351"/>
      <c r="D940" s="351"/>
      <c r="E940" s="351"/>
      <c r="F940" s="351"/>
      <c r="G940" s="351"/>
      <c r="H940" s="351"/>
      <c r="I940" s="351"/>
      <c r="J940" s="351"/>
      <c r="K940" s="351"/>
      <c r="L940" s="351"/>
      <c r="M940" s="351"/>
      <c r="N940" s="351"/>
      <c r="O940" s="351"/>
      <c r="P940" s="351"/>
      <c r="Q940" s="351"/>
      <c r="R940" s="351"/>
      <c r="S940" s="351"/>
    </row>
    <row r="941" spans="1:19" ht="11.25" customHeight="1">
      <c r="A941" s="351"/>
      <c r="B941" s="351"/>
      <c r="C941" s="351"/>
      <c r="D941" s="351"/>
      <c r="E941" s="351"/>
      <c r="F941" s="351"/>
      <c r="G941" s="351"/>
      <c r="H941" s="351"/>
      <c r="I941" s="351"/>
      <c r="J941" s="351"/>
      <c r="K941" s="351"/>
      <c r="L941" s="351"/>
      <c r="M941" s="351"/>
      <c r="N941" s="351"/>
      <c r="O941" s="351"/>
      <c r="P941" s="351"/>
      <c r="Q941" s="351"/>
      <c r="R941" s="351"/>
      <c r="S941" s="351"/>
    </row>
    <row r="942" spans="1:19" ht="11.25" customHeight="1">
      <c r="A942" s="351"/>
      <c r="B942" s="351"/>
      <c r="C942" s="351"/>
      <c r="D942" s="351"/>
      <c r="E942" s="351"/>
      <c r="F942" s="351"/>
      <c r="G942" s="351"/>
      <c r="H942" s="351"/>
      <c r="I942" s="351"/>
      <c r="J942" s="351"/>
      <c r="K942" s="351"/>
      <c r="L942" s="351"/>
      <c r="M942" s="351"/>
      <c r="N942" s="351"/>
      <c r="O942" s="351"/>
      <c r="P942" s="351"/>
      <c r="Q942" s="351"/>
      <c r="R942" s="351"/>
      <c r="S942" s="351"/>
    </row>
    <row r="943" spans="1:19" ht="11.25" customHeight="1">
      <c r="A943" s="351"/>
      <c r="B943" s="351"/>
      <c r="C943" s="351"/>
      <c r="D943" s="351"/>
      <c r="E943" s="351"/>
      <c r="F943" s="351"/>
      <c r="G943" s="351"/>
      <c r="H943" s="351"/>
      <c r="I943" s="351"/>
      <c r="J943" s="351"/>
      <c r="K943" s="351"/>
      <c r="L943" s="351"/>
      <c r="M943" s="351"/>
      <c r="N943" s="351"/>
      <c r="O943" s="351"/>
      <c r="P943" s="351"/>
      <c r="Q943" s="351"/>
      <c r="R943" s="351"/>
      <c r="S943" s="351"/>
    </row>
    <row r="944" spans="1:19" ht="11.25" customHeight="1">
      <c r="A944" s="351"/>
      <c r="B944" s="351"/>
      <c r="C944" s="351"/>
      <c r="D944" s="351"/>
      <c r="E944" s="351"/>
      <c r="F944" s="351"/>
      <c r="G944" s="351"/>
      <c r="H944" s="351"/>
      <c r="I944" s="351"/>
      <c r="J944" s="351"/>
      <c r="K944" s="351"/>
      <c r="L944" s="351"/>
      <c r="M944" s="351"/>
      <c r="N944" s="351"/>
      <c r="O944" s="351"/>
      <c r="P944" s="351"/>
      <c r="Q944" s="351"/>
      <c r="R944" s="351"/>
      <c r="S944" s="351"/>
    </row>
    <row r="945" spans="1:19" ht="11.25" customHeight="1">
      <c r="A945" s="351"/>
      <c r="B945" s="351"/>
      <c r="C945" s="351"/>
      <c r="D945" s="351"/>
      <c r="E945" s="351"/>
      <c r="F945" s="351"/>
      <c r="G945" s="351"/>
      <c r="H945" s="351"/>
      <c r="I945" s="351"/>
      <c r="J945" s="351"/>
      <c r="K945" s="351"/>
      <c r="L945" s="351"/>
      <c r="M945" s="351"/>
      <c r="N945" s="351"/>
      <c r="O945" s="351"/>
      <c r="P945" s="351"/>
      <c r="Q945" s="351"/>
      <c r="R945" s="351"/>
      <c r="S945" s="351"/>
    </row>
    <row r="946" spans="1:19" ht="11.25" customHeight="1">
      <c r="A946" s="351"/>
      <c r="B946" s="351"/>
      <c r="C946" s="351"/>
      <c r="D946" s="351"/>
      <c r="E946" s="351"/>
      <c r="F946" s="351"/>
      <c r="G946" s="351"/>
      <c r="H946" s="351"/>
      <c r="I946" s="351"/>
      <c r="J946" s="351"/>
      <c r="K946" s="351"/>
      <c r="L946" s="351"/>
      <c r="M946" s="351"/>
      <c r="N946" s="351"/>
      <c r="O946" s="351"/>
      <c r="P946" s="351"/>
      <c r="Q946" s="351"/>
      <c r="R946" s="351"/>
      <c r="S946" s="351"/>
    </row>
    <row r="947" spans="1:19" ht="11.25" customHeight="1">
      <c r="A947" s="351"/>
      <c r="B947" s="351"/>
      <c r="C947" s="351"/>
      <c r="D947" s="351"/>
      <c r="E947" s="351"/>
      <c r="F947" s="351"/>
      <c r="G947" s="351"/>
      <c r="H947" s="351"/>
      <c r="I947" s="351"/>
      <c r="J947" s="351"/>
      <c r="K947" s="351"/>
      <c r="L947" s="351"/>
      <c r="M947" s="351"/>
      <c r="N947" s="351"/>
      <c r="O947" s="351"/>
      <c r="P947" s="351"/>
      <c r="Q947" s="351"/>
      <c r="R947" s="351"/>
      <c r="S947" s="351"/>
    </row>
    <row r="948" spans="1:19" ht="11.25" customHeight="1">
      <c r="A948" s="351"/>
      <c r="B948" s="351"/>
      <c r="C948" s="351"/>
      <c r="D948" s="351"/>
      <c r="E948" s="351"/>
      <c r="F948" s="351"/>
      <c r="G948" s="351"/>
      <c r="H948" s="351"/>
      <c r="I948" s="351"/>
      <c r="J948" s="351"/>
      <c r="K948" s="351"/>
      <c r="L948" s="351"/>
      <c r="M948" s="351"/>
      <c r="N948" s="351"/>
      <c r="O948" s="351"/>
      <c r="P948" s="351"/>
      <c r="Q948" s="351"/>
      <c r="R948" s="351"/>
      <c r="S948" s="351"/>
    </row>
    <row r="949" spans="1:19" ht="11.25" customHeight="1">
      <c r="A949" s="351"/>
      <c r="B949" s="351"/>
      <c r="C949" s="351"/>
      <c r="D949" s="351"/>
      <c r="E949" s="351"/>
      <c r="F949" s="351"/>
      <c r="G949" s="351"/>
      <c r="H949" s="351"/>
      <c r="I949" s="351"/>
      <c r="J949" s="351"/>
      <c r="K949" s="351"/>
      <c r="L949" s="351"/>
      <c r="M949" s="351"/>
      <c r="N949" s="351"/>
      <c r="O949" s="351"/>
      <c r="P949" s="351"/>
      <c r="Q949" s="351"/>
      <c r="R949" s="351"/>
      <c r="S949" s="351"/>
    </row>
    <row r="950" spans="1:19" ht="11.25" customHeight="1">
      <c r="A950" s="351"/>
      <c r="B950" s="351"/>
      <c r="C950" s="351"/>
      <c r="D950" s="351"/>
      <c r="E950" s="351"/>
      <c r="F950" s="351"/>
      <c r="G950" s="351"/>
      <c r="H950" s="351"/>
      <c r="I950" s="351"/>
      <c r="J950" s="351"/>
      <c r="K950" s="351"/>
      <c r="L950" s="351"/>
      <c r="M950" s="351"/>
      <c r="N950" s="351"/>
      <c r="O950" s="351"/>
      <c r="P950" s="351"/>
      <c r="Q950" s="351"/>
      <c r="R950" s="351"/>
      <c r="S950" s="351"/>
    </row>
    <row r="951" spans="1:19" ht="11.25" customHeight="1">
      <c r="A951" s="351"/>
      <c r="B951" s="351"/>
      <c r="C951" s="351"/>
      <c r="D951" s="351"/>
      <c r="E951" s="351"/>
      <c r="F951" s="351"/>
      <c r="G951" s="351"/>
      <c r="H951" s="351"/>
      <c r="I951" s="351"/>
      <c r="J951" s="351"/>
      <c r="K951" s="351"/>
      <c r="L951" s="351"/>
      <c r="M951" s="351"/>
      <c r="N951" s="351"/>
      <c r="O951" s="351"/>
      <c r="P951" s="351"/>
      <c r="Q951" s="351"/>
      <c r="R951" s="351"/>
      <c r="S951" s="351"/>
    </row>
    <row r="952" spans="1:19" ht="11.25" customHeight="1">
      <c r="A952" s="351"/>
      <c r="B952" s="351"/>
      <c r="C952" s="351"/>
      <c r="D952" s="351"/>
      <c r="E952" s="351"/>
      <c r="F952" s="351"/>
      <c r="G952" s="351"/>
      <c r="H952" s="351"/>
      <c r="I952" s="351"/>
      <c r="J952" s="351"/>
      <c r="K952" s="351"/>
      <c r="L952" s="351"/>
      <c r="M952" s="351"/>
      <c r="N952" s="351"/>
      <c r="O952" s="351"/>
      <c r="P952" s="351"/>
      <c r="Q952" s="351"/>
      <c r="R952" s="351"/>
      <c r="S952" s="351"/>
    </row>
    <row r="953" spans="1:19" ht="11.25" customHeight="1">
      <c r="A953" s="351"/>
      <c r="B953" s="351"/>
      <c r="C953" s="351"/>
      <c r="D953" s="351"/>
      <c r="E953" s="351"/>
      <c r="F953" s="351"/>
      <c r="G953" s="351"/>
      <c r="H953" s="351"/>
      <c r="I953" s="351"/>
      <c r="J953" s="351"/>
      <c r="K953" s="351"/>
      <c r="L953" s="351"/>
      <c r="M953" s="351"/>
      <c r="N953" s="351"/>
      <c r="O953" s="351"/>
      <c r="P953" s="351"/>
      <c r="Q953" s="351"/>
      <c r="R953" s="351"/>
      <c r="S953" s="351"/>
    </row>
    <row r="954" spans="1:19" ht="11.25" customHeight="1">
      <c r="A954" s="351"/>
      <c r="B954" s="351"/>
      <c r="C954" s="351"/>
      <c r="D954" s="351"/>
      <c r="E954" s="351"/>
      <c r="F954" s="351"/>
      <c r="G954" s="351"/>
      <c r="H954" s="351"/>
      <c r="I954" s="351"/>
      <c r="J954" s="351"/>
      <c r="K954" s="351"/>
      <c r="L954" s="351"/>
      <c r="M954" s="351"/>
      <c r="N954" s="351"/>
      <c r="O954" s="351"/>
      <c r="P954" s="351"/>
      <c r="Q954" s="351"/>
      <c r="R954" s="351"/>
      <c r="S954" s="351"/>
    </row>
    <row r="955" spans="1:19" ht="11.25" customHeight="1">
      <c r="A955" s="351"/>
      <c r="B955" s="351"/>
      <c r="C955" s="351"/>
      <c r="D955" s="351"/>
      <c r="E955" s="351"/>
      <c r="F955" s="351"/>
      <c r="G955" s="351"/>
      <c r="H955" s="351"/>
      <c r="I955" s="351"/>
      <c r="J955" s="351"/>
      <c r="K955" s="351"/>
      <c r="L955" s="351"/>
      <c r="M955" s="351"/>
      <c r="N955" s="351"/>
      <c r="O955" s="351"/>
      <c r="P955" s="351"/>
      <c r="Q955" s="351"/>
      <c r="R955" s="351"/>
      <c r="S955" s="351"/>
    </row>
    <row r="956" spans="1:19" ht="11.25" customHeight="1">
      <c r="A956" s="351"/>
      <c r="B956" s="351"/>
      <c r="C956" s="351"/>
      <c r="D956" s="351"/>
      <c r="E956" s="351"/>
      <c r="F956" s="351"/>
      <c r="G956" s="351"/>
      <c r="H956" s="351"/>
      <c r="I956" s="351"/>
      <c r="J956" s="351"/>
      <c r="K956" s="351"/>
      <c r="L956" s="351"/>
      <c r="M956" s="351"/>
      <c r="N956" s="351"/>
      <c r="O956" s="351"/>
      <c r="P956" s="351"/>
      <c r="Q956" s="351"/>
      <c r="R956" s="351"/>
      <c r="S956" s="351"/>
    </row>
    <row r="957" spans="1:19" ht="11.25" customHeight="1">
      <c r="A957" s="351"/>
      <c r="B957" s="351"/>
      <c r="C957" s="351"/>
      <c r="D957" s="351"/>
      <c r="E957" s="351"/>
      <c r="F957" s="351"/>
      <c r="G957" s="351"/>
      <c r="H957" s="351"/>
      <c r="I957" s="351"/>
      <c r="J957" s="351"/>
      <c r="K957" s="351"/>
      <c r="L957" s="351"/>
      <c r="M957" s="351"/>
      <c r="N957" s="351"/>
      <c r="O957" s="351"/>
      <c r="P957" s="351"/>
      <c r="Q957" s="351"/>
      <c r="R957" s="351"/>
      <c r="S957" s="351"/>
    </row>
    <row r="958" spans="1:19" ht="11.25" customHeight="1">
      <c r="A958" s="351"/>
      <c r="B958" s="351"/>
      <c r="C958" s="351"/>
      <c r="D958" s="351"/>
      <c r="E958" s="351"/>
      <c r="F958" s="351"/>
      <c r="G958" s="351"/>
      <c r="H958" s="351"/>
      <c r="I958" s="351"/>
      <c r="J958" s="351"/>
      <c r="K958" s="351"/>
      <c r="L958" s="351"/>
      <c r="M958" s="351"/>
      <c r="N958" s="351"/>
      <c r="O958" s="351"/>
      <c r="P958" s="351"/>
      <c r="Q958" s="351"/>
      <c r="R958" s="351"/>
      <c r="S958" s="351"/>
    </row>
    <row r="959" spans="1:19" ht="11.25" customHeight="1">
      <c r="A959" s="351"/>
      <c r="B959" s="351"/>
      <c r="C959" s="351"/>
      <c r="D959" s="351"/>
      <c r="E959" s="351"/>
      <c r="F959" s="351"/>
      <c r="G959" s="351"/>
      <c r="H959" s="351"/>
      <c r="I959" s="351"/>
      <c r="J959" s="351"/>
      <c r="K959" s="351"/>
      <c r="L959" s="351"/>
      <c r="M959" s="351"/>
      <c r="N959" s="351"/>
      <c r="O959" s="351"/>
      <c r="P959" s="351"/>
      <c r="Q959" s="351"/>
      <c r="R959" s="351"/>
      <c r="S959" s="351"/>
    </row>
    <row r="960" spans="1:19" ht="11.25" customHeight="1">
      <c r="A960" s="351"/>
      <c r="B960" s="351"/>
      <c r="C960" s="351"/>
      <c r="D960" s="351"/>
      <c r="E960" s="351"/>
      <c r="F960" s="351"/>
      <c r="G960" s="351"/>
      <c r="H960" s="351"/>
      <c r="I960" s="351"/>
      <c r="J960" s="351"/>
      <c r="K960" s="351"/>
      <c r="L960" s="351"/>
      <c r="M960" s="351"/>
      <c r="N960" s="351"/>
      <c r="O960" s="351"/>
      <c r="P960" s="351"/>
      <c r="Q960" s="351"/>
      <c r="R960" s="351"/>
      <c r="S960" s="351"/>
    </row>
    <row r="961" spans="1:19" ht="11.25" customHeight="1">
      <c r="A961" s="351"/>
      <c r="B961" s="351"/>
      <c r="C961" s="351"/>
      <c r="D961" s="351"/>
      <c r="E961" s="351"/>
      <c r="F961" s="351"/>
      <c r="G961" s="351"/>
      <c r="H961" s="351"/>
      <c r="I961" s="351"/>
      <c r="J961" s="351"/>
      <c r="K961" s="351"/>
      <c r="L961" s="351"/>
      <c r="M961" s="351"/>
      <c r="N961" s="351"/>
      <c r="O961" s="351"/>
      <c r="P961" s="351"/>
      <c r="Q961" s="351"/>
      <c r="R961" s="351"/>
      <c r="S961" s="351"/>
    </row>
    <row r="962" spans="1:19" ht="11.25" customHeight="1">
      <c r="A962" s="351"/>
      <c r="B962" s="351"/>
      <c r="C962" s="351"/>
      <c r="D962" s="351"/>
      <c r="E962" s="351"/>
      <c r="F962" s="351"/>
      <c r="G962" s="351"/>
      <c r="H962" s="351"/>
      <c r="I962" s="351"/>
      <c r="J962" s="351"/>
      <c r="K962" s="351"/>
      <c r="L962" s="351"/>
      <c r="M962" s="351"/>
      <c r="N962" s="351"/>
      <c r="O962" s="351"/>
      <c r="P962" s="351"/>
      <c r="Q962" s="351"/>
      <c r="R962" s="351"/>
      <c r="S962" s="351"/>
    </row>
    <row r="963" spans="1:19" ht="11.25" customHeight="1">
      <c r="A963" s="351"/>
      <c r="B963" s="351"/>
      <c r="C963" s="351"/>
      <c r="D963" s="351"/>
      <c r="E963" s="351"/>
      <c r="F963" s="351"/>
      <c r="G963" s="351"/>
      <c r="H963" s="351"/>
      <c r="I963" s="351"/>
      <c r="J963" s="351"/>
      <c r="K963" s="351"/>
      <c r="L963" s="351"/>
      <c r="M963" s="351"/>
      <c r="N963" s="351"/>
      <c r="O963" s="351"/>
      <c r="P963" s="351"/>
      <c r="Q963" s="351"/>
      <c r="R963" s="351"/>
      <c r="S963" s="351"/>
    </row>
    <row r="964" spans="1:19" ht="11.25" customHeight="1">
      <c r="A964" s="351"/>
      <c r="B964" s="351"/>
      <c r="C964" s="351"/>
      <c r="D964" s="351"/>
      <c r="E964" s="351"/>
      <c r="F964" s="351"/>
      <c r="G964" s="351"/>
      <c r="H964" s="351"/>
      <c r="I964" s="351"/>
      <c r="J964" s="351"/>
      <c r="K964" s="351"/>
      <c r="L964" s="351"/>
      <c r="M964" s="351"/>
      <c r="N964" s="351"/>
      <c r="O964" s="351"/>
      <c r="P964" s="351"/>
      <c r="Q964" s="351"/>
      <c r="R964" s="351"/>
      <c r="S964" s="351"/>
    </row>
    <row r="965" spans="1:19" ht="11.25" customHeight="1">
      <c r="A965" s="351"/>
      <c r="B965" s="351"/>
      <c r="C965" s="351"/>
      <c r="D965" s="351"/>
      <c r="E965" s="351"/>
      <c r="F965" s="351"/>
      <c r="G965" s="351"/>
      <c r="H965" s="351"/>
      <c r="I965" s="351"/>
      <c r="J965" s="351"/>
      <c r="K965" s="351"/>
      <c r="L965" s="351"/>
      <c r="M965" s="351"/>
      <c r="N965" s="351"/>
      <c r="O965" s="351"/>
      <c r="P965" s="351"/>
      <c r="Q965" s="351"/>
      <c r="R965" s="351"/>
      <c r="S965" s="351"/>
    </row>
    <row r="966" spans="1:19" ht="11.25" customHeight="1">
      <c r="A966" s="351"/>
      <c r="B966" s="351"/>
      <c r="C966" s="351"/>
      <c r="D966" s="351"/>
      <c r="E966" s="351"/>
      <c r="F966" s="351"/>
      <c r="G966" s="351"/>
      <c r="H966" s="351"/>
      <c r="I966" s="351"/>
      <c r="J966" s="351"/>
      <c r="K966" s="351"/>
      <c r="L966" s="351"/>
      <c r="M966" s="351"/>
      <c r="N966" s="351"/>
      <c r="O966" s="351"/>
      <c r="P966" s="351"/>
      <c r="Q966" s="351"/>
      <c r="R966" s="351"/>
      <c r="S966" s="351"/>
    </row>
    <row r="967" spans="1:19" ht="11.25" customHeight="1">
      <c r="A967" s="351"/>
      <c r="B967" s="351"/>
      <c r="C967" s="351"/>
      <c r="D967" s="351"/>
      <c r="E967" s="351"/>
      <c r="F967" s="351"/>
      <c r="G967" s="351"/>
      <c r="H967" s="351"/>
      <c r="I967" s="351"/>
      <c r="J967" s="351"/>
      <c r="K967" s="351"/>
      <c r="L967" s="351"/>
      <c r="M967" s="351"/>
      <c r="N967" s="351"/>
      <c r="O967" s="351"/>
      <c r="P967" s="351"/>
      <c r="Q967" s="351"/>
      <c r="R967" s="351"/>
      <c r="S967" s="351"/>
    </row>
    <row r="968" spans="1:19" ht="11.25" customHeight="1">
      <c r="A968" s="351"/>
      <c r="B968" s="351"/>
      <c r="C968" s="351"/>
      <c r="D968" s="351"/>
      <c r="E968" s="351"/>
      <c r="F968" s="351"/>
      <c r="G968" s="351"/>
      <c r="H968" s="351"/>
      <c r="I968" s="351"/>
      <c r="J968" s="351"/>
      <c r="K968" s="351"/>
      <c r="L968" s="351"/>
      <c r="M968" s="351"/>
      <c r="N968" s="351"/>
      <c r="O968" s="351"/>
      <c r="P968" s="351"/>
      <c r="Q968" s="351"/>
      <c r="R968" s="351"/>
      <c r="S968" s="351"/>
    </row>
    <row r="969" spans="1:19" ht="11.25" customHeight="1">
      <c r="A969" s="351"/>
      <c r="B969" s="351"/>
      <c r="C969" s="351"/>
      <c r="D969" s="351"/>
      <c r="E969" s="351"/>
      <c r="F969" s="351"/>
      <c r="G969" s="351"/>
      <c r="H969" s="351"/>
      <c r="I969" s="351"/>
      <c r="J969" s="351"/>
      <c r="K969" s="351"/>
      <c r="L969" s="351"/>
      <c r="M969" s="351"/>
      <c r="N969" s="351"/>
      <c r="O969" s="351"/>
      <c r="P969" s="351"/>
      <c r="Q969" s="351"/>
      <c r="R969" s="351"/>
      <c r="S969" s="351"/>
    </row>
    <row r="970" spans="1:19" ht="11.25" customHeight="1">
      <c r="A970" s="351"/>
      <c r="B970" s="351"/>
      <c r="C970" s="351"/>
      <c r="D970" s="351"/>
      <c r="E970" s="351"/>
      <c r="F970" s="351"/>
      <c r="G970" s="351"/>
      <c r="H970" s="351"/>
      <c r="I970" s="351"/>
      <c r="J970" s="351"/>
      <c r="K970" s="351"/>
      <c r="L970" s="351"/>
      <c r="M970" s="351"/>
      <c r="N970" s="351"/>
      <c r="O970" s="351"/>
      <c r="P970" s="351"/>
      <c r="Q970" s="351"/>
      <c r="R970" s="351"/>
      <c r="S970" s="351"/>
    </row>
    <row r="971" spans="1:19" ht="11.25" customHeight="1">
      <c r="A971" s="351"/>
      <c r="B971" s="351"/>
      <c r="C971" s="351"/>
      <c r="D971" s="351"/>
      <c r="E971" s="351"/>
      <c r="F971" s="351"/>
      <c r="G971" s="351"/>
      <c r="H971" s="351"/>
      <c r="I971" s="351"/>
      <c r="J971" s="351"/>
      <c r="K971" s="351"/>
      <c r="L971" s="351"/>
      <c r="M971" s="351"/>
      <c r="N971" s="351"/>
      <c r="O971" s="351"/>
      <c r="P971" s="351"/>
      <c r="Q971" s="351"/>
      <c r="R971" s="351"/>
      <c r="S971" s="351"/>
    </row>
    <row r="972" spans="1:19" ht="11.25" customHeight="1">
      <c r="A972" s="351"/>
      <c r="B972" s="351"/>
      <c r="C972" s="351"/>
      <c r="D972" s="351"/>
      <c r="E972" s="351"/>
      <c r="F972" s="351"/>
      <c r="G972" s="351"/>
      <c r="H972" s="351"/>
      <c r="I972" s="351"/>
      <c r="J972" s="351"/>
      <c r="K972" s="351"/>
      <c r="L972" s="351"/>
      <c r="M972" s="351"/>
      <c r="N972" s="351"/>
      <c r="O972" s="351"/>
      <c r="P972" s="351"/>
      <c r="Q972" s="351"/>
      <c r="R972" s="351"/>
      <c r="S972" s="351"/>
    </row>
    <row r="973" spans="1:19" ht="11.25" customHeight="1">
      <c r="A973" s="351"/>
      <c r="B973" s="351"/>
      <c r="C973" s="351"/>
      <c r="D973" s="351"/>
      <c r="E973" s="351"/>
      <c r="F973" s="351"/>
      <c r="G973" s="351"/>
      <c r="H973" s="351"/>
      <c r="I973" s="351"/>
      <c r="J973" s="351"/>
      <c r="K973" s="351"/>
      <c r="L973" s="351"/>
      <c r="M973" s="351"/>
      <c r="N973" s="351"/>
      <c r="O973" s="351"/>
      <c r="P973" s="351"/>
      <c r="Q973" s="351"/>
      <c r="R973" s="351"/>
      <c r="S973" s="351"/>
    </row>
    <row r="974" spans="1:19" ht="11.25" customHeight="1">
      <c r="A974" s="351"/>
      <c r="B974" s="351"/>
      <c r="C974" s="351"/>
      <c r="D974" s="351"/>
      <c r="E974" s="351"/>
      <c r="F974" s="351"/>
      <c r="G974" s="351"/>
      <c r="H974" s="351"/>
      <c r="I974" s="351"/>
      <c r="J974" s="351"/>
      <c r="K974" s="351"/>
      <c r="L974" s="351"/>
      <c r="M974" s="351"/>
      <c r="N974" s="351"/>
      <c r="O974" s="351"/>
      <c r="P974" s="351"/>
      <c r="Q974" s="351"/>
      <c r="R974" s="351"/>
      <c r="S974" s="351"/>
    </row>
    <row r="975" spans="1:19" ht="11.25" customHeight="1">
      <c r="A975" s="351"/>
      <c r="B975" s="351"/>
      <c r="C975" s="351"/>
      <c r="D975" s="351"/>
      <c r="E975" s="351"/>
      <c r="F975" s="351"/>
      <c r="G975" s="351"/>
      <c r="H975" s="351"/>
      <c r="I975" s="351"/>
      <c r="J975" s="351"/>
      <c r="K975" s="351"/>
      <c r="L975" s="351"/>
      <c r="M975" s="351"/>
      <c r="N975" s="351"/>
      <c r="O975" s="351"/>
      <c r="P975" s="351"/>
      <c r="Q975" s="351"/>
      <c r="R975" s="351"/>
      <c r="S975" s="351"/>
    </row>
    <row r="976" spans="1:19" ht="11.25" customHeight="1">
      <c r="A976" s="351"/>
      <c r="B976" s="351"/>
      <c r="C976" s="351"/>
      <c r="D976" s="351"/>
      <c r="E976" s="351"/>
      <c r="F976" s="351"/>
      <c r="G976" s="351"/>
      <c r="H976" s="351"/>
      <c r="I976" s="351"/>
      <c r="J976" s="351"/>
      <c r="K976" s="351"/>
      <c r="L976" s="351"/>
      <c r="M976" s="351"/>
      <c r="N976" s="351"/>
      <c r="O976" s="351"/>
      <c r="P976" s="351"/>
      <c r="Q976" s="351"/>
      <c r="R976" s="351"/>
      <c r="S976" s="351"/>
    </row>
    <row r="977" spans="1:19" ht="11.25" customHeight="1">
      <c r="A977" s="351"/>
      <c r="B977" s="351"/>
      <c r="C977" s="351"/>
      <c r="D977" s="351"/>
      <c r="E977" s="351"/>
      <c r="F977" s="351"/>
      <c r="G977" s="351"/>
      <c r="H977" s="351"/>
      <c r="I977" s="351"/>
      <c r="J977" s="351"/>
      <c r="K977" s="351"/>
      <c r="L977" s="351"/>
      <c r="M977" s="351"/>
      <c r="N977" s="351"/>
      <c r="O977" s="351"/>
      <c r="P977" s="351"/>
      <c r="Q977" s="351"/>
      <c r="R977" s="351"/>
      <c r="S977" s="351"/>
    </row>
    <row r="978" spans="1:19" ht="11.25" customHeight="1">
      <c r="A978" s="351"/>
      <c r="B978" s="351"/>
      <c r="C978" s="351"/>
      <c r="D978" s="351"/>
      <c r="E978" s="351"/>
      <c r="F978" s="351"/>
      <c r="G978" s="351"/>
      <c r="H978" s="351"/>
      <c r="I978" s="351"/>
      <c r="J978" s="351"/>
      <c r="K978" s="351"/>
      <c r="L978" s="351"/>
      <c r="M978" s="351"/>
      <c r="N978" s="351"/>
      <c r="O978" s="351"/>
      <c r="P978" s="351"/>
      <c r="Q978" s="351"/>
      <c r="R978" s="351"/>
      <c r="S978" s="351"/>
    </row>
    <row r="979" spans="1:19" ht="11.25" customHeight="1">
      <c r="A979" s="351"/>
      <c r="B979" s="351"/>
      <c r="C979" s="351"/>
      <c r="D979" s="351"/>
      <c r="E979" s="351"/>
      <c r="F979" s="351"/>
      <c r="G979" s="351"/>
      <c r="H979" s="351"/>
      <c r="I979" s="351"/>
      <c r="J979" s="351"/>
      <c r="K979" s="351"/>
      <c r="L979" s="351"/>
      <c r="M979" s="351"/>
      <c r="N979" s="351"/>
      <c r="O979" s="351"/>
      <c r="P979" s="351"/>
      <c r="Q979" s="351"/>
      <c r="R979" s="351"/>
      <c r="S979" s="351"/>
    </row>
    <row r="980" spans="1:19" ht="11.25" customHeight="1">
      <c r="A980" s="351"/>
      <c r="B980" s="351"/>
      <c r="C980" s="351"/>
      <c r="D980" s="351"/>
      <c r="E980" s="351"/>
      <c r="F980" s="351"/>
      <c r="G980" s="351"/>
      <c r="H980" s="351"/>
      <c r="I980" s="351"/>
      <c r="J980" s="351"/>
      <c r="K980" s="351"/>
      <c r="L980" s="351"/>
      <c r="M980" s="351"/>
      <c r="N980" s="351"/>
      <c r="O980" s="351"/>
      <c r="P980" s="351"/>
      <c r="Q980" s="351"/>
      <c r="R980" s="351"/>
      <c r="S980" s="351"/>
    </row>
    <row r="981" spans="1:19" ht="11.25" customHeight="1">
      <c r="A981" s="351"/>
      <c r="B981" s="351"/>
      <c r="C981" s="351"/>
      <c r="D981" s="351"/>
      <c r="E981" s="351"/>
      <c r="F981" s="351"/>
      <c r="G981" s="351"/>
      <c r="H981" s="351"/>
      <c r="I981" s="351"/>
      <c r="J981" s="351"/>
      <c r="K981" s="351"/>
      <c r="L981" s="351"/>
      <c r="M981" s="351"/>
      <c r="N981" s="351"/>
      <c r="O981" s="351"/>
      <c r="P981" s="351"/>
      <c r="Q981" s="351"/>
      <c r="R981" s="351"/>
      <c r="S981" s="351"/>
    </row>
    <row r="982" spans="1:19" ht="11.25" customHeight="1">
      <c r="A982" s="351"/>
      <c r="B982" s="351"/>
      <c r="C982" s="351"/>
      <c r="D982" s="351"/>
      <c r="E982" s="351"/>
      <c r="F982" s="351"/>
      <c r="G982" s="351"/>
      <c r="H982" s="351"/>
      <c r="I982" s="351"/>
      <c r="J982" s="351"/>
      <c r="K982" s="351"/>
      <c r="L982" s="351"/>
      <c r="M982" s="351"/>
      <c r="N982" s="351"/>
      <c r="O982" s="351"/>
      <c r="P982" s="351"/>
      <c r="Q982" s="351"/>
      <c r="R982" s="351"/>
      <c r="S982" s="351"/>
    </row>
    <row r="983" spans="1:19" ht="11.25" customHeight="1">
      <c r="A983" s="351"/>
      <c r="B983" s="351"/>
      <c r="C983" s="351"/>
      <c r="D983" s="351"/>
      <c r="E983" s="351"/>
      <c r="F983" s="351"/>
      <c r="G983" s="351"/>
      <c r="H983" s="351"/>
      <c r="I983" s="351"/>
      <c r="J983" s="351"/>
      <c r="K983" s="351"/>
      <c r="L983" s="351"/>
      <c r="M983" s="351"/>
      <c r="N983" s="351"/>
      <c r="O983" s="351"/>
      <c r="P983" s="351"/>
      <c r="Q983" s="351"/>
      <c r="R983" s="351"/>
      <c r="S983" s="351"/>
    </row>
    <row r="984" spans="1:19" ht="11.25" customHeight="1">
      <c r="A984" s="351"/>
      <c r="B984" s="351"/>
      <c r="C984" s="351"/>
      <c r="D984" s="351"/>
      <c r="E984" s="351"/>
      <c r="F984" s="351"/>
      <c r="G984" s="351"/>
      <c r="H984" s="351"/>
      <c r="I984" s="351"/>
      <c r="J984" s="351"/>
      <c r="K984" s="351"/>
      <c r="L984" s="351"/>
      <c r="M984" s="351"/>
      <c r="N984" s="351"/>
      <c r="O984" s="351"/>
      <c r="P984" s="351"/>
      <c r="Q984" s="351"/>
      <c r="R984" s="351"/>
      <c r="S984" s="351"/>
    </row>
    <row r="985" spans="1:19" ht="11.25" customHeight="1">
      <c r="A985" s="351"/>
      <c r="B985" s="351"/>
      <c r="C985" s="351"/>
      <c r="D985" s="351"/>
      <c r="E985" s="351"/>
      <c r="F985" s="351"/>
      <c r="G985" s="351"/>
      <c r="H985" s="351"/>
      <c r="I985" s="351"/>
      <c r="J985" s="351"/>
      <c r="K985" s="351"/>
      <c r="L985" s="351"/>
      <c r="M985" s="351"/>
      <c r="N985" s="351"/>
      <c r="O985" s="351"/>
      <c r="P985" s="351"/>
      <c r="Q985" s="351"/>
      <c r="R985" s="351"/>
      <c r="S985" s="351"/>
    </row>
    <row r="986" spans="1:19" ht="11.25" customHeight="1">
      <c r="A986" s="351"/>
      <c r="B986" s="351"/>
      <c r="C986" s="351"/>
      <c r="D986" s="351"/>
      <c r="E986" s="351"/>
      <c r="F986" s="351"/>
      <c r="G986" s="351"/>
      <c r="H986" s="351"/>
      <c r="I986" s="351"/>
      <c r="J986" s="351"/>
      <c r="K986" s="351"/>
      <c r="L986" s="351"/>
      <c r="M986" s="351"/>
      <c r="N986" s="351"/>
      <c r="O986" s="351"/>
      <c r="P986" s="351"/>
      <c r="Q986" s="351"/>
      <c r="R986" s="351"/>
      <c r="S986" s="351"/>
    </row>
    <row r="987" spans="1:19" ht="11.25" customHeight="1">
      <c r="A987" s="351"/>
      <c r="B987" s="351"/>
      <c r="C987" s="351"/>
      <c r="D987" s="351"/>
      <c r="E987" s="351"/>
      <c r="F987" s="351"/>
      <c r="G987" s="351"/>
      <c r="H987" s="351"/>
      <c r="I987" s="351"/>
      <c r="J987" s="351"/>
      <c r="K987" s="351"/>
      <c r="L987" s="351"/>
      <c r="M987" s="351"/>
      <c r="N987" s="351"/>
      <c r="O987" s="351"/>
      <c r="P987" s="351"/>
      <c r="Q987" s="351"/>
      <c r="R987" s="351"/>
      <c r="S987" s="351"/>
    </row>
    <row r="988" spans="1:19" ht="11.25" customHeight="1">
      <c r="A988" s="351"/>
      <c r="B988" s="351"/>
      <c r="C988" s="351"/>
      <c r="D988" s="351"/>
      <c r="E988" s="351"/>
      <c r="F988" s="351"/>
      <c r="G988" s="351"/>
      <c r="H988" s="351"/>
      <c r="I988" s="351"/>
      <c r="J988" s="351"/>
      <c r="K988" s="351"/>
      <c r="L988" s="351"/>
      <c r="M988" s="351"/>
      <c r="N988" s="351"/>
      <c r="O988" s="351"/>
      <c r="P988" s="351"/>
      <c r="Q988" s="351"/>
      <c r="R988" s="351"/>
      <c r="S988" s="351"/>
    </row>
    <row r="989" spans="1:19" ht="11.25" customHeight="1">
      <c r="A989" s="351"/>
      <c r="B989" s="351"/>
      <c r="C989" s="351"/>
      <c r="D989" s="351"/>
      <c r="E989" s="351"/>
      <c r="F989" s="351"/>
      <c r="G989" s="351"/>
      <c r="H989" s="351"/>
      <c r="I989" s="351"/>
      <c r="J989" s="351"/>
      <c r="K989" s="351"/>
      <c r="L989" s="351"/>
      <c r="M989" s="351"/>
      <c r="N989" s="351"/>
      <c r="O989" s="351"/>
      <c r="P989" s="351"/>
      <c r="Q989" s="351"/>
      <c r="R989" s="351"/>
      <c r="S989" s="351"/>
    </row>
    <row r="990" spans="1:19" ht="11.25" customHeight="1">
      <c r="A990" s="351"/>
      <c r="B990" s="351"/>
      <c r="C990" s="351"/>
      <c r="D990" s="351"/>
      <c r="E990" s="351"/>
      <c r="F990" s="351"/>
      <c r="G990" s="351"/>
      <c r="H990" s="351"/>
      <c r="I990" s="351"/>
      <c r="J990" s="351"/>
      <c r="K990" s="351"/>
      <c r="L990" s="351"/>
      <c r="M990" s="351"/>
      <c r="N990" s="351"/>
      <c r="O990" s="351"/>
      <c r="P990" s="351"/>
      <c r="Q990" s="351"/>
      <c r="R990" s="351"/>
      <c r="S990" s="351"/>
    </row>
    <row r="991" spans="1:19" ht="11.25" customHeight="1">
      <c r="A991" s="351"/>
      <c r="B991" s="351"/>
      <c r="C991" s="351"/>
      <c r="D991" s="351"/>
      <c r="E991" s="351"/>
      <c r="F991" s="351"/>
      <c r="G991" s="351"/>
      <c r="H991" s="351"/>
      <c r="I991" s="351"/>
      <c r="J991" s="351"/>
      <c r="K991" s="351"/>
      <c r="L991" s="351"/>
      <c r="M991" s="351"/>
      <c r="N991" s="351"/>
      <c r="O991" s="351"/>
      <c r="P991" s="351"/>
      <c r="Q991" s="351"/>
      <c r="R991" s="351"/>
      <c r="S991" s="351"/>
    </row>
    <row r="992" spans="1:19" ht="11.25" customHeight="1">
      <c r="A992" s="351"/>
      <c r="B992" s="351"/>
      <c r="C992" s="351"/>
      <c r="D992" s="351"/>
      <c r="E992" s="351"/>
      <c r="F992" s="351"/>
      <c r="G992" s="351"/>
      <c r="H992" s="351"/>
      <c r="I992" s="351"/>
      <c r="J992" s="351"/>
      <c r="K992" s="351"/>
      <c r="L992" s="351"/>
      <c r="M992" s="351"/>
      <c r="N992" s="351"/>
      <c r="O992" s="351"/>
      <c r="P992" s="351"/>
      <c r="Q992" s="351"/>
      <c r="R992" s="351"/>
      <c r="S992" s="351"/>
    </row>
    <row r="993" spans="1:19" ht="11.25" customHeight="1">
      <c r="A993" s="351"/>
      <c r="B993" s="351"/>
      <c r="C993" s="351"/>
      <c r="D993" s="351"/>
      <c r="E993" s="351"/>
      <c r="F993" s="351"/>
      <c r="G993" s="351"/>
      <c r="H993" s="351"/>
      <c r="I993" s="351"/>
      <c r="J993" s="351"/>
      <c r="K993" s="351"/>
      <c r="L993" s="351"/>
      <c r="M993" s="351"/>
      <c r="N993" s="351"/>
      <c r="O993" s="351"/>
      <c r="P993" s="351"/>
      <c r="Q993" s="351"/>
      <c r="R993" s="351"/>
      <c r="S993" s="351"/>
    </row>
    <row r="994" spans="1:19" ht="11.25" customHeight="1">
      <c r="A994" s="351"/>
      <c r="B994" s="351"/>
      <c r="C994" s="351"/>
      <c r="D994" s="351"/>
      <c r="E994" s="351"/>
      <c r="F994" s="351"/>
      <c r="G994" s="351"/>
      <c r="H994" s="351"/>
      <c r="I994" s="351"/>
      <c r="J994" s="351"/>
      <c r="K994" s="351"/>
      <c r="L994" s="351"/>
      <c r="M994" s="351"/>
      <c r="N994" s="351"/>
      <c r="O994" s="351"/>
      <c r="P994" s="351"/>
      <c r="Q994" s="351"/>
      <c r="R994" s="351"/>
      <c r="S994" s="351"/>
    </row>
    <row r="995" spans="1:19" ht="11.25" customHeight="1">
      <c r="A995" s="351"/>
      <c r="B995" s="351"/>
      <c r="C995" s="351"/>
      <c r="D995" s="351"/>
      <c r="E995" s="351"/>
      <c r="F995" s="351"/>
      <c r="G995" s="351"/>
      <c r="H995" s="351"/>
      <c r="I995" s="351"/>
      <c r="J995" s="351"/>
      <c r="K995" s="351"/>
      <c r="L995" s="351"/>
      <c r="M995" s="351"/>
      <c r="N995" s="351"/>
      <c r="O995" s="351"/>
      <c r="P995" s="351"/>
      <c r="Q995" s="351"/>
      <c r="R995" s="351"/>
      <c r="S995" s="351"/>
    </row>
    <row r="996" spans="1:19" ht="11.25" customHeight="1">
      <c r="A996" s="351"/>
      <c r="B996" s="351"/>
      <c r="C996" s="351"/>
      <c r="D996" s="351"/>
      <c r="E996" s="351"/>
      <c r="F996" s="351"/>
      <c r="G996" s="351"/>
      <c r="H996" s="351"/>
      <c r="I996" s="351"/>
      <c r="J996" s="351"/>
      <c r="K996" s="351"/>
      <c r="L996" s="351"/>
      <c r="M996" s="351"/>
      <c r="N996" s="351"/>
      <c r="O996" s="351"/>
      <c r="P996" s="351"/>
      <c r="Q996" s="351"/>
      <c r="R996" s="351"/>
      <c r="S996" s="351"/>
    </row>
    <row r="997" spans="1:19" ht="11.25" customHeight="1">
      <c r="A997" s="351"/>
      <c r="B997" s="351"/>
      <c r="C997" s="351"/>
      <c r="D997" s="351"/>
      <c r="E997" s="351"/>
      <c r="F997" s="351"/>
      <c r="G997" s="351"/>
      <c r="H997" s="351"/>
      <c r="I997" s="351"/>
      <c r="J997" s="351"/>
      <c r="K997" s="351"/>
      <c r="L997" s="351"/>
      <c r="M997" s="351"/>
      <c r="N997" s="351"/>
      <c r="O997" s="351"/>
      <c r="P997" s="351"/>
      <c r="Q997" s="351"/>
      <c r="R997" s="351"/>
      <c r="S997" s="351"/>
    </row>
    <row r="998" spans="1:19" ht="11.25" customHeight="1">
      <c r="A998" s="351"/>
      <c r="B998" s="351"/>
      <c r="C998" s="351"/>
      <c r="D998" s="351"/>
      <c r="E998" s="351"/>
      <c r="F998" s="351"/>
      <c r="G998" s="351"/>
      <c r="H998" s="351"/>
      <c r="I998" s="351"/>
      <c r="J998" s="351"/>
      <c r="K998" s="351"/>
      <c r="L998" s="351"/>
      <c r="M998" s="351"/>
      <c r="N998" s="351"/>
      <c r="O998" s="351"/>
      <c r="P998" s="351"/>
      <c r="Q998" s="351"/>
      <c r="R998" s="351"/>
      <c r="S998" s="351"/>
    </row>
    <row r="999" spans="1:19" ht="11.25" customHeight="1">
      <c r="A999" s="351"/>
      <c r="B999" s="351"/>
      <c r="C999" s="351"/>
      <c r="D999" s="351"/>
      <c r="E999" s="351"/>
      <c r="F999" s="351"/>
      <c r="G999" s="351"/>
      <c r="H999" s="351"/>
      <c r="I999" s="351"/>
      <c r="J999" s="351"/>
      <c r="K999" s="351"/>
      <c r="L999" s="351"/>
      <c r="M999" s="351"/>
      <c r="N999" s="351"/>
      <c r="O999" s="351"/>
      <c r="P999" s="351"/>
      <c r="Q999" s="351"/>
      <c r="R999" s="351"/>
      <c r="S999" s="351"/>
    </row>
    <row r="1000" spans="1:19"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row>
  </sheetData>
  <mergeCells count="13">
    <mergeCell ref="A5:A8"/>
    <mergeCell ref="B5:B8"/>
    <mergeCell ref="C5:C8"/>
    <mergeCell ref="D5:H5"/>
    <mergeCell ref="D6:H6"/>
    <mergeCell ref="D7:E7"/>
    <mergeCell ref="F7:G7"/>
    <mergeCell ref="H7:H8"/>
    <mergeCell ref="A10:C10"/>
    <mergeCell ref="A12:A25"/>
    <mergeCell ref="A27:A34"/>
    <mergeCell ref="A36:A40"/>
    <mergeCell ref="A43:J43"/>
  </mergeCells>
  <hyperlinks>
    <hyperlink ref="H1" location="Índice!A1" display="(Voltar ao índice)"/>
  </hyperlinks>
  <pageMargins left="0.511811024" right="0.511811024" top="0.78740157499999996" bottom="0.7874015749999999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activeCell="A2" sqref="A2"/>
    </sheetView>
  </sheetViews>
  <sheetFormatPr defaultColWidth="14" defaultRowHeight="15" customHeight="1"/>
  <cols>
    <col min="1" max="1" width="10.7109375" style="349" customWidth="1"/>
    <col min="2" max="2" width="6.7109375" style="349" customWidth="1"/>
    <col min="3" max="3" width="14.140625" style="349" customWidth="1"/>
    <col min="4" max="9" width="9" style="349" customWidth="1"/>
    <col min="10" max="20" width="8.85546875" style="349" customWidth="1"/>
    <col min="21" max="16384" width="14" style="349"/>
  </cols>
  <sheetData>
    <row r="1" spans="1:20" ht="11.25" customHeight="1">
      <c r="A1" s="436" t="s">
        <v>1449</v>
      </c>
      <c r="B1" s="351"/>
      <c r="C1" s="351"/>
      <c r="D1" s="351"/>
      <c r="E1" s="351"/>
      <c r="F1" s="351"/>
      <c r="G1" s="351"/>
      <c r="H1" s="3" t="s">
        <v>566</v>
      </c>
      <c r="I1" s="3"/>
      <c r="J1" s="351"/>
      <c r="K1" s="351"/>
      <c r="L1" s="351"/>
      <c r="M1" s="351"/>
      <c r="N1" s="351"/>
      <c r="O1" s="351"/>
      <c r="P1" s="351"/>
      <c r="Q1" s="351"/>
      <c r="R1" s="351"/>
      <c r="S1" s="351"/>
      <c r="T1" s="351"/>
    </row>
    <row r="2" spans="1:20" ht="11.25" customHeight="1">
      <c r="A2" s="351" t="s">
        <v>273</v>
      </c>
      <c r="B2" s="351"/>
      <c r="C2" s="351"/>
      <c r="D2" s="351"/>
      <c r="E2" s="351"/>
      <c r="F2" s="351"/>
      <c r="G2" s="351"/>
      <c r="H2" s="351"/>
      <c r="I2" s="351"/>
      <c r="J2" s="351"/>
      <c r="K2" s="351"/>
      <c r="L2" s="351"/>
      <c r="M2" s="351"/>
      <c r="N2" s="351"/>
      <c r="O2" s="351"/>
      <c r="P2" s="351"/>
      <c r="Q2" s="351"/>
      <c r="R2" s="351"/>
      <c r="S2" s="351"/>
      <c r="T2" s="351"/>
    </row>
    <row r="3" spans="1:20" ht="11.25" customHeight="1">
      <c r="A3" s="351" t="s">
        <v>1402</v>
      </c>
      <c r="B3" s="351"/>
      <c r="C3" s="351"/>
      <c r="D3" s="351"/>
      <c r="E3" s="351"/>
      <c r="F3" s="351"/>
      <c r="G3" s="351"/>
      <c r="H3" s="351"/>
      <c r="I3" s="351"/>
      <c r="J3" s="351"/>
      <c r="K3" s="351"/>
      <c r="L3" s="351"/>
      <c r="M3" s="351"/>
      <c r="N3" s="351"/>
      <c r="O3" s="351"/>
      <c r="P3" s="351"/>
      <c r="Q3" s="351"/>
      <c r="R3" s="351"/>
      <c r="S3" s="351"/>
      <c r="T3" s="351"/>
    </row>
    <row r="4" spans="1:20" ht="11.25" customHeight="1">
      <c r="A4" s="351"/>
      <c r="B4" s="351"/>
      <c r="C4" s="351"/>
      <c r="D4" s="351"/>
      <c r="E4" s="351"/>
      <c r="F4" s="351"/>
      <c r="G4" s="351"/>
      <c r="H4" s="351"/>
      <c r="I4" s="351"/>
      <c r="J4" s="351"/>
      <c r="K4" s="351"/>
      <c r="L4" s="351"/>
      <c r="M4" s="351"/>
      <c r="N4" s="351"/>
      <c r="O4" s="351"/>
      <c r="P4" s="351"/>
      <c r="Q4" s="351"/>
      <c r="R4" s="351"/>
      <c r="S4" s="351"/>
      <c r="T4" s="351"/>
    </row>
    <row r="5" spans="1:20" ht="18" customHeight="1">
      <c r="A5" s="1242" t="s">
        <v>1435</v>
      </c>
      <c r="B5" s="1249" t="s">
        <v>692</v>
      </c>
      <c r="C5" s="1242" t="s">
        <v>1403</v>
      </c>
      <c r="D5" s="1236" t="s">
        <v>648</v>
      </c>
      <c r="E5" s="1244"/>
      <c r="F5" s="1244"/>
      <c r="G5" s="1244"/>
      <c r="H5" s="1237"/>
      <c r="I5" s="441"/>
      <c r="J5" s="351"/>
      <c r="K5" s="351"/>
      <c r="L5" s="351"/>
      <c r="M5" s="351"/>
      <c r="N5" s="351"/>
      <c r="O5" s="351"/>
      <c r="P5" s="351"/>
      <c r="Q5" s="351"/>
      <c r="R5" s="351"/>
      <c r="S5" s="351"/>
      <c r="T5" s="351"/>
    </row>
    <row r="6" spans="1:20" ht="15.75" customHeight="1">
      <c r="A6" s="1261"/>
      <c r="B6" s="1261"/>
      <c r="C6" s="1261"/>
      <c r="D6" s="1240" t="s">
        <v>847</v>
      </c>
      <c r="E6" s="1263"/>
      <c r="F6" s="1263"/>
      <c r="G6" s="1263"/>
      <c r="H6" s="1264"/>
      <c r="I6" s="466"/>
      <c r="J6" s="351"/>
      <c r="K6" s="351"/>
      <c r="L6" s="351"/>
      <c r="M6" s="351"/>
      <c r="N6" s="351"/>
      <c r="O6" s="351"/>
      <c r="P6" s="351"/>
      <c r="Q6" s="351"/>
      <c r="R6" s="351"/>
      <c r="S6" s="351"/>
      <c r="T6" s="351"/>
    </row>
    <row r="7" spans="1:20" ht="17.25" customHeight="1">
      <c r="A7" s="1261"/>
      <c r="B7" s="1261"/>
      <c r="C7" s="1261"/>
      <c r="D7" s="1240" t="s">
        <v>679</v>
      </c>
      <c r="E7" s="1264"/>
      <c r="F7" s="1240" t="s">
        <v>1436</v>
      </c>
      <c r="G7" s="1267"/>
      <c r="H7" s="1242" t="s">
        <v>652</v>
      </c>
      <c r="I7" s="466"/>
      <c r="J7" s="351"/>
      <c r="K7" s="351"/>
      <c r="L7" s="351"/>
      <c r="M7" s="351"/>
      <c r="N7" s="351"/>
      <c r="O7" s="351"/>
      <c r="P7" s="351"/>
      <c r="Q7" s="351"/>
      <c r="R7" s="351"/>
      <c r="S7" s="351"/>
      <c r="T7" s="351"/>
    </row>
    <row r="8" spans="1:20" ht="14.25">
      <c r="A8" s="1261"/>
      <c r="B8" s="1262"/>
      <c r="C8" s="1262"/>
      <c r="D8" s="467" t="s">
        <v>913</v>
      </c>
      <c r="E8" s="467">
        <v>2021</v>
      </c>
      <c r="F8" s="467" t="s">
        <v>913</v>
      </c>
      <c r="G8" s="467">
        <v>2021</v>
      </c>
      <c r="H8" s="1262"/>
      <c r="I8" s="468"/>
      <c r="J8" s="351"/>
      <c r="K8" s="351"/>
      <c r="L8" s="351"/>
      <c r="M8" s="351"/>
      <c r="N8" s="351"/>
      <c r="O8" s="351"/>
      <c r="P8" s="351"/>
      <c r="Q8" s="351"/>
      <c r="R8" s="351"/>
      <c r="S8" s="351"/>
      <c r="T8" s="351"/>
    </row>
    <row r="9" spans="1:20" ht="11.25" customHeight="1">
      <c r="A9" s="439"/>
      <c r="B9" s="440"/>
      <c r="C9" s="441"/>
      <c r="D9" s="351"/>
      <c r="E9" s="351"/>
      <c r="F9" s="466"/>
      <c r="G9" s="351"/>
      <c r="H9" s="466"/>
      <c r="I9" s="466"/>
      <c r="J9" s="351"/>
      <c r="K9" s="351"/>
      <c r="L9" s="351"/>
      <c r="M9" s="351"/>
      <c r="N9" s="351"/>
      <c r="O9" s="351"/>
      <c r="P9" s="351"/>
      <c r="Q9" s="351"/>
      <c r="R9" s="351"/>
      <c r="S9" s="351"/>
      <c r="T9" s="351"/>
    </row>
    <row r="10" spans="1:20" ht="11.25" customHeight="1">
      <c r="A10" s="1244" t="s">
        <v>1406</v>
      </c>
      <c r="B10" s="1269"/>
      <c r="C10" s="1269"/>
      <c r="D10" s="469">
        <v>336</v>
      </c>
      <c r="E10" s="469">
        <v>364</v>
      </c>
      <c r="F10" s="462">
        <v>0.66489157765414175</v>
      </c>
      <c r="G10" s="462">
        <v>0.71490244390186053</v>
      </c>
      <c r="H10" s="462">
        <v>7.5216573541458054</v>
      </c>
      <c r="I10" s="470"/>
      <c r="J10" s="351"/>
      <c r="K10" s="351"/>
      <c r="L10" s="351"/>
      <c r="M10" s="351"/>
      <c r="N10" s="351"/>
      <c r="O10" s="351"/>
      <c r="P10" s="351"/>
      <c r="Q10" s="351"/>
      <c r="R10" s="351"/>
      <c r="S10" s="351"/>
      <c r="T10" s="351"/>
    </row>
    <row r="11" spans="1:20" ht="11.25" customHeight="1">
      <c r="A11" s="471"/>
      <c r="B11" s="471"/>
      <c r="C11" s="471"/>
      <c r="D11" s="436"/>
      <c r="E11" s="436"/>
      <c r="F11" s="470"/>
      <c r="G11" s="470"/>
      <c r="H11" s="472"/>
      <c r="I11" s="472"/>
      <c r="J11" s="351"/>
      <c r="K11" s="351"/>
      <c r="L11" s="351"/>
      <c r="M11" s="351"/>
      <c r="N11" s="351"/>
      <c r="O11" s="351"/>
      <c r="P11" s="351"/>
      <c r="Q11" s="351"/>
      <c r="R11" s="351"/>
      <c r="S11" s="351"/>
      <c r="T11" s="351"/>
    </row>
    <row r="12" spans="1:20" ht="11.25" customHeight="1">
      <c r="A12" s="1270" t="s">
        <v>579</v>
      </c>
      <c r="B12" s="473" t="s">
        <v>964</v>
      </c>
      <c r="C12" s="473" t="s">
        <v>1450</v>
      </c>
      <c r="D12" s="474">
        <v>5</v>
      </c>
      <c r="E12" s="474">
        <v>2</v>
      </c>
      <c r="F12" s="464">
        <v>0.48763361160958102</v>
      </c>
      <c r="G12" s="464">
        <v>0.19387415822263929</v>
      </c>
      <c r="H12" s="464">
        <v>-60.241838624966917</v>
      </c>
      <c r="I12" s="463"/>
      <c r="J12" s="351"/>
      <c r="K12" s="351"/>
      <c r="L12" s="351"/>
      <c r="M12" s="351"/>
      <c r="N12" s="351"/>
      <c r="O12" s="351"/>
      <c r="P12" s="351"/>
      <c r="Q12" s="351"/>
      <c r="R12" s="351"/>
      <c r="S12" s="351"/>
      <c r="T12" s="351"/>
    </row>
    <row r="13" spans="1:20" ht="11.25" customHeight="1">
      <c r="A13" s="1259"/>
      <c r="B13" s="451" t="s">
        <v>697</v>
      </c>
      <c r="C13" s="451" t="s">
        <v>1408</v>
      </c>
      <c r="D13" s="475">
        <v>12</v>
      </c>
      <c r="E13" s="475">
        <v>19</v>
      </c>
      <c r="F13" s="463">
        <v>0.44665921242069939</v>
      </c>
      <c r="G13" s="463">
        <v>0.70282101257272811</v>
      </c>
      <c r="H13" s="463">
        <v>57.350613852503507</v>
      </c>
      <c r="I13" s="463"/>
      <c r="J13" s="351"/>
      <c r="K13" s="351"/>
      <c r="L13" s="351"/>
      <c r="M13" s="351"/>
      <c r="N13" s="351"/>
      <c r="O13" s="351"/>
      <c r="P13" s="351"/>
      <c r="Q13" s="351"/>
      <c r="R13" s="351"/>
      <c r="S13" s="351"/>
      <c r="T13" s="351"/>
    </row>
    <row r="14" spans="1:20" ht="11.25" customHeight="1">
      <c r="A14" s="1259"/>
      <c r="B14" s="451" t="s">
        <v>953</v>
      </c>
      <c r="C14" s="451" t="s">
        <v>656</v>
      </c>
      <c r="D14" s="475">
        <v>33</v>
      </c>
      <c r="E14" s="475">
        <v>23</v>
      </c>
      <c r="F14" s="463">
        <v>1.0801437180314282</v>
      </c>
      <c r="G14" s="463">
        <v>0.74329619545458214</v>
      </c>
      <c r="H14" s="463">
        <v>-31.185435507670569</v>
      </c>
      <c r="I14" s="463"/>
      <c r="J14" s="351"/>
      <c r="K14" s="351"/>
      <c r="L14" s="351"/>
      <c r="M14" s="351"/>
      <c r="N14" s="351"/>
      <c r="O14" s="351"/>
      <c r="P14" s="351"/>
      <c r="Q14" s="351"/>
      <c r="R14" s="351"/>
      <c r="S14" s="351"/>
      <c r="T14" s="351"/>
    </row>
    <row r="15" spans="1:20" ht="11.25" customHeight="1">
      <c r="A15" s="1259"/>
      <c r="B15" s="451" t="s">
        <v>956</v>
      </c>
      <c r="C15" s="451" t="s">
        <v>1409</v>
      </c>
      <c r="D15" s="475" t="s">
        <v>656</v>
      </c>
      <c r="E15" s="475">
        <v>1</v>
      </c>
      <c r="F15" s="463" t="s">
        <v>656</v>
      </c>
      <c r="G15" s="463">
        <v>0.27061109397240851</v>
      </c>
      <c r="H15" s="463" t="s">
        <v>800</v>
      </c>
      <c r="I15" s="463"/>
      <c r="J15" s="351"/>
      <c r="K15" s="351"/>
      <c r="L15" s="351"/>
      <c r="M15" s="351"/>
      <c r="N15" s="351"/>
      <c r="O15" s="351"/>
      <c r="P15" s="351"/>
      <c r="Q15" s="351"/>
      <c r="R15" s="351"/>
      <c r="S15" s="351"/>
      <c r="T15" s="351"/>
    </row>
    <row r="16" spans="1:20" ht="11.25" customHeight="1">
      <c r="A16" s="1259"/>
      <c r="B16" s="451" t="s">
        <v>968</v>
      </c>
      <c r="C16" s="451" t="s">
        <v>1410</v>
      </c>
      <c r="D16" s="475">
        <v>5</v>
      </c>
      <c r="E16" s="475">
        <v>7</v>
      </c>
      <c r="F16" s="463">
        <v>0.32550027765173684</v>
      </c>
      <c r="G16" s="463">
        <v>0.44997962235138778</v>
      </c>
      <c r="H16" s="463">
        <v>38.242469591019933</v>
      </c>
      <c r="I16" s="463"/>
      <c r="J16" s="351"/>
      <c r="K16" s="351"/>
      <c r="L16" s="351"/>
      <c r="M16" s="351"/>
      <c r="N16" s="351"/>
      <c r="O16" s="351"/>
      <c r="P16" s="351"/>
      <c r="Q16" s="351"/>
      <c r="R16" s="351"/>
      <c r="S16" s="351"/>
      <c r="T16" s="351"/>
    </row>
    <row r="17" spans="1:20" ht="11.25" customHeight="1">
      <c r="A17" s="1259"/>
      <c r="B17" s="451" t="s">
        <v>737</v>
      </c>
      <c r="C17" s="451" t="s">
        <v>1411</v>
      </c>
      <c r="D17" s="475">
        <v>16</v>
      </c>
      <c r="E17" s="475">
        <v>24</v>
      </c>
      <c r="F17" s="463">
        <v>1.4427737325007326</v>
      </c>
      <c r="G17" s="463">
        <v>2.1506686787366971</v>
      </c>
      <c r="H17" s="463">
        <v>49.064862375126793</v>
      </c>
      <c r="I17" s="463"/>
      <c r="J17" s="351"/>
      <c r="K17" s="351"/>
      <c r="L17" s="351"/>
      <c r="M17" s="351"/>
      <c r="N17" s="351"/>
      <c r="O17" s="351"/>
      <c r="P17" s="351"/>
      <c r="Q17" s="351"/>
      <c r="R17" s="351"/>
      <c r="S17" s="351"/>
      <c r="T17" s="351"/>
    </row>
    <row r="18" spans="1:20" ht="11.25" customHeight="1">
      <c r="A18" s="1259"/>
      <c r="B18" s="451" t="s">
        <v>713</v>
      </c>
      <c r="C18" s="451" t="s">
        <v>1412</v>
      </c>
      <c r="D18" s="475">
        <v>2</v>
      </c>
      <c r="E18" s="475">
        <v>3</v>
      </c>
      <c r="F18" s="463">
        <v>0.32355967411069625</v>
      </c>
      <c r="G18" s="463">
        <v>0.48106681376620791</v>
      </c>
      <c r="H18" s="463">
        <v>48.679471596211755</v>
      </c>
      <c r="I18" s="463"/>
      <c r="J18" s="351"/>
      <c r="K18" s="351"/>
      <c r="L18" s="351"/>
      <c r="M18" s="351"/>
      <c r="N18" s="351"/>
      <c r="O18" s="351"/>
      <c r="P18" s="351"/>
      <c r="Q18" s="351"/>
      <c r="R18" s="351"/>
      <c r="S18" s="351"/>
      <c r="T18" s="351"/>
    </row>
    <row r="19" spans="1:20" ht="11.25" customHeight="1">
      <c r="A19" s="1259"/>
      <c r="B19" s="451" t="s">
        <v>700</v>
      </c>
      <c r="C19" s="451" t="s">
        <v>1413</v>
      </c>
      <c r="D19" s="475">
        <v>7</v>
      </c>
      <c r="E19" s="475">
        <v>10</v>
      </c>
      <c r="F19" s="463">
        <v>0.46677838229282875</v>
      </c>
      <c r="G19" s="463">
        <v>0.66382549355425446</v>
      </c>
      <c r="H19" s="463">
        <v>42.214275282742243</v>
      </c>
      <c r="I19" s="463"/>
      <c r="J19" s="351"/>
      <c r="K19" s="351"/>
      <c r="L19" s="351"/>
      <c r="M19" s="351"/>
      <c r="N19" s="351"/>
      <c r="O19" s="351"/>
      <c r="P19" s="351"/>
      <c r="Q19" s="351"/>
      <c r="R19" s="351"/>
      <c r="S19" s="351"/>
      <c r="T19" s="351"/>
    </row>
    <row r="20" spans="1:20" ht="11.25" customHeight="1">
      <c r="A20" s="1259"/>
      <c r="B20" s="451" t="s">
        <v>960</v>
      </c>
      <c r="C20" s="451" t="s">
        <v>1451</v>
      </c>
      <c r="D20" s="475">
        <v>1</v>
      </c>
      <c r="E20" s="475">
        <v>2</v>
      </c>
      <c r="F20" s="463">
        <v>0.12232251309156696</v>
      </c>
      <c r="G20" s="463">
        <v>0.24219056522434113</v>
      </c>
      <c r="H20" s="463">
        <v>97.993451167116348</v>
      </c>
      <c r="I20" s="463"/>
      <c r="J20" s="351"/>
      <c r="K20" s="351"/>
      <c r="L20" s="351"/>
      <c r="M20" s="351"/>
      <c r="N20" s="351"/>
      <c r="O20" s="351"/>
      <c r="P20" s="351"/>
      <c r="Q20" s="351"/>
      <c r="R20" s="351"/>
      <c r="S20" s="351"/>
      <c r="T20" s="351"/>
    </row>
    <row r="21" spans="1:20" ht="11.25" customHeight="1">
      <c r="A21" s="1259"/>
      <c r="B21" s="451" t="s">
        <v>726</v>
      </c>
      <c r="C21" s="451" t="s">
        <v>1452</v>
      </c>
      <c r="D21" s="475">
        <v>21</v>
      </c>
      <c r="E21" s="475">
        <v>15</v>
      </c>
      <c r="F21" s="463">
        <v>1.2700632189087011</v>
      </c>
      <c r="G21" s="463">
        <v>0.90306119684506547</v>
      </c>
      <c r="H21" s="463">
        <v>-28.89635859063624</v>
      </c>
      <c r="I21" s="463"/>
      <c r="J21" s="351"/>
      <c r="K21" s="351"/>
      <c r="L21" s="351"/>
      <c r="M21" s="351"/>
      <c r="N21" s="351"/>
      <c r="O21" s="351"/>
      <c r="P21" s="351"/>
      <c r="Q21" s="351"/>
      <c r="R21" s="351"/>
      <c r="S21" s="351"/>
      <c r="T21" s="351"/>
    </row>
    <row r="22" spans="1:20" ht="11.25" customHeight="1">
      <c r="A22" s="1259"/>
      <c r="B22" s="451" t="s">
        <v>957</v>
      </c>
      <c r="C22" s="451" t="s">
        <v>1453</v>
      </c>
      <c r="D22" s="475">
        <v>22</v>
      </c>
      <c r="E22" s="475">
        <v>13</v>
      </c>
      <c r="F22" s="463">
        <v>2.5343432307116323</v>
      </c>
      <c r="G22" s="463">
        <v>1.4923214322612344</v>
      </c>
      <c r="H22" s="463">
        <v>-41.116048758628601</v>
      </c>
      <c r="I22" s="463"/>
      <c r="J22" s="351"/>
      <c r="K22" s="351"/>
      <c r="L22" s="351"/>
      <c r="M22" s="351"/>
      <c r="N22" s="351"/>
      <c r="O22" s="351"/>
      <c r="P22" s="351"/>
      <c r="Q22" s="351"/>
      <c r="R22" s="351"/>
      <c r="S22" s="351"/>
      <c r="T22" s="351"/>
    </row>
    <row r="23" spans="1:20" ht="11.25" customHeight="1">
      <c r="A23" s="1259"/>
      <c r="B23" s="451" t="s">
        <v>966</v>
      </c>
      <c r="C23" s="451" t="s">
        <v>1417</v>
      </c>
      <c r="D23" s="475">
        <v>5</v>
      </c>
      <c r="E23" s="475">
        <v>4</v>
      </c>
      <c r="F23" s="463">
        <v>0.25659105441475172</v>
      </c>
      <c r="G23" s="463">
        <v>0.20369440543130762</v>
      </c>
      <c r="H23" s="463">
        <v>-20.615157104402549</v>
      </c>
      <c r="I23" s="463"/>
      <c r="J23" s="351"/>
      <c r="K23" s="351"/>
      <c r="L23" s="351"/>
      <c r="M23" s="351"/>
      <c r="N23" s="351"/>
      <c r="O23" s="351"/>
      <c r="P23" s="351"/>
      <c r="Q23" s="351"/>
      <c r="R23" s="351"/>
      <c r="S23" s="351"/>
      <c r="T23" s="351"/>
    </row>
    <row r="24" spans="1:20" ht="11.25" customHeight="1">
      <c r="A24" s="1259"/>
      <c r="B24" s="451" t="s">
        <v>955</v>
      </c>
      <c r="C24" s="451" t="s">
        <v>1418</v>
      </c>
      <c r="D24" s="475">
        <v>1</v>
      </c>
      <c r="E24" s="475" t="s">
        <v>656</v>
      </c>
      <c r="F24" s="463">
        <v>0.19653083765373622</v>
      </c>
      <c r="G24" s="463">
        <v>0</v>
      </c>
      <c r="H24" s="463">
        <v>-100</v>
      </c>
      <c r="I24" s="463"/>
      <c r="J24" s="351"/>
      <c r="K24" s="351"/>
      <c r="L24" s="351"/>
      <c r="M24" s="351"/>
      <c r="N24" s="351"/>
      <c r="O24" s="351"/>
      <c r="P24" s="351"/>
      <c r="Q24" s="351"/>
      <c r="R24" s="351"/>
      <c r="S24" s="351"/>
      <c r="T24" s="351"/>
    </row>
    <row r="25" spans="1:20" ht="11.25" customHeight="1">
      <c r="A25" s="1271"/>
      <c r="B25" s="476" t="s">
        <v>722</v>
      </c>
      <c r="C25" s="476" t="s">
        <v>1419</v>
      </c>
      <c r="D25" s="477">
        <v>6</v>
      </c>
      <c r="E25" s="477">
        <v>2</v>
      </c>
      <c r="F25" s="465">
        <v>0.90238047970546298</v>
      </c>
      <c r="G25" s="465">
        <v>0.29734736416429036</v>
      </c>
      <c r="H25" s="465">
        <v>-67.04855979804168</v>
      </c>
      <c r="I25" s="463"/>
      <c r="J25" s="351"/>
      <c r="K25" s="351"/>
      <c r="L25" s="351"/>
      <c r="M25" s="351"/>
      <c r="N25" s="351"/>
      <c r="O25" s="351"/>
      <c r="P25" s="351"/>
      <c r="Q25" s="351"/>
      <c r="R25" s="351"/>
      <c r="S25" s="351"/>
      <c r="T25" s="351"/>
    </row>
    <row r="26" spans="1:20" ht="11.25" customHeight="1">
      <c r="A26" s="351"/>
      <c r="B26" s="351"/>
      <c r="C26" s="351"/>
      <c r="D26" s="475"/>
      <c r="E26" s="475"/>
      <c r="F26" s="463"/>
      <c r="G26" s="463"/>
      <c r="H26" s="463"/>
      <c r="I26" s="463"/>
      <c r="J26" s="351"/>
      <c r="K26" s="351"/>
      <c r="L26" s="351"/>
      <c r="M26" s="351"/>
      <c r="N26" s="351"/>
      <c r="O26" s="351"/>
      <c r="P26" s="351"/>
      <c r="Q26" s="351"/>
      <c r="R26" s="351"/>
      <c r="S26" s="351"/>
      <c r="T26" s="351"/>
    </row>
    <row r="27" spans="1:20" ht="11.25" customHeight="1">
      <c r="A27" s="1270" t="s">
        <v>608</v>
      </c>
      <c r="B27" s="473" t="s">
        <v>702</v>
      </c>
      <c r="C27" s="473" t="s">
        <v>1420</v>
      </c>
      <c r="D27" s="474">
        <v>17</v>
      </c>
      <c r="E27" s="474">
        <v>29</v>
      </c>
      <c r="F27" s="464">
        <v>0.58890815734794566</v>
      </c>
      <c r="G27" s="464">
        <v>0.99989001209866912</v>
      </c>
      <c r="H27" s="464">
        <v>69.787088126188451</v>
      </c>
      <c r="I27" s="463"/>
      <c r="J27" s="351"/>
      <c r="K27" s="351"/>
      <c r="L27" s="351"/>
      <c r="M27" s="351"/>
      <c r="N27" s="351"/>
      <c r="O27" s="351"/>
      <c r="P27" s="351"/>
      <c r="Q27" s="351"/>
      <c r="R27" s="351"/>
      <c r="S27" s="351"/>
      <c r="T27" s="351"/>
    </row>
    <row r="28" spans="1:20" ht="10.5" customHeight="1">
      <c r="A28" s="1259"/>
      <c r="B28" s="451" t="s">
        <v>734</v>
      </c>
      <c r="C28" s="451" t="s">
        <v>1454</v>
      </c>
      <c r="D28" s="475">
        <v>4</v>
      </c>
      <c r="E28" s="475">
        <v>4</v>
      </c>
      <c r="F28" s="463">
        <v>0.15863170635367574</v>
      </c>
      <c r="G28" s="463">
        <v>0.1580589725929693</v>
      </c>
      <c r="H28" s="463">
        <v>-0.36104620814548793</v>
      </c>
      <c r="I28" s="463"/>
      <c r="J28" s="351"/>
      <c r="K28" s="351"/>
      <c r="L28" s="351"/>
      <c r="M28" s="351"/>
      <c r="N28" s="351"/>
      <c r="O28" s="351"/>
      <c r="P28" s="351"/>
      <c r="Q28" s="351"/>
      <c r="R28" s="351"/>
      <c r="S28" s="351"/>
      <c r="T28" s="351"/>
    </row>
    <row r="29" spans="1:20" ht="11.25" customHeight="1">
      <c r="A29" s="1259"/>
      <c r="B29" s="451" t="s">
        <v>963</v>
      </c>
      <c r="C29" s="451" t="s">
        <v>1455</v>
      </c>
      <c r="D29" s="475">
        <v>7</v>
      </c>
      <c r="E29" s="475">
        <v>5</v>
      </c>
      <c r="F29" s="463">
        <v>0.77254848293550771</v>
      </c>
      <c r="G29" s="463">
        <v>0.54585093247714789</v>
      </c>
      <c r="H29" s="463">
        <v>-29.344119555702306</v>
      </c>
      <c r="I29" s="463"/>
      <c r="J29" s="351"/>
      <c r="K29" s="351"/>
      <c r="L29" s="351"/>
      <c r="M29" s="351"/>
      <c r="N29" s="351"/>
      <c r="O29" s="351"/>
      <c r="P29" s="351"/>
      <c r="Q29" s="351"/>
      <c r="R29" s="351"/>
      <c r="S29" s="351"/>
      <c r="T29" s="351"/>
    </row>
    <row r="30" spans="1:20" ht="11.25" customHeight="1">
      <c r="A30" s="1259"/>
      <c r="B30" s="451" t="s">
        <v>967</v>
      </c>
      <c r="C30" s="451" t="s">
        <v>620</v>
      </c>
      <c r="D30" s="475">
        <v>33</v>
      </c>
      <c r="E30" s="475">
        <v>38</v>
      </c>
      <c r="F30" s="463">
        <v>0.48904719527728607</v>
      </c>
      <c r="G30" s="463">
        <v>0.56083916888948382</v>
      </c>
      <c r="H30" s="463">
        <v>14.679968376363405</v>
      </c>
      <c r="I30" s="463"/>
      <c r="J30" s="351"/>
      <c r="K30" s="351"/>
      <c r="L30" s="351"/>
      <c r="M30" s="351"/>
      <c r="N30" s="351"/>
      <c r="O30" s="351"/>
      <c r="P30" s="351"/>
      <c r="Q30" s="351"/>
      <c r="R30" s="351"/>
      <c r="S30" s="351"/>
      <c r="T30" s="351"/>
    </row>
    <row r="31" spans="1:20" ht="11.25" customHeight="1">
      <c r="A31" s="1259"/>
      <c r="B31" s="451" t="s">
        <v>706</v>
      </c>
      <c r="C31" s="451" t="s">
        <v>1456</v>
      </c>
      <c r="D31" s="475">
        <v>15</v>
      </c>
      <c r="E31" s="475">
        <v>11</v>
      </c>
      <c r="F31" s="463">
        <v>1.6844847722576588</v>
      </c>
      <c r="G31" s="463">
        <v>1.2267092520642171</v>
      </c>
      <c r="H31" s="463">
        <v>-27.175996348123732</v>
      </c>
      <c r="I31" s="463"/>
      <c r="J31" s="351"/>
      <c r="K31" s="351"/>
      <c r="L31" s="351"/>
      <c r="M31" s="351"/>
      <c r="N31" s="351"/>
      <c r="O31" s="351"/>
      <c r="P31" s="351"/>
      <c r="Q31" s="351"/>
      <c r="R31" s="351"/>
      <c r="S31" s="351"/>
      <c r="T31" s="351"/>
    </row>
    <row r="32" spans="1:20" ht="11.25" customHeight="1">
      <c r="A32" s="1259"/>
      <c r="B32" s="451" t="s">
        <v>961</v>
      </c>
      <c r="C32" s="451" t="s">
        <v>1424</v>
      </c>
      <c r="D32" s="475">
        <v>10</v>
      </c>
      <c r="E32" s="475">
        <v>14</v>
      </c>
      <c r="F32" s="463">
        <v>0.67192921628863933</v>
      </c>
      <c r="G32" s="463">
        <v>0.93800459622252141</v>
      </c>
      <c r="H32" s="463">
        <v>39.598721633735991</v>
      </c>
      <c r="I32" s="463"/>
      <c r="J32" s="351"/>
      <c r="K32" s="351"/>
      <c r="L32" s="351"/>
      <c r="M32" s="351"/>
      <c r="N32" s="351"/>
      <c r="O32" s="351"/>
      <c r="P32" s="351"/>
      <c r="Q32" s="351"/>
      <c r="R32" s="351"/>
      <c r="S32" s="351"/>
      <c r="T32" s="351"/>
    </row>
    <row r="33" spans="1:20" ht="11.25" customHeight="1">
      <c r="A33" s="1259"/>
      <c r="B33" s="451" t="s">
        <v>959</v>
      </c>
      <c r="C33" s="451" t="s">
        <v>610</v>
      </c>
      <c r="D33" s="475">
        <v>46</v>
      </c>
      <c r="E33" s="475">
        <v>56</v>
      </c>
      <c r="F33" s="463">
        <v>0.37321812684742972</v>
      </c>
      <c r="G33" s="463">
        <v>0.45174507509132511</v>
      </c>
      <c r="H33" s="463">
        <v>21.040496855608758</v>
      </c>
      <c r="I33" s="463"/>
      <c r="J33" s="351"/>
      <c r="K33" s="351"/>
      <c r="L33" s="351"/>
      <c r="M33" s="351"/>
      <c r="N33" s="351"/>
      <c r="O33" s="351"/>
      <c r="P33" s="351"/>
      <c r="Q33" s="351"/>
      <c r="R33" s="351"/>
      <c r="S33" s="351"/>
      <c r="T33" s="351"/>
    </row>
    <row r="34" spans="1:20" ht="11.25" customHeight="1">
      <c r="A34" s="1271"/>
      <c r="B34" s="476" t="s">
        <v>965</v>
      </c>
      <c r="C34" s="476" t="s">
        <v>1425</v>
      </c>
      <c r="D34" s="477">
        <v>4</v>
      </c>
      <c r="E34" s="477">
        <v>2</v>
      </c>
      <c r="F34" s="465">
        <v>1.3059262935199938</v>
      </c>
      <c r="G34" s="465">
        <v>0.63826595904247341</v>
      </c>
      <c r="H34" s="465">
        <v>-51.12542245228164</v>
      </c>
      <c r="I34" s="463"/>
      <c r="J34" s="351"/>
      <c r="K34" s="351"/>
      <c r="L34" s="351"/>
      <c r="M34" s="351"/>
      <c r="N34" s="351"/>
      <c r="O34" s="351"/>
      <c r="P34" s="351"/>
      <c r="Q34" s="351"/>
      <c r="R34" s="351"/>
      <c r="S34" s="351"/>
      <c r="T34" s="351"/>
    </row>
    <row r="35" spans="1:20" ht="11.25" customHeight="1">
      <c r="A35" s="351"/>
      <c r="B35" s="351"/>
      <c r="C35" s="351"/>
      <c r="D35" s="475"/>
      <c r="E35" s="475"/>
      <c r="F35" s="463"/>
      <c r="G35" s="463"/>
      <c r="H35" s="463"/>
      <c r="I35" s="463"/>
      <c r="J35" s="351"/>
      <c r="K35" s="351"/>
      <c r="L35" s="351"/>
      <c r="M35" s="351"/>
      <c r="N35" s="351"/>
      <c r="O35" s="351"/>
      <c r="P35" s="351"/>
      <c r="Q35" s="351"/>
      <c r="R35" s="351"/>
      <c r="S35" s="351"/>
      <c r="T35" s="351"/>
    </row>
    <row r="36" spans="1:20" ht="11.25" customHeight="1">
      <c r="A36" s="1270" t="s">
        <v>625</v>
      </c>
      <c r="B36" s="473" t="s">
        <v>958</v>
      </c>
      <c r="C36" s="473" t="s">
        <v>1457</v>
      </c>
      <c r="D36" s="474">
        <v>7</v>
      </c>
      <c r="E36" s="474">
        <v>4</v>
      </c>
      <c r="F36" s="464">
        <v>1.6932015538752545</v>
      </c>
      <c r="G36" s="464">
        <v>0.95362520622145086</v>
      </c>
      <c r="H36" s="464">
        <v>-43.679167784905751</v>
      </c>
      <c r="I36" s="463"/>
      <c r="J36" s="351"/>
      <c r="K36" s="351"/>
      <c r="L36" s="351"/>
      <c r="M36" s="351"/>
      <c r="N36" s="351"/>
      <c r="O36" s="351"/>
      <c r="P36" s="351"/>
      <c r="Q36" s="351"/>
      <c r="R36" s="351"/>
      <c r="S36" s="351"/>
      <c r="T36" s="351"/>
    </row>
    <row r="37" spans="1:20" ht="11.25" customHeight="1">
      <c r="A37" s="1259"/>
      <c r="B37" s="451" t="s">
        <v>716</v>
      </c>
      <c r="C37" s="451" t="s">
        <v>1427</v>
      </c>
      <c r="D37" s="475">
        <v>33</v>
      </c>
      <c r="E37" s="475">
        <v>44</v>
      </c>
      <c r="F37" s="463">
        <v>1.4867677668748143</v>
      </c>
      <c r="G37" s="463">
        <v>1.9504384718669199</v>
      </c>
      <c r="H37" s="463">
        <v>31.186491617769029</v>
      </c>
      <c r="I37" s="463"/>
      <c r="J37" s="351"/>
      <c r="K37" s="351"/>
      <c r="L37" s="351"/>
      <c r="M37" s="351"/>
      <c r="N37" s="351"/>
      <c r="O37" s="351"/>
      <c r="P37" s="351"/>
      <c r="Q37" s="351"/>
      <c r="R37" s="351"/>
      <c r="S37" s="351"/>
      <c r="T37" s="351"/>
    </row>
    <row r="38" spans="1:20" ht="11.25" customHeight="1">
      <c r="A38" s="1259"/>
      <c r="B38" s="451" t="s">
        <v>969</v>
      </c>
      <c r="C38" s="451" t="s">
        <v>1428</v>
      </c>
      <c r="D38" s="475">
        <v>4</v>
      </c>
      <c r="E38" s="475">
        <v>18</v>
      </c>
      <c r="F38" s="463">
        <v>0.77987607769125489</v>
      </c>
      <c r="G38" s="463">
        <v>3.4459191702226639</v>
      </c>
      <c r="H38" s="463">
        <v>341.85470856138619</v>
      </c>
      <c r="I38" s="463"/>
      <c r="J38" s="351"/>
      <c r="K38" s="351"/>
      <c r="L38" s="351"/>
      <c r="M38" s="351"/>
      <c r="N38" s="351"/>
      <c r="O38" s="351"/>
      <c r="P38" s="351"/>
      <c r="Q38" s="351"/>
      <c r="R38" s="351"/>
      <c r="S38" s="351"/>
      <c r="T38" s="351"/>
    </row>
    <row r="39" spans="1:20" ht="11.25" customHeight="1">
      <c r="A39" s="1259"/>
      <c r="B39" s="451" t="s">
        <v>954</v>
      </c>
      <c r="C39" s="451" t="s">
        <v>1429</v>
      </c>
      <c r="D39" s="475">
        <v>7</v>
      </c>
      <c r="E39" s="475">
        <v>5</v>
      </c>
      <c r="F39" s="463">
        <v>1.2978489081382543</v>
      </c>
      <c r="G39" s="463">
        <v>0.91082644748539043</v>
      </c>
      <c r="H39" s="463">
        <v>-29.820301748994961</v>
      </c>
      <c r="I39" s="463"/>
      <c r="J39" s="351"/>
      <c r="K39" s="351"/>
      <c r="L39" s="351"/>
      <c r="M39" s="351"/>
      <c r="N39" s="351"/>
      <c r="O39" s="351"/>
      <c r="P39" s="351"/>
      <c r="Q39" s="351"/>
      <c r="R39" s="351"/>
      <c r="S39" s="351"/>
      <c r="T39" s="351"/>
    </row>
    <row r="40" spans="1:20" ht="11.25" customHeight="1">
      <c r="A40" s="1271"/>
      <c r="B40" s="476" t="s">
        <v>962</v>
      </c>
      <c r="C40" s="476" t="s">
        <v>1430</v>
      </c>
      <c r="D40" s="477">
        <v>13</v>
      </c>
      <c r="E40" s="477">
        <v>9</v>
      </c>
      <c r="F40" s="465">
        <v>3.0978048478262941</v>
      </c>
      <c r="G40" s="465">
        <v>2.0614259112075146</v>
      </c>
      <c r="H40" s="465">
        <v>-33.455268731534161</v>
      </c>
      <c r="I40" s="463"/>
      <c r="J40" s="351"/>
      <c r="K40" s="351"/>
      <c r="L40" s="351"/>
      <c r="M40" s="351"/>
      <c r="N40" s="351"/>
      <c r="O40" s="351"/>
      <c r="P40" s="351"/>
      <c r="Q40" s="351"/>
      <c r="R40" s="351"/>
      <c r="S40" s="351"/>
      <c r="T40" s="351"/>
    </row>
    <row r="41" spans="1:20" ht="11.25" customHeight="1">
      <c r="A41" s="351"/>
      <c r="B41" s="351"/>
      <c r="C41" s="351"/>
      <c r="D41" s="351"/>
      <c r="E41" s="351"/>
      <c r="F41" s="351"/>
      <c r="G41" s="351"/>
      <c r="H41" s="351"/>
      <c r="I41" s="351"/>
      <c r="J41" s="351"/>
      <c r="K41" s="351"/>
      <c r="L41" s="351"/>
      <c r="M41" s="351"/>
      <c r="N41" s="351"/>
      <c r="O41" s="351"/>
      <c r="P41" s="351"/>
      <c r="Q41" s="351"/>
      <c r="R41" s="351"/>
      <c r="S41" s="351"/>
      <c r="T41" s="351"/>
    </row>
    <row r="42" spans="1:20" ht="11.25" customHeight="1">
      <c r="A42" s="351" t="s">
        <v>739</v>
      </c>
      <c r="B42" s="351"/>
      <c r="C42" s="351"/>
      <c r="D42" s="351"/>
      <c r="E42" s="351"/>
      <c r="F42" s="351"/>
      <c r="G42" s="351"/>
      <c r="H42" s="351"/>
      <c r="I42" s="351"/>
      <c r="J42" s="351"/>
      <c r="K42" s="351"/>
      <c r="L42" s="351"/>
      <c r="M42" s="351"/>
      <c r="N42" s="351"/>
      <c r="O42" s="351"/>
      <c r="P42" s="351"/>
      <c r="Q42" s="351"/>
      <c r="R42" s="351"/>
      <c r="S42" s="351"/>
      <c r="T42" s="351"/>
    </row>
    <row r="43" spans="1:20" ht="11.25" customHeight="1">
      <c r="A43" s="351" t="s">
        <v>665</v>
      </c>
      <c r="B43" s="351"/>
      <c r="C43" s="351"/>
      <c r="D43" s="351"/>
      <c r="E43" s="351"/>
      <c r="F43" s="351"/>
      <c r="G43" s="351"/>
      <c r="H43" s="351"/>
      <c r="I43" s="351"/>
      <c r="J43" s="351"/>
      <c r="K43" s="351"/>
      <c r="L43" s="351"/>
      <c r="M43" s="351"/>
      <c r="N43" s="351"/>
      <c r="O43" s="351"/>
      <c r="P43" s="351"/>
      <c r="Q43" s="351"/>
      <c r="R43" s="351"/>
      <c r="S43" s="351"/>
      <c r="T43" s="351"/>
    </row>
    <row r="44" spans="1:20" ht="11.25" customHeight="1">
      <c r="A44" s="351" t="s">
        <v>666</v>
      </c>
      <c r="B44" s="351"/>
      <c r="C44" s="351"/>
      <c r="D44" s="351"/>
      <c r="E44" s="351"/>
      <c r="F44" s="351"/>
      <c r="G44" s="351"/>
      <c r="H44" s="351"/>
      <c r="I44" s="351"/>
      <c r="J44" s="351"/>
      <c r="K44" s="351"/>
      <c r="L44" s="351"/>
      <c r="M44" s="351"/>
      <c r="N44" s="351"/>
      <c r="O44" s="351"/>
      <c r="P44" s="351"/>
      <c r="Q44" s="351"/>
      <c r="R44" s="351"/>
      <c r="S44" s="351"/>
      <c r="T44" s="351"/>
    </row>
    <row r="45" spans="1:20" ht="11.25" customHeight="1">
      <c r="A45" s="1238" t="s">
        <v>870</v>
      </c>
      <c r="B45" s="1259"/>
      <c r="C45" s="1259"/>
      <c r="D45" s="1259"/>
      <c r="E45" s="1259"/>
      <c r="F45" s="1259"/>
      <c r="G45" s="1259"/>
      <c r="H45" s="1259"/>
      <c r="I45" s="1259"/>
      <c r="J45" s="1259"/>
      <c r="K45" s="1259"/>
      <c r="L45" s="351"/>
      <c r="M45" s="351"/>
      <c r="N45" s="351"/>
      <c r="O45" s="351"/>
      <c r="P45" s="351"/>
      <c r="Q45" s="351"/>
      <c r="R45" s="351"/>
      <c r="S45" s="351"/>
      <c r="T45" s="351"/>
    </row>
    <row r="46" spans="1:20" ht="11.25" customHeight="1">
      <c r="A46" s="351" t="s">
        <v>688</v>
      </c>
      <c r="B46" s="351"/>
      <c r="C46" s="351"/>
      <c r="D46" s="351"/>
      <c r="E46" s="351"/>
      <c r="F46" s="351"/>
      <c r="G46" s="351"/>
      <c r="H46" s="351"/>
      <c r="I46" s="351"/>
      <c r="J46" s="351"/>
      <c r="K46" s="351"/>
      <c r="L46" s="351"/>
      <c r="M46" s="351"/>
      <c r="N46" s="351"/>
      <c r="O46" s="351"/>
      <c r="P46" s="351"/>
      <c r="Q46" s="351"/>
      <c r="R46" s="351"/>
      <c r="S46" s="351"/>
      <c r="T46" s="351"/>
    </row>
    <row r="47" spans="1:20" ht="11.25" customHeight="1">
      <c r="A47" s="351" t="s">
        <v>871</v>
      </c>
      <c r="B47" s="351"/>
      <c r="C47" s="351"/>
      <c r="D47" s="351"/>
      <c r="E47" s="351"/>
      <c r="F47" s="351"/>
      <c r="G47" s="351"/>
      <c r="H47" s="351"/>
      <c r="I47" s="351"/>
      <c r="J47" s="351"/>
      <c r="K47" s="351"/>
      <c r="L47" s="351"/>
      <c r="M47" s="351"/>
      <c r="N47" s="351"/>
      <c r="O47" s="351"/>
      <c r="P47" s="351"/>
      <c r="Q47" s="351"/>
      <c r="R47" s="351"/>
      <c r="S47" s="351"/>
      <c r="T47" s="351"/>
    </row>
    <row r="48" spans="1:20" ht="11.25" customHeight="1">
      <c r="A48" s="351"/>
      <c r="B48" s="351"/>
      <c r="C48" s="351"/>
      <c r="D48" s="351"/>
      <c r="E48" s="351"/>
      <c r="F48" s="351"/>
      <c r="G48" s="351"/>
      <c r="H48" s="351"/>
      <c r="I48" s="351"/>
      <c r="J48" s="351"/>
      <c r="K48" s="351"/>
      <c r="L48" s="351"/>
      <c r="M48" s="351"/>
      <c r="N48" s="351"/>
      <c r="O48" s="351"/>
      <c r="P48" s="351"/>
      <c r="Q48" s="351"/>
      <c r="R48" s="351"/>
      <c r="S48" s="351"/>
      <c r="T48" s="351"/>
    </row>
    <row r="49" spans="1:20" ht="11.25" customHeight="1">
      <c r="A49" s="351"/>
      <c r="B49" s="351"/>
      <c r="C49" s="351"/>
      <c r="D49" s="351"/>
      <c r="E49" s="351"/>
      <c r="F49" s="351"/>
      <c r="G49" s="351"/>
      <c r="H49" s="351"/>
      <c r="I49" s="351"/>
      <c r="J49" s="351"/>
      <c r="K49" s="351"/>
      <c r="L49" s="351"/>
      <c r="M49" s="351"/>
      <c r="N49" s="351"/>
      <c r="O49" s="351"/>
      <c r="P49" s="351"/>
      <c r="Q49" s="351"/>
      <c r="R49" s="351"/>
      <c r="S49" s="351"/>
      <c r="T49" s="351"/>
    </row>
    <row r="50" spans="1:20" ht="11.25" customHeight="1">
      <c r="A50" s="351"/>
      <c r="B50" s="351"/>
      <c r="C50" s="351"/>
      <c r="D50" s="351"/>
      <c r="E50" s="351"/>
      <c r="F50" s="351"/>
      <c r="G50" s="351"/>
      <c r="H50" s="351"/>
      <c r="I50" s="351"/>
      <c r="J50" s="351"/>
      <c r="K50" s="351"/>
      <c r="L50" s="351"/>
      <c r="M50" s="351"/>
      <c r="N50" s="351"/>
      <c r="O50" s="351"/>
      <c r="P50" s="351"/>
      <c r="Q50" s="351"/>
      <c r="R50" s="351"/>
      <c r="S50" s="351"/>
      <c r="T50" s="351"/>
    </row>
    <row r="51" spans="1:20" ht="11.25" customHeight="1">
      <c r="A51" s="351"/>
      <c r="B51" s="351"/>
      <c r="C51" s="351"/>
      <c r="D51" s="351"/>
      <c r="E51" s="351"/>
      <c r="F51" s="351"/>
      <c r="G51" s="351"/>
      <c r="H51" s="351"/>
      <c r="I51" s="351"/>
      <c r="J51" s="351"/>
      <c r="K51" s="351"/>
      <c r="L51" s="351"/>
      <c r="M51" s="351"/>
      <c r="N51" s="351"/>
      <c r="O51" s="351"/>
      <c r="P51" s="351"/>
      <c r="Q51" s="351"/>
      <c r="R51" s="351"/>
      <c r="S51" s="351"/>
      <c r="T51" s="351"/>
    </row>
    <row r="52" spans="1:20" ht="11.25" customHeight="1">
      <c r="A52" s="351"/>
      <c r="B52" s="351"/>
      <c r="C52" s="351"/>
      <c r="D52" s="351"/>
      <c r="E52" s="351"/>
      <c r="F52" s="351"/>
      <c r="G52" s="351"/>
      <c r="H52" s="351"/>
      <c r="I52" s="351"/>
      <c r="J52" s="351"/>
      <c r="K52" s="351"/>
      <c r="L52" s="351"/>
      <c r="M52" s="351"/>
      <c r="N52" s="351"/>
      <c r="O52" s="351"/>
      <c r="P52" s="351"/>
      <c r="Q52" s="351"/>
      <c r="R52" s="351"/>
      <c r="S52" s="351"/>
      <c r="T52" s="351"/>
    </row>
    <row r="53" spans="1:20" ht="11.25" customHeight="1">
      <c r="A53" s="351"/>
      <c r="B53" s="351"/>
      <c r="C53" s="351"/>
      <c r="D53" s="351"/>
      <c r="E53" s="351"/>
      <c r="F53" s="351"/>
      <c r="G53" s="351"/>
      <c r="H53" s="351"/>
      <c r="I53" s="351"/>
      <c r="J53" s="351"/>
      <c r="K53" s="351"/>
      <c r="L53" s="351"/>
      <c r="M53" s="351"/>
      <c r="N53" s="351"/>
      <c r="O53" s="351"/>
      <c r="P53" s="351"/>
      <c r="Q53" s="351"/>
      <c r="R53" s="351"/>
      <c r="S53" s="351"/>
      <c r="T53" s="351"/>
    </row>
    <row r="54" spans="1:20" ht="11.25" customHeight="1">
      <c r="A54" s="351"/>
      <c r="B54" s="351"/>
      <c r="C54" s="351"/>
      <c r="D54" s="351"/>
      <c r="E54" s="351"/>
      <c r="F54" s="351"/>
      <c r="G54" s="351"/>
      <c r="H54" s="351"/>
      <c r="I54" s="351"/>
      <c r="J54" s="351"/>
      <c r="K54" s="351"/>
      <c r="L54" s="351"/>
      <c r="M54" s="351"/>
      <c r="N54" s="351"/>
      <c r="O54" s="351"/>
      <c r="P54" s="351"/>
      <c r="Q54" s="351"/>
      <c r="R54" s="351"/>
      <c r="S54" s="351"/>
      <c r="T54" s="351"/>
    </row>
    <row r="55" spans="1:20" ht="11.25" customHeight="1">
      <c r="A55" s="351"/>
      <c r="B55" s="351"/>
      <c r="C55" s="351"/>
      <c r="D55" s="351"/>
      <c r="E55" s="351"/>
      <c r="F55" s="351"/>
      <c r="G55" s="351"/>
      <c r="H55" s="351"/>
      <c r="I55" s="351"/>
      <c r="J55" s="351"/>
      <c r="K55" s="351"/>
      <c r="L55" s="351"/>
      <c r="M55" s="351"/>
      <c r="N55" s="351"/>
      <c r="O55" s="351"/>
      <c r="P55" s="351"/>
      <c r="Q55" s="351"/>
      <c r="R55" s="351"/>
      <c r="S55" s="351"/>
      <c r="T55" s="351"/>
    </row>
    <row r="56" spans="1:20" ht="11.25" customHeight="1">
      <c r="A56" s="351"/>
      <c r="B56" s="351"/>
      <c r="C56" s="351"/>
      <c r="D56" s="351"/>
      <c r="E56" s="351"/>
      <c r="F56" s="351"/>
      <c r="G56" s="351"/>
      <c r="H56" s="351"/>
      <c r="I56" s="351"/>
      <c r="J56" s="351"/>
      <c r="K56" s="351"/>
      <c r="L56" s="351"/>
      <c r="M56" s="351"/>
      <c r="N56" s="351"/>
      <c r="O56" s="351"/>
      <c r="P56" s="351"/>
      <c r="Q56" s="351"/>
      <c r="R56" s="351"/>
      <c r="S56" s="351"/>
      <c r="T56" s="351"/>
    </row>
    <row r="57" spans="1:20" ht="11.25" customHeight="1">
      <c r="A57" s="351"/>
      <c r="B57" s="351"/>
      <c r="C57" s="351"/>
      <c r="D57" s="351"/>
      <c r="E57" s="351"/>
      <c r="F57" s="351"/>
      <c r="G57" s="351"/>
      <c r="H57" s="351"/>
      <c r="I57" s="351"/>
      <c r="J57" s="351"/>
      <c r="K57" s="351"/>
      <c r="L57" s="351"/>
      <c r="M57" s="351"/>
      <c r="N57" s="351"/>
      <c r="O57" s="351"/>
      <c r="P57" s="351"/>
      <c r="Q57" s="351"/>
      <c r="R57" s="351"/>
      <c r="S57" s="351"/>
      <c r="T57" s="351"/>
    </row>
    <row r="58" spans="1:20" ht="11.25" customHeight="1">
      <c r="A58" s="351"/>
      <c r="B58" s="351"/>
      <c r="C58" s="351"/>
      <c r="D58" s="351"/>
      <c r="E58" s="351"/>
      <c r="F58" s="351"/>
      <c r="G58" s="351"/>
      <c r="H58" s="351"/>
      <c r="I58" s="351"/>
      <c r="J58" s="351"/>
      <c r="K58" s="351"/>
      <c r="L58" s="351"/>
      <c r="M58" s="351"/>
      <c r="N58" s="351"/>
      <c r="O58" s="351"/>
      <c r="P58" s="351"/>
      <c r="Q58" s="351"/>
      <c r="R58" s="351"/>
      <c r="S58" s="351"/>
      <c r="T58" s="351"/>
    </row>
    <row r="59" spans="1:20" ht="11.25" customHeight="1">
      <c r="A59" s="351"/>
      <c r="B59" s="351"/>
      <c r="C59" s="351"/>
      <c r="D59" s="351"/>
      <c r="E59" s="351"/>
      <c r="F59" s="351"/>
      <c r="G59" s="351"/>
      <c r="H59" s="351"/>
      <c r="I59" s="351"/>
      <c r="J59" s="351"/>
      <c r="K59" s="351"/>
      <c r="L59" s="351"/>
      <c r="M59" s="351"/>
      <c r="N59" s="351"/>
      <c r="O59" s="351"/>
      <c r="P59" s="351"/>
      <c r="Q59" s="351"/>
      <c r="R59" s="351"/>
      <c r="S59" s="351"/>
      <c r="T59" s="351"/>
    </row>
    <row r="60" spans="1:20" ht="11.25" customHeight="1">
      <c r="A60" s="351"/>
      <c r="B60" s="351"/>
      <c r="C60" s="351"/>
      <c r="D60" s="351"/>
      <c r="E60" s="351"/>
      <c r="F60" s="351"/>
      <c r="G60" s="351"/>
      <c r="H60" s="351"/>
      <c r="I60" s="351"/>
      <c r="J60" s="351"/>
      <c r="K60" s="351"/>
      <c r="L60" s="351"/>
      <c r="M60" s="351"/>
      <c r="N60" s="351"/>
      <c r="O60" s="351"/>
      <c r="P60" s="351"/>
      <c r="Q60" s="351"/>
      <c r="R60" s="351"/>
      <c r="S60" s="351"/>
      <c r="T60" s="351"/>
    </row>
    <row r="61" spans="1:20" ht="11.25" customHeight="1">
      <c r="A61" s="351"/>
      <c r="B61" s="351"/>
      <c r="C61" s="351"/>
      <c r="D61" s="351"/>
      <c r="E61" s="351"/>
      <c r="F61" s="351"/>
      <c r="G61" s="351"/>
      <c r="H61" s="351"/>
      <c r="I61" s="351"/>
      <c r="J61" s="351"/>
      <c r="K61" s="351"/>
      <c r="L61" s="351"/>
      <c r="M61" s="351"/>
      <c r="N61" s="351"/>
      <c r="O61" s="351"/>
      <c r="P61" s="351"/>
      <c r="Q61" s="351"/>
      <c r="R61" s="351"/>
      <c r="S61" s="351"/>
      <c r="T61" s="351"/>
    </row>
    <row r="62" spans="1:20" ht="11.25" customHeight="1">
      <c r="A62" s="351"/>
      <c r="B62" s="351"/>
      <c r="C62" s="351"/>
      <c r="D62" s="351"/>
      <c r="E62" s="351"/>
      <c r="F62" s="351"/>
      <c r="G62" s="351"/>
      <c r="H62" s="351"/>
      <c r="I62" s="351"/>
      <c r="J62" s="351"/>
      <c r="K62" s="351"/>
      <c r="L62" s="351"/>
      <c r="M62" s="351"/>
      <c r="N62" s="351"/>
      <c r="O62" s="351"/>
      <c r="P62" s="351"/>
      <c r="Q62" s="351"/>
      <c r="R62" s="351"/>
      <c r="S62" s="351"/>
      <c r="T62" s="351"/>
    </row>
    <row r="63" spans="1:20" ht="11.25" customHeight="1">
      <c r="A63" s="351"/>
      <c r="B63" s="351"/>
      <c r="C63" s="351"/>
      <c r="D63" s="351"/>
      <c r="E63" s="351"/>
      <c r="F63" s="351"/>
      <c r="G63" s="351"/>
      <c r="H63" s="351"/>
      <c r="I63" s="351"/>
      <c r="J63" s="351"/>
      <c r="K63" s="351"/>
      <c r="L63" s="351"/>
      <c r="M63" s="351"/>
      <c r="N63" s="351"/>
      <c r="O63" s="351"/>
      <c r="P63" s="351"/>
      <c r="Q63" s="351"/>
      <c r="R63" s="351"/>
      <c r="S63" s="351"/>
      <c r="T63" s="351"/>
    </row>
    <row r="64" spans="1:20" ht="11.25" customHeight="1">
      <c r="A64" s="351"/>
      <c r="B64" s="351"/>
      <c r="C64" s="351"/>
      <c r="D64" s="351"/>
      <c r="E64" s="351"/>
      <c r="F64" s="351"/>
      <c r="G64" s="351"/>
      <c r="H64" s="351"/>
      <c r="I64" s="351"/>
      <c r="J64" s="351"/>
      <c r="K64" s="351"/>
      <c r="L64" s="351"/>
      <c r="M64" s="351"/>
      <c r="N64" s="351"/>
      <c r="O64" s="351"/>
      <c r="P64" s="351"/>
      <c r="Q64" s="351"/>
      <c r="R64" s="351"/>
      <c r="S64" s="351"/>
      <c r="T64" s="351"/>
    </row>
    <row r="65" spans="1:20" ht="11.25" customHeight="1">
      <c r="A65" s="351"/>
      <c r="B65" s="351"/>
      <c r="C65" s="351"/>
      <c r="D65" s="351"/>
      <c r="E65" s="351"/>
      <c r="F65" s="351"/>
      <c r="G65" s="351"/>
      <c r="H65" s="351"/>
      <c r="I65" s="351"/>
      <c r="J65" s="351"/>
      <c r="K65" s="351"/>
      <c r="L65" s="351"/>
      <c r="M65" s="351"/>
      <c r="N65" s="351"/>
      <c r="O65" s="351"/>
      <c r="P65" s="351"/>
      <c r="Q65" s="351"/>
      <c r="R65" s="351"/>
      <c r="S65" s="351"/>
      <c r="T65" s="351"/>
    </row>
    <row r="66" spans="1:20" ht="11.25" customHeight="1">
      <c r="A66" s="351"/>
      <c r="B66" s="351"/>
      <c r="C66" s="351"/>
      <c r="D66" s="351"/>
      <c r="E66" s="351"/>
      <c r="F66" s="351"/>
      <c r="G66" s="351"/>
      <c r="H66" s="351"/>
      <c r="I66" s="351"/>
      <c r="J66" s="351"/>
      <c r="K66" s="351"/>
      <c r="L66" s="351"/>
      <c r="M66" s="351"/>
      <c r="N66" s="351"/>
      <c r="O66" s="351"/>
      <c r="P66" s="351"/>
      <c r="Q66" s="351"/>
      <c r="R66" s="351"/>
      <c r="S66" s="351"/>
      <c r="T66" s="351"/>
    </row>
    <row r="67" spans="1:20" ht="11.25" customHeight="1">
      <c r="A67" s="351"/>
      <c r="B67" s="351"/>
      <c r="C67" s="351"/>
      <c r="D67" s="351"/>
      <c r="E67" s="351"/>
      <c r="F67" s="351"/>
      <c r="G67" s="351"/>
      <c r="H67" s="351"/>
      <c r="I67" s="351"/>
      <c r="J67" s="351"/>
      <c r="K67" s="351"/>
      <c r="L67" s="351"/>
      <c r="M67" s="351"/>
      <c r="N67" s="351"/>
      <c r="O67" s="351"/>
      <c r="P67" s="351"/>
      <c r="Q67" s="351"/>
      <c r="R67" s="351"/>
      <c r="S67" s="351"/>
      <c r="T67" s="351"/>
    </row>
    <row r="68" spans="1:20" ht="11.25" customHeight="1">
      <c r="A68" s="351"/>
      <c r="B68" s="351"/>
      <c r="C68" s="351"/>
      <c r="D68" s="351"/>
      <c r="E68" s="351"/>
      <c r="F68" s="351"/>
      <c r="G68" s="351"/>
      <c r="H68" s="351"/>
      <c r="I68" s="351"/>
      <c r="J68" s="351"/>
      <c r="K68" s="351"/>
      <c r="L68" s="351"/>
      <c r="M68" s="351"/>
      <c r="N68" s="351"/>
      <c r="O68" s="351"/>
      <c r="P68" s="351"/>
      <c r="Q68" s="351"/>
      <c r="R68" s="351"/>
      <c r="S68" s="351"/>
      <c r="T68" s="351"/>
    </row>
    <row r="69" spans="1:20" ht="11.25" customHeight="1">
      <c r="A69" s="351"/>
      <c r="B69" s="351"/>
      <c r="C69" s="351"/>
      <c r="D69" s="351"/>
      <c r="E69" s="351"/>
      <c r="F69" s="351"/>
      <c r="G69" s="351"/>
      <c r="H69" s="351"/>
      <c r="I69" s="351"/>
      <c r="J69" s="351"/>
      <c r="K69" s="351"/>
      <c r="L69" s="351"/>
      <c r="M69" s="351"/>
      <c r="N69" s="351"/>
      <c r="O69" s="351"/>
      <c r="P69" s="351"/>
      <c r="Q69" s="351"/>
      <c r="R69" s="351"/>
      <c r="S69" s="351"/>
      <c r="T69" s="351"/>
    </row>
    <row r="70" spans="1:20" ht="11.25" customHeight="1">
      <c r="A70" s="351"/>
      <c r="B70" s="351"/>
      <c r="C70" s="351"/>
      <c r="D70" s="351"/>
      <c r="E70" s="351"/>
      <c r="F70" s="351"/>
      <c r="G70" s="351"/>
      <c r="H70" s="351"/>
      <c r="I70" s="351"/>
      <c r="J70" s="351"/>
      <c r="K70" s="351"/>
      <c r="L70" s="351"/>
      <c r="M70" s="351"/>
      <c r="N70" s="351"/>
      <c r="O70" s="351"/>
      <c r="P70" s="351"/>
      <c r="Q70" s="351"/>
      <c r="R70" s="351"/>
      <c r="S70" s="351"/>
      <c r="T70" s="351"/>
    </row>
    <row r="71" spans="1:20" ht="11.25" customHeight="1">
      <c r="A71" s="351"/>
      <c r="B71" s="351"/>
      <c r="C71" s="351"/>
      <c r="D71" s="351"/>
      <c r="E71" s="351"/>
      <c r="F71" s="351"/>
      <c r="G71" s="351"/>
      <c r="H71" s="351"/>
      <c r="I71" s="351"/>
      <c r="J71" s="351"/>
      <c r="K71" s="351"/>
      <c r="L71" s="351"/>
      <c r="M71" s="351"/>
      <c r="N71" s="351"/>
      <c r="O71" s="351"/>
      <c r="P71" s="351"/>
      <c r="Q71" s="351"/>
      <c r="R71" s="351"/>
      <c r="S71" s="351"/>
      <c r="T71" s="351"/>
    </row>
    <row r="72" spans="1:20" ht="11.25" customHeight="1">
      <c r="A72" s="351"/>
      <c r="B72" s="351"/>
      <c r="C72" s="351"/>
      <c r="D72" s="351"/>
      <c r="E72" s="351"/>
      <c r="F72" s="351"/>
      <c r="G72" s="351"/>
      <c r="H72" s="351"/>
      <c r="I72" s="351"/>
      <c r="J72" s="351"/>
      <c r="K72" s="351"/>
      <c r="L72" s="351"/>
      <c r="M72" s="351"/>
      <c r="N72" s="351"/>
      <c r="O72" s="351"/>
      <c r="P72" s="351"/>
      <c r="Q72" s="351"/>
      <c r="R72" s="351"/>
      <c r="S72" s="351"/>
      <c r="T72" s="351"/>
    </row>
    <row r="73" spans="1:20" ht="11.25" customHeight="1">
      <c r="A73" s="351"/>
      <c r="B73" s="351"/>
      <c r="C73" s="351"/>
      <c r="D73" s="351"/>
      <c r="E73" s="351"/>
      <c r="F73" s="351"/>
      <c r="G73" s="351"/>
      <c r="H73" s="351"/>
      <c r="I73" s="351"/>
      <c r="J73" s="351"/>
      <c r="K73" s="351"/>
      <c r="L73" s="351"/>
      <c r="M73" s="351"/>
      <c r="N73" s="351"/>
      <c r="O73" s="351"/>
      <c r="P73" s="351"/>
      <c r="Q73" s="351"/>
      <c r="R73" s="351"/>
      <c r="S73" s="351"/>
      <c r="T73" s="351"/>
    </row>
    <row r="74" spans="1:20" ht="11.25" customHeight="1">
      <c r="A74" s="351"/>
      <c r="B74" s="351"/>
      <c r="C74" s="351"/>
      <c r="D74" s="351"/>
      <c r="E74" s="351"/>
      <c r="F74" s="351"/>
      <c r="G74" s="351"/>
      <c r="H74" s="351"/>
      <c r="I74" s="351"/>
      <c r="J74" s="351"/>
      <c r="K74" s="351"/>
      <c r="L74" s="351"/>
      <c r="M74" s="351"/>
      <c r="N74" s="351"/>
      <c r="O74" s="351"/>
      <c r="P74" s="351"/>
      <c r="Q74" s="351"/>
      <c r="R74" s="351"/>
      <c r="S74" s="351"/>
      <c r="T74" s="351"/>
    </row>
    <row r="75" spans="1:20" ht="11.25" customHeight="1">
      <c r="A75" s="351"/>
      <c r="B75" s="351"/>
      <c r="C75" s="351"/>
      <c r="D75" s="351"/>
      <c r="E75" s="351"/>
      <c r="F75" s="351"/>
      <c r="G75" s="351"/>
      <c r="H75" s="351"/>
      <c r="I75" s="351"/>
      <c r="J75" s="351"/>
      <c r="K75" s="351"/>
      <c r="L75" s="351"/>
      <c r="M75" s="351"/>
      <c r="N75" s="351"/>
      <c r="O75" s="351"/>
      <c r="P75" s="351"/>
      <c r="Q75" s="351"/>
      <c r="R75" s="351"/>
      <c r="S75" s="351"/>
      <c r="T75" s="351"/>
    </row>
    <row r="76" spans="1:20" ht="11.25" customHeight="1">
      <c r="A76" s="351"/>
      <c r="B76" s="351"/>
      <c r="C76" s="351"/>
      <c r="D76" s="351"/>
      <c r="E76" s="351"/>
      <c r="F76" s="351"/>
      <c r="G76" s="351"/>
      <c r="H76" s="351"/>
      <c r="I76" s="351"/>
      <c r="J76" s="351"/>
      <c r="K76" s="351"/>
      <c r="L76" s="351"/>
      <c r="M76" s="351"/>
      <c r="N76" s="351"/>
      <c r="O76" s="351"/>
      <c r="P76" s="351"/>
      <c r="Q76" s="351"/>
      <c r="R76" s="351"/>
      <c r="S76" s="351"/>
      <c r="T76" s="351"/>
    </row>
    <row r="77" spans="1:20" ht="11.25" customHeight="1">
      <c r="A77" s="351"/>
      <c r="B77" s="351"/>
      <c r="C77" s="351"/>
      <c r="D77" s="351"/>
      <c r="E77" s="351"/>
      <c r="F77" s="351"/>
      <c r="G77" s="351"/>
      <c r="H77" s="351"/>
      <c r="I77" s="351"/>
      <c r="J77" s="351"/>
      <c r="K77" s="351"/>
      <c r="L77" s="351"/>
      <c r="M77" s="351"/>
      <c r="N77" s="351"/>
      <c r="O77" s="351"/>
      <c r="P77" s="351"/>
      <c r="Q77" s="351"/>
      <c r="R77" s="351"/>
      <c r="S77" s="351"/>
      <c r="T77" s="351"/>
    </row>
    <row r="78" spans="1:20" ht="11.25" customHeight="1">
      <c r="A78" s="351"/>
      <c r="B78" s="351"/>
      <c r="C78" s="351"/>
      <c r="D78" s="351"/>
      <c r="E78" s="351"/>
      <c r="F78" s="351"/>
      <c r="G78" s="351"/>
      <c r="H78" s="351"/>
      <c r="I78" s="351"/>
      <c r="J78" s="351"/>
      <c r="K78" s="351"/>
      <c r="L78" s="351"/>
      <c r="M78" s="351"/>
      <c r="N78" s="351"/>
      <c r="O78" s="351"/>
      <c r="P78" s="351"/>
      <c r="Q78" s="351"/>
      <c r="R78" s="351"/>
      <c r="S78" s="351"/>
      <c r="T78" s="351"/>
    </row>
    <row r="79" spans="1:20" ht="11.25" customHeight="1">
      <c r="A79" s="351"/>
      <c r="B79" s="351"/>
      <c r="C79" s="351"/>
      <c r="D79" s="351"/>
      <c r="E79" s="351"/>
      <c r="F79" s="351"/>
      <c r="G79" s="351"/>
      <c r="H79" s="351"/>
      <c r="I79" s="351"/>
      <c r="J79" s="351"/>
      <c r="K79" s="351"/>
      <c r="L79" s="351"/>
      <c r="M79" s="351"/>
      <c r="N79" s="351"/>
      <c r="O79" s="351"/>
      <c r="P79" s="351"/>
      <c r="Q79" s="351"/>
      <c r="R79" s="351"/>
      <c r="S79" s="351"/>
      <c r="T79" s="351"/>
    </row>
    <row r="80" spans="1:20" ht="11.25" customHeight="1">
      <c r="A80" s="351"/>
      <c r="B80" s="351"/>
      <c r="C80" s="351"/>
      <c r="D80" s="351"/>
      <c r="E80" s="351"/>
      <c r="F80" s="351"/>
      <c r="G80" s="351"/>
      <c r="H80" s="351"/>
      <c r="I80" s="351"/>
      <c r="J80" s="351"/>
      <c r="K80" s="351"/>
      <c r="L80" s="351"/>
      <c r="M80" s="351"/>
      <c r="N80" s="351"/>
      <c r="O80" s="351"/>
      <c r="P80" s="351"/>
      <c r="Q80" s="351"/>
      <c r="R80" s="351"/>
      <c r="S80" s="351"/>
      <c r="T80" s="351"/>
    </row>
    <row r="81" spans="1:20" ht="11.25" customHeight="1">
      <c r="A81" s="351"/>
      <c r="B81" s="351"/>
      <c r="C81" s="351"/>
      <c r="D81" s="351"/>
      <c r="E81" s="351"/>
      <c r="F81" s="351"/>
      <c r="G81" s="351"/>
      <c r="H81" s="351"/>
      <c r="I81" s="351"/>
      <c r="J81" s="351"/>
      <c r="K81" s="351"/>
      <c r="L81" s="351"/>
      <c r="M81" s="351"/>
      <c r="N81" s="351"/>
      <c r="O81" s="351"/>
      <c r="P81" s="351"/>
      <c r="Q81" s="351"/>
      <c r="R81" s="351"/>
      <c r="S81" s="351"/>
      <c r="T81" s="351"/>
    </row>
    <row r="82" spans="1:20" ht="11.25" customHeight="1">
      <c r="A82" s="351"/>
      <c r="B82" s="351"/>
      <c r="C82" s="351"/>
      <c r="D82" s="351"/>
      <c r="E82" s="351"/>
      <c r="F82" s="351"/>
      <c r="G82" s="351"/>
      <c r="H82" s="351"/>
      <c r="I82" s="351"/>
      <c r="J82" s="351"/>
      <c r="K82" s="351"/>
      <c r="L82" s="351"/>
      <c r="M82" s="351"/>
      <c r="N82" s="351"/>
      <c r="O82" s="351"/>
      <c r="P82" s="351"/>
      <c r="Q82" s="351"/>
      <c r="R82" s="351"/>
      <c r="S82" s="351"/>
      <c r="T82" s="351"/>
    </row>
    <row r="83" spans="1:20" ht="11.25" customHeight="1">
      <c r="A83" s="351"/>
      <c r="B83" s="351"/>
      <c r="C83" s="351"/>
      <c r="D83" s="351"/>
      <c r="E83" s="351"/>
      <c r="F83" s="351"/>
      <c r="G83" s="351"/>
      <c r="H83" s="351"/>
      <c r="I83" s="351"/>
      <c r="J83" s="351"/>
      <c r="K83" s="351"/>
      <c r="L83" s="351"/>
      <c r="M83" s="351"/>
      <c r="N83" s="351"/>
      <c r="O83" s="351"/>
      <c r="P83" s="351"/>
      <c r="Q83" s="351"/>
      <c r="R83" s="351"/>
      <c r="S83" s="351"/>
      <c r="T83" s="351"/>
    </row>
    <row r="84" spans="1:20" ht="11.25" customHeight="1">
      <c r="A84" s="351"/>
      <c r="B84" s="351"/>
      <c r="C84" s="351"/>
      <c r="D84" s="351"/>
      <c r="E84" s="351"/>
      <c r="F84" s="351"/>
      <c r="G84" s="351"/>
      <c r="H84" s="351"/>
      <c r="I84" s="351"/>
      <c r="J84" s="351"/>
      <c r="K84" s="351"/>
      <c r="L84" s="351"/>
      <c r="M84" s="351"/>
      <c r="N84" s="351"/>
      <c r="O84" s="351"/>
      <c r="P84" s="351"/>
      <c r="Q84" s="351"/>
      <c r="R84" s="351"/>
      <c r="S84" s="351"/>
      <c r="T84" s="351"/>
    </row>
    <row r="85" spans="1:20" ht="11.25" customHeight="1">
      <c r="A85" s="351"/>
      <c r="B85" s="351"/>
      <c r="C85" s="351"/>
      <c r="D85" s="351"/>
      <c r="E85" s="351"/>
      <c r="F85" s="351"/>
      <c r="G85" s="351"/>
      <c r="H85" s="351"/>
      <c r="I85" s="351"/>
      <c r="J85" s="351"/>
      <c r="K85" s="351"/>
      <c r="L85" s="351"/>
      <c r="M85" s="351"/>
      <c r="N85" s="351"/>
      <c r="O85" s="351"/>
      <c r="P85" s="351"/>
      <c r="Q85" s="351"/>
      <c r="R85" s="351"/>
      <c r="S85" s="351"/>
      <c r="T85" s="351"/>
    </row>
    <row r="86" spans="1:20" ht="11.25" customHeight="1">
      <c r="A86" s="351"/>
      <c r="B86" s="351"/>
      <c r="C86" s="351"/>
      <c r="D86" s="351"/>
      <c r="E86" s="351"/>
      <c r="F86" s="351"/>
      <c r="G86" s="351"/>
      <c r="H86" s="351"/>
      <c r="I86" s="351"/>
      <c r="J86" s="351"/>
      <c r="K86" s="351"/>
      <c r="L86" s="351"/>
      <c r="M86" s="351"/>
      <c r="N86" s="351"/>
      <c r="O86" s="351"/>
      <c r="P86" s="351"/>
      <c r="Q86" s="351"/>
      <c r="R86" s="351"/>
      <c r="S86" s="351"/>
      <c r="T86" s="351"/>
    </row>
    <row r="87" spans="1:20" ht="11.25" customHeight="1">
      <c r="A87" s="351"/>
      <c r="B87" s="351"/>
      <c r="C87" s="351"/>
      <c r="D87" s="351"/>
      <c r="E87" s="351"/>
      <c r="F87" s="351"/>
      <c r="G87" s="351"/>
      <c r="H87" s="351"/>
      <c r="I87" s="351"/>
      <c r="J87" s="351"/>
      <c r="K87" s="351"/>
      <c r="L87" s="351"/>
      <c r="M87" s="351"/>
      <c r="N87" s="351"/>
      <c r="O87" s="351"/>
      <c r="P87" s="351"/>
      <c r="Q87" s="351"/>
      <c r="R87" s="351"/>
      <c r="S87" s="351"/>
      <c r="T87" s="351"/>
    </row>
    <row r="88" spans="1:20" ht="11.25" customHeight="1">
      <c r="A88" s="351"/>
      <c r="B88" s="351"/>
      <c r="C88" s="351"/>
      <c r="D88" s="351"/>
      <c r="E88" s="351"/>
      <c r="F88" s="351"/>
      <c r="G88" s="351"/>
      <c r="H88" s="351"/>
      <c r="I88" s="351"/>
      <c r="J88" s="351"/>
      <c r="K88" s="351"/>
      <c r="L88" s="351"/>
      <c r="M88" s="351"/>
      <c r="N88" s="351"/>
      <c r="O88" s="351"/>
      <c r="P88" s="351"/>
      <c r="Q88" s="351"/>
      <c r="R88" s="351"/>
      <c r="S88" s="351"/>
      <c r="T88" s="351"/>
    </row>
    <row r="89" spans="1:20" ht="11.25" customHeight="1">
      <c r="A89" s="351"/>
      <c r="B89" s="351"/>
      <c r="C89" s="351"/>
      <c r="D89" s="351"/>
      <c r="E89" s="351"/>
      <c r="F89" s="351"/>
      <c r="G89" s="351"/>
      <c r="H89" s="351"/>
      <c r="I89" s="351"/>
      <c r="J89" s="351"/>
      <c r="K89" s="351"/>
      <c r="L89" s="351"/>
      <c r="M89" s="351"/>
      <c r="N89" s="351"/>
      <c r="O89" s="351"/>
      <c r="P89" s="351"/>
      <c r="Q89" s="351"/>
      <c r="R89" s="351"/>
      <c r="S89" s="351"/>
      <c r="T89" s="351"/>
    </row>
    <row r="90" spans="1:20" ht="11.25" customHeight="1">
      <c r="A90" s="351"/>
      <c r="B90" s="351"/>
      <c r="C90" s="351"/>
      <c r="D90" s="351"/>
      <c r="E90" s="351"/>
      <c r="F90" s="351"/>
      <c r="G90" s="351"/>
      <c r="H90" s="351"/>
      <c r="I90" s="351"/>
      <c r="J90" s="351"/>
      <c r="K90" s="351"/>
      <c r="L90" s="351"/>
      <c r="M90" s="351"/>
      <c r="N90" s="351"/>
      <c r="O90" s="351"/>
      <c r="P90" s="351"/>
      <c r="Q90" s="351"/>
      <c r="R90" s="351"/>
      <c r="S90" s="351"/>
      <c r="T90" s="351"/>
    </row>
    <row r="91" spans="1:20" ht="11.25" customHeight="1">
      <c r="A91" s="351"/>
      <c r="B91" s="351"/>
      <c r="C91" s="351"/>
      <c r="D91" s="351"/>
      <c r="E91" s="351"/>
      <c r="F91" s="351"/>
      <c r="G91" s="351"/>
      <c r="H91" s="351"/>
      <c r="I91" s="351"/>
      <c r="J91" s="351"/>
      <c r="K91" s="351"/>
      <c r="L91" s="351"/>
      <c r="M91" s="351"/>
      <c r="N91" s="351"/>
      <c r="O91" s="351"/>
      <c r="P91" s="351"/>
      <c r="Q91" s="351"/>
      <c r="R91" s="351"/>
      <c r="S91" s="351"/>
      <c r="T91" s="351"/>
    </row>
    <row r="92" spans="1:20" ht="11.25" customHeight="1">
      <c r="A92" s="351"/>
      <c r="B92" s="351"/>
      <c r="C92" s="351"/>
      <c r="D92" s="351"/>
      <c r="E92" s="351"/>
      <c r="F92" s="351"/>
      <c r="G92" s="351"/>
      <c r="H92" s="351"/>
      <c r="I92" s="351"/>
      <c r="J92" s="351"/>
      <c r="K92" s="351"/>
      <c r="L92" s="351"/>
      <c r="M92" s="351"/>
      <c r="N92" s="351"/>
      <c r="O92" s="351"/>
      <c r="P92" s="351"/>
      <c r="Q92" s="351"/>
      <c r="R92" s="351"/>
      <c r="S92" s="351"/>
      <c r="T92" s="351"/>
    </row>
    <row r="93" spans="1:20" ht="11.25" customHeight="1">
      <c r="A93" s="351"/>
      <c r="B93" s="351"/>
      <c r="C93" s="351"/>
      <c r="D93" s="351"/>
      <c r="E93" s="351"/>
      <c r="F93" s="351"/>
      <c r="G93" s="351"/>
      <c r="H93" s="351"/>
      <c r="I93" s="351"/>
      <c r="J93" s="351"/>
      <c r="K93" s="351"/>
      <c r="L93" s="351"/>
      <c r="M93" s="351"/>
      <c r="N93" s="351"/>
      <c r="O93" s="351"/>
      <c r="P93" s="351"/>
      <c r="Q93" s="351"/>
      <c r="R93" s="351"/>
      <c r="S93" s="351"/>
      <c r="T93" s="351"/>
    </row>
    <row r="94" spans="1:20" ht="11.25" customHeight="1">
      <c r="A94" s="351"/>
      <c r="B94" s="351"/>
      <c r="C94" s="351"/>
      <c r="D94" s="351"/>
      <c r="E94" s="351"/>
      <c r="F94" s="351"/>
      <c r="G94" s="351"/>
      <c r="H94" s="351"/>
      <c r="I94" s="351"/>
      <c r="J94" s="351"/>
      <c r="K94" s="351"/>
      <c r="L94" s="351"/>
      <c r="M94" s="351"/>
      <c r="N94" s="351"/>
      <c r="O94" s="351"/>
      <c r="P94" s="351"/>
      <c r="Q94" s="351"/>
      <c r="R94" s="351"/>
      <c r="S94" s="351"/>
      <c r="T94" s="351"/>
    </row>
    <row r="95" spans="1:20" ht="11.25" customHeight="1">
      <c r="A95" s="351"/>
      <c r="B95" s="351"/>
      <c r="C95" s="351"/>
      <c r="D95" s="351"/>
      <c r="E95" s="351"/>
      <c r="F95" s="351"/>
      <c r="G95" s="351"/>
      <c r="H95" s="351"/>
      <c r="I95" s="351"/>
      <c r="J95" s="351"/>
      <c r="K95" s="351"/>
      <c r="L95" s="351"/>
      <c r="M95" s="351"/>
      <c r="N95" s="351"/>
      <c r="O95" s="351"/>
      <c r="P95" s="351"/>
      <c r="Q95" s="351"/>
      <c r="R95" s="351"/>
      <c r="S95" s="351"/>
      <c r="T95" s="351"/>
    </row>
    <row r="96" spans="1:20" ht="11.25" customHeight="1">
      <c r="A96" s="351"/>
      <c r="B96" s="351"/>
      <c r="C96" s="351"/>
      <c r="D96" s="351"/>
      <c r="E96" s="351"/>
      <c r="F96" s="351"/>
      <c r="G96" s="351"/>
      <c r="H96" s="351"/>
      <c r="I96" s="351"/>
      <c r="J96" s="351"/>
      <c r="K96" s="351"/>
      <c r="L96" s="351"/>
      <c r="M96" s="351"/>
      <c r="N96" s="351"/>
      <c r="O96" s="351"/>
      <c r="P96" s="351"/>
      <c r="Q96" s="351"/>
      <c r="R96" s="351"/>
      <c r="S96" s="351"/>
      <c r="T96" s="351"/>
    </row>
    <row r="97" spans="1:20" ht="11.25" customHeight="1">
      <c r="A97" s="351"/>
      <c r="B97" s="351"/>
      <c r="C97" s="351"/>
      <c r="D97" s="351"/>
      <c r="E97" s="351"/>
      <c r="F97" s="351"/>
      <c r="G97" s="351"/>
      <c r="H97" s="351"/>
      <c r="I97" s="351"/>
      <c r="J97" s="351"/>
      <c r="K97" s="351"/>
      <c r="L97" s="351"/>
      <c r="M97" s="351"/>
      <c r="N97" s="351"/>
      <c r="O97" s="351"/>
      <c r="P97" s="351"/>
      <c r="Q97" s="351"/>
      <c r="R97" s="351"/>
      <c r="S97" s="351"/>
      <c r="T97" s="351"/>
    </row>
    <row r="98" spans="1:20" ht="11.25" customHeight="1">
      <c r="A98" s="351"/>
      <c r="B98" s="351"/>
      <c r="C98" s="351"/>
      <c r="D98" s="351"/>
      <c r="E98" s="351"/>
      <c r="F98" s="351"/>
      <c r="G98" s="351"/>
      <c r="H98" s="351"/>
      <c r="I98" s="351"/>
      <c r="J98" s="351"/>
      <c r="K98" s="351"/>
      <c r="L98" s="351"/>
      <c r="M98" s="351"/>
      <c r="N98" s="351"/>
      <c r="O98" s="351"/>
      <c r="P98" s="351"/>
      <c r="Q98" s="351"/>
      <c r="R98" s="351"/>
      <c r="S98" s="351"/>
      <c r="T98" s="351"/>
    </row>
    <row r="99" spans="1:20" ht="11.25" customHeight="1">
      <c r="A99" s="351"/>
      <c r="B99" s="351"/>
      <c r="C99" s="351"/>
      <c r="D99" s="351"/>
      <c r="E99" s="351"/>
      <c r="F99" s="351"/>
      <c r="G99" s="351"/>
      <c r="H99" s="351"/>
      <c r="I99" s="351"/>
      <c r="J99" s="351"/>
      <c r="K99" s="351"/>
      <c r="L99" s="351"/>
      <c r="M99" s="351"/>
      <c r="N99" s="351"/>
      <c r="O99" s="351"/>
      <c r="P99" s="351"/>
      <c r="Q99" s="351"/>
      <c r="R99" s="351"/>
      <c r="S99" s="351"/>
      <c r="T99" s="351"/>
    </row>
    <row r="100" spans="1:20"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row>
    <row r="101" spans="1:20"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row>
    <row r="102" spans="1:20"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row>
    <row r="103" spans="1:20"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row>
    <row r="104" spans="1:20"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row>
    <row r="105" spans="1:20"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row>
    <row r="106" spans="1:20"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row>
    <row r="107" spans="1:20"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row>
    <row r="108" spans="1:20"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row>
    <row r="109" spans="1:20"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row>
    <row r="110" spans="1:20"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row>
    <row r="111" spans="1:20"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row>
    <row r="112" spans="1:20"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row>
    <row r="113" spans="1:20"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row>
    <row r="114" spans="1:20"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row>
    <row r="115" spans="1:20"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row>
    <row r="116" spans="1:20"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row>
    <row r="117" spans="1:20"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row>
    <row r="118" spans="1:20"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row>
    <row r="119" spans="1:20"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row>
    <row r="120" spans="1:20"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row>
    <row r="121" spans="1:20"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row>
    <row r="122" spans="1:20"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row>
    <row r="123" spans="1:20"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row>
    <row r="124" spans="1:20"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row>
    <row r="125" spans="1:20"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row>
    <row r="126" spans="1:20"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row>
    <row r="127" spans="1:20"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row>
    <row r="128" spans="1:20"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row>
    <row r="129" spans="1:20"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row>
    <row r="130" spans="1:20"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row>
    <row r="131" spans="1:20"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row>
    <row r="132" spans="1:20"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row>
    <row r="133" spans="1:20"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row>
    <row r="134" spans="1:20"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row>
    <row r="135" spans="1:20"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row>
    <row r="136" spans="1:20"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row>
    <row r="137" spans="1:20"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row>
    <row r="138" spans="1:20"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row>
    <row r="139" spans="1:20"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row>
    <row r="140" spans="1:20"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row>
    <row r="141" spans="1:20"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row>
    <row r="142" spans="1:20"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row>
    <row r="143" spans="1:20"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row>
    <row r="144" spans="1:20"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row>
    <row r="145" spans="1:20"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row>
    <row r="146" spans="1:20"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row>
    <row r="147" spans="1:20"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row>
    <row r="148" spans="1:20"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row>
    <row r="149" spans="1:20"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row>
    <row r="150" spans="1:20"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row>
    <row r="151" spans="1:20"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row>
    <row r="152" spans="1:20"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row>
    <row r="153" spans="1:20"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row>
    <row r="154" spans="1:20"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row>
    <row r="155" spans="1:20"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row>
    <row r="156" spans="1:20"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row>
    <row r="157" spans="1:20"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row>
    <row r="158" spans="1:20"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row>
    <row r="159" spans="1:20"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row>
    <row r="160" spans="1:20"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row>
    <row r="161" spans="1:20"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row>
    <row r="162" spans="1:20"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row>
    <row r="163" spans="1:20"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row>
    <row r="164" spans="1:20"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row>
    <row r="165" spans="1:20"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row>
    <row r="166" spans="1:20"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row>
    <row r="167" spans="1:20"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row>
    <row r="168" spans="1:20"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row>
    <row r="169" spans="1:20"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row>
    <row r="170" spans="1:20"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row>
    <row r="171" spans="1:20"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row>
    <row r="172" spans="1:20"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row>
    <row r="173" spans="1:20"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row>
    <row r="174" spans="1:20"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row>
    <row r="175" spans="1:20"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row>
    <row r="176" spans="1:20"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row>
    <row r="177" spans="1:20"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row>
    <row r="178" spans="1:20"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row>
    <row r="179" spans="1:20"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row>
    <row r="180" spans="1:20"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row>
    <row r="181" spans="1:20"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row>
    <row r="182" spans="1:20"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row>
    <row r="183" spans="1:20"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row>
    <row r="184" spans="1:20"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row>
    <row r="185" spans="1:20"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row>
    <row r="186" spans="1:20"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row>
    <row r="187" spans="1:20"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row>
    <row r="188" spans="1:20"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row>
    <row r="189" spans="1:20"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row>
    <row r="190" spans="1:20"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row>
    <row r="191" spans="1:20"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row>
    <row r="192" spans="1:20"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row>
    <row r="193" spans="1:20"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row>
    <row r="194" spans="1:20"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row>
    <row r="195" spans="1:20"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row>
    <row r="196" spans="1:20"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row>
    <row r="197" spans="1:20"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row>
    <row r="198" spans="1:20"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row>
    <row r="199" spans="1:20"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row>
    <row r="200" spans="1:20"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row>
    <row r="201" spans="1:20"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row>
    <row r="202" spans="1:20"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row>
    <row r="203" spans="1:20"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row>
    <row r="204" spans="1:20"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row>
    <row r="205" spans="1:20"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row>
    <row r="206" spans="1:20"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row>
    <row r="207" spans="1:20"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row>
    <row r="208" spans="1:20"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row>
    <row r="209" spans="1:20"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row>
    <row r="210" spans="1:20"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row>
    <row r="211" spans="1:20"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row>
    <row r="212" spans="1:20"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row>
    <row r="213" spans="1:20"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row>
    <row r="214" spans="1:20"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row>
    <row r="215" spans="1:20"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row>
    <row r="216" spans="1:20"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row>
    <row r="217" spans="1:20"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row>
    <row r="218" spans="1:20"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row>
    <row r="219" spans="1:20"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row>
    <row r="220" spans="1:20"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row>
    <row r="221" spans="1:20"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row>
    <row r="222" spans="1:20"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row>
    <row r="223" spans="1:20"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row>
    <row r="224" spans="1:20"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row>
    <row r="225" spans="1:20"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row>
    <row r="226" spans="1:20"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row>
    <row r="227" spans="1:20"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row>
    <row r="228" spans="1:20"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row>
    <row r="229" spans="1:20"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row>
    <row r="230" spans="1:20"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row>
    <row r="231" spans="1:20"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row>
    <row r="232" spans="1:20"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row>
    <row r="233" spans="1:20"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row>
    <row r="234" spans="1:20"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row>
    <row r="235" spans="1:20"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row>
    <row r="236" spans="1:20"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row>
    <row r="237" spans="1:20"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row>
    <row r="238" spans="1:20"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row>
    <row r="239" spans="1:20"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row>
    <row r="240" spans="1:20"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row>
    <row r="241" spans="1:20"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row>
    <row r="242" spans="1:20"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row>
    <row r="243" spans="1:20"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row>
    <row r="244" spans="1:20"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row>
    <row r="245" spans="1:20"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row>
    <row r="246" spans="1:20"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row>
    <row r="247" spans="1:20"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row>
    <row r="248" spans="1:20"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row>
    <row r="249" spans="1:20"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row>
    <row r="250" spans="1:20"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row>
    <row r="251" spans="1:20"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row>
    <row r="252" spans="1:20"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row>
    <row r="253" spans="1:20"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row>
    <row r="254" spans="1:20"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row>
    <row r="255" spans="1:20"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row>
    <row r="256" spans="1:20"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row>
    <row r="257" spans="1:20"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row>
    <row r="258" spans="1:20"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row>
    <row r="259" spans="1:20"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row>
    <row r="260" spans="1:20"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row>
    <row r="261" spans="1:20"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row>
    <row r="262" spans="1:20"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row>
    <row r="263" spans="1:20"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row>
    <row r="264" spans="1:20"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row>
    <row r="265" spans="1:20"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row>
    <row r="266" spans="1:20"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row>
    <row r="267" spans="1:20"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row>
    <row r="268" spans="1:20"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row>
    <row r="269" spans="1:20"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row>
    <row r="270" spans="1:20"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row>
    <row r="271" spans="1:20"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row>
    <row r="272" spans="1:20"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row>
    <row r="273" spans="1:20"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row>
    <row r="274" spans="1:20"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row>
    <row r="275" spans="1:20"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row>
    <row r="276" spans="1:20"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row>
    <row r="277" spans="1:20"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row>
    <row r="278" spans="1:20"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row>
    <row r="279" spans="1:20"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row>
    <row r="280" spans="1:20"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row>
    <row r="281" spans="1:20"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row>
    <row r="282" spans="1:20"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row>
    <row r="283" spans="1:20"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row>
    <row r="284" spans="1:20"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row>
    <row r="285" spans="1:20"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row>
    <row r="286" spans="1:20"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row>
    <row r="287" spans="1:20"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row>
    <row r="288" spans="1:20"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row>
    <row r="289" spans="1:20"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row>
    <row r="290" spans="1:20"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row>
    <row r="291" spans="1:20"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row>
    <row r="292" spans="1:20"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row>
    <row r="293" spans="1:20"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row>
    <row r="294" spans="1:20"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row>
    <row r="295" spans="1:20"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row>
    <row r="296" spans="1:20"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row>
    <row r="297" spans="1:20"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row>
    <row r="298" spans="1:20"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row>
    <row r="299" spans="1:20"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row>
    <row r="300" spans="1:20"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row>
    <row r="301" spans="1:20"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row>
    <row r="302" spans="1:20"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row>
    <row r="303" spans="1:20"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row>
    <row r="304" spans="1:20"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row>
    <row r="305" spans="1:20"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row>
    <row r="306" spans="1:20"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row>
    <row r="307" spans="1:20"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row>
    <row r="308" spans="1:20"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row>
    <row r="309" spans="1:20"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row>
    <row r="310" spans="1:20"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row>
    <row r="311" spans="1:20"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row>
    <row r="312" spans="1:20"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row>
    <row r="313" spans="1:20"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row>
    <row r="314" spans="1:20"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row>
    <row r="315" spans="1:20"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row>
    <row r="316" spans="1:20"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row>
    <row r="317" spans="1:20"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row>
    <row r="318" spans="1:20"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row>
    <row r="319" spans="1:20"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row>
    <row r="320" spans="1:20"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row>
    <row r="321" spans="1:20"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row>
    <row r="322" spans="1:20"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row>
    <row r="323" spans="1:20"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row>
    <row r="324" spans="1:20"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row>
    <row r="325" spans="1:20"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row>
    <row r="326" spans="1:20"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row>
    <row r="327" spans="1:20"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row>
    <row r="328" spans="1:20"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row>
    <row r="329" spans="1:20"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row>
    <row r="330" spans="1:20"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row>
    <row r="331" spans="1:20"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row>
    <row r="332" spans="1:20"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row>
    <row r="333" spans="1:20"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row>
    <row r="334" spans="1:20"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row>
    <row r="335" spans="1:20"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row>
    <row r="336" spans="1:20"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row>
    <row r="337" spans="1:20"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row>
    <row r="338" spans="1:20"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row>
    <row r="339" spans="1:20"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row>
    <row r="340" spans="1:20"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row>
    <row r="341" spans="1:20"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row>
    <row r="342" spans="1:20"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row>
    <row r="343" spans="1:20"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row>
    <row r="344" spans="1:20"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row>
    <row r="345" spans="1:20"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row>
    <row r="346" spans="1:20"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row>
    <row r="347" spans="1:20"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row>
    <row r="348" spans="1:20"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row>
    <row r="349" spans="1:20"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row>
    <row r="350" spans="1:20"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row>
    <row r="351" spans="1:20"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row>
    <row r="352" spans="1:20"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row>
    <row r="353" spans="1:20"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row>
    <row r="354" spans="1:20"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row>
    <row r="355" spans="1:20"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row>
    <row r="356" spans="1:20"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row>
    <row r="357" spans="1:20"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row>
    <row r="358" spans="1:20"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row>
    <row r="359" spans="1:20"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row>
    <row r="360" spans="1:20"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row>
    <row r="361" spans="1:20"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row>
    <row r="362" spans="1:20"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row>
    <row r="363" spans="1:20"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row>
    <row r="364" spans="1:20"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row>
    <row r="365" spans="1:20"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row>
    <row r="366" spans="1:20"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row>
    <row r="367" spans="1:20"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row>
    <row r="368" spans="1:20"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row>
    <row r="369" spans="1:20"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row>
    <row r="370" spans="1:20"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row>
    <row r="371" spans="1:20"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row>
    <row r="372" spans="1:20"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row>
    <row r="373" spans="1:20"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row>
    <row r="374" spans="1:20"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row>
    <row r="375" spans="1:20"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row>
    <row r="376" spans="1:20"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row>
    <row r="377" spans="1:20"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row>
    <row r="378" spans="1:20"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row>
    <row r="379" spans="1:20"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row>
    <row r="380" spans="1:20"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row>
    <row r="381" spans="1:20"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row>
    <row r="382" spans="1:20"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row>
    <row r="383" spans="1:20"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row>
    <row r="384" spans="1:20"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row>
    <row r="385" spans="1:20"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row>
    <row r="386" spans="1:20"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row>
    <row r="387" spans="1:20"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row>
    <row r="388" spans="1:20"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row>
    <row r="389" spans="1:20"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row>
    <row r="390" spans="1:20"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row>
    <row r="391" spans="1:20"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row>
    <row r="392" spans="1:20"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row>
    <row r="393" spans="1:20"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row>
    <row r="394" spans="1:20"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row>
    <row r="395" spans="1:20"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row>
    <row r="396" spans="1:20"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row>
    <row r="397" spans="1:20"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row>
    <row r="398" spans="1:20"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row>
    <row r="399" spans="1:20"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row>
    <row r="400" spans="1:20"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row>
    <row r="401" spans="1:20"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row>
    <row r="402" spans="1:20"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row>
    <row r="403" spans="1:20"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row>
    <row r="404" spans="1:20"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row>
    <row r="405" spans="1:20"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row>
    <row r="406" spans="1:20"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row>
    <row r="407" spans="1:20"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row>
    <row r="408" spans="1:20"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row>
    <row r="409" spans="1:20"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row>
    <row r="410" spans="1:20"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row>
    <row r="411" spans="1:20"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row>
    <row r="412" spans="1:20"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row>
    <row r="413" spans="1:20"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row>
    <row r="414" spans="1:20"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row>
    <row r="415" spans="1:20"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row>
    <row r="416" spans="1:20"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row>
    <row r="417" spans="1:20"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row>
    <row r="418" spans="1:20"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row>
    <row r="419" spans="1:20"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row>
    <row r="420" spans="1:20"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row>
    <row r="421" spans="1:20"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row>
    <row r="422" spans="1:20"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row>
    <row r="423" spans="1:20"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row>
    <row r="424" spans="1:20"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row>
    <row r="425" spans="1:20"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row>
    <row r="426" spans="1:20"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row>
    <row r="427" spans="1:20"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row>
    <row r="428" spans="1:20"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row>
    <row r="429" spans="1:20"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row>
    <row r="430" spans="1:20"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row>
    <row r="431" spans="1:20"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row>
    <row r="432" spans="1:20"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row>
    <row r="433" spans="1:20"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row>
    <row r="434" spans="1:20"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row>
    <row r="435" spans="1:20"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row>
    <row r="436" spans="1:20"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row>
    <row r="437" spans="1:20"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row>
    <row r="438" spans="1:20"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row>
    <row r="439" spans="1:20"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row>
    <row r="440" spans="1:20"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row>
    <row r="441" spans="1:20"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row>
    <row r="442" spans="1:20"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row>
    <row r="443" spans="1:20"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row>
    <row r="444" spans="1:20"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row>
    <row r="445" spans="1:20"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row>
    <row r="446" spans="1:20"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row>
    <row r="447" spans="1:20"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row>
    <row r="448" spans="1:20"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row>
    <row r="449" spans="1:20"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row>
    <row r="450" spans="1:20"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row>
    <row r="451" spans="1:20"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row>
    <row r="452" spans="1:20"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row>
    <row r="453" spans="1:20"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row>
    <row r="454" spans="1:20"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row>
    <row r="455" spans="1:20"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row>
    <row r="456" spans="1:20"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row>
    <row r="457" spans="1:20"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row>
    <row r="458" spans="1:20"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row>
    <row r="459" spans="1:20"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row>
    <row r="460" spans="1:20"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row>
    <row r="461" spans="1:20"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row>
    <row r="462" spans="1:20"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row>
    <row r="463" spans="1:20"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row>
    <row r="464" spans="1:20"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row>
    <row r="465" spans="1:20"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row>
    <row r="466" spans="1:20"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row>
    <row r="467" spans="1:20"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row>
    <row r="468" spans="1:20"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row>
    <row r="469" spans="1:20"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row>
    <row r="470" spans="1:20"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row>
    <row r="471" spans="1:20"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row>
    <row r="472" spans="1:20"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row>
    <row r="473" spans="1:20"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row>
    <row r="474" spans="1:20"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row>
    <row r="475" spans="1:20"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row>
    <row r="476" spans="1:20"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row>
    <row r="477" spans="1:20"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row>
    <row r="478" spans="1:20"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row>
    <row r="479" spans="1:20"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row>
    <row r="480" spans="1:20"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row>
    <row r="481" spans="1:20"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row>
    <row r="482" spans="1:20"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row>
    <row r="483" spans="1:20"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row>
    <row r="484" spans="1:20"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row>
    <row r="485" spans="1:20"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row>
    <row r="486" spans="1:20"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row>
    <row r="487" spans="1:20"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row>
    <row r="488" spans="1:20"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row>
    <row r="489" spans="1:20"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row>
    <row r="490" spans="1:20"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row>
    <row r="491" spans="1:20"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row>
    <row r="492" spans="1:20"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row>
    <row r="493" spans="1:20"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row>
    <row r="494" spans="1:20"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row>
    <row r="495" spans="1:20"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row>
    <row r="496" spans="1:20"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row>
    <row r="497" spans="1:20"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row>
    <row r="498" spans="1:20"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row>
    <row r="499" spans="1:20"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row>
    <row r="500" spans="1:20"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row>
    <row r="501" spans="1:20"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row>
    <row r="502" spans="1:20"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row>
    <row r="503" spans="1:20"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row>
    <row r="504" spans="1:20"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row>
    <row r="505" spans="1:20"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row>
    <row r="506" spans="1:20"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row>
    <row r="507" spans="1:20"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row>
    <row r="508" spans="1:20"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row>
    <row r="509" spans="1:20"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row>
    <row r="510" spans="1:20"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row>
    <row r="511" spans="1:20"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row>
    <row r="512" spans="1:20"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row>
    <row r="513" spans="1:20"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row>
    <row r="514" spans="1:20"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row>
    <row r="515" spans="1:20"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row>
    <row r="516" spans="1:20"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row>
    <row r="517" spans="1:20"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row>
    <row r="518" spans="1:20"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row>
    <row r="519" spans="1:20"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row>
    <row r="520" spans="1:20"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row>
    <row r="521" spans="1:20"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row>
    <row r="522" spans="1:20"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row>
    <row r="523" spans="1:20"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row>
    <row r="524" spans="1:20"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row>
    <row r="525" spans="1:20"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row>
    <row r="526" spans="1:20"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row>
    <row r="527" spans="1:20"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row>
    <row r="528" spans="1:20"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row>
    <row r="529" spans="1:20"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row>
    <row r="530" spans="1:20"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row>
    <row r="531" spans="1:20"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row>
    <row r="532" spans="1:20"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row>
    <row r="533" spans="1:20"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row>
    <row r="534" spans="1:20"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row>
    <row r="535" spans="1:20"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row>
    <row r="536" spans="1:20"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row>
    <row r="537" spans="1:20"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row>
    <row r="538" spans="1:20"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row>
    <row r="539" spans="1:20"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row>
    <row r="540" spans="1:20"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row>
    <row r="541" spans="1:20"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row>
    <row r="542" spans="1:20"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row>
    <row r="543" spans="1:20"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row>
    <row r="544" spans="1:20"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row>
    <row r="545" spans="1:20"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row>
    <row r="546" spans="1:20"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row>
    <row r="547" spans="1:20"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row>
    <row r="548" spans="1:20"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row>
    <row r="549" spans="1:20"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row>
    <row r="550" spans="1:20"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row>
    <row r="551" spans="1:20"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row>
    <row r="552" spans="1:20"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row>
    <row r="553" spans="1:20"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row>
    <row r="554" spans="1:20"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row>
    <row r="555" spans="1:20"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row>
    <row r="556" spans="1:20"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row>
    <row r="557" spans="1:20"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row>
    <row r="558" spans="1:20"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row>
    <row r="559" spans="1:20"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row>
    <row r="560" spans="1:20"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row>
    <row r="561" spans="1:20"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row>
    <row r="562" spans="1:20"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row>
    <row r="563" spans="1:20"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row>
    <row r="564" spans="1:20"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row>
    <row r="565" spans="1:20"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row>
    <row r="566" spans="1:20"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row>
    <row r="567" spans="1:20"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row>
    <row r="568" spans="1:20"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row>
    <row r="569" spans="1:20"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row>
    <row r="570" spans="1:20"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row>
    <row r="571" spans="1:20"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row>
    <row r="572" spans="1:20"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row>
    <row r="573" spans="1:20"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row>
    <row r="574" spans="1:20"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row>
    <row r="575" spans="1:20"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row>
    <row r="576" spans="1:20"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row>
    <row r="577" spans="1:20"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row>
    <row r="578" spans="1:20"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row>
    <row r="579" spans="1:20"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row>
    <row r="580" spans="1:20"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row>
    <row r="581" spans="1:20"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row>
    <row r="582" spans="1:20"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row>
    <row r="583" spans="1:20"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row>
    <row r="584" spans="1:20"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row>
    <row r="585" spans="1:20"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row>
    <row r="586" spans="1:20"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row>
    <row r="587" spans="1:20"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row>
    <row r="588" spans="1:20"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row>
    <row r="589" spans="1:20"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row>
    <row r="590" spans="1:20"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row>
    <row r="591" spans="1:20"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row>
    <row r="592" spans="1:20"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row>
    <row r="593" spans="1:20"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row>
    <row r="594" spans="1:20"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row>
    <row r="595" spans="1:20"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row>
    <row r="596" spans="1:20"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row>
    <row r="597" spans="1:20"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row>
    <row r="598" spans="1:20"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row>
    <row r="599" spans="1:20"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row>
    <row r="600" spans="1:20"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row>
    <row r="601" spans="1:20"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row>
    <row r="602" spans="1:20"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row>
    <row r="603" spans="1:20"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row>
    <row r="604" spans="1:20"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row>
    <row r="605" spans="1:20"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row>
    <row r="606" spans="1:20"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row>
    <row r="607" spans="1:20"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row>
    <row r="608" spans="1:20"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row>
    <row r="609" spans="1:20"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row>
    <row r="610" spans="1:20"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row>
    <row r="611" spans="1:20"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row>
    <row r="612" spans="1:20"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row>
    <row r="613" spans="1:20"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row>
    <row r="614" spans="1:20"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row>
    <row r="615" spans="1:20"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row>
    <row r="616" spans="1:20"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row>
    <row r="617" spans="1:20"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row>
    <row r="618" spans="1:20"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row>
    <row r="619" spans="1:20"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row>
    <row r="620" spans="1:20"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row>
    <row r="621" spans="1:20"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row>
    <row r="622" spans="1:20"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row>
    <row r="623" spans="1:20"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row>
    <row r="624" spans="1:20"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row>
    <row r="625" spans="1:20"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row>
    <row r="626" spans="1:20"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row>
    <row r="627" spans="1:20"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row>
    <row r="628" spans="1:20"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row>
    <row r="629" spans="1:20"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row>
    <row r="630" spans="1:20"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row>
    <row r="631" spans="1:20"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row>
    <row r="632" spans="1:20"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row>
    <row r="633" spans="1:20"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row>
    <row r="634" spans="1:20"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row>
    <row r="635" spans="1:20"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row>
    <row r="636" spans="1:20"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row>
    <row r="637" spans="1:20"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row>
    <row r="638" spans="1:20"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row>
    <row r="639" spans="1:20"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row>
    <row r="640" spans="1:20"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row>
    <row r="641" spans="1:20"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row>
    <row r="642" spans="1:20"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row>
    <row r="643" spans="1:20"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row>
    <row r="644" spans="1:20"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row>
    <row r="645" spans="1:20"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row>
    <row r="646" spans="1:20"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row>
    <row r="647" spans="1:20"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row>
    <row r="648" spans="1:20"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row>
    <row r="649" spans="1:20"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row>
    <row r="650" spans="1:20"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row>
    <row r="651" spans="1:20"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row>
    <row r="652" spans="1:20"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row>
    <row r="653" spans="1:20"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row>
    <row r="654" spans="1:20"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row>
    <row r="655" spans="1:20"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row>
    <row r="656" spans="1:20"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row>
    <row r="657" spans="1:20"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row>
    <row r="658" spans="1:20"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row>
    <row r="659" spans="1:20"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row>
    <row r="660" spans="1:20"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row>
    <row r="661" spans="1:20"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row>
    <row r="662" spans="1:20"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row>
    <row r="663" spans="1:20"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row>
    <row r="664" spans="1:20"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row>
    <row r="665" spans="1:20"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row>
    <row r="666" spans="1:20"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row>
    <row r="667" spans="1:20"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row>
    <row r="668" spans="1:20"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row>
    <row r="669" spans="1:20"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row>
    <row r="670" spans="1:20"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row>
    <row r="671" spans="1:20"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row>
    <row r="672" spans="1:20"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row>
    <row r="673" spans="1:20"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row>
    <row r="674" spans="1:20"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row>
    <row r="675" spans="1:20"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row>
    <row r="676" spans="1:20"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row>
    <row r="677" spans="1:20"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row>
    <row r="678" spans="1:20"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row>
    <row r="679" spans="1:20"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row>
    <row r="680" spans="1:20"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row>
    <row r="681" spans="1:20"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row>
    <row r="682" spans="1:20"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row>
    <row r="683" spans="1:20"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row>
    <row r="684" spans="1:20"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row>
    <row r="685" spans="1:20"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row>
    <row r="686" spans="1:20"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row>
    <row r="687" spans="1:20"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row>
    <row r="688" spans="1:20"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row>
    <row r="689" spans="1:20"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row>
    <row r="690" spans="1:20"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row>
    <row r="691" spans="1:20"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row>
    <row r="692" spans="1:20"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row>
    <row r="693" spans="1:20"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row>
    <row r="694" spans="1:20"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row>
    <row r="695" spans="1:20"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row>
    <row r="696" spans="1:20"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row>
    <row r="697" spans="1:20"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row>
    <row r="698" spans="1:20"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row>
    <row r="699" spans="1:20"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row>
    <row r="700" spans="1:20"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row>
    <row r="701" spans="1:20"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row>
    <row r="702" spans="1:20"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row>
    <row r="703" spans="1:20"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row>
    <row r="704" spans="1:20"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row>
    <row r="705" spans="1:20"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row>
    <row r="706" spans="1:20"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row>
    <row r="707" spans="1:20"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row>
    <row r="708" spans="1:20"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row>
    <row r="709" spans="1:20"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row>
    <row r="710" spans="1:20"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row>
    <row r="711" spans="1:20"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row>
    <row r="712" spans="1:20"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row>
    <row r="713" spans="1:20"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row>
    <row r="714" spans="1:20"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row>
    <row r="715" spans="1:20"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row>
    <row r="716" spans="1:20"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row>
    <row r="717" spans="1:20"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row>
    <row r="718" spans="1:20"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row>
    <row r="719" spans="1:20"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row>
    <row r="720" spans="1:20"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row>
    <row r="721" spans="1:20"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row>
    <row r="722" spans="1:20"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row>
    <row r="723" spans="1:20"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row>
    <row r="724" spans="1:20"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row>
    <row r="725" spans="1:20"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row>
    <row r="726" spans="1:20"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row>
    <row r="727" spans="1:20"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row>
    <row r="728" spans="1:20"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row>
    <row r="729" spans="1:20"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row>
    <row r="730" spans="1:20"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row>
    <row r="731" spans="1:20"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row>
    <row r="732" spans="1:20"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row>
    <row r="733" spans="1:20"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row>
    <row r="734" spans="1:20"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row>
    <row r="735" spans="1:20"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row>
    <row r="736" spans="1:20"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row>
    <row r="737" spans="1:20"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row>
    <row r="738" spans="1:20"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row>
    <row r="739" spans="1:20"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row>
    <row r="740" spans="1:20"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row>
    <row r="741" spans="1:20"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row>
    <row r="742" spans="1:20"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row>
    <row r="743" spans="1:20"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row>
    <row r="744" spans="1:20"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row>
    <row r="745" spans="1:20"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row>
    <row r="746" spans="1:20"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row>
    <row r="747" spans="1:20"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row>
    <row r="748" spans="1:20"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row>
    <row r="749" spans="1:20"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row>
    <row r="750" spans="1:20"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row>
    <row r="751" spans="1:20"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row>
    <row r="752" spans="1:20"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row>
    <row r="753" spans="1:20"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row>
    <row r="754" spans="1:20"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row>
    <row r="755" spans="1:20"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row>
    <row r="756" spans="1:20"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row>
    <row r="757" spans="1:20"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row>
    <row r="758" spans="1:20"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row>
    <row r="759" spans="1:20"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row>
    <row r="760" spans="1:20"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row>
    <row r="761" spans="1:20"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row>
    <row r="762" spans="1:20"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row>
    <row r="763" spans="1:20"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row>
    <row r="764" spans="1:20"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row>
    <row r="765" spans="1:20"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row>
    <row r="766" spans="1:20"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row>
    <row r="767" spans="1:20"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row>
    <row r="768" spans="1:20"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row>
    <row r="769" spans="1:20"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row>
    <row r="770" spans="1:20"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row>
    <row r="771" spans="1:20"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row>
    <row r="772" spans="1:20"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row>
    <row r="773" spans="1:20"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row>
    <row r="774" spans="1:20"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row>
    <row r="775" spans="1:20"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row>
    <row r="776" spans="1:20"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row>
    <row r="777" spans="1:20"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row>
    <row r="778" spans="1:20"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row>
    <row r="779" spans="1:20"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row>
    <row r="780" spans="1:20"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row>
    <row r="781" spans="1:20"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row>
    <row r="782" spans="1:20"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row>
    <row r="783" spans="1:20"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row>
    <row r="784" spans="1:20"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row>
    <row r="785" spans="1:20"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row>
    <row r="786" spans="1:20"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row>
    <row r="787" spans="1:20"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row>
    <row r="788" spans="1:20"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row>
    <row r="789" spans="1:20"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row>
    <row r="790" spans="1:20"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row>
    <row r="791" spans="1:20"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row>
    <row r="792" spans="1:20"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row>
    <row r="793" spans="1:20"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row>
    <row r="794" spans="1:20"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row>
    <row r="795" spans="1:20"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row>
    <row r="796" spans="1:20"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row>
    <row r="797" spans="1:20"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row>
    <row r="798" spans="1:20"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row>
    <row r="799" spans="1:20"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row>
    <row r="800" spans="1:20"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row>
    <row r="801" spans="1:20"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row>
    <row r="802" spans="1:20"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row>
    <row r="803" spans="1:20"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row>
    <row r="804" spans="1:20"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row>
    <row r="805" spans="1:20"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row>
    <row r="806" spans="1:20"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row>
    <row r="807" spans="1:20"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row>
    <row r="808" spans="1:20"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row>
    <row r="809" spans="1:20"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row>
    <row r="810" spans="1:20"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row>
    <row r="811" spans="1:20"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row>
    <row r="812" spans="1:20"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row>
    <row r="813" spans="1:20"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row>
    <row r="814" spans="1:20"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row>
    <row r="815" spans="1:20"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row>
    <row r="816" spans="1:20"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row>
    <row r="817" spans="1:20"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row>
    <row r="818" spans="1:20"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row>
    <row r="819" spans="1:20"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row>
    <row r="820" spans="1:20"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row>
    <row r="821" spans="1:20"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row>
    <row r="822" spans="1:20"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row>
    <row r="823" spans="1:20"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row>
    <row r="824" spans="1:20"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row>
    <row r="825" spans="1:20"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row>
    <row r="826" spans="1:20"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row>
    <row r="827" spans="1:20"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row>
    <row r="828" spans="1:20"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row>
    <row r="829" spans="1:20"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row>
    <row r="830" spans="1:20"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row>
    <row r="831" spans="1:20"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row>
    <row r="832" spans="1:20"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row>
    <row r="833" spans="1:20"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row>
    <row r="834" spans="1:20"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row>
    <row r="835" spans="1:20"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row>
    <row r="836" spans="1:20"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row>
    <row r="837" spans="1:20"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row>
    <row r="838" spans="1:20"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row>
    <row r="839" spans="1:20"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row>
    <row r="840" spans="1:20"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row>
    <row r="841" spans="1:20"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row>
    <row r="842" spans="1:20"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row>
    <row r="843" spans="1:20"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row>
    <row r="844" spans="1:20"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row>
    <row r="845" spans="1:20"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row>
    <row r="846" spans="1:20"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row>
    <row r="847" spans="1:20"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row>
    <row r="848" spans="1:20"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row>
    <row r="849" spans="1:20"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row>
    <row r="850" spans="1:20"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row>
    <row r="851" spans="1:20"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row>
    <row r="852" spans="1:20"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row>
    <row r="853" spans="1:20"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row>
    <row r="854" spans="1:20"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row>
    <row r="855" spans="1:20"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row>
    <row r="856" spans="1:20"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row>
    <row r="857" spans="1:20"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row>
    <row r="858" spans="1:20"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row>
    <row r="859" spans="1:20"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row>
    <row r="860" spans="1:20"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row>
    <row r="861" spans="1:20"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row>
    <row r="862" spans="1:20"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row>
    <row r="863" spans="1:20"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row>
    <row r="864" spans="1:20"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row>
    <row r="865" spans="1:20"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row>
    <row r="866" spans="1:20"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row>
    <row r="867" spans="1:20"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row>
    <row r="868" spans="1:20"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row>
    <row r="869" spans="1:20"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row>
    <row r="870" spans="1:20"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row>
    <row r="871" spans="1:20"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row>
    <row r="872" spans="1:20"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row>
    <row r="873" spans="1:20"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row>
    <row r="874" spans="1:20"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row>
    <row r="875" spans="1:20"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row>
    <row r="876" spans="1:20"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row>
    <row r="877" spans="1:20"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row>
    <row r="878" spans="1:20"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row>
    <row r="879" spans="1:20"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row>
    <row r="880" spans="1:20"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row>
    <row r="881" spans="1:20"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row>
    <row r="882" spans="1:20"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row>
    <row r="883" spans="1:20"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row>
    <row r="884" spans="1:20"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row>
    <row r="885" spans="1:20"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row>
    <row r="886" spans="1:20"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row>
    <row r="887" spans="1:20"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row>
    <row r="888" spans="1:20"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row>
    <row r="889" spans="1:20"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row>
    <row r="890" spans="1:20"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row>
    <row r="891" spans="1:20"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row>
    <row r="892" spans="1:20"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row>
    <row r="893" spans="1:20"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row>
    <row r="894" spans="1:20"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row>
    <row r="895" spans="1:20"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row>
    <row r="896" spans="1:20"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row>
    <row r="897" spans="1:20"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row>
    <row r="898" spans="1:20"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row>
    <row r="899" spans="1:20"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row>
    <row r="900" spans="1:20"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row>
    <row r="901" spans="1:20"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row>
    <row r="902" spans="1:20"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row>
    <row r="903" spans="1:20"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row>
    <row r="904" spans="1:20"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row>
    <row r="905" spans="1:20"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row>
    <row r="906" spans="1:20"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row>
    <row r="907" spans="1:20"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row>
    <row r="908" spans="1:20"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row>
    <row r="909" spans="1:20"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row>
    <row r="910" spans="1:20"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row>
    <row r="911" spans="1:20"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row>
    <row r="912" spans="1:20"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row>
    <row r="913" spans="1:20"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row>
    <row r="914" spans="1:20"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row>
    <row r="915" spans="1:20"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row>
    <row r="916" spans="1:20"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row>
    <row r="917" spans="1:20"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row>
    <row r="918" spans="1:20"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row>
    <row r="919" spans="1:20"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row>
    <row r="920" spans="1:20"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row>
    <row r="921" spans="1:20"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row>
    <row r="922" spans="1:20"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row>
    <row r="923" spans="1:20"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row>
    <row r="924" spans="1:20"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row>
    <row r="925" spans="1:20"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row>
    <row r="926" spans="1:20"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row>
    <row r="927" spans="1:20"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row>
    <row r="928" spans="1:20"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row>
    <row r="929" spans="1:20"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row>
    <row r="930" spans="1:20"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row>
    <row r="931" spans="1:20"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row>
    <row r="932" spans="1:20"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row>
    <row r="933" spans="1:20"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row>
    <row r="934" spans="1:20"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row>
    <row r="935" spans="1:20"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row>
    <row r="936" spans="1:20"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row>
    <row r="937" spans="1:20"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row>
    <row r="938" spans="1:20"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row>
    <row r="939" spans="1:20"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row>
    <row r="940" spans="1:20"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row>
    <row r="941" spans="1:20"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row>
    <row r="942" spans="1:20"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row>
    <row r="943" spans="1:20"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row>
    <row r="944" spans="1:20"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row>
    <row r="945" spans="1:20"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row>
    <row r="946" spans="1:20"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row>
    <row r="947" spans="1:20"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row>
    <row r="948" spans="1:20"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row>
    <row r="949" spans="1:20"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row>
    <row r="950" spans="1:20"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row>
    <row r="951" spans="1:20"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row>
    <row r="952" spans="1:20"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row>
    <row r="953" spans="1:20"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row>
    <row r="954" spans="1:20"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row>
    <row r="955" spans="1:20"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row>
    <row r="956" spans="1:20"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row>
    <row r="957" spans="1:20"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row>
    <row r="958" spans="1:20"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row>
    <row r="959" spans="1:20"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row>
    <row r="960" spans="1:20"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row>
    <row r="961" spans="1:20"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row>
    <row r="962" spans="1:20"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row>
    <row r="963" spans="1:20"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row>
    <row r="964" spans="1:20"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row>
    <row r="965" spans="1:20"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row>
    <row r="966" spans="1:20"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row>
    <row r="967" spans="1:20"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row>
    <row r="968" spans="1:20"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row>
    <row r="969" spans="1:20"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row>
    <row r="970" spans="1:20"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row>
    <row r="971" spans="1:20"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row>
    <row r="972" spans="1:20"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row>
    <row r="973" spans="1:20"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row>
    <row r="974" spans="1:20"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row>
    <row r="975" spans="1:20"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row>
    <row r="976" spans="1:20"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row>
    <row r="977" spans="1:20"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row>
    <row r="978" spans="1:20"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row>
    <row r="979" spans="1:20"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row>
    <row r="980" spans="1:20"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row>
    <row r="981" spans="1:20"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row>
    <row r="982" spans="1:20"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row>
    <row r="983" spans="1:20"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row>
    <row r="984" spans="1:20"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row>
    <row r="985" spans="1:20"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row>
    <row r="986" spans="1:20"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row>
    <row r="987" spans="1:20"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row>
    <row r="988" spans="1:20"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row>
    <row r="989" spans="1:20"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row>
    <row r="990" spans="1:20"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row>
    <row r="991" spans="1:20"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row>
    <row r="992" spans="1:20"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row>
    <row r="993" spans="1:20"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row>
    <row r="994" spans="1:20"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row>
    <row r="995" spans="1:20"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row>
    <row r="996" spans="1:20"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row>
    <row r="997" spans="1:20"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row>
    <row r="998" spans="1:20"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row>
    <row r="999" spans="1:20"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row>
    <row r="1000" spans="1:20"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row>
  </sheetData>
  <mergeCells count="13">
    <mergeCell ref="A5:A8"/>
    <mergeCell ref="B5:B8"/>
    <mergeCell ref="C5:C8"/>
    <mergeCell ref="D5:H5"/>
    <mergeCell ref="D6:H6"/>
    <mergeCell ref="D7:E7"/>
    <mergeCell ref="F7:G7"/>
    <mergeCell ref="H7:H8"/>
    <mergeCell ref="A10:C10"/>
    <mergeCell ref="A12:A25"/>
    <mergeCell ref="A27:A34"/>
    <mergeCell ref="A36:A40"/>
    <mergeCell ref="A45:K45"/>
  </mergeCells>
  <hyperlinks>
    <hyperlink ref="H1" location="Índice!A1" display="(Voltar ao índice)"/>
  </hyperlinks>
  <pageMargins left="0.511811024" right="0.511811024" top="0.78740157499999996" bottom="0.78740157499999996"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activeCell="A2" sqref="A2"/>
    </sheetView>
  </sheetViews>
  <sheetFormatPr defaultColWidth="14" defaultRowHeight="15" customHeight="1"/>
  <cols>
    <col min="1" max="1" width="8.85546875" style="349" customWidth="1"/>
    <col min="2" max="2" width="6.7109375" style="349" customWidth="1"/>
    <col min="3" max="3" width="14.140625" style="349" customWidth="1"/>
    <col min="4" max="9" width="9" style="349" customWidth="1"/>
    <col min="10" max="20" width="8.85546875" style="349" customWidth="1"/>
    <col min="21" max="16384" width="14" style="349"/>
  </cols>
  <sheetData>
    <row r="1" spans="1:20" ht="11.25" customHeight="1">
      <c r="A1" s="436" t="s">
        <v>1458</v>
      </c>
      <c r="B1" s="351"/>
      <c r="C1" s="351"/>
      <c r="D1" s="351"/>
      <c r="E1" s="351"/>
      <c r="F1" s="351"/>
      <c r="G1" s="351"/>
      <c r="H1" s="3" t="s">
        <v>566</v>
      </c>
      <c r="I1" s="3"/>
      <c r="J1" s="351"/>
      <c r="K1" s="351"/>
      <c r="L1" s="351"/>
      <c r="M1" s="351"/>
      <c r="N1" s="351"/>
      <c r="O1" s="351"/>
      <c r="P1" s="351"/>
      <c r="Q1" s="351"/>
      <c r="R1" s="351"/>
      <c r="S1" s="351"/>
      <c r="T1" s="351"/>
    </row>
    <row r="2" spans="1:20" ht="11.25" customHeight="1">
      <c r="A2" s="351" t="s">
        <v>1459</v>
      </c>
      <c r="B2" s="351"/>
      <c r="C2" s="351"/>
      <c r="D2" s="351"/>
      <c r="E2" s="351"/>
      <c r="F2" s="351"/>
      <c r="G2" s="351"/>
      <c r="H2" s="478"/>
      <c r="I2" s="478"/>
      <c r="J2" s="351"/>
      <c r="K2" s="351"/>
      <c r="L2" s="351"/>
      <c r="M2" s="351"/>
      <c r="N2" s="351"/>
      <c r="O2" s="351"/>
      <c r="P2" s="351"/>
      <c r="Q2" s="351"/>
      <c r="R2" s="351"/>
      <c r="S2" s="351"/>
      <c r="T2" s="351"/>
    </row>
    <row r="3" spans="1:20" ht="11.25" customHeight="1">
      <c r="A3" s="351" t="s">
        <v>1402</v>
      </c>
      <c r="B3" s="351"/>
      <c r="C3" s="351"/>
      <c r="D3" s="351"/>
      <c r="E3" s="351"/>
      <c r="F3" s="351"/>
      <c r="G3" s="452"/>
      <c r="H3" s="478"/>
      <c r="I3" s="478"/>
      <c r="J3" s="351"/>
      <c r="K3" s="351"/>
      <c r="L3" s="351"/>
      <c r="M3" s="351"/>
      <c r="N3" s="351"/>
      <c r="O3" s="351"/>
      <c r="P3" s="351"/>
      <c r="Q3" s="351"/>
      <c r="R3" s="351"/>
      <c r="S3" s="351"/>
      <c r="T3" s="351"/>
    </row>
    <row r="4" spans="1:20" ht="11.25" customHeight="1">
      <c r="A4" s="351"/>
      <c r="B4" s="351"/>
      <c r="C4" s="351"/>
      <c r="D4" s="351"/>
      <c r="E4" s="351"/>
      <c r="F4" s="351"/>
      <c r="G4" s="351"/>
      <c r="H4" s="351"/>
      <c r="I4" s="351"/>
      <c r="J4" s="351"/>
      <c r="K4" s="351"/>
      <c r="L4" s="351"/>
      <c r="M4" s="351"/>
      <c r="N4" s="351"/>
      <c r="O4" s="351"/>
      <c r="P4" s="351"/>
      <c r="Q4" s="351"/>
      <c r="R4" s="351"/>
      <c r="S4" s="351"/>
      <c r="T4" s="351"/>
    </row>
    <row r="5" spans="1:20" ht="17.25" customHeight="1">
      <c r="A5" s="1242" t="s">
        <v>1435</v>
      </c>
      <c r="B5" s="1249" t="s">
        <v>692</v>
      </c>
      <c r="C5" s="1242" t="s">
        <v>1403</v>
      </c>
      <c r="D5" s="1236" t="s">
        <v>875</v>
      </c>
      <c r="E5" s="1244"/>
      <c r="F5" s="1244"/>
      <c r="G5" s="1244"/>
      <c r="H5" s="1237"/>
      <c r="I5" s="441"/>
      <c r="J5" s="351"/>
      <c r="K5" s="351"/>
      <c r="L5" s="351"/>
      <c r="M5" s="351"/>
      <c r="N5" s="351"/>
      <c r="O5" s="351"/>
      <c r="P5" s="351"/>
      <c r="Q5" s="351"/>
      <c r="R5" s="351"/>
      <c r="S5" s="351"/>
      <c r="T5" s="351"/>
    </row>
    <row r="6" spans="1:20" ht="20.25" customHeight="1">
      <c r="A6" s="1261"/>
      <c r="B6" s="1261"/>
      <c r="C6" s="1261"/>
      <c r="D6" s="1236" t="s">
        <v>847</v>
      </c>
      <c r="E6" s="1244"/>
      <c r="F6" s="1244"/>
      <c r="G6" s="1244"/>
      <c r="H6" s="1237"/>
      <c r="I6" s="441"/>
      <c r="J6" s="351"/>
      <c r="K6" s="351"/>
      <c r="L6" s="351"/>
      <c r="M6" s="351"/>
      <c r="N6" s="351"/>
      <c r="O6" s="351"/>
      <c r="P6" s="351"/>
      <c r="Q6" s="351"/>
      <c r="R6" s="351"/>
      <c r="S6" s="351"/>
      <c r="T6" s="351"/>
    </row>
    <row r="7" spans="1:20" ht="17.25" customHeight="1">
      <c r="A7" s="1261"/>
      <c r="B7" s="1261"/>
      <c r="C7" s="1261"/>
      <c r="D7" s="1236" t="s">
        <v>679</v>
      </c>
      <c r="E7" s="1237"/>
      <c r="F7" s="1240" t="s">
        <v>1460</v>
      </c>
      <c r="G7" s="1267"/>
      <c r="H7" s="1242" t="s">
        <v>652</v>
      </c>
      <c r="I7" s="466"/>
      <c r="J7" s="351"/>
      <c r="K7" s="351"/>
      <c r="L7" s="351"/>
      <c r="M7" s="351"/>
      <c r="N7" s="351"/>
      <c r="O7" s="351"/>
      <c r="P7" s="351"/>
      <c r="Q7" s="351"/>
      <c r="R7" s="351"/>
      <c r="S7" s="351"/>
      <c r="T7" s="351"/>
    </row>
    <row r="8" spans="1:20" ht="14.25">
      <c r="A8" s="1261"/>
      <c r="B8" s="1262"/>
      <c r="C8" s="1262"/>
      <c r="D8" s="467" t="s">
        <v>913</v>
      </c>
      <c r="E8" s="467">
        <v>2021</v>
      </c>
      <c r="F8" s="467" t="s">
        <v>913</v>
      </c>
      <c r="G8" s="467">
        <v>2021</v>
      </c>
      <c r="H8" s="1262"/>
      <c r="I8" s="468"/>
      <c r="J8" s="351"/>
      <c r="K8" s="351"/>
      <c r="L8" s="351"/>
      <c r="M8" s="351"/>
      <c r="N8" s="351"/>
      <c r="O8" s="351"/>
      <c r="P8" s="351"/>
      <c r="Q8" s="351"/>
      <c r="R8" s="351"/>
      <c r="S8" s="351"/>
      <c r="T8" s="351"/>
    </row>
    <row r="9" spans="1:20" ht="11.25" customHeight="1">
      <c r="A9" s="439"/>
      <c r="B9" s="440"/>
      <c r="C9" s="441"/>
      <c r="D9" s="466"/>
      <c r="E9" s="466"/>
      <c r="F9" s="466"/>
      <c r="G9" s="466"/>
      <c r="H9" s="466"/>
      <c r="I9" s="466"/>
      <c r="J9" s="351"/>
      <c r="K9" s="351"/>
      <c r="L9" s="351"/>
      <c r="M9" s="351"/>
      <c r="N9" s="351"/>
      <c r="O9" s="351"/>
      <c r="P9" s="351"/>
      <c r="Q9" s="351"/>
      <c r="R9" s="351"/>
      <c r="S9" s="351"/>
      <c r="T9" s="351"/>
    </row>
    <row r="10" spans="1:20" ht="11.25" customHeight="1">
      <c r="A10" s="1244" t="s">
        <v>1406</v>
      </c>
      <c r="B10" s="1269"/>
      <c r="C10" s="1269"/>
      <c r="D10" s="442">
        <v>182</v>
      </c>
      <c r="E10" s="442">
        <v>135</v>
      </c>
      <c r="F10" s="462">
        <v>0.37906407455432217</v>
      </c>
      <c r="G10" s="462">
        <v>0.27901014722704109</v>
      </c>
      <c r="H10" s="462">
        <v>-26.394990726809898</v>
      </c>
      <c r="I10" s="470"/>
      <c r="J10" s="351"/>
      <c r="K10" s="351"/>
      <c r="L10" s="351"/>
      <c r="M10" s="351"/>
      <c r="N10" s="351"/>
      <c r="O10" s="351"/>
      <c r="P10" s="351"/>
      <c r="Q10" s="351"/>
      <c r="R10" s="351"/>
      <c r="S10" s="351"/>
      <c r="T10" s="351"/>
    </row>
    <row r="11" spans="1:20" ht="11.25" customHeight="1">
      <c r="A11" s="351"/>
      <c r="B11" s="351"/>
      <c r="C11" s="479"/>
      <c r="D11" s="450"/>
      <c r="E11" s="450"/>
      <c r="F11" s="463"/>
      <c r="G11" s="463"/>
      <c r="H11" s="480"/>
      <c r="I11" s="480"/>
      <c r="J11" s="351"/>
      <c r="K11" s="351"/>
      <c r="L11" s="351"/>
      <c r="M11" s="351"/>
      <c r="N11" s="351"/>
      <c r="O11" s="351"/>
      <c r="P11" s="351"/>
      <c r="Q11" s="351"/>
      <c r="R11" s="351"/>
      <c r="S11" s="351"/>
      <c r="T11" s="351"/>
    </row>
    <row r="12" spans="1:20" ht="11.25" customHeight="1">
      <c r="A12" s="1270" t="s">
        <v>579</v>
      </c>
      <c r="B12" s="473" t="s">
        <v>964</v>
      </c>
      <c r="C12" s="473" t="s">
        <v>1450</v>
      </c>
      <c r="D12" s="447">
        <v>3</v>
      </c>
      <c r="E12" s="447">
        <v>1</v>
      </c>
      <c r="F12" s="464">
        <v>0.29258016696574862</v>
      </c>
      <c r="G12" s="464">
        <v>9.6937079111319643E-2</v>
      </c>
      <c r="H12" s="464">
        <v>-66.868198854139109</v>
      </c>
      <c r="I12" s="463"/>
      <c r="J12" s="351"/>
      <c r="K12" s="351"/>
      <c r="L12" s="351"/>
      <c r="M12" s="351"/>
      <c r="N12" s="351"/>
      <c r="O12" s="351"/>
      <c r="P12" s="351"/>
      <c r="Q12" s="351"/>
      <c r="R12" s="351"/>
      <c r="S12" s="351"/>
      <c r="T12" s="351"/>
    </row>
    <row r="13" spans="1:20" ht="11.25" customHeight="1">
      <c r="A13" s="1259"/>
      <c r="B13" s="451" t="s">
        <v>697</v>
      </c>
      <c r="C13" s="451" t="s">
        <v>1408</v>
      </c>
      <c r="D13" s="450">
        <v>18</v>
      </c>
      <c r="E13" s="450">
        <v>5</v>
      </c>
      <c r="F13" s="463">
        <v>0.66998881863104909</v>
      </c>
      <c r="G13" s="463">
        <v>0.18495289804545476</v>
      </c>
      <c r="H13" s="463">
        <v>-72.394629148683592</v>
      </c>
      <c r="I13" s="463"/>
      <c r="J13" s="351"/>
      <c r="K13" s="351"/>
      <c r="L13" s="351"/>
      <c r="M13" s="351"/>
      <c r="N13" s="351"/>
      <c r="O13" s="351"/>
      <c r="P13" s="351"/>
      <c r="Q13" s="351"/>
      <c r="R13" s="351"/>
      <c r="S13" s="351"/>
      <c r="T13" s="351"/>
    </row>
    <row r="14" spans="1:20" ht="11.25" customHeight="1">
      <c r="A14" s="1259"/>
      <c r="B14" s="451" t="s">
        <v>953</v>
      </c>
      <c r="C14" s="451" t="s">
        <v>656</v>
      </c>
      <c r="D14" s="450">
        <v>5</v>
      </c>
      <c r="E14" s="450">
        <v>6</v>
      </c>
      <c r="F14" s="463">
        <v>0.16365813909567095</v>
      </c>
      <c r="G14" s="463">
        <v>0.19390335533597794</v>
      </c>
      <c r="H14" s="463">
        <v>18.480728430271533</v>
      </c>
      <c r="I14" s="463"/>
      <c r="J14" s="351"/>
      <c r="K14" s="351"/>
      <c r="L14" s="351"/>
      <c r="M14" s="351"/>
      <c r="N14" s="351"/>
      <c r="O14" s="351"/>
      <c r="P14" s="351"/>
      <c r="Q14" s="351"/>
      <c r="R14" s="351"/>
      <c r="S14" s="351"/>
      <c r="T14" s="351"/>
    </row>
    <row r="15" spans="1:20" ht="11.25" customHeight="1">
      <c r="A15" s="1259"/>
      <c r="B15" s="451" t="s">
        <v>956</v>
      </c>
      <c r="C15" s="451" t="s">
        <v>1409</v>
      </c>
      <c r="D15" s="450">
        <v>4</v>
      </c>
      <c r="E15" s="450">
        <v>2</v>
      </c>
      <c r="F15" s="463">
        <v>1.0933293244591435</v>
      </c>
      <c r="G15" s="463">
        <v>0.54122218794481702</v>
      </c>
      <c r="H15" s="463">
        <v>-50.497789107362244</v>
      </c>
      <c r="I15" s="463"/>
      <c r="J15" s="351"/>
      <c r="K15" s="351"/>
      <c r="L15" s="351"/>
      <c r="M15" s="351"/>
      <c r="N15" s="351"/>
      <c r="O15" s="351"/>
      <c r="P15" s="351"/>
      <c r="Q15" s="351"/>
      <c r="R15" s="351"/>
      <c r="S15" s="351"/>
      <c r="T15" s="351"/>
    </row>
    <row r="16" spans="1:20" ht="11.25" customHeight="1">
      <c r="A16" s="1259"/>
      <c r="B16" s="451" t="s">
        <v>968</v>
      </c>
      <c r="C16" s="451" t="s">
        <v>1410</v>
      </c>
      <c r="D16" s="450">
        <v>9</v>
      </c>
      <c r="E16" s="450">
        <v>3</v>
      </c>
      <c r="F16" s="463">
        <v>0.5859004997731263</v>
      </c>
      <c r="G16" s="463">
        <v>0.19284840957916619</v>
      </c>
      <c r="H16" s="463">
        <v>-67.08512628785239</v>
      </c>
      <c r="I16" s="463"/>
      <c r="J16" s="351"/>
      <c r="K16" s="351"/>
      <c r="L16" s="351"/>
      <c r="M16" s="351"/>
      <c r="N16" s="351"/>
      <c r="O16" s="351"/>
      <c r="P16" s="351"/>
      <c r="Q16" s="351"/>
      <c r="R16" s="351"/>
      <c r="S16" s="351"/>
      <c r="T16" s="351"/>
    </row>
    <row r="17" spans="1:20" ht="11.25" customHeight="1">
      <c r="A17" s="1259"/>
      <c r="B17" s="451" t="s">
        <v>737</v>
      </c>
      <c r="C17" s="451" t="s">
        <v>1411</v>
      </c>
      <c r="D17" s="450" t="s">
        <v>656</v>
      </c>
      <c r="E17" s="450">
        <v>4</v>
      </c>
      <c r="F17" s="463" t="s">
        <v>656</v>
      </c>
      <c r="G17" s="463">
        <v>0.3584447797894495</v>
      </c>
      <c r="H17" s="463" t="s">
        <v>800</v>
      </c>
      <c r="I17" s="463"/>
      <c r="J17" s="351"/>
      <c r="K17" s="351"/>
      <c r="L17" s="351"/>
      <c r="M17" s="351"/>
      <c r="N17" s="351"/>
      <c r="O17" s="351"/>
      <c r="P17" s="351"/>
      <c r="Q17" s="351"/>
      <c r="R17" s="351"/>
      <c r="S17" s="351"/>
      <c r="T17" s="351"/>
    </row>
    <row r="18" spans="1:20" ht="11.25" customHeight="1">
      <c r="A18" s="1259"/>
      <c r="B18" s="451" t="s">
        <v>713</v>
      </c>
      <c r="C18" s="451" t="s">
        <v>1412</v>
      </c>
      <c r="D18" s="450" t="s">
        <v>656</v>
      </c>
      <c r="E18" s="450">
        <v>1</v>
      </c>
      <c r="F18" s="463" t="s">
        <v>656</v>
      </c>
      <c r="G18" s="463">
        <v>0.16035560458873599</v>
      </c>
      <c r="H18" s="463" t="s">
        <v>800</v>
      </c>
      <c r="I18" s="463"/>
      <c r="J18" s="351"/>
      <c r="K18" s="351"/>
      <c r="L18" s="351"/>
      <c r="M18" s="351"/>
      <c r="N18" s="351"/>
      <c r="O18" s="351"/>
      <c r="P18" s="351"/>
      <c r="Q18" s="351"/>
      <c r="R18" s="351"/>
      <c r="S18" s="351"/>
      <c r="T18" s="351"/>
    </row>
    <row r="19" spans="1:20" ht="11.25" customHeight="1">
      <c r="A19" s="1259"/>
      <c r="B19" s="451" t="s">
        <v>700</v>
      </c>
      <c r="C19" s="451" t="s">
        <v>1413</v>
      </c>
      <c r="D19" s="450">
        <v>9</v>
      </c>
      <c r="E19" s="450">
        <v>4</v>
      </c>
      <c r="F19" s="463">
        <v>0.6001436343764941</v>
      </c>
      <c r="G19" s="463">
        <v>0.26553019742170181</v>
      </c>
      <c r="H19" s="463">
        <v>-55.755558800924632</v>
      </c>
      <c r="I19" s="463"/>
      <c r="J19" s="351"/>
      <c r="K19" s="351"/>
      <c r="L19" s="351"/>
      <c r="M19" s="351"/>
      <c r="N19" s="351"/>
      <c r="O19" s="351"/>
      <c r="P19" s="351"/>
      <c r="Q19" s="351"/>
      <c r="R19" s="351"/>
      <c r="S19" s="351"/>
      <c r="T19" s="351"/>
    </row>
    <row r="20" spans="1:20" ht="11.25" customHeight="1">
      <c r="A20" s="1259"/>
      <c r="B20" s="451" t="s">
        <v>960</v>
      </c>
      <c r="C20" s="451" t="s">
        <v>1451</v>
      </c>
      <c r="D20" s="450">
        <v>1</v>
      </c>
      <c r="E20" s="450">
        <v>2</v>
      </c>
      <c r="F20" s="463">
        <v>0.12232251309156696</v>
      </c>
      <c r="G20" s="463">
        <v>0.24219056522434113</v>
      </c>
      <c r="H20" s="463">
        <v>97.993451167116348</v>
      </c>
      <c r="I20" s="463"/>
      <c r="J20" s="351"/>
      <c r="K20" s="351"/>
      <c r="L20" s="351"/>
      <c r="M20" s="351"/>
      <c r="N20" s="351"/>
      <c r="O20" s="351"/>
      <c r="P20" s="351"/>
      <c r="Q20" s="351"/>
      <c r="R20" s="351"/>
      <c r="S20" s="351"/>
      <c r="T20" s="351"/>
    </row>
    <row r="21" spans="1:20" ht="11.25" customHeight="1">
      <c r="A21" s="1259"/>
      <c r="B21" s="451" t="s">
        <v>726</v>
      </c>
      <c r="C21" s="451" t="s">
        <v>1452</v>
      </c>
      <c r="D21" s="450">
        <v>2</v>
      </c>
      <c r="E21" s="450">
        <v>1</v>
      </c>
      <c r="F21" s="463">
        <v>0.12095840180082869</v>
      </c>
      <c r="G21" s="463">
        <v>6.0204079789671024E-2</v>
      </c>
      <c r="H21" s="463">
        <v>-50.227451013445382</v>
      </c>
      <c r="I21" s="463"/>
      <c r="J21" s="351"/>
      <c r="K21" s="351"/>
      <c r="L21" s="351"/>
      <c r="M21" s="351"/>
      <c r="N21" s="351"/>
      <c r="O21" s="351"/>
      <c r="P21" s="351"/>
      <c r="Q21" s="351"/>
      <c r="R21" s="351"/>
      <c r="S21" s="351"/>
      <c r="T21" s="351"/>
    </row>
    <row r="22" spans="1:20" ht="11.25" customHeight="1">
      <c r="A22" s="1259"/>
      <c r="B22" s="451" t="s">
        <v>957</v>
      </c>
      <c r="C22" s="451" t="s">
        <v>1453</v>
      </c>
      <c r="D22" s="450">
        <v>1</v>
      </c>
      <c r="E22" s="450">
        <v>1</v>
      </c>
      <c r="F22" s="463">
        <v>0.11519741957780147</v>
      </c>
      <c r="G22" s="463">
        <v>0.11479395632778726</v>
      </c>
      <c r="H22" s="463">
        <v>-0.35023636075608433</v>
      </c>
      <c r="I22" s="463"/>
      <c r="J22" s="351"/>
      <c r="K22" s="351"/>
      <c r="L22" s="351"/>
      <c r="M22" s="351"/>
      <c r="N22" s="351"/>
      <c r="O22" s="351"/>
      <c r="P22" s="351"/>
      <c r="Q22" s="351"/>
      <c r="R22" s="351"/>
      <c r="S22" s="351"/>
      <c r="T22" s="351"/>
    </row>
    <row r="23" spans="1:20" ht="11.25" customHeight="1">
      <c r="A23" s="1259"/>
      <c r="B23" s="451" t="s">
        <v>966</v>
      </c>
      <c r="C23" s="451" t="s">
        <v>1417</v>
      </c>
      <c r="D23" s="450">
        <v>5</v>
      </c>
      <c r="E23" s="450">
        <v>8</v>
      </c>
      <c r="F23" s="463">
        <v>0.25659105441475172</v>
      </c>
      <c r="G23" s="463">
        <v>0.40738881086261525</v>
      </c>
      <c r="H23" s="463">
        <v>58.769685791194902</v>
      </c>
      <c r="I23" s="463"/>
      <c r="J23" s="351"/>
      <c r="K23" s="351"/>
      <c r="L23" s="351"/>
      <c r="M23" s="351"/>
      <c r="N23" s="351"/>
      <c r="O23" s="351"/>
      <c r="P23" s="351"/>
      <c r="Q23" s="351"/>
      <c r="R23" s="351"/>
      <c r="S23" s="351"/>
      <c r="T23" s="351"/>
    </row>
    <row r="24" spans="1:20" ht="11.25" customHeight="1">
      <c r="A24" s="1259"/>
      <c r="B24" s="451" t="s">
        <v>955</v>
      </c>
      <c r="C24" s="451" t="s">
        <v>1418</v>
      </c>
      <c r="D24" s="450">
        <v>1</v>
      </c>
      <c r="E24" s="450" t="s">
        <v>656</v>
      </c>
      <c r="F24" s="463">
        <v>0.19653083765373622</v>
      </c>
      <c r="G24" s="463" t="s">
        <v>656</v>
      </c>
      <c r="H24" s="463" t="s">
        <v>800</v>
      </c>
      <c r="I24" s="463"/>
      <c r="J24" s="351"/>
      <c r="K24" s="351"/>
      <c r="L24" s="351"/>
      <c r="M24" s="351"/>
      <c r="N24" s="351"/>
      <c r="O24" s="351"/>
      <c r="P24" s="351"/>
      <c r="Q24" s="351"/>
      <c r="R24" s="351"/>
      <c r="S24" s="351"/>
      <c r="T24" s="351"/>
    </row>
    <row r="25" spans="1:20" ht="11.25" customHeight="1">
      <c r="A25" s="1271"/>
      <c r="B25" s="476" t="s">
        <v>722</v>
      </c>
      <c r="C25" s="476" t="s">
        <v>1419</v>
      </c>
      <c r="D25" s="455" t="s">
        <v>656</v>
      </c>
      <c r="E25" s="455">
        <v>1</v>
      </c>
      <c r="F25" s="465" t="s">
        <v>656</v>
      </c>
      <c r="G25" s="465">
        <v>0.14867368208214518</v>
      </c>
      <c r="H25" s="465" t="s">
        <v>800</v>
      </c>
      <c r="I25" s="463"/>
      <c r="J25" s="351"/>
      <c r="K25" s="351"/>
      <c r="L25" s="351"/>
      <c r="M25" s="351"/>
      <c r="N25" s="351"/>
      <c r="O25" s="351"/>
      <c r="P25" s="351"/>
      <c r="Q25" s="351"/>
      <c r="R25" s="351"/>
      <c r="S25" s="351"/>
      <c r="T25" s="351"/>
    </row>
    <row r="26" spans="1:20" ht="11.25" customHeight="1">
      <c r="A26" s="351"/>
      <c r="B26" s="351"/>
      <c r="C26" s="351"/>
      <c r="D26" s="450"/>
      <c r="E26" s="450"/>
      <c r="F26" s="463"/>
      <c r="G26" s="463"/>
      <c r="H26" s="463"/>
      <c r="I26" s="463"/>
      <c r="J26" s="351"/>
      <c r="K26" s="351"/>
      <c r="L26" s="351"/>
      <c r="M26" s="351"/>
      <c r="N26" s="351"/>
      <c r="O26" s="351"/>
      <c r="P26" s="351"/>
      <c r="Q26" s="351"/>
      <c r="R26" s="351"/>
      <c r="S26" s="351"/>
      <c r="T26" s="351"/>
    </row>
    <row r="27" spans="1:20" ht="11.25" customHeight="1">
      <c r="A27" s="1270" t="s">
        <v>608</v>
      </c>
      <c r="B27" s="473" t="s">
        <v>702</v>
      </c>
      <c r="C27" s="473" t="s">
        <v>1420</v>
      </c>
      <c r="D27" s="447">
        <v>17</v>
      </c>
      <c r="E27" s="447">
        <v>14</v>
      </c>
      <c r="F27" s="464">
        <v>0.58890815734794566</v>
      </c>
      <c r="G27" s="464">
        <v>0.48270552308211617</v>
      </c>
      <c r="H27" s="464">
        <v>-18.033819525288319</v>
      </c>
      <c r="I27" s="463"/>
      <c r="J27" s="351"/>
      <c r="K27" s="351"/>
      <c r="L27" s="351"/>
      <c r="M27" s="351"/>
      <c r="N27" s="351"/>
      <c r="O27" s="351"/>
      <c r="P27" s="351"/>
      <c r="Q27" s="351"/>
      <c r="R27" s="351"/>
      <c r="S27" s="351"/>
      <c r="T27" s="351"/>
    </row>
    <row r="28" spans="1:20" ht="11.25" customHeight="1">
      <c r="A28" s="1259"/>
      <c r="B28" s="451" t="s">
        <v>734</v>
      </c>
      <c r="C28" s="451" t="s">
        <v>1454</v>
      </c>
      <c r="D28" s="450" t="s">
        <v>800</v>
      </c>
      <c r="E28" s="450" t="s">
        <v>800</v>
      </c>
      <c r="F28" s="450" t="s">
        <v>800</v>
      </c>
      <c r="G28" s="450" t="s">
        <v>800</v>
      </c>
      <c r="H28" s="463" t="s">
        <v>800</v>
      </c>
      <c r="I28" s="463"/>
      <c r="J28" s="351"/>
      <c r="K28" s="351"/>
      <c r="L28" s="351"/>
      <c r="M28" s="351"/>
      <c r="N28" s="351"/>
      <c r="O28" s="351"/>
      <c r="P28" s="351"/>
      <c r="Q28" s="351"/>
      <c r="R28" s="351"/>
      <c r="S28" s="351"/>
      <c r="T28" s="351"/>
    </row>
    <row r="29" spans="1:20" ht="11.25" customHeight="1">
      <c r="A29" s="1259"/>
      <c r="B29" s="451" t="s">
        <v>963</v>
      </c>
      <c r="C29" s="451" t="s">
        <v>1455</v>
      </c>
      <c r="D29" s="450">
        <v>3</v>
      </c>
      <c r="E29" s="450">
        <v>2</v>
      </c>
      <c r="F29" s="463">
        <v>0.33109220697236041</v>
      </c>
      <c r="G29" s="463">
        <v>0.21834037299085921</v>
      </c>
      <c r="H29" s="463">
        <v>-34.054511585322132</v>
      </c>
      <c r="I29" s="463"/>
      <c r="J29" s="351"/>
      <c r="K29" s="351"/>
      <c r="L29" s="351"/>
      <c r="M29" s="351"/>
      <c r="N29" s="351"/>
      <c r="O29" s="351"/>
      <c r="P29" s="351"/>
      <c r="Q29" s="351"/>
      <c r="R29" s="351"/>
      <c r="S29" s="351"/>
      <c r="T29" s="351"/>
    </row>
    <row r="30" spans="1:20" ht="11.25" customHeight="1">
      <c r="A30" s="1259"/>
      <c r="B30" s="451" t="s">
        <v>967</v>
      </c>
      <c r="C30" s="451" t="s">
        <v>620</v>
      </c>
      <c r="D30" s="450">
        <v>15</v>
      </c>
      <c r="E30" s="450">
        <v>18</v>
      </c>
      <c r="F30" s="463">
        <v>0.22229417967149367</v>
      </c>
      <c r="G30" s="463">
        <v>0.26566065894765023</v>
      </c>
      <c r="H30" s="463">
        <v>19.508598623789219</v>
      </c>
      <c r="I30" s="463"/>
      <c r="J30" s="351"/>
      <c r="K30" s="351"/>
      <c r="L30" s="351"/>
      <c r="M30" s="351"/>
      <c r="N30" s="351"/>
      <c r="O30" s="351"/>
      <c r="P30" s="351"/>
      <c r="Q30" s="351"/>
      <c r="R30" s="351"/>
      <c r="S30" s="351"/>
      <c r="T30" s="351"/>
    </row>
    <row r="31" spans="1:20" ht="11.25" customHeight="1">
      <c r="A31" s="1259"/>
      <c r="B31" s="451" t="s">
        <v>706</v>
      </c>
      <c r="C31" s="451" t="s">
        <v>1456</v>
      </c>
      <c r="D31" s="450">
        <v>7</v>
      </c>
      <c r="E31" s="450">
        <v>10</v>
      </c>
      <c r="F31" s="463">
        <v>0.78609289372024072</v>
      </c>
      <c r="G31" s="463">
        <v>1.1151902291492883</v>
      </c>
      <c r="H31" s="463">
        <v>41.86494217897976</v>
      </c>
      <c r="I31" s="463"/>
      <c r="J31" s="351"/>
      <c r="K31" s="351"/>
      <c r="L31" s="351"/>
      <c r="M31" s="351"/>
      <c r="N31" s="351"/>
      <c r="O31" s="351"/>
      <c r="P31" s="351"/>
      <c r="Q31" s="351"/>
      <c r="R31" s="351"/>
      <c r="S31" s="351"/>
      <c r="T31" s="351"/>
    </row>
    <row r="32" spans="1:20" ht="11.25" customHeight="1">
      <c r="A32" s="1259"/>
      <c r="B32" s="451" t="s">
        <v>961</v>
      </c>
      <c r="C32" s="451" t="s">
        <v>1424</v>
      </c>
      <c r="D32" s="450">
        <v>5</v>
      </c>
      <c r="E32" s="450">
        <v>1</v>
      </c>
      <c r="F32" s="463">
        <v>0.33596460814431967</v>
      </c>
      <c r="G32" s="463">
        <v>6.7000328301608666E-2</v>
      </c>
      <c r="H32" s="463">
        <v>-80.05732548089486</v>
      </c>
      <c r="I32" s="463"/>
      <c r="J32" s="351"/>
      <c r="K32" s="351"/>
      <c r="L32" s="351"/>
      <c r="M32" s="351"/>
      <c r="N32" s="351"/>
      <c r="O32" s="351"/>
      <c r="P32" s="351"/>
      <c r="Q32" s="351"/>
      <c r="R32" s="351"/>
      <c r="S32" s="351"/>
      <c r="T32" s="351"/>
    </row>
    <row r="33" spans="1:20" ht="11.25" customHeight="1">
      <c r="A33" s="1259"/>
      <c r="B33" s="451" t="s">
        <v>959</v>
      </c>
      <c r="C33" s="451" t="s">
        <v>1461</v>
      </c>
      <c r="D33" s="450">
        <v>32</v>
      </c>
      <c r="E33" s="450">
        <v>17</v>
      </c>
      <c r="F33" s="463">
        <v>0.2596300012851685</v>
      </c>
      <c r="G33" s="463">
        <v>0.13713689779558083</v>
      </c>
      <c r="H33" s="463">
        <v>-47.179872465911799</v>
      </c>
      <c r="I33" s="463"/>
      <c r="J33" s="351"/>
      <c r="K33" s="351"/>
      <c r="L33" s="351"/>
      <c r="M33" s="351"/>
      <c r="N33" s="351"/>
      <c r="O33" s="351"/>
      <c r="P33" s="351"/>
      <c r="Q33" s="351"/>
      <c r="R33" s="351"/>
      <c r="S33" s="351"/>
      <c r="T33" s="351"/>
    </row>
    <row r="34" spans="1:20" ht="11.25" customHeight="1">
      <c r="A34" s="1271"/>
      <c r="B34" s="476" t="s">
        <v>965</v>
      </c>
      <c r="C34" s="476" t="s">
        <v>1425</v>
      </c>
      <c r="D34" s="455">
        <v>2</v>
      </c>
      <c r="E34" s="455" t="s">
        <v>656</v>
      </c>
      <c r="F34" s="465">
        <v>0.65296314675999689</v>
      </c>
      <c r="G34" s="465" t="s">
        <v>656</v>
      </c>
      <c r="H34" s="465" t="s">
        <v>800</v>
      </c>
      <c r="I34" s="463"/>
      <c r="J34" s="351"/>
      <c r="K34" s="351"/>
      <c r="L34" s="351"/>
      <c r="M34" s="351"/>
      <c r="N34" s="351"/>
      <c r="O34" s="351"/>
      <c r="P34" s="351"/>
      <c r="Q34" s="351"/>
      <c r="R34" s="351"/>
      <c r="S34" s="351"/>
      <c r="T34" s="351"/>
    </row>
    <row r="35" spans="1:20" ht="11.25" customHeight="1">
      <c r="A35" s="351"/>
      <c r="B35" s="351"/>
      <c r="C35" s="351"/>
      <c r="D35" s="450"/>
      <c r="E35" s="450"/>
      <c r="F35" s="463"/>
      <c r="G35" s="463"/>
      <c r="H35" s="463"/>
      <c r="I35" s="463"/>
      <c r="J35" s="351"/>
      <c r="K35" s="351"/>
      <c r="L35" s="351"/>
      <c r="M35" s="351"/>
      <c r="N35" s="351"/>
      <c r="O35" s="351"/>
      <c r="P35" s="351"/>
      <c r="Q35" s="351"/>
      <c r="R35" s="351"/>
      <c r="S35" s="351"/>
      <c r="T35" s="351"/>
    </row>
    <row r="36" spans="1:20" ht="11.25" customHeight="1">
      <c r="A36" s="1270" t="s">
        <v>625</v>
      </c>
      <c r="B36" s="481" t="s">
        <v>958</v>
      </c>
      <c r="C36" s="481" t="s">
        <v>1457</v>
      </c>
      <c r="D36" s="447">
        <v>1</v>
      </c>
      <c r="E36" s="447">
        <v>1</v>
      </c>
      <c r="F36" s="464">
        <v>0.24188593626789351</v>
      </c>
      <c r="G36" s="464">
        <v>0.23840630155536272</v>
      </c>
      <c r="H36" s="464">
        <v>-1.4385436235850535</v>
      </c>
      <c r="I36" s="463"/>
      <c r="J36" s="351"/>
      <c r="K36" s="351"/>
      <c r="L36" s="351"/>
      <c r="M36" s="351"/>
      <c r="N36" s="351"/>
      <c r="O36" s="351"/>
      <c r="P36" s="351"/>
      <c r="Q36" s="351"/>
      <c r="R36" s="351"/>
      <c r="S36" s="351"/>
      <c r="T36" s="351"/>
    </row>
    <row r="37" spans="1:20" ht="11.25" customHeight="1">
      <c r="A37" s="1259"/>
      <c r="B37" s="351" t="s">
        <v>716</v>
      </c>
      <c r="C37" s="351" t="s">
        <v>1427</v>
      </c>
      <c r="D37" s="450">
        <v>15</v>
      </c>
      <c r="E37" s="450">
        <v>12</v>
      </c>
      <c r="F37" s="463">
        <v>0.67580353039764274</v>
      </c>
      <c r="G37" s="463">
        <v>0.53193776505461454</v>
      </c>
      <c r="H37" s="463">
        <v>-21.288105029338567</v>
      </c>
      <c r="I37" s="463"/>
      <c r="J37" s="351"/>
      <c r="K37" s="351"/>
      <c r="L37" s="351"/>
      <c r="M37" s="351"/>
      <c r="N37" s="351"/>
      <c r="O37" s="351"/>
      <c r="P37" s="351"/>
      <c r="Q37" s="351"/>
      <c r="R37" s="351"/>
      <c r="S37" s="351"/>
      <c r="T37" s="351"/>
    </row>
    <row r="38" spans="1:20" ht="11.25" customHeight="1">
      <c r="A38" s="1259"/>
      <c r="B38" s="351" t="s">
        <v>969</v>
      </c>
      <c r="C38" s="351" t="s">
        <v>1428</v>
      </c>
      <c r="D38" s="450">
        <v>13</v>
      </c>
      <c r="E38" s="450">
        <v>9</v>
      </c>
      <c r="F38" s="463">
        <v>2.5345972524965785</v>
      </c>
      <c r="G38" s="463">
        <v>1.722959585111332</v>
      </c>
      <c r="H38" s="463">
        <v>-32.022352529017517</v>
      </c>
      <c r="I38" s="463"/>
      <c r="J38" s="351"/>
      <c r="K38" s="351"/>
      <c r="L38" s="351"/>
      <c r="M38" s="351"/>
      <c r="N38" s="351"/>
      <c r="O38" s="351"/>
      <c r="P38" s="351"/>
      <c r="Q38" s="351"/>
      <c r="R38" s="351"/>
      <c r="S38" s="351"/>
      <c r="T38" s="351"/>
    </row>
    <row r="39" spans="1:20" ht="11.25" customHeight="1">
      <c r="A39" s="1259"/>
      <c r="B39" s="351" t="s">
        <v>954</v>
      </c>
      <c r="C39" s="351" t="s">
        <v>1429</v>
      </c>
      <c r="D39" s="450">
        <v>10</v>
      </c>
      <c r="E39" s="450">
        <v>6</v>
      </c>
      <c r="F39" s="463">
        <v>1.8540698687689348</v>
      </c>
      <c r="G39" s="463">
        <v>1.0929917369824684</v>
      </c>
      <c r="H39" s="463">
        <v>-41.049053469155773</v>
      </c>
      <c r="I39" s="463"/>
      <c r="J39" s="351"/>
      <c r="K39" s="351"/>
      <c r="L39" s="351"/>
      <c r="M39" s="351"/>
      <c r="N39" s="351"/>
      <c r="O39" s="351"/>
      <c r="P39" s="351"/>
      <c r="Q39" s="351"/>
      <c r="R39" s="351"/>
      <c r="S39" s="351"/>
      <c r="T39" s="351"/>
    </row>
    <row r="40" spans="1:20" ht="11.25" customHeight="1">
      <c r="A40" s="1271"/>
      <c r="B40" s="482" t="s">
        <v>962</v>
      </c>
      <c r="C40" s="482" t="s">
        <v>1430</v>
      </c>
      <c r="D40" s="455">
        <v>4</v>
      </c>
      <c r="E40" s="455">
        <v>6</v>
      </c>
      <c r="F40" s="465">
        <v>0.95317072240809053</v>
      </c>
      <c r="G40" s="465">
        <v>1.3742839408050098</v>
      </c>
      <c r="H40" s="465">
        <v>44.180251081676005</v>
      </c>
      <c r="I40" s="463"/>
      <c r="J40" s="351"/>
      <c r="K40" s="351"/>
      <c r="L40" s="351"/>
      <c r="M40" s="351"/>
      <c r="N40" s="351"/>
      <c r="O40" s="351"/>
      <c r="P40" s="351"/>
      <c r="Q40" s="351"/>
      <c r="R40" s="351"/>
      <c r="S40" s="351"/>
      <c r="T40" s="351"/>
    </row>
    <row r="41" spans="1:20" ht="11.25" customHeight="1">
      <c r="A41" s="351"/>
      <c r="B41" s="351"/>
      <c r="C41" s="351"/>
      <c r="D41" s="351"/>
      <c r="E41" s="351"/>
      <c r="F41" s="351"/>
      <c r="G41" s="351"/>
      <c r="H41" s="351"/>
      <c r="I41" s="351"/>
      <c r="J41" s="351"/>
      <c r="K41" s="351"/>
      <c r="L41" s="351"/>
      <c r="M41" s="351"/>
      <c r="N41" s="351"/>
      <c r="O41" s="351"/>
      <c r="P41" s="351"/>
      <c r="Q41" s="351"/>
      <c r="R41" s="351"/>
      <c r="S41" s="351"/>
      <c r="T41" s="351"/>
    </row>
    <row r="42" spans="1:20" ht="11.25" customHeight="1">
      <c r="A42" s="351" t="s">
        <v>739</v>
      </c>
      <c r="B42" s="351"/>
      <c r="C42" s="351"/>
      <c r="D42" s="351"/>
      <c r="E42" s="351"/>
      <c r="F42" s="351"/>
      <c r="G42" s="351"/>
      <c r="H42" s="351"/>
      <c r="I42" s="351"/>
      <c r="J42" s="351"/>
      <c r="K42" s="351"/>
      <c r="L42" s="351"/>
      <c r="M42" s="351"/>
      <c r="N42" s="351"/>
      <c r="O42" s="351"/>
      <c r="P42" s="351"/>
      <c r="Q42" s="351"/>
      <c r="R42" s="351"/>
      <c r="S42" s="351"/>
      <c r="T42" s="351"/>
    </row>
    <row r="43" spans="1:20" ht="11.25" customHeight="1">
      <c r="A43" s="351" t="s">
        <v>666</v>
      </c>
      <c r="B43" s="351"/>
      <c r="C43" s="351"/>
      <c r="D43" s="351"/>
      <c r="E43" s="351"/>
      <c r="F43" s="351"/>
      <c r="G43" s="351"/>
      <c r="H43" s="351"/>
      <c r="I43" s="351"/>
      <c r="J43" s="351"/>
      <c r="K43" s="351"/>
      <c r="L43" s="351"/>
      <c r="M43" s="351"/>
      <c r="N43" s="351"/>
      <c r="O43" s="351"/>
      <c r="P43" s="351"/>
      <c r="Q43" s="351"/>
      <c r="R43" s="351"/>
      <c r="S43" s="351"/>
      <c r="T43" s="351"/>
    </row>
    <row r="44" spans="1:20" ht="11.25" customHeight="1">
      <c r="A44" s="351" t="s">
        <v>665</v>
      </c>
      <c r="B44" s="351"/>
      <c r="C44" s="351"/>
      <c r="D44" s="351"/>
      <c r="E44" s="351"/>
      <c r="F44" s="351"/>
      <c r="G44" s="351"/>
      <c r="H44" s="351"/>
      <c r="I44" s="351"/>
      <c r="J44" s="351"/>
      <c r="K44" s="351"/>
      <c r="L44" s="351"/>
      <c r="M44" s="351"/>
      <c r="N44" s="351"/>
      <c r="O44" s="351"/>
      <c r="P44" s="351"/>
      <c r="Q44" s="351"/>
      <c r="R44" s="351"/>
      <c r="S44" s="351"/>
      <c r="T44" s="351"/>
    </row>
    <row r="45" spans="1:20" ht="11.25" customHeight="1">
      <c r="A45" s="1238" t="s">
        <v>870</v>
      </c>
      <c r="B45" s="1259"/>
      <c r="C45" s="1259"/>
      <c r="D45" s="1259"/>
      <c r="E45" s="1259"/>
      <c r="F45" s="1259"/>
      <c r="G45" s="1259"/>
      <c r="H45" s="1259"/>
      <c r="I45" s="1259"/>
      <c r="J45" s="1259"/>
      <c r="K45" s="1259"/>
      <c r="L45" s="351"/>
      <c r="M45" s="351"/>
      <c r="N45" s="351"/>
      <c r="O45" s="351"/>
      <c r="P45" s="351"/>
      <c r="Q45" s="351"/>
      <c r="R45" s="351"/>
      <c r="S45" s="351"/>
      <c r="T45" s="351"/>
    </row>
    <row r="46" spans="1:20" ht="11.25" customHeight="1">
      <c r="A46" s="351" t="s">
        <v>688</v>
      </c>
      <c r="B46" s="351"/>
      <c r="C46" s="351"/>
      <c r="D46" s="351"/>
      <c r="E46" s="351"/>
      <c r="F46" s="351"/>
      <c r="G46" s="351"/>
      <c r="H46" s="351"/>
      <c r="I46" s="351"/>
      <c r="J46" s="351"/>
      <c r="K46" s="351"/>
      <c r="L46" s="351"/>
      <c r="M46" s="351"/>
      <c r="N46" s="351"/>
      <c r="O46" s="351"/>
      <c r="P46" s="351"/>
      <c r="Q46" s="351"/>
      <c r="R46" s="351"/>
      <c r="S46" s="351"/>
      <c r="T46" s="351"/>
    </row>
    <row r="47" spans="1:20" ht="11.25" customHeight="1">
      <c r="A47" s="351" t="s">
        <v>871</v>
      </c>
      <c r="B47" s="351"/>
      <c r="C47" s="351"/>
      <c r="D47" s="351"/>
      <c r="E47" s="351"/>
      <c r="F47" s="351"/>
      <c r="G47" s="351"/>
      <c r="H47" s="351"/>
      <c r="I47" s="351"/>
      <c r="J47" s="351"/>
      <c r="K47" s="351"/>
      <c r="L47" s="351"/>
      <c r="M47" s="351"/>
      <c r="N47" s="351"/>
      <c r="O47" s="351"/>
      <c r="P47" s="351"/>
      <c r="Q47" s="351"/>
      <c r="R47" s="351"/>
      <c r="S47" s="351"/>
      <c r="T47" s="351"/>
    </row>
    <row r="48" spans="1:20" ht="11.25" customHeight="1">
      <c r="A48" s="351" t="s">
        <v>1462</v>
      </c>
      <c r="B48" s="351"/>
      <c r="C48" s="351"/>
      <c r="D48" s="351"/>
      <c r="E48" s="351"/>
      <c r="F48" s="351"/>
      <c r="G48" s="351"/>
      <c r="H48" s="351"/>
      <c r="I48" s="351"/>
      <c r="J48" s="351"/>
      <c r="K48" s="351"/>
      <c r="L48" s="351"/>
      <c r="M48" s="351"/>
      <c r="N48" s="351"/>
      <c r="O48" s="351"/>
      <c r="P48" s="351"/>
      <c r="Q48" s="351"/>
      <c r="R48" s="351"/>
      <c r="S48" s="351"/>
      <c r="T48" s="351"/>
    </row>
    <row r="49" spans="1:20" ht="11.25" customHeight="1">
      <c r="A49" s="351"/>
      <c r="B49" s="351"/>
      <c r="C49" s="351"/>
      <c r="D49" s="351"/>
      <c r="E49" s="351"/>
      <c r="F49" s="351"/>
      <c r="G49" s="351"/>
      <c r="H49" s="351"/>
      <c r="I49" s="351"/>
      <c r="J49" s="351"/>
      <c r="K49" s="351"/>
      <c r="L49" s="351"/>
      <c r="M49" s="351"/>
      <c r="N49" s="351"/>
      <c r="O49" s="351"/>
      <c r="P49" s="351"/>
      <c r="Q49" s="351"/>
      <c r="R49" s="351"/>
      <c r="S49" s="351"/>
      <c r="T49" s="351"/>
    </row>
    <row r="50" spans="1:20" ht="11.25" customHeight="1">
      <c r="A50" s="351"/>
      <c r="B50" s="351"/>
      <c r="C50" s="351"/>
      <c r="D50" s="351"/>
      <c r="E50" s="351"/>
      <c r="F50" s="351"/>
      <c r="G50" s="351"/>
      <c r="H50" s="351"/>
      <c r="I50" s="351"/>
      <c r="J50" s="351"/>
      <c r="K50" s="351"/>
      <c r="L50" s="351"/>
      <c r="M50" s="351"/>
      <c r="N50" s="351"/>
      <c r="O50" s="351"/>
      <c r="P50" s="351"/>
      <c r="Q50" s="351"/>
      <c r="R50" s="351"/>
      <c r="S50" s="351"/>
      <c r="T50" s="351"/>
    </row>
    <row r="51" spans="1:20" ht="11.25" customHeight="1">
      <c r="A51" s="351"/>
      <c r="B51" s="351"/>
      <c r="C51" s="351"/>
      <c r="D51" s="351"/>
      <c r="E51" s="351"/>
      <c r="F51" s="351"/>
      <c r="G51" s="351"/>
      <c r="H51" s="351"/>
      <c r="I51" s="351"/>
      <c r="J51" s="351"/>
      <c r="K51" s="351"/>
      <c r="L51" s="351"/>
      <c r="M51" s="351"/>
      <c r="N51" s="351"/>
      <c r="O51" s="351"/>
      <c r="P51" s="351"/>
      <c r="Q51" s="351"/>
      <c r="R51" s="351"/>
      <c r="S51" s="351"/>
      <c r="T51" s="351"/>
    </row>
    <row r="52" spans="1:20" ht="11.25" customHeight="1">
      <c r="A52" s="351"/>
      <c r="B52" s="351"/>
      <c r="C52" s="351"/>
      <c r="D52" s="351"/>
      <c r="E52" s="351"/>
      <c r="F52" s="351"/>
      <c r="G52" s="351"/>
      <c r="H52" s="351"/>
      <c r="I52" s="351"/>
      <c r="J52" s="351"/>
      <c r="K52" s="351"/>
      <c r="L52" s="351"/>
      <c r="M52" s="351"/>
      <c r="N52" s="351"/>
      <c r="O52" s="351"/>
      <c r="P52" s="351"/>
      <c r="Q52" s="351"/>
      <c r="R52" s="351"/>
      <c r="S52" s="351"/>
      <c r="T52" s="351"/>
    </row>
    <row r="53" spans="1:20" ht="11.25" customHeight="1">
      <c r="A53" s="351"/>
      <c r="B53" s="351"/>
      <c r="C53" s="351"/>
      <c r="D53" s="351"/>
      <c r="E53" s="351"/>
      <c r="F53" s="351"/>
      <c r="G53" s="351"/>
      <c r="H53" s="351"/>
      <c r="I53" s="351"/>
      <c r="J53" s="351"/>
      <c r="K53" s="351"/>
      <c r="L53" s="351"/>
      <c r="M53" s="351"/>
      <c r="N53" s="351"/>
      <c r="O53" s="351"/>
      <c r="P53" s="351"/>
      <c r="Q53" s="351"/>
      <c r="R53" s="351"/>
      <c r="S53" s="351"/>
      <c r="T53" s="351"/>
    </row>
    <row r="54" spans="1:20" ht="11.25" customHeight="1">
      <c r="A54" s="351"/>
      <c r="B54" s="351"/>
      <c r="C54" s="351"/>
      <c r="D54" s="351"/>
      <c r="E54" s="351"/>
      <c r="F54" s="351"/>
      <c r="G54" s="351"/>
      <c r="H54" s="351"/>
      <c r="I54" s="351"/>
      <c r="J54" s="351"/>
      <c r="K54" s="351"/>
      <c r="L54" s="351"/>
      <c r="M54" s="351"/>
      <c r="N54" s="351"/>
      <c r="O54" s="351"/>
      <c r="P54" s="351"/>
      <c r="Q54" s="351"/>
      <c r="R54" s="351"/>
      <c r="S54" s="351"/>
      <c r="T54" s="351"/>
    </row>
    <row r="55" spans="1:20" ht="11.25" customHeight="1">
      <c r="A55" s="351"/>
      <c r="B55" s="351"/>
      <c r="C55" s="351"/>
      <c r="D55" s="351"/>
      <c r="E55" s="351"/>
      <c r="F55" s="351"/>
      <c r="G55" s="351"/>
      <c r="H55" s="351"/>
      <c r="I55" s="351"/>
      <c r="J55" s="351"/>
      <c r="K55" s="351"/>
      <c r="L55" s="351"/>
      <c r="M55" s="351"/>
      <c r="N55" s="351"/>
      <c r="O55" s="351"/>
      <c r="P55" s="351"/>
      <c r="Q55" s="351"/>
      <c r="R55" s="351"/>
      <c r="S55" s="351"/>
      <c r="T55" s="351"/>
    </row>
    <row r="56" spans="1:20" ht="11.25" customHeight="1">
      <c r="A56" s="351"/>
      <c r="B56" s="351"/>
      <c r="C56" s="351"/>
      <c r="D56" s="351"/>
      <c r="E56" s="351"/>
      <c r="F56" s="351"/>
      <c r="G56" s="351"/>
      <c r="H56" s="351"/>
      <c r="I56" s="351"/>
      <c r="J56" s="351"/>
      <c r="K56" s="351"/>
      <c r="L56" s="351"/>
      <c r="M56" s="351"/>
      <c r="N56" s="351"/>
      <c r="O56" s="351"/>
      <c r="P56" s="351"/>
      <c r="Q56" s="351"/>
      <c r="R56" s="351"/>
      <c r="S56" s="351"/>
      <c r="T56" s="351"/>
    </row>
    <row r="57" spans="1:20" ht="11.25" customHeight="1">
      <c r="A57" s="351"/>
      <c r="B57" s="351"/>
      <c r="C57" s="351"/>
      <c r="D57" s="351"/>
      <c r="E57" s="351"/>
      <c r="F57" s="351"/>
      <c r="G57" s="351"/>
      <c r="H57" s="351"/>
      <c r="I57" s="351"/>
      <c r="J57" s="351"/>
      <c r="K57" s="351"/>
      <c r="L57" s="351"/>
      <c r="M57" s="351"/>
      <c r="N57" s="351"/>
      <c r="O57" s="351"/>
      <c r="P57" s="351"/>
      <c r="Q57" s="351"/>
      <c r="R57" s="351"/>
      <c r="S57" s="351"/>
      <c r="T57" s="351"/>
    </row>
    <row r="58" spans="1:20" ht="11.25" customHeight="1">
      <c r="A58" s="351"/>
      <c r="B58" s="351"/>
      <c r="C58" s="351"/>
      <c r="D58" s="351"/>
      <c r="E58" s="351"/>
      <c r="F58" s="351"/>
      <c r="G58" s="351"/>
      <c r="H58" s="351"/>
      <c r="I58" s="351"/>
      <c r="J58" s="351"/>
      <c r="K58" s="351"/>
      <c r="L58" s="351"/>
      <c r="M58" s="351"/>
      <c r="N58" s="351"/>
      <c r="O58" s="351"/>
      <c r="P58" s="351"/>
      <c r="Q58" s="351"/>
      <c r="R58" s="351"/>
      <c r="S58" s="351"/>
      <c r="T58" s="351"/>
    </row>
    <row r="59" spans="1:20" ht="11.25" customHeight="1">
      <c r="A59" s="351"/>
      <c r="B59" s="351"/>
      <c r="C59" s="351"/>
      <c r="D59" s="351"/>
      <c r="E59" s="351"/>
      <c r="F59" s="351"/>
      <c r="G59" s="351"/>
      <c r="H59" s="351"/>
      <c r="I59" s="351"/>
      <c r="J59" s="351"/>
      <c r="K59" s="351"/>
      <c r="L59" s="351"/>
      <c r="M59" s="351"/>
      <c r="N59" s="351"/>
      <c r="O59" s="351"/>
      <c r="P59" s="351"/>
      <c r="Q59" s="351"/>
      <c r="R59" s="351"/>
      <c r="S59" s="351"/>
      <c r="T59" s="351"/>
    </row>
    <row r="60" spans="1:20" ht="11.25" customHeight="1">
      <c r="A60" s="351"/>
      <c r="B60" s="351"/>
      <c r="C60" s="351"/>
      <c r="D60" s="351"/>
      <c r="E60" s="351"/>
      <c r="F60" s="351"/>
      <c r="G60" s="351"/>
      <c r="H60" s="351"/>
      <c r="I60" s="351"/>
      <c r="J60" s="351"/>
      <c r="K60" s="351"/>
      <c r="L60" s="351"/>
      <c r="M60" s="351"/>
      <c r="N60" s="351"/>
      <c r="O60" s="351"/>
      <c r="P60" s="351"/>
      <c r="Q60" s="351"/>
      <c r="R60" s="351"/>
      <c r="S60" s="351"/>
      <c r="T60" s="351"/>
    </row>
    <row r="61" spans="1:20" ht="11.25" customHeight="1">
      <c r="A61" s="351"/>
      <c r="B61" s="351"/>
      <c r="C61" s="351"/>
      <c r="D61" s="351"/>
      <c r="E61" s="351"/>
      <c r="F61" s="351"/>
      <c r="G61" s="351"/>
      <c r="H61" s="351"/>
      <c r="I61" s="351"/>
      <c r="J61" s="351"/>
      <c r="K61" s="351"/>
      <c r="L61" s="351"/>
      <c r="M61" s="351"/>
      <c r="N61" s="351"/>
      <c r="O61" s="351"/>
      <c r="P61" s="351"/>
      <c r="Q61" s="351"/>
      <c r="R61" s="351"/>
      <c r="S61" s="351"/>
      <c r="T61" s="351"/>
    </row>
    <row r="62" spans="1:20" ht="11.25" customHeight="1">
      <c r="A62" s="351"/>
      <c r="B62" s="351"/>
      <c r="C62" s="351"/>
      <c r="D62" s="351"/>
      <c r="E62" s="351"/>
      <c r="F62" s="351"/>
      <c r="G62" s="351"/>
      <c r="H62" s="351"/>
      <c r="I62" s="351"/>
      <c r="J62" s="351"/>
      <c r="K62" s="351"/>
      <c r="L62" s="351"/>
      <c r="M62" s="351"/>
      <c r="N62" s="351"/>
      <c r="O62" s="351"/>
      <c r="P62" s="351"/>
      <c r="Q62" s="351"/>
      <c r="R62" s="351"/>
      <c r="S62" s="351"/>
      <c r="T62" s="351"/>
    </row>
    <row r="63" spans="1:20" ht="11.25" customHeight="1">
      <c r="A63" s="351"/>
      <c r="B63" s="351"/>
      <c r="C63" s="351"/>
      <c r="D63" s="351"/>
      <c r="E63" s="351"/>
      <c r="F63" s="351"/>
      <c r="G63" s="351"/>
      <c r="H63" s="351"/>
      <c r="I63" s="351"/>
      <c r="J63" s="351"/>
      <c r="K63" s="351"/>
      <c r="L63" s="351"/>
      <c r="M63" s="351"/>
      <c r="N63" s="351"/>
      <c r="O63" s="351"/>
      <c r="P63" s="351"/>
      <c r="Q63" s="351"/>
      <c r="R63" s="351"/>
      <c r="S63" s="351"/>
      <c r="T63" s="351"/>
    </row>
    <row r="64" spans="1:20" ht="11.25" customHeight="1">
      <c r="A64" s="351"/>
      <c r="B64" s="351"/>
      <c r="C64" s="351"/>
      <c r="D64" s="351"/>
      <c r="E64" s="351"/>
      <c r="F64" s="351"/>
      <c r="G64" s="351"/>
      <c r="H64" s="351"/>
      <c r="I64" s="351"/>
      <c r="J64" s="351"/>
      <c r="K64" s="351"/>
      <c r="L64" s="351"/>
      <c r="M64" s="351"/>
      <c r="N64" s="351"/>
      <c r="O64" s="351"/>
      <c r="P64" s="351"/>
      <c r="Q64" s="351"/>
      <c r="R64" s="351"/>
      <c r="S64" s="351"/>
      <c r="T64" s="351"/>
    </row>
    <row r="65" spans="1:20" ht="11.25" customHeight="1">
      <c r="A65" s="351"/>
      <c r="B65" s="351"/>
      <c r="C65" s="351"/>
      <c r="D65" s="351"/>
      <c r="E65" s="351"/>
      <c r="F65" s="351"/>
      <c r="G65" s="351"/>
      <c r="H65" s="351"/>
      <c r="I65" s="351"/>
      <c r="J65" s="351"/>
      <c r="K65" s="351"/>
      <c r="L65" s="351"/>
      <c r="M65" s="351"/>
      <c r="N65" s="351"/>
      <c r="O65" s="351"/>
      <c r="P65" s="351"/>
      <c r="Q65" s="351"/>
      <c r="R65" s="351"/>
      <c r="S65" s="351"/>
      <c r="T65" s="351"/>
    </row>
    <row r="66" spans="1:20" ht="11.25" customHeight="1">
      <c r="A66" s="351"/>
      <c r="B66" s="351"/>
      <c r="C66" s="351"/>
      <c r="D66" s="351"/>
      <c r="E66" s="351"/>
      <c r="F66" s="351"/>
      <c r="G66" s="351"/>
      <c r="H66" s="351"/>
      <c r="I66" s="351"/>
      <c r="J66" s="351"/>
      <c r="K66" s="351"/>
      <c r="L66" s="351"/>
      <c r="M66" s="351"/>
      <c r="N66" s="351"/>
      <c r="O66" s="351"/>
      <c r="P66" s="351"/>
      <c r="Q66" s="351"/>
      <c r="R66" s="351"/>
      <c r="S66" s="351"/>
      <c r="T66" s="351"/>
    </row>
    <row r="67" spans="1:20" ht="11.25" customHeight="1">
      <c r="A67" s="351"/>
      <c r="B67" s="351"/>
      <c r="C67" s="351"/>
      <c r="D67" s="351"/>
      <c r="E67" s="351"/>
      <c r="F67" s="351"/>
      <c r="G67" s="351"/>
      <c r="H67" s="351"/>
      <c r="I67" s="351"/>
      <c r="J67" s="351"/>
      <c r="K67" s="351"/>
      <c r="L67" s="351"/>
      <c r="M67" s="351"/>
      <c r="N67" s="351"/>
      <c r="O67" s="351"/>
      <c r="P67" s="351"/>
      <c r="Q67" s="351"/>
      <c r="R67" s="351"/>
      <c r="S67" s="351"/>
      <c r="T67" s="351"/>
    </row>
    <row r="68" spans="1:20" ht="11.25" customHeight="1">
      <c r="A68" s="351"/>
      <c r="B68" s="351"/>
      <c r="C68" s="351"/>
      <c r="D68" s="351"/>
      <c r="E68" s="351"/>
      <c r="F68" s="351"/>
      <c r="G68" s="351"/>
      <c r="H68" s="351"/>
      <c r="I68" s="351"/>
      <c r="J68" s="351"/>
      <c r="K68" s="351"/>
      <c r="L68" s="351"/>
      <c r="M68" s="351"/>
      <c r="N68" s="351"/>
      <c r="O68" s="351"/>
      <c r="P68" s="351"/>
      <c r="Q68" s="351"/>
      <c r="R68" s="351"/>
      <c r="S68" s="351"/>
      <c r="T68" s="351"/>
    </row>
    <row r="69" spans="1:20" ht="11.25" customHeight="1">
      <c r="A69" s="351"/>
      <c r="B69" s="351"/>
      <c r="C69" s="351"/>
      <c r="D69" s="351"/>
      <c r="E69" s="351"/>
      <c r="F69" s="351"/>
      <c r="G69" s="351"/>
      <c r="H69" s="351"/>
      <c r="I69" s="351"/>
      <c r="J69" s="351"/>
      <c r="K69" s="351"/>
      <c r="L69" s="351"/>
      <c r="M69" s="351"/>
      <c r="N69" s="351"/>
      <c r="O69" s="351"/>
      <c r="P69" s="351"/>
      <c r="Q69" s="351"/>
      <c r="R69" s="351"/>
      <c r="S69" s="351"/>
      <c r="T69" s="351"/>
    </row>
    <row r="70" spans="1:20" ht="11.25" customHeight="1">
      <c r="A70" s="351"/>
      <c r="B70" s="351"/>
      <c r="C70" s="351"/>
      <c r="D70" s="351"/>
      <c r="E70" s="351"/>
      <c r="F70" s="351"/>
      <c r="G70" s="351"/>
      <c r="H70" s="351"/>
      <c r="I70" s="351"/>
      <c r="J70" s="351"/>
      <c r="K70" s="351"/>
      <c r="L70" s="351"/>
      <c r="M70" s="351"/>
      <c r="N70" s="351"/>
      <c r="O70" s="351"/>
      <c r="P70" s="351"/>
      <c r="Q70" s="351"/>
      <c r="R70" s="351"/>
      <c r="S70" s="351"/>
      <c r="T70" s="351"/>
    </row>
    <row r="71" spans="1:20" ht="11.25" customHeight="1">
      <c r="A71" s="351"/>
      <c r="B71" s="351"/>
      <c r="C71" s="351"/>
      <c r="D71" s="351"/>
      <c r="E71" s="351"/>
      <c r="F71" s="351"/>
      <c r="G71" s="351"/>
      <c r="H71" s="351"/>
      <c r="I71" s="351"/>
      <c r="J71" s="351"/>
      <c r="K71" s="351"/>
      <c r="L71" s="351"/>
      <c r="M71" s="351"/>
      <c r="N71" s="351"/>
      <c r="O71" s="351"/>
      <c r="P71" s="351"/>
      <c r="Q71" s="351"/>
      <c r="R71" s="351"/>
      <c r="S71" s="351"/>
      <c r="T71" s="351"/>
    </row>
    <row r="72" spans="1:20" ht="11.25" customHeight="1">
      <c r="A72" s="351"/>
      <c r="B72" s="351"/>
      <c r="C72" s="351"/>
      <c r="D72" s="351"/>
      <c r="E72" s="351"/>
      <c r="F72" s="351"/>
      <c r="G72" s="351"/>
      <c r="H72" s="351"/>
      <c r="I72" s="351"/>
      <c r="J72" s="351"/>
      <c r="K72" s="351"/>
      <c r="L72" s="351"/>
      <c r="M72" s="351"/>
      <c r="N72" s="351"/>
      <c r="O72" s="351"/>
      <c r="P72" s="351"/>
      <c r="Q72" s="351"/>
      <c r="R72" s="351"/>
      <c r="S72" s="351"/>
      <c r="T72" s="351"/>
    </row>
    <row r="73" spans="1:20" ht="11.25" customHeight="1">
      <c r="A73" s="351"/>
      <c r="B73" s="351"/>
      <c r="C73" s="351"/>
      <c r="D73" s="351"/>
      <c r="E73" s="351"/>
      <c r="F73" s="351"/>
      <c r="G73" s="351"/>
      <c r="H73" s="351"/>
      <c r="I73" s="351"/>
      <c r="J73" s="351"/>
      <c r="K73" s="351"/>
      <c r="L73" s="351"/>
      <c r="M73" s="351"/>
      <c r="N73" s="351"/>
      <c r="O73" s="351"/>
      <c r="P73" s="351"/>
      <c r="Q73" s="351"/>
      <c r="R73" s="351"/>
      <c r="S73" s="351"/>
      <c r="T73" s="351"/>
    </row>
    <row r="74" spans="1:20" ht="11.25" customHeight="1">
      <c r="A74" s="351"/>
      <c r="B74" s="351"/>
      <c r="C74" s="351"/>
      <c r="D74" s="351"/>
      <c r="E74" s="351"/>
      <c r="F74" s="351"/>
      <c r="G74" s="351"/>
      <c r="H74" s="351"/>
      <c r="I74" s="351"/>
      <c r="J74" s="351"/>
      <c r="K74" s="351"/>
      <c r="L74" s="351"/>
      <c r="M74" s="351"/>
      <c r="N74" s="351"/>
      <c r="O74" s="351"/>
      <c r="P74" s="351"/>
      <c r="Q74" s="351"/>
      <c r="R74" s="351"/>
      <c r="S74" s="351"/>
      <c r="T74" s="351"/>
    </row>
    <row r="75" spans="1:20" ht="11.25" customHeight="1">
      <c r="A75" s="351"/>
      <c r="B75" s="351"/>
      <c r="C75" s="351"/>
      <c r="D75" s="351"/>
      <c r="E75" s="351"/>
      <c r="F75" s="351"/>
      <c r="G75" s="351"/>
      <c r="H75" s="351"/>
      <c r="I75" s="351"/>
      <c r="J75" s="351"/>
      <c r="K75" s="351"/>
      <c r="L75" s="351"/>
      <c r="M75" s="351"/>
      <c r="N75" s="351"/>
      <c r="O75" s="351"/>
      <c r="P75" s="351"/>
      <c r="Q75" s="351"/>
      <c r="R75" s="351"/>
      <c r="S75" s="351"/>
      <c r="T75" s="351"/>
    </row>
    <row r="76" spans="1:20" ht="11.25" customHeight="1">
      <c r="A76" s="351"/>
      <c r="B76" s="351"/>
      <c r="C76" s="351"/>
      <c r="D76" s="351"/>
      <c r="E76" s="351"/>
      <c r="F76" s="351"/>
      <c r="G76" s="351"/>
      <c r="H76" s="351"/>
      <c r="I76" s="351"/>
      <c r="J76" s="351"/>
      <c r="K76" s="351"/>
      <c r="L76" s="351"/>
      <c r="M76" s="351"/>
      <c r="N76" s="351"/>
      <c r="O76" s="351"/>
      <c r="P76" s="351"/>
      <c r="Q76" s="351"/>
      <c r="R76" s="351"/>
      <c r="S76" s="351"/>
      <c r="T76" s="351"/>
    </row>
    <row r="77" spans="1:20" ht="11.25" customHeight="1">
      <c r="A77" s="351"/>
      <c r="B77" s="351"/>
      <c r="C77" s="351"/>
      <c r="D77" s="351"/>
      <c r="E77" s="351"/>
      <c r="F77" s="351"/>
      <c r="G77" s="351"/>
      <c r="H77" s="351"/>
      <c r="I77" s="351"/>
      <c r="J77" s="351"/>
      <c r="K77" s="351"/>
      <c r="L77" s="351"/>
      <c r="M77" s="351"/>
      <c r="N77" s="351"/>
      <c r="O77" s="351"/>
      <c r="P77" s="351"/>
      <c r="Q77" s="351"/>
      <c r="R77" s="351"/>
      <c r="S77" s="351"/>
      <c r="T77" s="351"/>
    </row>
    <row r="78" spans="1:20" ht="11.25" customHeight="1">
      <c r="A78" s="351"/>
      <c r="B78" s="351"/>
      <c r="C78" s="351"/>
      <c r="D78" s="351"/>
      <c r="E78" s="351"/>
      <c r="F78" s="351"/>
      <c r="G78" s="351"/>
      <c r="H78" s="351"/>
      <c r="I78" s="351"/>
      <c r="J78" s="351"/>
      <c r="K78" s="351"/>
      <c r="L78" s="351"/>
      <c r="M78" s="351"/>
      <c r="N78" s="351"/>
      <c r="O78" s="351"/>
      <c r="P78" s="351"/>
      <c r="Q78" s="351"/>
      <c r="R78" s="351"/>
      <c r="S78" s="351"/>
      <c r="T78" s="351"/>
    </row>
    <row r="79" spans="1:20" ht="11.25" customHeight="1">
      <c r="A79" s="351"/>
      <c r="B79" s="351"/>
      <c r="C79" s="351"/>
      <c r="D79" s="351"/>
      <c r="E79" s="351"/>
      <c r="F79" s="351"/>
      <c r="G79" s="351"/>
      <c r="H79" s="351"/>
      <c r="I79" s="351"/>
      <c r="J79" s="351"/>
      <c r="K79" s="351"/>
      <c r="L79" s="351"/>
      <c r="M79" s="351"/>
      <c r="N79" s="351"/>
      <c r="O79" s="351"/>
      <c r="P79" s="351"/>
      <c r="Q79" s="351"/>
      <c r="R79" s="351"/>
      <c r="S79" s="351"/>
      <c r="T79" s="351"/>
    </row>
    <row r="80" spans="1:20" ht="11.25" customHeight="1">
      <c r="A80" s="351"/>
      <c r="B80" s="351"/>
      <c r="C80" s="351"/>
      <c r="D80" s="351"/>
      <c r="E80" s="351"/>
      <c r="F80" s="351"/>
      <c r="G80" s="351"/>
      <c r="H80" s="351"/>
      <c r="I80" s="351"/>
      <c r="J80" s="351"/>
      <c r="K80" s="351"/>
      <c r="L80" s="351"/>
      <c r="M80" s="351"/>
      <c r="N80" s="351"/>
      <c r="O80" s="351"/>
      <c r="P80" s="351"/>
      <c r="Q80" s="351"/>
      <c r="R80" s="351"/>
      <c r="S80" s="351"/>
      <c r="T80" s="351"/>
    </row>
    <row r="81" spans="1:20" ht="11.25" customHeight="1">
      <c r="A81" s="351"/>
      <c r="B81" s="351"/>
      <c r="C81" s="351"/>
      <c r="D81" s="351"/>
      <c r="E81" s="351"/>
      <c r="F81" s="351"/>
      <c r="G81" s="351"/>
      <c r="H81" s="351"/>
      <c r="I81" s="351"/>
      <c r="J81" s="351"/>
      <c r="K81" s="351"/>
      <c r="L81" s="351"/>
      <c r="M81" s="351"/>
      <c r="N81" s="351"/>
      <c r="O81" s="351"/>
      <c r="P81" s="351"/>
      <c r="Q81" s="351"/>
      <c r="R81" s="351"/>
      <c r="S81" s="351"/>
      <c r="T81" s="351"/>
    </row>
    <row r="82" spans="1:20" ht="11.25" customHeight="1">
      <c r="A82" s="351"/>
      <c r="B82" s="351"/>
      <c r="C82" s="351"/>
      <c r="D82" s="351"/>
      <c r="E82" s="351"/>
      <c r="F82" s="351"/>
      <c r="G82" s="351"/>
      <c r="H82" s="351"/>
      <c r="I82" s="351"/>
      <c r="J82" s="351"/>
      <c r="K82" s="351"/>
      <c r="L82" s="351"/>
      <c r="M82" s="351"/>
      <c r="N82" s="351"/>
      <c r="O82" s="351"/>
      <c r="P82" s="351"/>
      <c r="Q82" s="351"/>
      <c r="R82" s="351"/>
      <c r="S82" s="351"/>
      <c r="T82" s="351"/>
    </row>
    <row r="83" spans="1:20" ht="11.25" customHeight="1">
      <c r="A83" s="351"/>
      <c r="B83" s="351"/>
      <c r="C83" s="351"/>
      <c r="D83" s="351"/>
      <c r="E83" s="351"/>
      <c r="F83" s="351"/>
      <c r="G83" s="351"/>
      <c r="H83" s="351"/>
      <c r="I83" s="351"/>
      <c r="J83" s="351"/>
      <c r="K83" s="351"/>
      <c r="L83" s="351"/>
      <c r="M83" s="351"/>
      <c r="N83" s="351"/>
      <c r="O83" s="351"/>
      <c r="P83" s="351"/>
      <c r="Q83" s="351"/>
      <c r="R83" s="351"/>
      <c r="S83" s="351"/>
      <c r="T83" s="351"/>
    </row>
    <row r="84" spans="1:20" ht="11.25" customHeight="1">
      <c r="A84" s="351"/>
      <c r="B84" s="351"/>
      <c r="C84" s="351"/>
      <c r="D84" s="351"/>
      <c r="E84" s="351"/>
      <c r="F84" s="351"/>
      <c r="G84" s="351"/>
      <c r="H84" s="351"/>
      <c r="I84" s="351"/>
      <c r="J84" s="351"/>
      <c r="K84" s="351"/>
      <c r="L84" s="351"/>
      <c r="M84" s="351"/>
      <c r="N84" s="351"/>
      <c r="O84" s="351"/>
      <c r="P84" s="351"/>
      <c r="Q84" s="351"/>
      <c r="R84" s="351"/>
      <c r="S84" s="351"/>
      <c r="T84" s="351"/>
    </row>
    <row r="85" spans="1:20" ht="11.25" customHeight="1">
      <c r="A85" s="351"/>
      <c r="B85" s="351"/>
      <c r="C85" s="351"/>
      <c r="D85" s="351"/>
      <c r="E85" s="351"/>
      <c r="F85" s="351"/>
      <c r="G85" s="351"/>
      <c r="H85" s="351"/>
      <c r="I85" s="351"/>
      <c r="J85" s="351"/>
      <c r="K85" s="351"/>
      <c r="L85" s="351"/>
      <c r="M85" s="351"/>
      <c r="N85" s="351"/>
      <c r="O85" s="351"/>
      <c r="P85" s="351"/>
      <c r="Q85" s="351"/>
      <c r="R85" s="351"/>
      <c r="S85" s="351"/>
      <c r="T85" s="351"/>
    </row>
    <row r="86" spans="1:20" ht="11.25" customHeight="1">
      <c r="A86" s="351"/>
      <c r="B86" s="351"/>
      <c r="C86" s="351"/>
      <c r="D86" s="351"/>
      <c r="E86" s="351"/>
      <c r="F86" s="351"/>
      <c r="G86" s="351"/>
      <c r="H86" s="351"/>
      <c r="I86" s="351"/>
      <c r="J86" s="351"/>
      <c r="K86" s="351"/>
      <c r="L86" s="351"/>
      <c r="M86" s="351"/>
      <c r="N86" s="351"/>
      <c r="O86" s="351"/>
      <c r="P86" s="351"/>
      <c r="Q86" s="351"/>
      <c r="R86" s="351"/>
      <c r="S86" s="351"/>
      <c r="T86" s="351"/>
    </row>
    <row r="87" spans="1:20" ht="11.25" customHeight="1">
      <c r="A87" s="351"/>
      <c r="B87" s="351"/>
      <c r="C87" s="351"/>
      <c r="D87" s="351"/>
      <c r="E87" s="351"/>
      <c r="F87" s="351"/>
      <c r="G87" s="351"/>
      <c r="H87" s="351"/>
      <c r="I87" s="351"/>
      <c r="J87" s="351"/>
      <c r="K87" s="351"/>
      <c r="L87" s="351"/>
      <c r="M87" s="351"/>
      <c r="N87" s="351"/>
      <c r="O87" s="351"/>
      <c r="P87" s="351"/>
      <c r="Q87" s="351"/>
      <c r="R87" s="351"/>
      <c r="S87" s="351"/>
      <c r="T87" s="351"/>
    </row>
    <row r="88" spans="1:20" ht="11.25" customHeight="1">
      <c r="A88" s="351"/>
      <c r="B88" s="351"/>
      <c r="C88" s="351"/>
      <c r="D88" s="351"/>
      <c r="E88" s="351"/>
      <c r="F88" s="351"/>
      <c r="G88" s="351"/>
      <c r="H88" s="351"/>
      <c r="I88" s="351"/>
      <c r="J88" s="351"/>
      <c r="K88" s="351"/>
      <c r="L88" s="351"/>
      <c r="M88" s="351"/>
      <c r="N88" s="351"/>
      <c r="O88" s="351"/>
      <c r="P88" s="351"/>
      <c r="Q88" s="351"/>
      <c r="R88" s="351"/>
      <c r="S88" s="351"/>
      <c r="T88" s="351"/>
    </row>
    <row r="89" spans="1:20" ht="11.25" customHeight="1">
      <c r="A89" s="351"/>
      <c r="B89" s="351"/>
      <c r="C89" s="351"/>
      <c r="D89" s="351"/>
      <c r="E89" s="351"/>
      <c r="F89" s="351"/>
      <c r="G89" s="351"/>
      <c r="H89" s="351"/>
      <c r="I89" s="351"/>
      <c r="J89" s="351"/>
      <c r="K89" s="351"/>
      <c r="L89" s="351"/>
      <c r="M89" s="351"/>
      <c r="N89" s="351"/>
      <c r="O89" s="351"/>
      <c r="P89" s="351"/>
      <c r="Q89" s="351"/>
      <c r="R89" s="351"/>
      <c r="S89" s="351"/>
      <c r="T89" s="351"/>
    </row>
    <row r="90" spans="1:20" ht="11.25" customHeight="1">
      <c r="A90" s="351"/>
      <c r="B90" s="351"/>
      <c r="C90" s="351"/>
      <c r="D90" s="351"/>
      <c r="E90" s="351"/>
      <c r="F90" s="351"/>
      <c r="G90" s="351"/>
      <c r="H90" s="351"/>
      <c r="I90" s="351"/>
      <c r="J90" s="351"/>
      <c r="K90" s="351"/>
      <c r="L90" s="351"/>
      <c r="M90" s="351"/>
      <c r="N90" s="351"/>
      <c r="O90" s="351"/>
      <c r="P90" s="351"/>
      <c r="Q90" s="351"/>
      <c r="R90" s="351"/>
      <c r="S90" s="351"/>
      <c r="T90" s="351"/>
    </row>
    <row r="91" spans="1:20" ht="11.25" customHeight="1">
      <c r="A91" s="351"/>
      <c r="B91" s="351"/>
      <c r="C91" s="351"/>
      <c r="D91" s="351"/>
      <c r="E91" s="351"/>
      <c r="F91" s="351"/>
      <c r="G91" s="351"/>
      <c r="H91" s="351"/>
      <c r="I91" s="351"/>
      <c r="J91" s="351"/>
      <c r="K91" s="351"/>
      <c r="L91" s="351"/>
      <c r="M91" s="351"/>
      <c r="N91" s="351"/>
      <c r="O91" s="351"/>
      <c r="P91" s="351"/>
      <c r="Q91" s="351"/>
      <c r="R91" s="351"/>
      <c r="S91" s="351"/>
      <c r="T91" s="351"/>
    </row>
    <row r="92" spans="1:20" ht="11.25" customHeight="1">
      <c r="A92" s="351"/>
      <c r="B92" s="351"/>
      <c r="C92" s="351"/>
      <c r="D92" s="351"/>
      <c r="E92" s="351"/>
      <c r="F92" s="351"/>
      <c r="G92" s="351"/>
      <c r="H92" s="351"/>
      <c r="I92" s="351"/>
      <c r="J92" s="351"/>
      <c r="K92" s="351"/>
      <c r="L92" s="351"/>
      <c r="M92" s="351"/>
      <c r="N92" s="351"/>
      <c r="O92" s="351"/>
      <c r="P92" s="351"/>
      <c r="Q92" s="351"/>
      <c r="R92" s="351"/>
      <c r="S92" s="351"/>
      <c r="T92" s="351"/>
    </row>
    <row r="93" spans="1:20" ht="11.25" customHeight="1">
      <c r="A93" s="351"/>
      <c r="B93" s="351"/>
      <c r="C93" s="351"/>
      <c r="D93" s="351"/>
      <c r="E93" s="351"/>
      <c r="F93" s="351"/>
      <c r="G93" s="351"/>
      <c r="H93" s="351"/>
      <c r="I93" s="351"/>
      <c r="J93" s="351"/>
      <c r="K93" s="351"/>
      <c r="L93" s="351"/>
      <c r="M93" s="351"/>
      <c r="N93" s="351"/>
      <c r="O93" s="351"/>
      <c r="P93" s="351"/>
      <c r="Q93" s="351"/>
      <c r="R93" s="351"/>
      <c r="S93" s="351"/>
      <c r="T93" s="351"/>
    </row>
    <row r="94" spans="1:20" ht="11.25" customHeight="1">
      <c r="A94" s="351"/>
      <c r="B94" s="351"/>
      <c r="C94" s="351"/>
      <c r="D94" s="351"/>
      <c r="E94" s="351"/>
      <c r="F94" s="351"/>
      <c r="G94" s="351"/>
      <c r="H94" s="351"/>
      <c r="I94" s="351"/>
      <c r="J94" s="351"/>
      <c r="K94" s="351"/>
      <c r="L94" s="351"/>
      <c r="M94" s="351"/>
      <c r="N94" s="351"/>
      <c r="O94" s="351"/>
      <c r="P94" s="351"/>
      <c r="Q94" s="351"/>
      <c r="R94" s="351"/>
      <c r="S94" s="351"/>
      <c r="T94" s="351"/>
    </row>
    <row r="95" spans="1:20" ht="11.25" customHeight="1">
      <c r="A95" s="351"/>
      <c r="B95" s="351"/>
      <c r="C95" s="351"/>
      <c r="D95" s="351"/>
      <c r="E95" s="351"/>
      <c r="F95" s="351"/>
      <c r="G95" s="351"/>
      <c r="H95" s="351"/>
      <c r="I95" s="351"/>
      <c r="J95" s="351"/>
      <c r="K95" s="351"/>
      <c r="L95" s="351"/>
      <c r="M95" s="351"/>
      <c r="N95" s="351"/>
      <c r="O95" s="351"/>
      <c r="P95" s="351"/>
      <c r="Q95" s="351"/>
      <c r="R95" s="351"/>
      <c r="S95" s="351"/>
      <c r="T95" s="351"/>
    </row>
    <row r="96" spans="1:20" ht="11.25" customHeight="1">
      <c r="A96" s="351"/>
      <c r="B96" s="351"/>
      <c r="C96" s="351"/>
      <c r="D96" s="351"/>
      <c r="E96" s="351"/>
      <c r="F96" s="351"/>
      <c r="G96" s="351"/>
      <c r="H96" s="351"/>
      <c r="I96" s="351"/>
      <c r="J96" s="351"/>
      <c r="K96" s="351"/>
      <c r="L96" s="351"/>
      <c r="M96" s="351"/>
      <c r="N96" s="351"/>
      <c r="O96" s="351"/>
      <c r="P96" s="351"/>
      <c r="Q96" s="351"/>
      <c r="R96" s="351"/>
      <c r="S96" s="351"/>
      <c r="T96" s="351"/>
    </row>
    <row r="97" spans="1:20" ht="11.25" customHeight="1">
      <c r="A97" s="351"/>
      <c r="B97" s="351"/>
      <c r="C97" s="351"/>
      <c r="D97" s="351"/>
      <c r="E97" s="351"/>
      <c r="F97" s="351"/>
      <c r="G97" s="351"/>
      <c r="H97" s="351"/>
      <c r="I97" s="351"/>
      <c r="J97" s="351"/>
      <c r="K97" s="351"/>
      <c r="L97" s="351"/>
      <c r="M97" s="351"/>
      <c r="N97" s="351"/>
      <c r="O97" s="351"/>
      <c r="P97" s="351"/>
      <c r="Q97" s="351"/>
      <c r="R97" s="351"/>
      <c r="S97" s="351"/>
      <c r="T97" s="351"/>
    </row>
    <row r="98" spans="1:20" ht="11.25" customHeight="1">
      <c r="A98" s="351"/>
      <c r="B98" s="351"/>
      <c r="C98" s="351"/>
      <c r="D98" s="351"/>
      <c r="E98" s="351"/>
      <c r="F98" s="351"/>
      <c r="G98" s="351"/>
      <c r="H98" s="351"/>
      <c r="I98" s="351"/>
      <c r="J98" s="351"/>
      <c r="K98" s="351"/>
      <c r="L98" s="351"/>
      <c r="M98" s="351"/>
      <c r="N98" s="351"/>
      <c r="O98" s="351"/>
      <c r="P98" s="351"/>
      <c r="Q98" s="351"/>
      <c r="R98" s="351"/>
      <c r="S98" s="351"/>
      <c r="T98" s="351"/>
    </row>
    <row r="99" spans="1:20" ht="11.25" customHeight="1">
      <c r="A99" s="351"/>
      <c r="B99" s="351"/>
      <c r="C99" s="351"/>
      <c r="D99" s="351"/>
      <c r="E99" s="351"/>
      <c r="F99" s="351"/>
      <c r="G99" s="351"/>
      <c r="H99" s="351"/>
      <c r="I99" s="351"/>
      <c r="J99" s="351"/>
      <c r="K99" s="351"/>
      <c r="L99" s="351"/>
      <c r="M99" s="351"/>
      <c r="N99" s="351"/>
      <c r="O99" s="351"/>
      <c r="P99" s="351"/>
      <c r="Q99" s="351"/>
      <c r="R99" s="351"/>
      <c r="S99" s="351"/>
      <c r="T99" s="351"/>
    </row>
    <row r="100" spans="1:20"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row>
    <row r="101" spans="1:20"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row>
    <row r="102" spans="1:20"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row>
    <row r="103" spans="1:20"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row>
    <row r="104" spans="1:20"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row>
    <row r="105" spans="1:20"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row>
    <row r="106" spans="1:20"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row>
    <row r="107" spans="1:20"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row>
    <row r="108" spans="1:20"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row>
    <row r="109" spans="1:20"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row>
    <row r="110" spans="1:20"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row>
    <row r="111" spans="1:20"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row>
    <row r="112" spans="1:20"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row>
    <row r="113" spans="1:20"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row>
    <row r="114" spans="1:20"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row>
    <row r="115" spans="1:20"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row>
    <row r="116" spans="1:20"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row>
    <row r="117" spans="1:20"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row>
    <row r="118" spans="1:20"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row>
    <row r="119" spans="1:20"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row>
    <row r="120" spans="1:20"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row>
    <row r="121" spans="1:20"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row>
    <row r="122" spans="1:20"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row>
    <row r="123" spans="1:20"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row>
    <row r="124" spans="1:20"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row>
    <row r="125" spans="1:20"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row>
    <row r="126" spans="1:20"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row>
    <row r="127" spans="1:20"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row>
    <row r="128" spans="1:20"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row>
    <row r="129" spans="1:20"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row>
    <row r="130" spans="1:20"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row>
    <row r="131" spans="1:20"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row>
    <row r="132" spans="1:20"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row>
    <row r="133" spans="1:20"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row>
    <row r="134" spans="1:20"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row>
    <row r="135" spans="1:20"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row>
    <row r="136" spans="1:20"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row>
    <row r="137" spans="1:20"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row>
    <row r="138" spans="1:20"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row>
    <row r="139" spans="1:20"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row>
    <row r="140" spans="1:20"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row>
    <row r="141" spans="1:20"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row>
    <row r="142" spans="1:20"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row>
    <row r="143" spans="1:20"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row>
    <row r="144" spans="1:20"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row>
    <row r="145" spans="1:20"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row>
    <row r="146" spans="1:20"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row>
    <row r="147" spans="1:20"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row>
    <row r="148" spans="1:20"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row>
    <row r="149" spans="1:20"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row>
    <row r="150" spans="1:20"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row>
    <row r="151" spans="1:20"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row>
    <row r="152" spans="1:20"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row>
    <row r="153" spans="1:20"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row>
    <row r="154" spans="1:20"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row>
    <row r="155" spans="1:20"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row>
    <row r="156" spans="1:20"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row>
    <row r="157" spans="1:20"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row>
    <row r="158" spans="1:20"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row>
    <row r="159" spans="1:20"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row>
    <row r="160" spans="1:20"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row>
    <row r="161" spans="1:20"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row>
    <row r="162" spans="1:20"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row>
    <row r="163" spans="1:20"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row>
    <row r="164" spans="1:20"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row>
    <row r="165" spans="1:20"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row>
    <row r="166" spans="1:20"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row>
    <row r="167" spans="1:20"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row>
    <row r="168" spans="1:20"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row>
    <row r="169" spans="1:20"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row>
    <row r="170" spans="1:20"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row>
    <row r="171" spans="1:20"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row>
    <row r="172" spans="1:20"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row>
    <row r="173" spans="1:20"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row>
    <row r="174" spans="1:20"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row>
    <row r="175" spans="1:20"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row>
    <row r="176" spans="1:20"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row>
    <row r="177" spans="1:20"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row>
    <row r="178" spans="1:20"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row>
    <row r="179" spans="1:20"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row>
    <row r="180" spans="1:20"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row>
    <row r="181" spans="1:20"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row>
    <row r="182" spans="1:20"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row>
    <row r="183" spans="1:20"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row>
    <row r="184" spans="1:20"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row>
    <row r="185" spans="1:20"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row>
    <row r="186" spans="1:20"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row>
    <row r="187" spans="1:20"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row>
    <row r="188" spans="1:20"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row>
    <row r="189" spans="1:20"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row>
    <row r="190" spans="1:20"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row>
    <row r="191" spans="1:20"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row>
    <row r="192" spans="1:20"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row>
    <row r="193" spans="1:20"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row>
    <row r="194" spans="1:20"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row>
    <row r="195" spans="1:20"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row>
    <row r="196" spans="1:20"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row>
    <row r="197" spans="1:20"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row>
    <row r="198" spans="1:20"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row>
    <row r="199" spans="1:20"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row>
    <row r="200" spans="1:20"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row>
    <row r="201" spans="1:20"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row>
    <row r="202" spans="1:20"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row>
    <row r="203" spans="1:20"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row>
    <row r="204" spans="1:20"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row>
    <row r="205" spans="1:20"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row>
    <row r="206" spans="1:20"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row>
    <row r="207" spans="1:20"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row>
    <row r="208" spans="1:20"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row>
    <row r="209" spans="1:20"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row>
    <row r="210" spans="1:20"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row>
    <row r="211" spans="1:20"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row>
    <row r="212" spans="1:20"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row>
    <row r="213" spans="1:20"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row>
    <row r="214" spans="1:20"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row>
    <row r="215" spans="1:20"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row>
    <row r="216" spans="1:20"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row>
    <row r="217" spans="1:20"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row>
    <row r="218" spans="1:20"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row>
    <row r="219" spans="1:20"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row>
    <row r="220" spans="1:20"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row>
    <row r="221" spans="1:20"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row>
    <row r="222" spans="1:20"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row>
    <row r="223" spans="1:20"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row>
    <row r="224" spans="1:20"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row>
    <row r="225" spans="1:20"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row>
    <row r="226" spans="1:20"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row>
    <row r="227" spans="1:20"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row>
    <row r="228" spans="1:20"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row>
    <row r="229" spans="1:20"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row>
    <row r="230" spans="1:20"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row>
    <row r="231" spans="1:20"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row>
    <row r="232" spans="1:20"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row>
    <row r="233" spans="1:20"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row>
    <row r="234" spans="1:20"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row>
    <row r="235" spans="1:20"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row>
    <row r="236" spans="1:20"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row>
    <row r="237" spans="1:20"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row>
    <row r="238" spans="1:20"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row>
    <row r="239" spans="1:20"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row>
    <row r="240" spans="1:20"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row>
    <row r="241" spans="1:20"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row>
    <row r="242" spans="1:20"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row>
    <row r="243" spans="1:20"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row>
    <row r="244" spans="1:20"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row>
    <row r="245" spans="1:20"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row>
    <row r="246" spans="1:20"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row>
    <row r="247" spans="1:20"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row>
    <row r="248" spans="1:20"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row>
    <row r="249" spans="1:20"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row>
    <row r="250" spans="1:20"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row>
    <row r="251" spans="1:20"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row>
    <row r="252" spans="1:20"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row>
    <row r="253" spans="1:20"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row>
    <row r="254" spans="1:20"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row>
    <row r="255" spans="1:20"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row>
    <row r="256" spans="1:20"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row>
    <row r="257" spans="1:20"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row>
    <row r="258" spans="1:20"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row>
    <row r="259" spans="1:20"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row>
    <row r="260" spans="1:20"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row>
    <row r="261" spans="1:20"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row>
    <row r="262" spans="1:20"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row>
    <row r="263" spans="1:20"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row>
    <row r="264" spans="1:20"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row>
    <row r="265" spans="1:20"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row>
    <row r="266" spans="1:20"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row>
    <row r="267" spans="1:20"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row>
    <row r="268" spans="1:20"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row>
    <row r="269" spans="1:20"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row>
    <row r="270" spans="1:20"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row>
    <row r="271" spans="1:20"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row>
    <row r="272" spans="1:20"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row>
    <row r="273" spans="1:20"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row>
    <row r="274" spans="1:20"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row>
    <row r="275" spans="1:20"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row>
    <row r="276" spans="1:20"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row>
    <row r="277" spans="1:20"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row>
    <row r="278" spans="1:20"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row>
    <row r="279" spans="1:20"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row>
    <row r="280" spans="1:20"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row>
    <row r="281" spans="1:20"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row>
    <row r="282" spans="1:20"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row>
    <row r="283" spans="1:20"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row>
    <row r="284" spans="1:20"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row>
    <row r="285" spans="1:20"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row>
    <row r="286" spans="1:20"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row>
    <row r="287" spans="1:20"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row>
    <row r="288" spans="1:20"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row>
    <row r="289" spans="1:20"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row>
    <row r="290" spans="1:20"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row>
    <row r="291" spans="1:20"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row>
    <row r="292" spans="1:20"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row>
    <row r="293" spans="1:20"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row>
    <row r="294" spans="1:20"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row>
    <row r="295" spans="1:20"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row>
    <row r="296" spans="1:20"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row>
    <row r="297" spans="1:20"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row>
    <row r="298" spans="1:20"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row>
    <row r="299" spans="1:20"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row>
    <row r="300" spans="1:20"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row>
    <row r="301" spans="1:20"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row>
    <row r="302" spans="1:20"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row>
    <row r="303" spans="1:20"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row>
    <row r="304" spans="1:20"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row>
    <row r="305" spans="1:20"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row>
    <row r="306" spans="1:20"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row>
    <row r="307" spans="1:20"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row>
    <row r="308" spans="1:20"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row>
    <row r="309" spans="1:20"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row>
    <row r="310" spans="1:20"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row>
    <row r="311" spans="1:20"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row>
    <row r="312" spans="1:20"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row>
    <row r="313" spans="1:20"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row>
    <row r="314" spans="1:20"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row>
    <row r="315" spans="1:20"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row>
    <row r="316" spans="1:20"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row>
    <row r="317" spans="1:20"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row>
    <row r="318" spans="1:20"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row>
    <row r="319" spans="1:20"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row>
    <row r="320" spans="1:20"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row>
    <row r="321" spans="1:20"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row>
    <row r="322" spans="1:20"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row>
    <row r="323" spans="1:20"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row>
    <row r="324" spans="1:20"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row>
    <row r="325" spans="1:20"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row>
    <row r="326" spans="1:20"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row>
    <row r="327" spans="1:20"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row>
    <row r="328" spans="1:20"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row>
    <row r="329" spans="1:20"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row>
    <row r="330" spans="1:20"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row>
    <row r="331" spans="1:20"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row>
    <row r="332" spans="1:20"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row>
    <row r="333" spans="1:20"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row>
    <row r="334" spans="1:20"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row>
    <row r="335" spans="1:20"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row>
    <row r="336" spans="1:20"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row>
    <row r="337" spans="1:20"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row>
    <row r="338" spans="1:20"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row>
    <row r="339" spans="1:20"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row>
    <row r="340" spans="1:20"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row>
    <row r="341" spans="1:20"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row>
    <row r="342" spans="1:20"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row>
    <row r="343" spans="1:20"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row>
    <row r="344" spans="1:20"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row>
    <row r="345" spans="1:20"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row>
    <row r="346" spans="1:20"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row>
    <row r="347" spans="1:20"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row>
    <row r="348" spans="1:20"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row>
    <row r="349" spans="1:20"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row>
    <row r="350" spans="1:20"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row>
    <row r="351" spans="1:20"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row>
    <row r="352" spans="1:20"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row>
    <row r="353" spans="1:20"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row>
    <row r="354" spans="1:20"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row>
    <row r="355" spans="1:20"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row>
    <row r="356" spans="1:20"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row>
    <row r="357" spans="1:20"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row>
    <row r="358" spans="1:20"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row>
    <row r="359" spans="1:20"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row>
    <row r="360" spans="1:20"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row>
    <row r="361" spans="1:20"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row>
    <row r="362" spans="1:20"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row>
    <row r="363" spans="1:20"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row>
    <row r="364" spans="1:20"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row>
    <row r="365" spans="1:20"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row>
    <row r="366" spans="1:20"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row>
    <row r="367" spans="1:20"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row>
    <row r="368" spans="1:20"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row>
    <row r="369" spans="1:20"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row>
    <row r="370" spans="1:20"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row>
    <row r="371" spans="1:20"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row>
    <row r="372" spans="1:20"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row>
    <row r="373" spans="1:20"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row>
    <row r="374" spans="1:20"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row>
    <row r="375" spans="1:20"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row>
    <row r="376" spans="1:20"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row>
    <row r="377" spans="1:20"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row>
    <row r="378" spans="1:20"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row>
    <row r="379" spans="1:20"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row>
    <row r="380" spans="1:20"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row>
    <row r="381" spans="1:20"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row>
    <row r="382" spans="1:20"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row>
    <row r="383" spans="1:20"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row>
    <row r="384" spans="1:20"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row>
    <row r="385" spans="1:20"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row>
    <row r="386" spans="1:20"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row>
    <row r="387" spans="1:20"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row>
    <row r="388" spans="1:20"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row>
    <row r="389" spans="1:20"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row>
    <row r="390" spans="1:20"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row>
    <row r="391" spans="1:20"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row>
    <row r="392" spans="1:20"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row>
    <row r="393" spans="1:20"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row>
    <row r="394" spans="1:20"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row>
    <row r="395" spans="1:20"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row>
    <row r="396" spans="1:20"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row>
    <row r="397" spans="1:20"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row>
    <row r="398" spans="1:20"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row>
    <row r="399" spans="1:20"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row>
    <row r="400" spans="1:20"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row>
    <row r="401" spans="1:20"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row>
    <row r="402" spans="1:20"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row>
    <row r="403" spans="1:20"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row>
    <row r="404" spans="1:20"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row>
    <row r="405" spans="1:20"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row>
    <row r="406" spans="1:20"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row>
    <row r="407" spans="1:20"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row>
    <row r="408" spans="1:20"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row>
    <row r="409" spans="1:20"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row>
    <row r="410" spans="1:20"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row>
    <row r="411" spans="1:20"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row>
    <row r="412" spans="1:20"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row>
    <row r="413" spans="1:20"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row>
    <row r="414" spans="1:20"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row>
    <row r="415" spans="1:20"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row>
    <row r="416" spans="1:20"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row>
    <row r="417" spans="1:20"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row>
    <row r="418" spans="1:20"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row>
    <row r="419" spans="1:20"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row>
    <row r="420" spans="1:20"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row>
    <row r="421" spans="1:20"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row>
    <row r="422" spans="1:20"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row>
    <row r="423" spans="1:20"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row>
    <row r="424" spans="1:20"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row>
    <row r="425" spans="1:20"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row>
    <row r="426" spans="1:20"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row>
    <row r="427" spans="1:20"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row>
    <row r="428" spans="1:20"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row>
    <row r="429" spans="1:20"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row>
    <row r="430" spans="1:20"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row>
    <row r="431" spans="1:20"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row>
    <row r="432" spans="1:20"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row>
    <row r="433" spans="1:20"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row>
    <row r="434" spans="1:20"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row>
    <row r="435" spans="1:20"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row>
    <row r="436" spans="1:20"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row>
    <row r="437" spans="1:20"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row>
    <row r="438" spans="1:20"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row>
    <row r="439" spans="1:20"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row>
    <row r="440" spans="1:20"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row>
    <row r="441" spans="1:20"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row>
    <row r="442" spans="1:20"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row>
    <row r="443" spans="1:20"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row>
    <row r="444" spans="1:20"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row>
    <row r="445" spans="1:20"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row>
    <row r="446" spans="1:20"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row>
    <row r="447" spans="1:20"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row>
    <row r="448" spans="1:20"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row>
    <row r="449" spans="1:20"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row>
    <row r="450" spans="1:20"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row>
    <row r="451" spans="1:20"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row>
    <row r="452" spans="1:20"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row>
    <row r="453" spans="1:20"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row>
    <row r="454" spans="1:20"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row>
    <row r="455" spans="1:20"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row>
    <row r="456" spans="1:20"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row>
    <row r="457" spans="1:20"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row>
    <row r="458" spans="1:20"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row>
    <row r="459" spans="1:20"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row>
    <row r="460" spans="1:20"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row>
    <row r="461" spans="1:20"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row>
    <row r="462" spans="1:20"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row>
    <row r="463" spans="1:20"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row>
    <row r="464" spans="1:20"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row>
    <row r="465" spans="1:20"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row>
    <row r="466" spans="1:20"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row>
    <row r="467" spans="1:20"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row>
    <row r="468" spans="1:20"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row>
    <row r="469" spans="1:20"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row>
    <row r="470" spans="1:20"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row>
    <row r="471" spans="1:20"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row>
    <row r="472" spans="1:20"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row>
    <row r="473" spans="1:20"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row>
    <row r="474" spans="1:20"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row>
    <row r="475" spans="1:20"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row>
    <row r="476" spans="1:20"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row>
    <row r="477" spans="1:20"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row>
    <row r="478" spans="1:20"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row>
    <row r="479" spans="1:20"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row>
    <row r="480" spans="1:20"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row>
    <row r="481" spans="1:20"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row>
    <row r="482" spans="1:20"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row>
    <row r="483" spans="1:20"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row>
    <row r="484" spans="1:20"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row>
    <row r="485" spans="1:20"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row>
    <row r="486" spans="1:20"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row>
    <row r="487" spans="1:20"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row>
    <row r="488" spans="1:20"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row>
    <row r="489" spans="1:20"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row>
    <row r="490" spans="1:20"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row>
    <row r="491" spans="1:20"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row>
    <row r="492" spans="1:20"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row>
    <row r="493" spans="1:20"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row>
    <row r="494" spans="1:20"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row>
    <row r="495" spans="1:20"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row>
    <row r="496" spans="1:20"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row>
    <row r="497" spans="1:20"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row>
    <row r="498" spans="1:20"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row>
    <row r="499" spans="1:20"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row>
    <row r="500" spans="1:20"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row>
    <row r="501" spans="1:20"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row>
    <row r="502" spans="1:20"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row>
    <row r="503" spans="1:20"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row>
    <row r="504" spans="1:20"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row>
    <row r="505" spans="1:20"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row>
    <row r="506" spans="1:20"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row>
    <row r="507" spans="1:20"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row>
    <row r="508" spans="1:20"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row>
    <row r="509" spans="1:20"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row>
    <row r="510" spans="1:20"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row>
    <row r="511" spans="1:20"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row>
    <row r="512" spans="1:20"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row>
    <row r="513" spans="1:20"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row>
    <row r="514" spans="1:20"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row>
    <row r="515" spans="1:20"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row>
    <row r="516" spans="1:20"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row>
    <row r="517" spans="1:20"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row>
    <row r="518" spans="1:20"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row>
    <row r="519" spans="1:20"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row>
    <row r="520" spans="1:20"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row>
    <row r="521" spans="1:20"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row>
    <row r="522" spans="1:20"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row>
    <row r="523" spans="1:20"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row>
    <row r="524" spans="1:20"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row>
    <row r="525" spans="1:20"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row>
    <row r="526" spans="1:20"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row>
    <row r="527" spans="1:20"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row>
    <row r="528" spans="1:20"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row>
    <row r="529" spans="1:20"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row>
    <row r="530" spans="1:20"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row>
    <row r="531" spans="1:20"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row>
    <row r="532" spans="1:20"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row>
    <row r="533" spans="1:20"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row>
    <row r="534" spans="1:20"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row>
    <row r="535" spans="1:20"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row>
    <row r="536" spans="1:20"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row>
    <row r="537" spans="1:20"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row>
    <row r="538" spans="1:20"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row>
    <row r="539" spans="1:20"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row>
    <row r="540" spans="1:20"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row>
    <row r="541" spans="1:20"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row>
    <row r="542" spans="1:20"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row>
    <row r="543" spans="1:20"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row>
    <row r="544" spans="1:20"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row>
    <row r="545" spans="1:20"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row>
    <row r="546" spans="1:20"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row>
    <row r="547" spans="1:20"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row>
    <row r="548" spans="1:20"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row>
    <row r="549" spans="1:20"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row>
    <row r="550" spans="1:20"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row>
    <row r="551" spans="1:20"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row>
    <row r="552" spans="1:20"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row>
    <row r="553" spans="1:20"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row>
    <row r="554" spans="1:20"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row>
    <row r="555" spans="1:20"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row>
    <row r="556" spans="1:20"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row>
    <row r="557" spans="1:20"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row>
    <row r="558" spans="1:20"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row>
    <row r="559" spans="1:20"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row>
    <row r="560" spans="1:20"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row>
    <row r="561" spans="1:20"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row>
    <row r="562" spans="1:20"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row>
    <row r="563" spans="1:20"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row>
    <row r="564" spans="1:20"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row>
    <row r="565" spans="1:20"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row>
    <row r="566" spans="1:20"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row>
    <row r="567" spans="1:20"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row>
    <row r="568" spans="1:20"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row>
    <row r="569" spans="1:20"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row>
    <row r="570" spans="1:20"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row>
    <row r="571" spans="1:20"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row>
    <row r="572" spans="1:20"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row>
    <row r="573" spans="1:20"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row>
    <row r="574" spans="1:20"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row>
    <row r="575" spans="1:20"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row>
    <row r="576" spans="1:20"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row>
    <row r="577" spans="1:20"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row>
    <row r="578" spans="1:20"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row>
    <row r="579" spans="1:20"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row>
    <row r="580" spans="1:20"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row>
    <row r="581" spans="1:20"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row>
    <row r="582" spans="1:20"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row>
    <row r="583" spans="1:20"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row>
    <row r="584" spans="1:20"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row>
    <row r="585" spans="1:20"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row>
    <row r="586" spans="1:20"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row>
    <row r="587" spans="1:20"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row>
    <row r="588" spans="1:20"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row>
    <row r="589" spans="1:20"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row>
    <row r="590" spans="1:20"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row>
    <row r="591" spans="1:20"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row>
    <row r="592" spans="1:20"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row>
    <row r="593" spans="1:20"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row>
    <row r="594" spans="1:20"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row>
    <row r="595" spans="1:20"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row>
    <row r="596" spans="1:20"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row>
    <row r="597" spans="1:20"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row>
    <row r="598" spans="1:20"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row>
    <row r="599" spans="1:20"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row>
    <row r="600" spans="1:20"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row>
    <row r="601" spans="1:20"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row>
    <row r="602" spans="1:20"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row>
    <row r="603" spans="1:20"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row>
    <row r="604" spans="1:20"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row>
    <row r="605" spans="1:20"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row>
    <row r="606" spans="1:20"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row>
    <row r="607" spans="1:20"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row>
    <row r="608" spans="1:20"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row>
    <row r="609" spans="1:20"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row>
    <row r="610" spans="1:20"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row>
    <row r="611" spans="1:20"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row>
    <row r="612" spans="1:20"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row>
    <row r="613" spans="1:20"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row>
    <row r="614" spans="1:20"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row>
    <row r="615" spans="1:20"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row>
    <row r="616" spans="1:20"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row>
    <row r="617" spans="1:20"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row>
    <row r="618" spans="1:20"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row>
    <row r="619" spans="1:20"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row>
    <row r="620" spans="1:20"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row>
    <row r="621" spans="1:20"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row>
    <row r="622" spans="1:20"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row>
    <row r="623" spans="1:20"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row>
    <row r="624" spans="1:20"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row>
    <row r="625" spans="1:20"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row>
    <row r="626" spans="1:20"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row>
    <row r="627" spans="1:20"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row>
    <row r="628" spans="1:20"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row>
    <row r="629" spans="1:20"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row>
    <row r="630" spans="1:20"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row>
    <row r="631" spans="1:20"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row>
    <row r="632" spans="1:20"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row>
    <row r="633" spans="1:20"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row>
    <row r="634" spans="1:20"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row>
    <row r="635" spans="1:20"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row>
    <row r="636" spans="1:20"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row>
    <row r="637" spans="1:20"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row>
    <row r="638" spans="1:20"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row>
    <row r="639" spans="1:20"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row>
    <row r="640" spans="1:20"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row>
    <row r="641" spans="1:20"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row>
    <row r="642" spans="1:20"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row>
    <row r="643" spans="1:20"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row>
    <row r="644" spans="1:20"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row>
    <row r="645" spans="1:20"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row>
    <row r="646" spans="1:20"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row>
    <row r="647" spans="1:20"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row>
    <row r="648" spans="1:20"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row>
    <row r="649" spans="1:20"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row>
    <row r="650" spans="1:20"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row>
    <row r="651" spans="1:20"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row>
    <row r="652" spans="1:20"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row>
    <row r="653" spans="1:20"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row>
    <row r="654" spans="1:20"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row>
    <row r="655" spans="1:20"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row>
    <row r="656" spans="1:20"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row>
    <row r="657" spans="1:20"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row>
    <row r="658" spans="1:20"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row>
    <row r="659" spans="1:20"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row>
    <row r="660" spans="1:20"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row>
    <row r="661" spans="1:20"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row>
    <row r="662" spans="1:20"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row>
    <row r="663" spans="1:20"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row>
    <row r="664" spans="1:20"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row>
    <row r="665" spans="1:20"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row>
    <row r="666" spans="1:20"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row>
    <row r="667" spans="1:20"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row>
    <row r="668" spans="1:20"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row>
    <row r="669" spans="1:20"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row>
    <row r="670" spans="1:20"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row>
    <row r="671" spans="1:20"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row>
    <row r="672" spans="1:20"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row>
    <row r="673" spans="1:20"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row>
    <row r="674" spans="1:20"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row>
    <row r="675" spans="1:20"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row>
    <row r="676" spans="1:20"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row>
    <row r="677" spans="1:20"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row>
    <row r="678" spans="1:20"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row>
    <row r="679" spans="1:20"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row>
    <row r="680" spans="1:20"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row>
    <row r="681" spans="1:20"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row>
    <row r="682" spans="1:20"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row>
    <row r="683" spans="1:20"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row>
    <row r="684" spans="1:20"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row>
    <row r="685" spans="1:20"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row>
    <row r="686" spans="1:20"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row>
    <row r="687" spans="1:20"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row>
    <row r="688" spans="1:20"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row>
    <row r="689" spans="1:20"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row>
    <row r="690" spans="1:20"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row>
    <row r="691" spans="1:20"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row>
    <row r="692" spans="1:20"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row>
    <row r="693" spans="1:20"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row>
    <row r="694" spans="1:20"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row>
    <row r="695" spans="1:20"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row>
    <row r="696" spans="1:20"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row>
    <row r="697" spans="1:20"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row>
    <row r="698" spans="1:20"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row>
    <row r="699" spans="1:20"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row>
    <row r="700" spans="1:20"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row>
    <row r="701" spans="1:20"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row>
    <row r="702" spans="1:20"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row>
    <row r="703" spans="1:20"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row>
    <row r="704" spans="1:20"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row>
    <row r="705" spans="1:20"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row>
    <row r="706" spans="1:20"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row>
    <row r="707" spans="1:20"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row>
    <row r="708" spans="1:20"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row>
    <row r="709" spans="1:20"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row>
    <row r="710" spans="1:20"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row>
    <row r="711" spans="1:20"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row>
    <row r="712" spans="1:20"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row>
    <row r="713" spans="1:20"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row>
    <row r="714" spans="1:20"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row>
    <row r="715" spans="1:20"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row>
    <row r="716" spans="1:20"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row>
    <row r="717" spans="1:20"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row>
    <row r="718" spans="1:20"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row>
    <row r="719" spans="1:20"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row>
    <row r="720" spans="1:20"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row>
    <row r="721" spans="1:20"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row>
    <row r="722" spans="1:20"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row>
    <row r="723" spans="1:20"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row>
    <row r="724" spans="1:20"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row>
    <row r="725" spans="1:20"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row>
    <row r="726" spans="1:20"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row>
    <row r="727" spans="1:20"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row>
    <row r="728" spans="1:20"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row>
    <row r="729" spans="1:20"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row>
    <row r="730" spans="1:20"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row>
    <row r="731" spans="1:20"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row>
    <row r="732" spans="1:20"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row>
    <row r="733" spans="1:20"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row>
    <row r="734" spans="1:20"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row>
    <row r="735" spans="1:20"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row>
    <row r="736" spans="1:20"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row>
    <row r="737" spans="1:20"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row>
    <row r="738" spans="1:20"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row>
    <row r="739" spans="1:20"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row>
    <row r="740" spans="1:20"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row>
    <row r="741" spans="1:20"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row>
    <row r="742" spans="1:20"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row>
    <row r="743" spans="1:20"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row>
    <row r="744" spans="1:20"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row>
    <row r="745" spans="1:20"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row>
    <row r="746" spans="1:20"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row>
    <row r="747" spans="1:20"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row>
    <row r="748" spans="1:20"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row>
    <row r="749" spans="1:20"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row>
    <row r="750" spans="1:20"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row>
    <row r="751" spans="1:20"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row>
    <row r="752" spans="1:20"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row>
    <row r="753" spans="1:20"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row>
    <row r="754" spans="1:20"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row>
    <row r="755" spans="1:20"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row>
    <row r="756" spans="1:20"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row>
    <row r="757" spans="1:20"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row>
    <row r="758" spans="1:20"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row>
    <row r="759" spans="1:20"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row>
    <row r="760" spans="1:20"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row>
    <row r="761" spans="1:20"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row>
    <row r="762" spans="1:20"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row>
    <row r="763" spans="1:20"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row>
    <row r="764" spans="1:20"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row>
    <row r="765" spans="1:20"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row>
    <row r="766" spans="1:20"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row>
    <row r="767" spans="1:20"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row>
    <row r="768" spans="1:20"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row>
    <row r="769" spans="1:20"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row>
    <row r="770" spans="1:20"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row>
    <row r="771" spans="1:20"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row>
    <row r="772" spans="1:20"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row>
    <row r="773" spans="1:20"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row>
    <row r="774" spans="1:20"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row>
    <row r="775" spans="1:20"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row>
    <row r="776" spans="1:20"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row>
    <row r="777" spans="1:20"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row>
    <row r="778" spans="1:20"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row>
    <row r="779" spans="1:20"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row>
    <row r="780" spans="1:20"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row>
    <row r="781" spans="1:20"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row>
    <row r="782" spans="1:20"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row>
    <row r="783" spans="1:20"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row>
    <row r="784" spans="1:20"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row>
    <row r="785" spans="1:20"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row>
    <row r="786" spans="1:20"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row>
    <row r="787" spans="1:20"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row>
    <row r="788" spans="1:20"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row>
    <row r="789" spans="1:20"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row>
    <row r="790" spans="1:20"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row>
    <row r="791" spans="1:20"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row>
    <row r="792" spans="1:20"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row>
    <row r="793" spans="1:20"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row>
    <row r="794" spans="1:20"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row>
    <row r="795" spans="1:20"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row>
    <row r="796" spans="1:20"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row>
    <row r="797" spans="1:20"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row>
    <row r="798" spans="1:20"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row>
    <row r="799" spans="1:20"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row>
    <row r="800" spans="1:20"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row>
    <row r="801" spans="1:20"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row>
    <row r="802" spans="1:20"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row>
    <row r="803" spans="1:20"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row>
    <row r="804" spans="1:20"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row>
    <row r="805" spans="1:20"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row>
    <row r="806" spans="1:20"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row>
    <row r="807" spans="1:20"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row>
    <row r="808" spans="1:20"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row>
    <row r="809" spans="1:20"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row>
    <row r="810" spans="1:20"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row>
    <row r="811" spans="1:20"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row>
    <row r="812" spans="1:20"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row>
    <row r="813" spans="1:20"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row>
    <row r="814" spans="1:20"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row>
    <row r="815" spans="1:20"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row>
    <row r="816" spans="1:20"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row>
    <row r="817" spans="1:20"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row>
    <row r="818" spans="1:20"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row>
    <row r="819" spans="1:20"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row>
    <row r="820" spans="1:20"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row>
    <row r="821" spans="1:20"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row>
    <row r="822" spans="1:20"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row>
    <row r="823" spans="1:20"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row>
    <row r="824" spans="1:20"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row>
    <row r="825" spans="1:20"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row>
    <row r="826" spans="1:20"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row>
    <row r="827" spans="1:20"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row>
    <row r="828" spans="1:20"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row>
    <row r="829" spans="1:20"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row>
    <row r="830" spans="1:20"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row>
    <row r="831" spans="1:20"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row>
    <row r="832" spans="1:20"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row>
    <row r="833" spans="1:20"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row>
    <row r="834" spans="1:20"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row>
    <row r="835" spans="1:20"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row>
    <row r="836" spans="1:20"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row>
    <row r="837" spans="1:20"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row>
    <row r="838" spans="1:20"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row>
    <row r="839" spans="1:20"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row>
    <row r="840" spans="1:20"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row>
    <row r="841" spans="1:20"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row>
    <row r="842" spans="1:20"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row>
    <row r="843" spans="1:20"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row>
    <row r="844" spans="1:20"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row>
    <row r="845" spans="1:20"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row>
    <row r="846" spans="1:20"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row>
    <row r="847" spans="1:20"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row>
    <row r="848" spans="1:20"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row>
    <row r="849" spans="1:20"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row>
    <row r="850" spans="1:20"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row>
    <row r="851" spans="1:20"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row>
    <row r="852" spans="1:20"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row>
    <row r="853" spans="1:20"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row>
    <row r="854" spans="1:20"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row>
    <row r="855" spans="1:20"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row>
    <row r="856" spans="1:20"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row>
    <row r="857" spans="1:20"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row>
    <row r="858" spans="1:20"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row>
    <row r="859" spans="1:20"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row>
    <row r="860" spans="1:20"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row>
    <row r="861" spans="1:20"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row>
    <row r="862" spans="1:20"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row>
    <row r="863" spans="1:20"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row>
    <row r="864" spans="1:20"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row>
    <row r="865" spans="1:20"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row>
    <row r="866" spans="1:20"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row>
    <row r="867" spans="1:20"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row>
    <row r="868" spans="1:20"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row>
    <row r="869" spans="1:20"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row>
    <row r="870" spans="1:20"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row>
    <row r="871" spans="1:20"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row>
    <row r="872" spans="1:20"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row>
    <row r="873" spans="1:20"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row>
    <row r="874" spans="1:20"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row>
    <row r="875" spans="1:20"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row>
    <row r="876" spans="1:20"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row>
    <row r="877" spans="1:20"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row>
    <row r="878" spans="1:20"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row>
    <row r="879" spans="1:20"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row>
    <row r="880" spans="1:20"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row>
    <row r="881" spans="1:20"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row>
    <row r="882" spans="1:20"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row>
    <row r="883" spans="1:20"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row>
    <row r="884" spans="1:20"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row>
    <row r="885" spans="1:20"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row>
    <row r="886" spans="1:20"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row>
    <row r="887" spans="1:20"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row>
    <row r="888" spans="1:20"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row>
    <row r="889" spans="1:20"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row>
    <row r="890" spans="1:20"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row>
    <row r="891" spans="1:20"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row>
    <row r="892" spans="1:20"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row>
    <row r="893" spans="1:20"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row>
    <row r="894" spans="1:20"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row>
    <row r="895" spans="1:20"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row>
    <row r="896" spans="1:20"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row>
    <row r="897" spans="1:20"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row>
    <row r="898" spans="1:20"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row>
    <row r="899" spans="1:20"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row>
    <row r="900" spans="1:20"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row>
    <row r="901" spans="1:20"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row>
    <row r="902" spans="1:20"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row>
    <row r="903" spans="1:20"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row>
    <row r="904" spans="1:20"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row>
    <row r="905" spans="1:20"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row>
    <row r="906" spans="1:20"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row>
    <row r="907" spans="1:20"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row>
    <row r="908" spans="1:20"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row>
    <row r="909" spans="1:20"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row>
    <row r="910" spans="1:20"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row>
    <row r="911" spans="1:20"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row>
    <row r="912" spans="1:20"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row>
    <row r="913" spans="1:20"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row>
    <row r="914" spans="1:20"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row>
    <row r="915" spans="1:20"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row>
    <row r="916" spans="1:20"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row>
    <row r="917" spans="1:20"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row>
    <row r="918" spans="1:20"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row>
    <row r="919" spans="1:20"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row>
    <row r="920" spans="1:20"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row>
    <row r="921" spans="1:20"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row>
    <row r="922" spans="1:20"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row>
    <row r="923" spans="1:20"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row>
    <row r="924" spans="1:20"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row>
    <row r="925" spans="1:20"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row>
    <row r="926" spans="1:20"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row>
    <row r="927" spans="1:20"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row>
    <row r="928" spans="1:20"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row>
    <row r="929" spans="1:20"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row>
    <row r="930" spans="1:20"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row>
    <row r="931" spans="1:20"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row>
    <row r="932" spans="1:20"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row>
    <row r="933" spans="1:20"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row>
    <row r="934" spans="1:20"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row>
    <row r="935" spans="1:20"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row>
    <row r="936" spans="1:20"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row>
    <row r="937" spans="1:20"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row>
    <row r="938" spans="1:20"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row>
    <row r="939" spans="1:20"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row>
    <row r="940" spans="1:20"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row>
    <row r="941" spans="1:20"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row>
    <row r="942" spans="1:20"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row>
    <row r="943" spans="1:20"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row>
    <row r="944" spans="1:20"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row>
    <row r="945" spans="1:20"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row>
    <row r="946" spans="1:20"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row>
    <row r="947" spans="1:20"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row>
    <row r="948" spans="1:20"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row>
    <row r="949" spans="1:20"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row>
    <row r="950" spans="1:20"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row>
    <row r="951" spans="1:20"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row>
    <row r="952" spans="1:20"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row>
    <row r="953" spans="1:20"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row>
    <row r="954" spans="1:20"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row>
    <row r="955" spans="1:20"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row>
    <row r="956" spans="1:20"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row>
    <row r="957" spans="1:20"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row>
    <row r="958" spans="1:20"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row>
    <row r="959" spans="1:20"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row>
    <row r="960" spans="1:20"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row>
    <row r="961" spans="1:20"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row>
    <row r="962" spans="1:20"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row>
    <row r="963" spans="1:20"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row>
    <row r="964" spans="1:20"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row>
    <row r="965" spans="1:20"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row>
    <row r="966" spans="1:20"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row>
    <row r="967" spans="1:20"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row>
    <row r="968" spans="1:20"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row>
    <row r="969" spans="1:20"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row>
    <row r="970" spans="1:20"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row>
    <row r="971" spans="1:20"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row>
    <row r="972" spans="1:20"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row>
    <row r="973" spans="1:20"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row>
    <row r="974" spans="1:20"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row>
    <row r="975" spans="1:20"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row>
    <row r="976" spans="1:20"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row>
    <row r="977" spans="1:20"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row>
    <row r="978" spans="1:20"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row>
    <row r="979" spans="1:20"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row>
    <row r="980" spans="1:20"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row>
    <row r="981" spans="1:20"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row>
    <row r="982" spans="1:20"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row>
    <row r="983" spans="1:20"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row>
    <row r="984" spans="1:20"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row>
    <row r="985" spans="1:20"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row>
    <row r="986" spans="1:20"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row>
    <row r="987" spans="1:20"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row>
    <row r="988" spans="1:20"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row>
    <row r="989" spans="1:20"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row>
    <row r="990" spans="1:20"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row>
    <row r="991" spans="1:20"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row>
    <row r="992" spans="1:20"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row>
    <row r="993" spans="1:20"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row>
    <row r="994" spans="1:20"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row>
    <row r="995" spans="1:20"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row>
    <row r="996" spans="1:20"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row>
    <row r="997" spans="1:20"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row>
    <row r="998" spans="1:20"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row>
    <row r="999" spans="1:20"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row>
    <row r="1000" spans="1:20"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row>
  </sheetData>
  <mergeCells count="13">
    <mergeCell ref="A5:A8"/>
    <mergeCell ref="B5:B8"/>
    <mergeCell ref="C5:C8"/>
    <mergeCell ref="D5:H5"/>
    <mergeCell ref="D6:H6"/>
    <mergeCell ref="D7:E7"/>
    <mergeCell ref="F7:G7"/>
    <mergeCell ref="H7:H8"/>
    <mergeCell ref="A10:C10"/>
    <mergeCell ref="A12:A25"/>
    <mergeCell ref="A27:A34"/>
    <mergeCell ref="A36:A40"/>
    <mergeCell ref="A45:K45"/>
  </mergeCells>
  <hyperlinks>
    <hyperlink ref="H1" location="Índice!A1" display="(Voltar ao índice)"/>
  </hyperlinks>
  <pageMargins left="0.511811024" right="0.511811024" top="0.78740157499999996" bottom="0.78740157499999996"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Normal="100" workbookViewId="0">
      <pane xSplit="3" ySplit="9" topLeftCell="D10"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11.5703125" style="349" customWidth="1"/>
    <col min="2" max="2" width="6.7109375" style="349" customWidth="1"/>
    <col min="3" max="3" width="11.7109375" style="349" customWidth="1"/>
    <col min="4" max="5" width="9" style="349" customWidth="1"/>
    <col min="6" max="7" width="9.5703125" style="349" customWidth="1"/>
    <col min="8" max="9" width="9" style="349" customWidth="1"/>
    <col min="10" max="26" width="8.85546875" style="349" customWidth="1"/>
    <col min="27" max="16384" width="14" style="349"/>
  </cols>
  <sheetData>
    <row r="1" spans="1:26" ht="11.25" customHeight="1">
      <c r="A1" s="436" t="s">
        <v>1463</v>
      </c>
      <c r="B1" s="437"/>
      <c r="C1" s="437"/>
      <c r="D1" s="437"/>
      <c r="E1" s="437"/>
      <c r="F1" s="437"/>
      <c r="G1" s="437"/>
      <c r="H1" s="437"/>
      <c r="I1" s="3" t="s">
        <v>566</v>
      </c>
      <c r="J1" s="351"/>
      <c r="K1" s="351"/>
      <c r="L1" s="351"/>
      <c r="M1" s="351"/>
      <c r="N1" s="351"/>
      <c r="O1" s="351"/>
      <c r="P1" s="351"/>
      <c r="Q1" s="351"/>
      <c r="R1" s="351"/>
      <c r="S1" s="351"/>
      <c r="T1" s="351"/>
      <c r="U1" s="351"/>
      <c r="V1" s="351"/>
      <c r="W1" s="351"/>
      <c r="X1" s="351"/>
      <c r="Y1" s="351"/>
      <c r="Z1" s="351"/>
    </row>
    <row r="2" spans="1:26" ht="11.25" customHeight="1">
      <c r="A2" s="351" t="s">
        <v>1464</v>
      </c>
      <c r="B2" s="351"/>
      <c r="C2" s="351"/>
      <c r="D2" s="351"/>
      <c r="E2" s="351"/>
      <c r="F2" s="351"/>
      <c r="G2" s="351"/>
      <c r="H2" s="351"/>
      <c r="I2" s="351"/>
      <c r="J2" s="351"/>
      <c r="K2" s="351"/>
      <c r="L2" s="351"/>
      <c r="M2" s="351"/>
      <c r="N2" s="351"/>
      <c r="O2" s="351"/>
      <c r="P2" s="351"/>
      <c r="Q2" s="351"/>
      <c r="R2" s="351"/>
      <c r="S2" s="351"/>
      <c r="T2" s="351"/>
      <c r="U2" s="351"/>
      <c r="V2" s="351"/>
      <c r="W2" s="351"/>
      <c r="X2" s="351"/>
      <c r="Y2" s="351"/>
      <c r="Z2" s="351"/>
    </row>
    <row r="3" spans="1:26" ht="11.25" customHeight="1">
      <c r="A3" s="351" t="s">
        <v>1465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row>
    <row r="4" spans="1:26" ht="11.25" customHeight="1">
      <c r="A4" s="351"/>
      <c r="B4" s="351"/>
      <c r="C4" s="351"/>
      <c r="D4" s="351"/>
      <c r="E4" s="351"/>
      <c r="F4" s="483"/>
      <c r="G4" s="483"/>
      <c r="H4" s="351"/>
      <c r="I4" s="351"/>
      <c r="J4" s="351"/>
      <c r="K4" s="351"/>
      <c r="L4" s="351"/>
      <c r="M4" s="351"/>
      <c r="N4" s="351"/>
      <c r="O4" s="351"/>
      <c r="P4" s="351"/>
      <c r="Q4" s="351"/>
      <c r="R4" s="351"/>
      <c r="S4" s="351"/>
      <c r="T4" s="351"/>
      <c r="U4" s="351"/>
      <c r="V4" s="351"/>
      <c r="W4" s="351"/>
      <c r="X4" s="351"/>
      <c r="Y4" s="351"/>
      <c r="Z4" s="351"/>
    </row>
    <row r="5" spans="1:26" ht="11.25" customHeight="1">
      <c r="A5" s="1252" t="s">
        <v>1466</v>
      </c>
      <c r="B5" s="1242" t="s">
        <v>692</v>
      </c>
      <c r="C5" s="1242" t="s">
        <v>1403</v>
      </c>
      <c r="D5" s="1250" t="s">
        <v>646</v>
      </c>
      <c r="E5" s="1272"/>
      <c r="F5" s="1250" t="s">
        <v>947</v>
      </c>
      <c r="G5" s="1272"/>
      <c r="H5" s="1250" t="s">
        <v>948</v>
      </c>
      <c r="I5" s="1272"/>
      <c r="J5" s="351"/>
      <c r="K5" s="351"/>
      <c r="L5" s="351"/>
      <c r="M5" s="351"/>
      <c r="N5" s="351"/>
      <c r="O5" s="351"/>
      <c r="P5" s="351"/>
      <c r="Q5" s="351"/>
      <c r="R5" s="351"/>
      <c r="S5" s="351"/>
      <c r="T5" s="351"/>
      <c r="U5" s="351"/>
      <c r="V5" s="351"/>
      <c r="W5" s="351"/>
      <c r="X5" s="351"/>
      <c r="Y5" s="351"/>
      <c r="Z5" s="351"/>
    </row>
    <row r="6" spans="1:26" ht="9.75" customHeight="1">
      <c r="A6" s="1274"/>
      <c r="B6" s="1261"/>
      <c r="C6" s="1261"/>
      <c r="D6" s="1273"/>
      <c r="E6" s="1274"/>
      <c r="F6" s="1273"/>
      <c r="G6" s="1274"/>
      <c r="H6" s="1273"/>
      <c r="I6" s="1274"/>
      <c r="J6" s="351"/>
      <c r="K6" s="351"/>
      <c r="L6" s="351"/>
      <c r="M6" s="351"/>
      <c r="N6" s="351"/>
      <c r="O6" s="351"/>
      <c r="P6" s="351"/>
      <c r="Q6" s="351"/>
      <c r="R6" s="351"/>
      <c r="S6" s="351"/>
      <c r="T6" s="351"/>
      <c r="U6" s="351"/>
      <c r="V6" s="351"/>
      <c r="W6" s="351"/>
      <c r="X6" s="351"/>
      <c r="Y6" s="351"/>
      <c r="Z6" s="351"/>
    </row>
    <row r="7" spans="1:26" ht="28.5" customHeight="1">
      <c r="A7" s="1274"/>
      <c r="B7" s="1261"/>
      <c r="C7" s="1261"/>
      <c r="D7" s="1275"/>
      <c r="E7" s="1276"/>
      <c r="F7" s="1275"/>
      <c r="G7" s="1276"/>
      <c r="H7" s="1275"/>
      <c r="I7" s="1276"/>
      <c r="J7" s="351"/>
      <c r="K7" s="351"/>
      <c r="L7" s="351"/>
      <c r="M7" s="351"/>
      <c r="N7" s="351"/>
      <c r="O7" s="351"/>
      <c r="P7" s="351"/>
      <c r="Q7" s="351"/>
      <c r="R7" s="351"/>
      <c r="S7" s="351"/>
      <c r="T7" s="351"/>
      <c r="U7" s="351"/>
      <c r="V7" s="351"/>
      <c r="W7" s="351"/>
      <c r="X7" s="351"/>
      <c r="Y7" s="351"/>
      <c r="Z7" s="351"/>
    </row>
    <row r="8" spans="1:26" ht="12.75" customHeight="1">
      <c r="A8" s="1274"/>
      <c r="B8" s="1261"/>
      <c r="C8" s="1261"/>
      <c r="D8" s="1240" t="s">
        <v>650</v>
      </c>
      <c r="E8" s="1267"/>
      <c r="F8" s="1240" t="s">
        <v>650</v>
      </c>
      <c r="G8" s="1267"/>
      <c r="H8" s="1240" t="s">
        <v>949</v>
      </c>
      <c r="I8" s="1267"/>
      <c r="J8" s="351"/>
      <c r="K8" s="351"/>
      <c r="L8" s="351"/>
      <c r="M8" s="351"/>
      <c r="N8" s="351"/>
      <c r="O8" s="351"/>
      <c r="P8" s="351"/>
      <c r="Q8" s="351"/>
      <c r="R8" s="351"/>
      <c r="S8" s="351"/>
      <c r="T8" s="351"/>
      <c r="U8" s="351"/>
      <c r="V8" s="351"/>
      <c r="W8" s="351"/>
      <c r="X8" s="351"/>
      <c r="Y8" s="351"/>
      <c r="Z8" s="351"/>
    </row>
    <row r="9" spans="1:26" ht="14.25" customHeight="1">
      <c r="A9" s="1276"/>
      <c r="B9" s="1262"/>
      <c r="C9" s="1262"/>
      <c r="D9" s="438" t="s">
        <v>1467</v>
      </c>
      <c r="E9" s="438">
        <v>2021</v>
      </c>
      <c r="F9" s="438" t="s">
        <v>1467</v>
      </c>
      <c r="G9" s="438">
        <v>2021</v>
      </c>
      <c r="H9" s="438" t="s">
        <v>1467</v>
      </c>
      <c r="I9" s="438">
        <v>2021</v>
      </c>
      <c r="J9" s="351"/>
      <c r="K9" s="351"/>
      <c r="L9" s="351"/>
      <c r="M9" s="351"/>
      <c r="N9" s="351"/>
      <c r="O9" s="351"/>
      <c r="P9" s="351"/>
      <c r="Q9" s="351"/>
      <c r="R9" s="351"/>
      <c r="S9" s="351"/>
      <c r="T9" s="351"/>
      <c r="U9" s="351"/>
      <c r="V9" s="351"/>
      <c r="W9" s="351"/>
      <c r="X9" s="351"/>
      <c r="Y9" s="351"/>
      <c r="Z9" s="351"/>
    </row>
    <row r="10" spans="1:26" ht="11.25" customHeight="1">
      <c r="A10" s="351"/>
      <c r="B10" s="466"/>
      <c r="C10" s="466"/>
      <c r="D10" s="484"/>
      <c r="E10" s="484"/>
      <c r="F10" s="484"/>
      <c r="G10" s="484"/>
      <c r="H10" s="351"/>
      <c r="I10" s="351"/>
      <c r="J10" s="351"/>
      <c r="K10" s="351"/>
      <c r="L10" s="351"/>
      <c r="M10" s="351"/>
      <c r="N10" s="351"/>
      <c r="O10" s="351"/>
      <c r="P10" s="351"/>
      <c r="Q10" s="351"/>
      <c r="R10" s="351"/>
      <c r="S10" s="351"/>
      <c r="T10" s="351"/>
      <c r="U10" s="351"/>
      <c r="V10" s="351"/>
      <c r="W10" s="351"/>
      <c r="X10" s="351"/>
      <c r="Y10" s="351"/>
      <c r="Z10" s="351"/>
    </row>
    <row r="11" spans="1:26" ht="11.25" customHeight="1">
      <c r="A11" s="1244" t="s">
        <v>1406</v>
      </c>
      <c r="B11" s="1269"/>
      <c r="C11" s="1269"/>
      <c r="D11" s="442">
        <v>11929</v>
      </c>
      <c r="E11" s="442">
        <v>11071</v>
      </c>
      <c r="F11" s="442">
        <v>1983</v>
      </c>
      <c r="G11" s="442">
        <v>1816</v>
      </c>
      <c r="H11" s="485">
        <v>16.623354849526365</v>
      </c>
      <c r="I11" s="485">
        <v>16.40321560834613</v>
      </c>
      <c r="J11" s="351"/>
      <c r="K11" s="351"/>
      <c r="L11" s="351"/>
      <c r="M11" s="351"/>
      <c r="N11" s="351"/>
      <c r="O11" s="351"/>
      <c r="P11" s="351"/>
      <c r="Q11" s="351"/>
      <c r="R11" s="351"/>
      <c r="S11" s="351"/>
      <c r="T11" s="351"/>
      <c r="U11" s="351"/>
      <c r="V11" s="351"/>
      <c r="W11" s="351"/>
      <c r="X11" s="351"/>
      <c r="Y11" s="351"/>
      <c r="Z11" s="351"/>
    </row>
    <row r="12" spans="1:26" ht="11.25" customHeight="1">
      <c r="A12" s="351"/>
      <c r="B12" s="351"/>
      <c r="C12" s="479"/>
      <c r="D12" s="444"/>
      <c r="E12" s="444"/>
      <c r="F12" s="486"/>
      <c r="G12" s="486"/>
      <c r="H12" s="487"/>
      <c r="I12" s="487"/>
      <c r="J12" s="351"/>
      <c r="K12" s="351"/>
      <c r="L12" s="351"/>
      <c r="M12" s="351"/>
      <c r="N12" s="351"/>
      <c r="O12" s="351"/>
      <c r="P12" s="351"/>
      <c r="Q12" s="351"/>
      <c r="R12" s="351"/>
      <c r="S12" s="351"/>
      <c r="T12" s="351"/>
      <c r="U12" s="351"/>
      <c r="V12" s="351"/>
      <c r="W12" s="351"/>
      <c r="X12" s="351"/>
      <c r="Y12" s="351"/>
      <c r="Z12" s="351"/>
    </row>
    <row r="13" spans="1:26" ht="11.25" customHeight="1">
      <c r="A13" s="1270" t="s">
        <v>579</v>
      </c>
      <c r="B13" s="473" t="s">
        <v>964</v>
      </c>
      <c r="C13" s="473" t="s">
        <v>1450</v>
      </c>
      <c r="D13" s="448">
        <v>370</v>
      </c>
      <c r="E13" s="448">
        <v>307</v>
      </c>
      <c r="F13" s="447">
        <v>4</v>
      </c>
      <c r="G13" s="447">
        <v>4</v>
      </c>
      <c r="H13" s="488">
        <v>1.0810810810810811</v>
      </c>
      <c r="I13" s="488">
        <v>1.3029315960912053</v>
      </c>
      <c r="J13" s="351"/>
      <c r="K13" s="351"/>
      <c r="L13" s="351"/>
      <c r="M13" s="351"/>
      <c r="N13" s="351"/>
      <c r="O13" s="351"/>
      <c r="P13" s="351"/>
      <c r="Q13" s="351"/>
      <c r="R13" s="351"/>
      <c r="S13" s="351"/>
      <c r="T13" s="351"/>
      <c r="U13" s="351"/>
      <c r="V13" s="351"/>
      <c r="W13" s="351"/>
      <c r="X13" s="351"/>
      <c r="Y13" s="351"/>
      <c r="Z13" s="351"/>
    </row>
    <row r="14" spans="1:26" ht="11.25" customHeight="1">
      <c r="A14" s="1259"/>
      <c r="B14" s="451" t="s">
        <v>697</v>
      </c>
      <c r="C14" s="451" t="s">
        <v>1408</v>
      </c>
      <c r="D14" s="452">
        <v>1303</v>
      </c>
      <c r="E14" s="452">
        <v>927</v>
      </c>
      <c r="F14" s="450">
        <v>57</v>
      </c>
      <c r="G14" s="450">
        <v>32</v>
      </c>
      <c r="H14" s="489">
        <v>4.3745203376822719</v>
      </c>
      <c r="I14" s="489">
        <v>3.4519956850053934</v>
      </c>
      <c r="J14" s="351"/>
      <c r="K14" s="351"/>
      <c r="L14" s="351"/>
      <c r="M14" s="351"/>
      <c r="N14" s="351"/>
      <c r="O14" s="351"/>
      <c r="P14" s="351"/>
      <c r="Q14" s="351"/>
      <c r="R14" s="351"/>
      <c r="S14" s="351"/>
      <c r="T14" s="351"/>
      <c r="U14" s="351"/>
      <c r="V14" s="351"/>
      <c r="W14" s="351"/>
      <c r="X14" s="351"/>
      <c r="Y14" s="351"/>
      <c r="Z14" s="351"/>
    </row>
    <row r="15" spans="1:26" ht="11.25" customHeight="1">
      <c r="A15" s="1259"/>
      <c r="B15" s="451" t="s">
        <v>953</v>
      </c>
      <c r="C15" s="451" t="s">
        <v>656</v>
      </c>
      <c r="D15" s="452">
        <v>425</v>
      </c>
      <c r="E15" s="452">
        <v>347</v>
      </c>
      <c r="F15" s="450">
        <v>11</v>
      </c>
      <c r="G15" s="450">
        <v>8</v>
      </c>
      <c r="H15" s="489">
        <v>2.5882352941176472</v>
      </c>
      <c r="I15" s="489">
        <v>2.3054755043227666</v>
      </c>
      <c r="J15" s="351"/>
      <c r="K15" s="351"/>
      <c r="L15" s="351"/>
      <c r="M15" s="351"/>
      <c r="N15" s="351"/>
      <c r="O15" s="351"/>
      <c r="P15" s="351"/>
      <c r="Q15" s="351"/>
      <c r="R15" s="351"/>
      <c r="S15" s="351"/>
      <c r="T15" s="351"/>
      <c r="U15" s="351"/>
      <c r="V15" s="351"/>
      <c r="W15" s="351"/>
      <c r="X15" s="351"/>
      <c r="Y15" s="351"/>
      <c r="Z15" s="351"/>
    </row>
    <row r="16" spans="1:26" ht="11.25" customHeight="1">
      <c r="A16" s="1259"/>
      <c r="B16" s="451" t="s">
        <v>956</v>
      </c>
      <c r="C16" s="451" t="s">
        <v>1409</v>
      </c>
      <c r="D16" s="452">
        <v>79</v>
      </c>
      <c r="E16" s="452">
        <v>78</v>
      </c>
      <c r="F16" s="450">
        <v>8</v>
      </c>
      <c r="G16" s="450">
        <v>9</v>
      </c>
      <c r="H16" s="489">
        <v>10.126582278481013</v>
      </c>
      <c r="I16" s="489">
        <v>11.538461538461538</v>
      </c>
      <c r="J16" s="351"/>
      <c r="K16" s="351"/>
      <c r="L16" s="351"/>
      <c r="M16" s="351"/>
      <c r="N16" s="351"/>
      <c r="O16" s="351"/>
      <c r="P16" s="351"/>
      <c r="Q16" s="351"/>
      <c r="R16" s="351"/>
      <c r="S16" s="351"/>
      <c r="T16" s="351"/>
      <c r="U16" s="351"/>
      <c r="V16" s="351"/>
      <c r="W16" s="351"/>
      <c r="X16" s="351"/>
      <c r="Y16" s="351"/>
      <c r="Z16" s="351"/>
    </row>
    <row r="17" spans="1:26" ht="11.25" customHeight="1">
      <c r="A17" s="1259"/>
      <c r="B17" s="451" t="s">
        <v>968</v>
      </c>
      <c r="C17" s="451" t="s">
        <v>1410</v>
      </c>
      <c r="D17" s="452">
        <v>382</v>
      </c>
      <c r="E17" s="452">
        <v>258</v>
      </c>
      <c r="F17" s="450">
        <v>135</v>
      </c>
      <c r="G17" s="450">
        <v>83</v>
      </c>
      <c r="H17" s="489">
        <v>35.340314136125656</v>
      </c>
      <c r="I17" s="489">
        <v>32.170542635658919</v>
      </c>
      <c r="J17" s="351"/>
      <c r="K17" s="351"/>
      <c r="L17" s="351"/>
      <c r="M17" s="351"/>
      <c r="N17" s="351"/>
      <c r="O17" s="351"/>
      <c r="P17" s="351"/>
      <c r="Q17" s="351"/>
      <c r="R17" s="351"/>
      <c r="S17" s="351"/>
      <c r="T17" s="351"/>
      <c r="U17" s="351"/>
      <c r="V17" s="351"/>
      <c r="W17" s="351"/>
      <c r="X17" s="351"/>
      <c r="Y17" s="351"/>
      <c r="Z17" s="351"/>
    </row>
    <row r="18" spans="1:26" ht="11.25" customHeight="1">
      <c r="A18" s="1259"/>
      <c r="B18" s="451" t="s">
        <v>737</v>
      </c>
      <c r="C18" s="451" t="s">
        <v>1411</v>
      </c>
      <c r="D18" s="452">
        <v>280</v>
      </c>
      <c r="E18" s="452">
        <v>254</v>
      </c>
      <c r="F18" s="450">
        <v>18</v>
      </c>
      <c r="G18" s="450">
        <v>14</v>
      </c>
      <c r="H18" s="489">
        <v>6.4285714285714279</v>
      </c>
      <c r="I18" s="489">
        <v>5.5118110236220472</v>
      </c>
      <c r="J18" s="351"/>
      <c r="K18" s="351"/>
      <c r="L18" s="351"/>
      <c r="M18" s="351"/>
      <c r="N18" s="351"/>
      <c r="O18" s="351"/>
      <c r="P18" s="351"/>
      <c r="Q18" s="351"/>
      <c r="R18" s="351"/>
      <c r="S18" s="351"/>
      <c r="T18" s="351"/>
      <c r="U18" s="351"/>
      <c r="V18" s="351"/>
      <c r="W18" s="351"/>
      <c r="X18" s="351"/>
      <c r="Y18" s="351"/>
      <c r="Z18" s="351"/>
    </row>
    <row r="19" spans="1:26" ht="11.25" customHeight="1">
      <c r="A19" s="1259"/>
      <c r="B19" s="451" t="s">
        <v>713</v>
      </c>
      <c r="C19" s="451" t="s">
        <v>1412</v>
      </c>
      <c r="D19" s="452">
        <v>108</v>
      </c>
      <c r="E19" s="452">
        <v>66</v>
      </c>
      <c r="F19" s="450">
        <v>26</v>
      </c>
      <c r="G19" s="450">
        <v>15</v>
      </c>
      <c r="H19" s="489">
        <v>24.074074074074073</v>
      </c>
      <c r="I19" s="489">
        <v>22.727272727272727</v>
      </c>
      <c r="J19" s="351"/>
      <c r="K19" s="351"/>
      <c r="L19" s="351"/>
      <c r="M19" s="351"/>
      <c r="N19" s="351"/>
      <c r="O19" s="351"/>
      <c r="P19" s="351"/>
      <c r="Q19" s="351"/>
      <c r="R19" s="351"/>
      <c r="S19" s="351"/>
      <c r="T19" s="351"/>
      <c r="U19" s="351"/>
      <c r="V19" s="351"/>
      <c r="W19" s="351"/>
      <c r="X19" s="351"/>
      <c r="Y19" s="351"/>
      <c r="Z19" s="351"/>
    </row>
    <row r="20" spans="1:26" ht="11.25" customHeight="1">
      <c r="A20" s="1259"/>
      <c r="B20" s="451" t="s">
        <v>700</v>
      </c>
      <c r="C20" s="451" t="s">
        <v>1413</v>
      </c>
      <c r="D20" s="452">
        <v>384</v>
      </c>
      <c r="E20" s="452">
        <v>336</v>
      </c>
      <c r="F20" s="450">
        <v>76</v>
      </c>
      <c r="G20" s="450">
        <v>77</v>
      </c>
      <c r="H20" s="489">
        <v>19.791666666666664</v>
      </c>
      <c r="I20" s="489">
        <v>22.916666666666664</v>
      </c>
      <c r="J20" s="351"/>
      <c r="K20" s="351"/>
      <c r="L20" s="351"/>
      <c r="M20" s="351"/>
      <c r="N20" s="351"/>
      <c r="O20" s="351"/>
      <c r="P20" s="351"/>
      <c r="Q20" s="351"/>
      <c r="R20" s="351"/>
      <c r="S20" s="351"/>
      <c r="T20" s="351"/>
      <c r="U20" s="351"/>
      <c r="V20" s="351"/>
      <c r="W20" s="351"/>
      <c r="X20" s="351"/>
      <c r="Y20" s="351"/>
      <c r="Z20" s="351"/>
    </row>
    <row r="21" spans="1:26" ht="11.25" customHeight="1">
      <c r="A21" s="1259"/>
      <c r="B21" s="451" t="s">
        <v>960</v>
      </c>
      <c r="C21" s="451" t="s">
        <v>1451</v>
      </c>
      <c r="D21" s="452">
        <v>240</v>
      </c>
      <c r="E21" s="452">
        <v>232</v>
      </c>
      <c r="F21" s="450">
        <v>5</v>
      </c>
      <c r="G21" s="450">
        <v>15</v>
      </c>
      <c r="H21" s="489">
        <v>2.083333333333333</v>
      </c>
      <c r="I21" s="489">
        <v>6.4655172413793105</v>
      </c>
      <c r="J21" s="351"/>
      <c r="K21" s="351"/>
      <c r="L21" s="351"/>
      <c r="M21" s="351"/>
      <c r="N21" s="351"/>
      <c r="O21" s="351"/>
      <c r="P21" s="351"/>
      <c r="Q21" s="351"/>
      <c r="R21" s="351"/>
      <c r="S21" s="351"/>
      <c r="T21" s="351"/>
      <c r="U21" s="351"/>
      <c r="V21" s="351"/>
      <c r="W21" s="351"/>
      <c r="X21" s="351"/>
      <c r="Y21" s="351"/>
      <c r="Z21" s="351"/>
    </row>
    <row r="22" spans="1:26" ht="11.25" customHeight="1">
      <c r="A22" s="1259"/>
      <c r="B22" s="451" t="s">
        <v>726</v>
      </c>
      <c r="C22" s="451" t="s">
        <v>1452</v>
      </c>
      <c r="D22" s="452">
        <v>553</v>
      </c>
      <c r="E22" s="452">
        <v>549</v>
      </c>
      <c r="F22" s="450">
        <v>14</v>
      </c>
      <c r="G22" s="450">
        <v>14</v>
      </c>
      <c r="H22" s="489">
        <v>2.5316455696202533</v>
      </c>
      <c r="I22" s="489">
        <v>2.5500910746812386</v>
      </c>
      <c r="J22" s="351"/>
      <c r="K22" s="351"/>
      <c r="L22" s="351"/>
      <c r="M22" s="351"/>
      <c r="N22" s="351"/>
      <c r="O22" s="351"/>
      <c r="P22" s="351"/>
      <c r="Q22" s="351"/>
      <c r="R22" s="351"/>
      <c r="S22" s="351"/>
      <c r="T22" s="351"/>
      <c r="U22" s="351"/>
      <c r="V22" s="351"/>
      <c r="W22" s="351"/>
      <c r="X22" s="351"/>
      <c r="Y22" s="351"/>
      <c r="Z22" s="351"/>
    </row>
    <row r="23" spans="1:26" ht="11.25" customHeight="1">
      <c r="A23" s="1259"/>
      <c r="B23" s="451" t="s">
        <v>957</v>
      </c>
      <c r="C23" s="451" t="s">
        <v>1453</v>
      </c>
      <c r="D23" s="452">
        <v>293</v>
      </c>
      <c r="E23" s="452">
        <v>322</v>
      </c>
      <c r="F23" s="450">
        <v>12</v>
      </c>
      <c r="G23" s="450">
        <v>18</v>
      </c>
      <c r="H23" s="489">
        <v>4.0955631399317403</v>
      </c>
      <c r="I23" s="489">
        <v>5.5900621118012426</v>
      </c>
      <c r="J23" s="351"/>
      <c r="K23" s="351"/>
      <c r="L23" s="351"/>
      <c r="M23" s="351"/>
      <c r="N23" s="351"/>
      <c r="O23" s="351"/>
      <c r="P23" s="351"/>
      <c r="Q23" s="351"/>
      <c r="R23" s="351"/>
      <c r="S23" s="351"/>
      <c r="T23" s="351"/>
      <c r="U23" s="351"/>
      <c r="V23" s="351"/>
      <c r="W23" s="351"/>
      <c r="X23" s="351"/>
      <c r="Y23" s="351"/>
      <c r="Z23" s="351"/>
    </row>
    <row r="24" spans="1:26" ht="11.25" customHeight="1">
      <c r="A24" s="1259"/>
      <c r="B24" s="451" t="s">
        <v>966</v>
      </c>
      <c r="C24" s="451" t="s">
        <v>1417</v>
      </c>
      <c r="D24" s="452">
        <v>347</v>
      </c>
      <c r="E24" s="452">
        <v>327</v>
      </c>
      <c r="F24" s="450">
        <v>90</v>
      </c>
      <c r="G24" s="450">
        <v>97</v>
      </c>
      <c r="H24" s="489">
        <v>25.936599423631122</v>
      </c>
      <c r="I24" s="489">
        <v>29.663608562691131</v>
      </c>
      <c r="J24" s="351"/>
      <c r="K24" s="351"/>
      <c r="L24" s="351"/>
      <c r="M24" s="351"/>
      <c r="N24" s="351"/>
      <c r="O24" s="351"/>
      <c r="P24" s="351"/>
      <c r="Q24" s="351"/>
      <c r="R24" s="351"/>
      <c r="S24" s="351"/>
      <c r="T24" s="351"/>
      <c r="U24" s="351"/>
      <c r="V24" s="351"/>
      <c r="W24" s="351"/>
      <c r="X24" s="351"/>
      <c r="Y24" s="351"/>
      <c r="Z24" s="351"/>
    </row>
    <row r="25" spans="1:26" ht="11.25" customHeight="1">
      <c r="A25" s="1259"/>
      <c r="B25" s="451" t="s">
        <v>955</v>
      </c>
      <c r="C25" s="451" t="s">
        <v>1418</v>
      </c>
      <c r="D25" s="452">
        <v>82</v>
      </c>
      <c r="E25" s="452">
        <v>56</v>
      </c>
      <c r="F25" s="450">
        <v>15</v>
      </c>
      <c r="G25" s="450">
        <v>12</v>
      </c>
      <c r="H25" s="489">
        <v>18.292682926829269</v>
      </c>
      <c r="I25" s="489">
        <v>21.428571428571427</v>
      </c>
      <c r="J25" s="351"/>
      <c r="K25" s="351"/>
      <c r="L25" s="351"/>
      <c r="M25" s="351"/>
      <c r="N25" s="351"/>
      <c r="O25" s="351"/>
      <c r="P25" s="351"/>
      <c r="Q25" s="351"/>
      <c r="R25" s="351"/>
      <c r="S25" s="351"/>
      <c r="T25" s="351"/>
      <c r="U25" s="351"/>
      <c r="V25" s="351"/>
      <c r="W25" s="351"/>
      <c r="X25" s="351"/>
      <c r="Y25" s="351"/>
      <c r="Z25" s="351"/>
    </row>
    <row r="26" spans="1:26" ht="11.25" customHeight="1">
      <c r="A26" s="1271"/>
      <c r="B26" s="476" t="s">
        <v>722</v>
      </c>
      <c r="C26" s="476" t="s">
        <v>1419</v>
      </c>
      <c r="D26" s="456">
        <v>246</v>
      </c>
      <c r="E26" s="456">
        <v>198</v>
      </c>
      <c r="F26" s="455">
        <v>44</v>
      </c>
      <c r="G26" s="455">
        <v>40</v>
      </c>
      <c r="H26" s="490">
        <v>17.886178861788618</v>
      </c>
      <c r="I26" s="490">
        <v>20.202020202020201</v>
      </c>
      <c r="J26" s="351"/>
      <c r="K26" s="351"/>
      <c r="L26" s="351"/>
      <c r="M26" s="351"/>
      <c r="N26" s="351"/>
      <c r="O26" s="351"/>
      <c r="P26" s="351"/>
      <c r="Q26" s="351"/>
      <c r="R26" s="351"/>
      <c r="S26" s="351"/>
      <c r="T26" s="351"/>
      <c r="U26" s="351"/>
      <c r="V26" s="351"/>
      <c r="W26" s="351"/>
      <c r="X26" s="351"/>
      <c r="Y26" s="351"/>
      <c r="Z26" s="351"/>
    </row>
    <row r="27" spans="1:26" ht="11.25" customHeight="1">
      <c r="A27" s="351"/>
      <c r="B27" s="451"/>
      <c r="C27" s="451"/>
      <c r="D27" s="452"/>
      <c r="E27" s="452"/>
      <c r="F27" s="450"/>
      <c r="G27" s="450"/>
      <c r="H27" s="489"/>
      <c r="I27" s="489"/>
      <c r="J27" s="351"/>
      <c r="K27" s="351"/>
      <c r="L27" s="351"/>
      <c r="M27" s="351"/>
      <c r="N27" s="351"/>
      <c r="O27" s="351"/>
      <c r="P27" s="351"/>
      <c r="Q27" s="351"/>
      <c r="R27" s="351"/>
      <c r="S27" s="351"/>
      <c r="T27" s="351"/>
      <c r="U27" s="351"/>
      <c r="V27" s="351"/>
      <c r="W27" s="351"/>
      <c r="X27" s="351"/>
      <c r="Y27" s="351"/>
      <c r="Z27" s="351"/>
    </row>
    <row r="28" spans="1:26" ht="11.25" customHeight="1">
      <c r="A28" s="1270" t="s">
        <v>608</v>
      </c>
      <c r="B28" s="473" t="s">
        <v>702</v>
      </c>
      <c r="C28" s="446" t="s">
        <v>1420</v>
      </c>
      <c r="D28" s="448">
        <v>1553</v>
      </c>
      <c r="E28" s="448">
        <v>1614</v>
      </c>
      <c r="F28" s="447">
        <v>368</v>
      </c>
      <c r="G28" s="447">
        <v>300</v>
      </c>
      <c r="H28" s="488">
        <v>23.696072118480359</v>
      </c>
      <c r="I28" s="488">
        <v>18.587360594795538</v>
      </c>
      <c r="J28" s="351"/>
      <c r="K28" s="351"/>
      <c r="L28" s="351"/>
      <c r="M28" s="351"/>
      <c r="N28" s="351"/>
      <c r="O28" s="351"/>
      <c r="P28" s="351"/>
      <c r="Q28" s="351"/>
      <c r="R28" s="351"/>
      <c r="S28" s="351"/>
      <c r="T28" s="351"/>
      <c r="U28" s="351"/>
      <c r="V28" s="351"/>
      <c r="W28" s="351"/>
      <c r="X28" s="351"/>
      <c r="Y28" s="351"/>
      <c r="Z28" s="351"/>
    </row>
    <row r="29" spans="1:26" ht="11.25" customHeight="1">
      <c r="A29" s="1259"/>
      <c r="B29" s="451" t="s">
        <v>734</v>
      </c>
      <c r="C29" s="451" t="s">
        <v>1454</v>
      </c>
      <c r="D29" s="452">
        <v>343</v>
      </c>
      <c r="E29" s="452">
        <v>273</v>
      </c>
      <c r="F29" s="450">
        <v>26</v>
      </c>
      <c r="G29" s="450">
        <v>14</v>
      </c>
      <c r="H29" s="489">
        <v>7.5801749271137027</v>
      </c>
      <c r="I29" s="489">
        <v>5.1282051282051277</v>
      </c>
      <c r="J29" s="351"/>
      <c r="K29" s="351"/>
      <c r="L29" s="351"/>
      <c r="M29" s="351"/>
      <c r="N29" s="351"/>
      <c r="O29" s="351"/>
      <c r="P29" s="351"/>
      <c r="Q29" s="351"/>
      <c r="R29" s="351"/>
      <c r="S29" s="351"/>
      <c r="T29" s="351"/>
      <c r="U29" s="351"/>
      <c r="V29" s="351"/>
      <c r="W29" s="351"/>
      <c r="X29" s="351"/>
      <c r="Y29" s="351"/>
      <c r="Z29" s="351"/>
    </row>
    <row r="30" spans="1:26" ht="11.25" customHeight="1">
      <c r="A30" s="1259"/>
      <c r="B30" s="451" t="s">
        <v>963</v>
      </c>
      <c r="C30" s="451" t="s">
        <v>1455</v>
      </c>
      <c r="D30" s="452">
        <v>182</v>
      </c>
      <c r="E30" s="452">
        <v>140</v>
      </c>
      <c r="F30" s="450">
        <v>8</v>
      </c>
      <c r="G30" s="450">
        <v>6</v>
      </c>
      <c r="H30" s="489">
        <v>4.395604395604396</v>
      </c>
      <c r="I30" s="489">
        <v>4.2857142857142856</v>
      </c>
      <c r="J30" s="351"/>
      <c r="K30" s="351"/>
      <c r="L30" s="351"/>
      <c r="M30" s="351"/>
      <c r="N30" s="351"/>
      <c r="O30" s="351"/>
      <c r="P30" s="351"/>
      <c r="Q30" s="351"/>
      <c r="R30" s="351"/>
      <c r="S30" s="351"/>
      <c r="T30" s="351"/>
      <c r="U30" s="351"/>
      <c r="V30" s="351"/>
      <c r="W30" s="351"/>
      <c r="X30" s="351"/>
      <c r="Y30" s="351"/>
      <c r="Z30" s="351"/>
    </row>
    <row r="31" spans="1:26" ht="11.25" customHeight="1">
      <c r="A31" s="1259"/>
      <c r="B31" s="451" t="s">
        <v>967</v>
      </c>
      <c r="C31" s="451" t="s">
        <v>620</v>
      </c>
      <c r="D31" s="452">
        <v>1420</v>
      </c>
      <c r="E31" s="452">
        <v>1304</v>
      </c>
      <c r="F31" s="450">
        <v>415</v>
      </c>
      <c r="G31" s="450">
        <v>458</v>
      </c>
      <c r="H31" s="489">
        <v>29.225352112676056</v>
      </c>
      <c r="I31" s="489">
        <v>35.122699386503072</v>
      </c>
      <c r="J31" s="351"/>
      <c r="K31" s="351"/>
      <c r="L31" s="351"/>
      <c r="M31" s="351"/>
      <c r="N31" s="351"/>
      <c r="O31" s="351"/>
      <c r="P31" s="351"/>
      <c r="Q31" s="351"/>
      <c r="R31" s="351"/>
      <c r="S31" s="351"/>
      <c r="T31" s="351"/>
      <c r="U31" s="351"/>
      <c r="V31" s="351"/>
      <c r="W31" s="351"/>
      <c r="X31" s="351"/>
      <c r="Y31" s="351"/>
      <c r="Z31" s="351"/>
    </row>
    <row r="32" spans="1:26" ht="11.25" customHeight="1">
      <c r="A32" s="1259"/>
      <c r="B32" s="451" t="s">
        <v>706</v>
      </c>
      <c r="C32" s="451" t="s">
        <v>1456</v>
      </c>
      <c r="D32" s="452">
        <v>245</v>
      </c>
      <c r="E32" s="452">
        <v>215</v>
      </c>
      <c r="F32" s="450">
        <v>50</v>
      </c>
      <c r="G32" s="450">
        <v>57</v>
      </c>
      <c r="H32" s="489">
        <v>20.408163265306122</v>
      </c>
      <c r="I32" s="489">
        <v>26.511627906976742</v>
      </c>
      <c r="J32" s="351"/>
      <c r="K32" s="351"/>
      <c r="L32" s="351"/>
      <c r="M32" s="351"/>
      <c r="N32" s="351"/>
      <c r="O32" s="351"/>
      <c r="P32" s="351"/>
      <c r="Q32" s="351"/>
      <c r="R32" s="351"/>
      <c r="S32" s="351"/>
      <c r="T32" s="351"/>
      <c r="U32" s="351"/>
      <c r="V32" s="351"/>
      <c r="W32" s="351"/>
      <c r="X32" s="351"/>
      <c r="Y32" s="351"/>
      <c r="Z32" s="351"/>
    </row>
    <row r="33" spans="1:26" ht="11.25" customHeight="1">
      <c r="A33" s="1259"/>
      <c r="B33" s="451" t="s">
        <v>961</v>
      </c>
      <c r="C33" s="451" t="s">
        <v>1424</v>
      </c>
      <c r="D33" s="452">
        <v>306</v>
      </c>
      <c r="E33" s="452">
        <v>298</v>
      </c>
      <c r="F33" s="450">
        <v>13</v>
      </c>
      <c r="G33" s="450">
        <v>39</v>
      </c>
      <c r="H33" s="489">
        <v>4.2483660130718954</v>
      </c>
      <c r="I33" s="489">
        <v>13.087248322147651</v>
      </c>
      <c r="J33" s="351"/>
      <c r="K33" s="351"/>
      <c r="L33" s="351"/>
      <c r="M33" s="351"/>
      <c r="N33" s="351"/>
      <c r="O33" s="351"/>
      <c r="P33" s="351"/>
      <c r="Q33" s="351"/>
      <c r="R33" s="351"/>
      <c r="S33" s="351"/>
      <c r="T33" s="351"/>
      <c r="U33" s="351"/>
      <c r="V33" s="351"/>
      <c r="W33" s="351"/>
      <c r="X33" s="351"/>
      <c r="Y33" s="351"/>
      <c r="Z33" s="351"/>
    </row>
    <row r="34" spans="1:26" ht="11.25" customHeight="1">
      <c r="A34" s="1259"/>
      <c r="B34" s="451" t="s">
        <v>959</v>
      </c>
      <c r="C34" s="451" t="s">
        <v>610</v>
      </c>
      <c r="D34" s="452">
        <v>1177</v>
      </c>
      <c r="E34" s="452">
        <v>958</v>
      </c>
      <c r="F34" s="450">
        <v>390</v>
      </c>
      <c r="G34" s="450">
        <v>282</v>
      </c>
      <c r="H34" s="489">
        <v>33.135089209855565</v>
      </c>
      <c r="I34" s="489">
        <v>29.436325678496868</v>
      </c>
      <c r="J34" s="351"/>
      <c r="K34" s="351"/>
      <c r="L34" s="351"/>
      <c r="M34" s="351"/>
      <c r="N34" s="351"/>
      <c r="O34" s="351"/>
      <c r="P34" s="351"/>
      <c r="Q34" s="351"/>
      <c r="R34" s="351"/>
      <c r="S34" s="351"/>
      <c r="T34" s="351"/>
      <c r="U34" s="351"/>
      <c r="V34" s="351"/>
      <c r="W34" s="351"/>
      <c r="X34" s="351"/>
      <c r="Y34" s="351"/>
      <c r="Z34" s="351"/>
    </row>
    <row r="35" spans="1:26" ht="11.25" customHeight="1">
      <c r="A35" s="1271"/>
      <c r="B35" s="476" t="s">
        <v>965</v>
      </c>
      <c r="C35" s="454" t="s">
        <v>1425</v>
      </c>
      <c r="D35" s="456">
        <v>103</v>
      </c>
      <c r="E35" s="456">
        <v>70</v>
      </c>
      <c r="F35" s="455">
        <v>6</v>
      </c>
      <c r="G35" s="455">
        <v>13</v>
      </c>
      <c r="H35" s="490">
        <v>5.825242718446602</v>
      </c>
      <c r="I35" s="490">
        <v>18.571428571428573</v>
      </c>
      <c r="J35" s="351"/>
      <c r="K35" s="351"/>
      <c r="L35" s="351"/>
      <c r="M35" s="351"/>
      <c r="N35" s="351"/>
      <c r="O35" s="351"/>
      <c r="P35" s="351"/>
      <c r="Q35" s="351"/>
      <c r="R35" s="351"/>
      <c r="S35" s="351"/>
      <c r="T35" s="351"/>
      <c r="U35" s="351"/>
      <c r="V35" s="351"/>
      <c r="W35" s="351"/>
      <c r="X35" s="351"/>
      <c r="Y35" s="351"/>
      <c r="Z35" s="351"/>
    </row>
    <row r="36" spans="1:26" ht="11.25" customHeight="1">
      <c r="A36" s="351"/>
      <c r="B36" s="451"/>
      <c r="C36" s="451"/>
      <c r="D36" s="452"/>
      <c r="E36" s="452"/>
      <c r="F36" s="450"/>
      <c r="G36" s="450"/>
      <c r="H36" s="489"/>
      <c r="I36" s="489"/>
      <c r="J36" s="351"/>
      <c r="K36" s="351"/>
      <c r="L36" s="351"/>
      <c r="M36" s="351"/>
      <c r="N36" s="351"/>
      <c r="O36" s="351"/>
      <c r="P36" s="351"/>
      <c r="Q36" s="351"/>
      <c r="R36" s="351"/>
      <c r="S36" s="351"/>
      <c r="T36" s="351"/>
      <c r="U36" s="351"/>
      <c r="V36" s="351"/>
      <c r="W36" s="351"/>
      <c r="X36" s="351"/>
      <c r="Y36" s="351"/>
      <c r="Z36" s="351"/>
    </row>
    <row r="37" spans="1:26" ht="11.25" customHeight="1">
      <c r="A37" s="1246" t="s">
        <v>625</v>
      </c>
      <c r="B37" s="446" t="s">
        <v>958</v>
      </c>
      <c r="C37" s="446" t="s">
        <v>1457</v>
      </c>
      <c r="D37" s="448">
        <v>184</v>
      </c>
      <c r="E37" s="448">
        <v>97</v>
      </c>
      <c r="F37" s="447">
        <v>16</v>
      </c>
      <c r="G37" s="447">
        <v>6</v>
      </c>
      <c r="H37" s="488">
        <v>8.695652173913043</v>
      </c>
      <c r="I37" s="488">
        <v>6.1855670103092786</v>
      </c>
      <c r="J37" s="351"/>
      <c r="K37" s="351"/>
      <c r="L37" s="351"/>
      <c r="M37" s="351"/>
      <c r="N37" s="351"/>
      <c r="O37" s="351"/>
      <c r="P37" s="351"/>
      <c r="Q37" s="351"/>
      <c r="R37" s="351"/>
      <c r="S37" s="351"/>
      <c r="T37" s="351"/>
      <c r="U37" s="351"/>
      <c r="V37" s="351"/>
      <c r="W37" s="351"/>
      <c r="X37" s="351"/>
      <c r="Y37" s="351"/>
      <c r="Z37" s="351"/>
    </row>
    <row r="38" spans="1:26" ht="11.25" customHeight="1">
      <c r="A38" s="1259"/>
      <c r="B38" s="451" t="s">
        <v>716</v>
      </c>
      <c r="C38" s="451" t="s">
        <v>1427</v>
      </c>
      <c r="D38" s="452">
        <v>783</v>
      </c>
      <c r="E38" s="452">
        <v>1185</v>
      </c>
      <c r="F38" s="450">
        <v>78</v>
      </c>
      <c r="G38" s="450">
        <v>69</v>
      </c>
      <c r="H38" s="489">
        <v>9.9616858237547881</v>
      </c>
      <c r="I38" s="489">
        <v>5.8227848101265822</v>
      </c>
      <c r="J38" s="351"/>
      <c r="K38" s="351"/>
      <c r="L38" s="351"/>
      <c r="M38" s="351"/>
      <c r="N38" s="351"/>
      <c r="O38" s="351"/>
      <c r="P38" s="351"/>
      <c r="Q38" s="351"/>
      <c r="R38" s="351"/>
      <c r="S38" s="351"/>
      <c r="T38" s="351"/>
      <c r="U38" s="351"/>
      <c r="V38" s="351"/>
      <c r="W38" s="351"/>
      <c r="X38" s="351"/>
      <c r="Y38" s="351"/>
      <c r="Z38" s="351"/>
    </row>
    <row r="39" spans="1:26" ht="11.25" customHeight="1">
      <c r="A39" s="1259"/>
      <c r="B39" s="451" t="s">
        <v>969</v>
      </c>
      <c r="C39" s="451" t="s">
        <v>1428</v>
      </c>
      <c r="D39" s="452">
        <v>247</v>
      </c>
      <c r="E39" s="452">
        <v>330</v>
      </c>
      <c r="F39" s="450">
        <v>79</v>
      </c>
      <c r="G39" s="450">
        <v>119</v>
      </c>
      <c r="H39" s="489">
        <v>31.983805668016196</v>
      </c>
      <c r="I39" s="489">
        <v>36.060606060606062</v>
      </c>
      <c r="J39" s="351"/>
      <c r="K39" s="351"/>
      <c r="L39" s="351"/>
      <c r="M39" s="351"/>
      <c r="N39" s="351"/>
      <c r="O39" s="351"/>
      <c r="P39" s="351"/>
      <c r="Q39" s="351"/>
      <c r="R39" s="351"/>
      <c r="S39" s="351"/>
      <c r="T39" s="351"/>
      <c r="U39" s="351"/>
      <c r="V39" s="351"/>
      <c r="W39" s="351"/>
      <c r="X39" s="351"/>
      <c r="Y39" s="351"/>
      <c r="Z39" s="351"/>
    </row>
    <row r="40" spans="1:26" ht="11.25" customHeight="1">
      <c r="A40" s="1259"/>
      <c r="B40" s="451" t="s">
        <v>954</v>
      </c>
      <c r="C40" s="451" t="s">
        <v>1429</v>
      </c>
      <c r="D40" s="452">
        <v>161</v>
      </c>
      <c r="E40" s="452">
        <v>178</v>
      </c>
      <c r="F40" s="450">
        <v>3</v>
      </c>
      <c r="G40" s="450">
        <v>6</v>
      </c>
      <c r="H40" s="489">
        <v>1.8633540372670807</v>
      </c>
      <c r="I40" s="489">
        <v>3.3707865168539324</v>
      </c>
      <c r="J40" s="351"/>
      <c r="K40" s="351"/>
      <c r="L40" s="351"/>
      <c r="M40" s="351"/>
      <c r="N40" s="351"/>
      <c r="O40" s="351"/>
      <c r="P40" s="351"/>
      <c r="Q40" s="351"/>
      <c r="R40" s="351"/>
      <c r="S40" s="351"/>
      <c r="T40" s="351"/>
      <c r="U40" s="351"/>
      <c r="V40" s="351"/>
      <c r="W40" s="351"/>
      <c r="X40" s="351"/>
      <c r="Y40" s="351"/>
      <c r="Z40" s="351"/>
    </row>
    <row r="41" spans="1:26" ht="11.25" customHeight="1">
      <c r="A41" s="1260"/>
      <c r="B41" s="454" t="s">
        <v>962</v>
      </c>
      <c r="C41" s="454" t="s">
        <v>1430</v>
      </c>
      <c r="D41" s="456">
        <v>133</v>
      </c>
      <c r="E41" s="456">
        <v>152</v>
      </c>
      <c r="F41" s="455">
        <v>16</v>
      </c>
      <c r="G41" s="455">
        <v>9</v>
      </c>
      <c r="H41" s="490">
        <v>12.030075187969924</v>
      </c>
      <c r="I41" s="490">
        <v>5.9210526315789469</v>
      </c>
      <c r="J41" s="351"/>
      <c r="K41" s="351"/>
      <c r="L41" s="351"/>
      <c r="M41" s="351"/>
      <c r="N41" s="351"/>
      <c r="O41" s="351"/>
      <c r="P41" s="351"/>
      <c r="Q41" s="351"/>
      <c r="R41" s="351"/>
      <c r="S41" s="351"/>
      <c r="T41" s="351"/>
      <c r="U41" s="351"/>
      <c r="V41" s="351"/>
      <c r="W41" s="351"/>
      <c r="X41" s="351"/>
      <c r="Y41" s="351"/>
      <c r="Z41" s="351"/>
    </row>
    <row r="42" spans="1:26" ht="11.2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row>
    <row r="43" spans="1:26" ht="11.25" customHeight="1">
      <c r="A43" s="1238" t="s">
        <v>1468</v>
      </c>
      <c r="B43" s="1238"/>
      <c r="C43" s="1238"/>
      <c r="D43" s="1238"/>
      <c r="E43" s="1238"/>
      <c r="F43" s="1238"/>
      <c r="G43" s="1238"/>
      <c r="H43" s="1238"/>
      <c r="I43" s="1238"/>
      <c r="J43" s="351"/>
      <c r="K43" s="351"/>
      <c r="L43" s="351"/>
      <c r="M43" s="351"/>
      <c r="N43" s="351"/>
      <c r="O43" s="351"/>
      <c r="P43" s="351"/>
      <c r="Q43" s="351"/>
      <c r="R43" s="351"/>
      <c r="S43" s="351"/>
      <c r="T43" s="351"/>
      <c r="U43" s="351"/>
      <c r="V43" s="351"/>
      <c r="W43" s="351"/>
      <c r="X43" s="351"/>
      <c r="Y43" s="351"/>
      <c r="Z43" s="351"/>
    </row>
    <row r="44" spans="1:26" ht="11.25" customHeight="1">
      <c r="A44" s="1238"/>
      <c r="B44" s="1238"/>
      <c r="C44" s="1238"/>
      <c r="D44" s="1238"/>
      <c r="E44" s="1238"/>
      <c r="F44" s="1238"/>
      <c r="G44" s="1238"/>
      <c r="H44" s="1238"/>
      <c r="I44" s="1238"/>
      <c r="J44" s="351"/>
      <c r="K44" s="351"/>
      <c r="L44" s="351"/>
      <c r="M44" s="351"/>
      <c r="N44" s="351"/>
      <c r="O44" s="351"/>
      <c r="P44" s="351"/>
      <c r="Q44" s="351"/>
      <c r="R44" s="351"/>
      <c r="S44" s="351"/>
      <c r="T44" s="351"/>
      <c r="U44" s="351"/>
      <c r="V44" s="351"/>
      <c r="W44" s="351"/>
      <c r="X44" s="351"/>
      <c r="Y44" s="351"/>
      <c r="Z44" s="351"/>
    </row>
    <row r="45" spans="1:26" ht="11.25" customHeight="1">
      <c r="A45" s="1238" t="s">
        <v>1469</v>
      </c>
      <c r="B45" s="1238"/>
      <c r="C45" s="1238"/>
      <c r="D45" s="1238"/>
      <c r="E45" s="1238"/>
      <c r="F45" s="1238"/>
      <c r="G45" s="1238"/>
      <c r="H45" s="1238"/>
      <c r="I45" s="1238"/>
      <c r="J45" s="351"/>
      <c r="K45" s="351"/>
      <c r="L45" s="351"/>
      <c r="M45" s="351"/>
      <c r="N45" s="351"/>
      <c r="O45" s="351"/>
      <c r="P45" s="351"/>
      <c r="Q45" s="351"/>
      <c r="R45" s="351"/>
      <c r="S45" s="351"/>
      <c r="T45" s="351"/>
      <c r="U45" s="351"/>
      <c r="V45" s="351"/>
      <c r="W45" s="351"/>
      <c r="X45" s="351"/>
      <c r="Y45" s="351"/>
      <c r="Z45" s="351"/>
    </row>
    <row r="46" spans="1:26" ht="11.25" customHeight="1">
      <c r="A46" s="1238"/>
      <c r="B46" s="1238"/>
      <c r="C46" s="1238"/>
      <c r="D46" s="1238"/>
      <c r="E46" s="1238"/>
      <c r="F46" s="1238"/>
      <c r="G46" s="1238"/>
      <c r="H46" s="1238"/>
      <c r="I46" s="1238"/>
      <c r="J46" s="351"/>
      <c r="K46" s="351"/>
      <c r="L46" s="351"/>
      <c r="M46" s="351"/>
      <c r="N46" s="351"/>
      <c r="O46" s="351"/>
      <c r="P46" s="351"/>
      <c r="Q46" s="351"/>
      <c r="R46" s="351"/>
      <c r="S46" s="351"/>
      <c r="T46" s="351"/>
      <c r="U46" s="351"/>
      <c r="V46" s="351"/>
      <c r="W46" s="351"/>
      <c r="X46" s="351"/>
      <c r="Y46" s="351"/>
      <c r="Z46" s="351"/>
    </row>
    <row r="47" spans="1:26" ht="11.25" customHeight="1">
      <c r="A47" s="1238"/>
      <c r="B47" s="1238"/>
      <c r="C47" s="1238"/>
      <c r="D47" s="1238"/>
      <c r="E47" s="1238"/>
      <c r="F47" s="1238"/>
      <c r="G47" s="1238"/>
      <c r="H47" s="1238"/>
      <c r="I47" s="1238"/>
      <c r="J47" s="351"/>
      <c r="K47" s="351"/>
      <c r="L47" s="351"/>
      <c r="M47" s="351"/>
      <c r="N47" s="351"/>
      <c r="O47" s="351"/>
      <c r="P47" s="351"/>
      <c r="Q47" s="351"/>
      <c r="R47" s="351"/>
      <c r="S47" s="351"/>
      <c r="T47" s="351"/>
      <c r="U47" s="351"/>
      <c r="V47" s="351"/>
      <c r="W47" s="351"/>
      <c r="X47" s="351"/>
      <c r="Y47" s="351"/>
      <c r="Z47" s="351"/>
    </row>
    <row r="48" spans="1:26" ht="11.25" customHeight="1">
      <c r="A48" s="1238"/>
      <c r="B48" s="1238"/>
      <c r="C48" s="1238"/>
      <c r="D48" s="1238"/>
      <c r="E48" s="1238"/>
      <c r="F48" s="1238"/>
      <c r="G48" s="1238"/>
      <c r="H48" s="1238"/>
      <c r="I48" s="1238"/>
      <c r="J48" s="351"/>
      <c r="K48" s="351"/>
      <c r="L48" s="351"/>
      <c r="M48" s="351"/>
      <c r="N48" s="351"/>
      <c r="O48" s="351"/>
      <c r="P48" s="351"/>
      <c r="Q48" s="351"/>
      <c r="R48" s="351"/>
      <c r="S48" s="351"/>
      <c r="T48" s="351"/>
      <c r="U48" s="351"/>
      <c r="V48" s="351"/>
      <c r="W48" s="351"/>
      <c r="X48" s="351"/>
      <c r="Y48" s="351"/>
      <c r="Z48" s="351"/>
    </row>
    <row r="49" spans="1:26" ht="11.25" customHeight="1">
      <c r="A49" s="1238" t="s">
        <v>668</v>
      </c>
      <c r="B49" s="1238"/>
      <c r="C49" s="1238"/>
      <c r="D49" s="1238"/>
      <c r="E49" s="1238"/>
      <c r="F49" s="1238"/>
      <c r="G49" s="1238"/>
      <c r="H49" s="1238"/>
      <c r="I49" s="1238"/>
      <c r="J49" s="351"/>
      <c r="K49" s="351"/>
      <c r="L49" s="351"/>
      <c r="M49" s="351"/>
      <c r="N49" s="351"/>
      <c r="O49" s="351"/>
      <c r="P49" s="351"/>
      <c r="Q49" s="351"/>
      <c r="R49" s="351"/>
      <c r="S49" s="351"/>
      <c r="T49" s="351"/>
      <c r="U49" s="351"/>
      <c r="V49" s="351"/>
      <c r="W49" s="351"/>
      <c r="X49" s="351"/>
      <c r="Y49" s="351"/>
      <c r="Z49" s="351"/>
    </row>
    <row r="50" spans="1:26" ht="11.25" customHeight="1">
      <c r="A50" s="1238"/>
      <c r="B50" s="1238"/>
      <c r="C50" s="1238"/>
      <c r="D50" s="1238"/>
      <c r="E50" s="1238"/>
      <c r="F50" s="1238"/>
      <c r="G50" s="1238"/>
      <c r="H50" s="1238"/>
      <c r="I50" s="1238"/>
      <c r="J50" s="351"/>
      <c r="K50" s="351"/>
      <c r="L50" s="351"/>
      <c r="M50" s="351"/>
      <c r="N50" s="351"/>
      <c r="O50" s="351"/>
      <c r="P50" s="351"/>
      <c r="Q50" s="351"/>
      <c r="R50" s="351"/>
      <c r="S50" s="351"/>
      <c r="T50" s="351"/>
      <c r="U50" s="351"/>
      <c r="V50" s="351"/>
      <c r="W50" s="351"/>
      <c r="X50" s="351"/>
      <c r="Y50" s="351"/>
      <c r="Z50" s="351"/>
    </row>
    <row r="51" spans="1:26" ht="11.25" customHeight="1">
      <c r="A51" s="1238"/>
      <c r="B51" s="1238"/>
      <c r="C51" s="1238"/>
      <c r="D51" s="1238"/>
      <c r="E51" s="1238"/>
      <c r="F51" s="1238"/>
      <c r="G51" s="1238"/>
      <c r="H51" s="1238"/>
      <c r="I51" s="1238"/>
      <c r="R51" s="351"/>
      <c r="S51" s="351"/>
      <c r="T51" s="351"/>
      <c r="U51" s="351"/>
      <c r="V51" s="351"/>
      <c r="W51" s="351"/>
      <c r="X51" s="351"/>
      <c r="Y51" s="351"/>
      <c r="Z51" s="351"/>
    </row>
    <row r="52" spans="1:26" ht="11.25" customHeight="1">
      <c r="A52" s="351" t="s">
        <v>871</v>
      </c>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row>
    <row r="53" spans="1:26" ht="11.2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row>
    <row r="54" spans="1:26" ht="11.2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row>
    <row r="55" spans="1:26" ht="11.2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row>
    <row r="56" spans="1:26" ht="11.2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row>
    <row r="57" spans="1:26" ht="11.2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row>
    <row r="58" spans="1:26" ht="11.2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row>
    <row r="59" spans="1:26" ht="11.2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row>
    <row r="60" spans="1:26" ht="11.2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row>
    <row r="61" spans="1:26" ht="11.2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row>
    <row r="62" spans="1:26" ht="11.2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row>
    <row r="63" spans="1:26" ht="11.2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row>
    <row r="64" spans="1:26" ht="11.2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row>
    <row r="65" spans="1:26" ht="11.2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row>
    <row r="66" spans="1:26" ht="11.2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spans="1:26" ht="11.2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spans="1:26" ht="11.2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spans="1:26" ht="11.2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row r="70" spans="1:26" ht="11.2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row>
    <row r="71" spans="1:26" ht="11.2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row>
    <row r="72" spans="1:26" ht="11.2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row>
    <row r="73" spans="1:26" ht="11.2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row>
    <row r="74" spans="1:26" ht="11.2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row>
    <row r="75" spans="1:26" ht="11.2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row>
    <row r="76" spans="1:26" ht="11.2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row>
    <row r="77" spans="1:26" ht="11.2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row>
    <row r="78" spans="1:26" ht="11.2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row>
    <row r="79" spans="1:26" ht="11.2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row>
    <row r="80" spans="1:26" ht="11.2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row>
    <row r="81" spans="1:26" ht="11.2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row>
    <row r="82" spans="1:26" ht="11.2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row>
    <row r="83" spans="1:26" ht="11.2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row>
    <row r="84" spans="1:26" ht="11.2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row>
    <row r="85" spans="1:26" ht="11.2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row>
    <row r="86" spans="1:26" ht="11.2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row>
    <row r="87" spans="1:26" ht="11.2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row>
    <row r="88" spans="1:26" ht="11.2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row>
    <row r="89" spans="1:26" ht="11.2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row r="90" spans="1:26" ht="11.2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row>
    <row r="91" spans="1:26" ht="11.2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row>
    <row r="92" spans="1:26" ht="11.2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row>
    <row r="93" spans="1:26" ht="11.2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row>
    <row r="94" spans="1:26" ht="11.2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row>
    <row r="95" spans="1:26" ht="11.2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row>
    <row r="96" spans="1:26" ht="11.2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row>
    <row r="97" spans="1:26" ht="11.2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row>
    <row r="98" spans="1:26" ht="11.2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row>
    <row r="99" spans="1:26" ht="11.2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row>
    <row r="100" spans="1:26"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spans="1:26"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spans="1:26"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spans="1:26"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spans="1:26"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spans="1:26"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spans="1:26"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spans="1:26"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spans="1:26"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spans="1:26"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spans="1:26"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spans="1:26"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spans="1:26"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spans="1:26"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spans="1:26"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spans="1:26"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spans="1:26"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spans="1:26"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spans="1:26"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spans="1:26"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spans="1:26"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spans="1:26"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spans="1:26"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spans="1:26"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spans="1:26"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spans="1:26"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spans="1:26"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spans="1:26"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spans="1:26"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spans="1:26"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spans="1:26"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spans="1:26"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spans="1:26"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spans="1:26"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spans="1:26"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spans="1:26"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spans="1:26"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spans="1:26"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spans="1:26"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spans="1:26"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spans="1:26"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spans="1:26"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spans="1:26"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spans="1:26"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spans="1:26"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spans="1:26"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spans="1:26"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spans="1:26"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spans="1:26"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spans="1:26"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spans="1:26"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spans="1:26"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spans="1:26"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spans="1:26"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spans="1:26"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spans="1:26"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spans="1:26"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spans="1:26"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spans="1:26"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spans="1:26"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spans="1:26"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spans="1:26"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spans="1:26"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spans="1:26"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spans="1:26"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spans="1:26"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spans="1:26"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spans="1:26"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spans="1:26"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spans="1:26"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spans="1:26"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spans="1:26"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spans="1:26"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spans="1:26"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spans="1:26"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spans="1:26"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spans="1:26"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spans="1:26"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spans="1:26"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spans="1:26"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spans="1:26"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spans="1:26"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spans="1:26"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spans="1:26"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spans="1:26"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spans="1:26"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spans="1:26"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spans="1:26"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spans="1:26"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spans="1:26"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spans="1:26"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spans="1:26"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spans="1:26"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spans="1:26"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spans="1:26"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spans="1:26"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spans="1:26"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spans="1:26"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spans="1:26"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spans="1:26"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spans="1:26"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spans="1:26"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spans="1:26"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spans="1:26"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spans="1:26"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spans="1:26"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spans="1:26"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spans="1:26"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spans="1:26"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spans="1:26"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spans="1:26"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spans="1:26"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spans="1:26"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spans="1:26"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spans="1:26"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spans="1:26"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spans="1:26"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spans="1:26"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spans="1:26"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spans="1:26"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spans="1:26"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spans="1:26"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spans="1:26"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spans="1:26"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spans="1:26"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spans="1:26"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spans="1:26"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spans="1:26"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spans="1:26"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spans="1:26"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spans="1:26"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spans="1:26"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spans="1:26"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spans="1:26"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spans="1:26"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spans="1:26"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spans="1:26"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spans="1:26"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spans="1:26"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spans="1:26"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spans="1:26"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spans="1:26"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spans="1:26"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spans="1:26"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spans="1:26"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spans="1:26"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spans="1:26"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spans="1:26"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spans="1:26"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spans="1:26"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spans="1:26"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spans="1:26"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spans="1:26"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spans="1:26"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spans="1:26"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spans="1:26"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spans="1:26"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spans="1:26"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spans="1:26"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spans="1:26"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spans="1:26"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spans="1:26"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spans="1:26"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spans="1:26"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spans="1:26"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spans="1:26"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spans="1:26"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spans="1:26"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spans="1:26"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spans="1:26"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spans="1:26"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spans="1:26"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spans="1:26"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spans="1:26"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spans="1:26"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spans="1:26"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spans="1:26"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spans="1:26"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spans="1:26"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spans="1:26"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spans="1:26"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spans="1:26"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spans="1:26"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spans="1:26"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spans="1:26"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spans="1:26"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spans="1:26"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spans="1:26"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spans="1:26"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spans="1:26"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spans="1:26"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spans="1:26"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spans="1:26"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spans="1:26"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spans="1:26"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spans="1:26"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spans="1:26"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spans="1:26"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spans="1:26"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spans="1:26"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spans="1:26"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spans="1:26"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spans="1:26"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spans="1:26"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spans="1:26"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spans="1:26"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spans="1:26"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spans="1:26"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spans="1:26"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spans="1:26"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spans="1:26"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spans="1:26"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spans="1:26"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spans="1:26"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spans="1:26"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spans="1:26"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spans="1:26"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spans="1:26"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spans="1:26"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spans="1:26"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spans="1:26"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spans="1:26"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spans="1:26"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spans="1:26"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spans="1:26"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spans="1:26"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spans="1:26"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spans="1:26"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spans="1:26"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spans="1:26"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spans="1:26"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spans="1:26"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spans="1:26"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spans="1:26"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spans="1:26"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spans="1:26"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spans="1:26"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spans="1:26"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spans="1:26"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spans="1:26"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spans="1:26"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spans="1:26"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spans="1:26"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spans="1:26"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spans="1:26"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spans="1:26"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spans="1:26"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spans="1:26"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spans="1:26"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spans="1:26"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spans="1:26"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spans="1:26"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spans="1:26"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spans="1:26"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spans="1:26"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spans="1:26"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spans="1:26"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spans="1:26"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spans="1:26"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spans="1:26"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spans="1:26"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spans="1:26"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spans="1:26"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spans="1:26"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spans="1:26"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spans="1:26"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spans="1:26"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spans="1:26"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spans="1:26"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spans="1:26"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spans="1:26"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spans="1:26"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spans="1:26"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spans="1:26"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spans="1:26"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spans="1:26"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spans="1:26"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spans="1:26"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spans="1:26"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spans="1:26"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spans="1:26"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spans="1:26"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spans="1:26"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spans="1:26"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spans="1:26"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spans="1:26"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spans="1:26"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spans="1:26"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spans="1:26"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spans="1:26"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spans="1:26"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spans="1:26"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spans="1:26"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spans="1:26"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spans="1:26"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spans="1:26"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spans="1:26"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spans="1:26"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spans="1:26"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spans="1:26"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spans="1:26"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spans="1:26"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spans="1:26"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spans="1:26"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spans="1:26"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spans="1:26"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spans="1:26"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spans="1:26"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spans="1:26"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spans="1:26"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spans="1:26"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spans="1:26"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spans="1:26"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spans="1:26"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spans="1:26"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spans="1:26"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spans="1:26"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spans="1:26"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spans="1:26"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spans="1:26"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spans="1:26"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spans="1:26"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spans="1:26"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spans="1:26"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spans="1:26"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spans="1:26"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spans="1:26"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spans="1:26"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spans="1:26"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spans="1:26"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spans="1:26"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spans="1:26"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spans="1:26"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spans="1:26"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spans="1:26"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spans="1:26"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spans="1:26"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spans="1:26"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spans="1:26"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spans="1:26"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spans="1:26"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spans="1:26"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spans="1:26"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spans="1:26"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spans="1:26"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spans="1:26"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spans="1:26"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spans="1:26"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spans="1:26"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spans="1:26"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spans="1:26"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spans="1:26"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spans="1:26"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spans="1:26"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spans="1:26"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spans="1:26"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spans="1:26"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spans="1:26"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spans="1:26"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spans="1:26"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spans="1:26"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spans="1:26"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spans="1:26"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spans="1:26"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spans="1:26"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spans="1:26"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spans="1:26"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spans="1:26"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spans="1:26"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spans="1:26"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spans="1:26"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spans="1:26"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spans="1:26"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spans="1:26"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spans="1:26"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spans="1:26"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spans="1:26"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spans="1:26"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spans="1:26"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spans="1:26"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spans="1:26"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spans="1:26"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spans="1:26"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spans="1:26"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spans="1:26"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spans="1:26"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spans="1:26"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spans="1:26"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spans="1:26"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spans="1:26"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spans="1:26"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spans="1:26"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spans="1:26"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spans="1:26"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spans="1:26"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spans="1:26"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spans="1:26"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spans="1:26"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spans="1:26"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spans="1:26"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spans="1:26"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spans="1:26"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spans="1:26"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spans="1:26"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spans="1:26"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spans="1:26"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spans="1:26"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spans="1:26"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spans="1:26"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spans="1:26"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spans="1:26"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spans="1:26"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spans="1:26"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spans="1:26"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spans="1:26"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spans="1:26"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spans="1:26"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spans="1:26"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spans="1:26"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spans="1:26"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spans="1:26"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spans="1:26"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spans="1:26"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spans="1:26"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spans="1:26"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spans="1:26"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spans="1:26"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spans="1:26"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spans="1:26"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spans="1:26"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spans="1:26"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spans="1:26"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spans="1:26"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spans="1:26"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spans="1:26"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spans="1:26"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spans="1:26"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spans="1:26"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spans="1:26"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spans="1:26"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spans="1:26"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spans="1:26"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spans="1:26"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spans="1:26"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spans="1:26"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spans="1:26"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spans="1:26"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spans="1:26"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spans="1:26"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spans="1:26"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spans="1:26"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spans="1:26"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spans="1:26"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spans="1:26"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spans="1:26"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spans="1:26"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spans="1:26"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spans="1:26"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spans="1:26"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spans="1:26"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spans="1:26"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spans="1:26"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spans="1:26"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spans="1:26"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spans="1:26"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spans="1:26"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spans="1:26"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spans="1:26"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spans="1:26"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spans="1:26"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spans="1:26"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spans="1:26"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spans="1:26"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spans="1:26"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spans="1:26"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spans="1:26"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spans="1:26"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spans="1:26"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spans="1:26"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spans="1:26"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spans="1:26"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spans="1:26"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spans="1:26"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spans="1:26"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spans="1:26"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spans="1:26"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spans="1:26"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spans="1:26"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spans="1:26"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spans="1:26"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spans="1:26"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spans="1:26"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spans="1:26"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spans="1:26"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spans="1:26"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spans="1:26"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spans="1:26"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spans="1:26"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spans="1:26"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spans="1:26"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spans="1:26"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spans="1:26"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spans="1:26"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spans="1:26"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spans="1:26"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spans="1:26"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spans="1:26"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spans="1:26"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spans="1:26"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spans="1:26"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spans="1:26"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spans="1:26"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spans="1:26"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spans="1:26"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spans="1:26"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spans="1:26"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spans="1:26"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spans="1:26"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spans="1:26"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spans="1:26"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spans="1:26"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spans="1:26"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spans="1:26"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spans="1:26"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spans="1:26"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spans="1:26"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spans="1:26"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spans="1:26"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spans="1:26"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spans="1:26"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spans="1:26"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spans="1:26"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spans="1:26"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spans="1:26"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spans="1:26"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spans="1:26"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spans="1:26"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spans="1:26"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spans="1:26"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spans="1:26"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spans="1:26"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spans="1:26"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spans="1:26"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spans="1:26"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spans="1:26"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spans="1:26"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spans="1:26"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spans="1:26"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spans="1:26"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spans="1:26"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spans="1:26"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spans="1:26"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spans="1:26"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spans="1:26"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spans="1:26"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spans="1:26"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spans="1:26"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spans="1:26"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spans="1:26"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spans="1:26"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spans="1:26"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spans="1:26"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spans="1:26"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spans="1:26"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spans="1:26"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spans="1:26"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spans="1:26"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spans="1:26"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spans="1:26"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spans="1:26"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spans="1:26"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spans="1:26"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spans="1:26"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spans="1:26"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spans="1:26"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spans="1:26"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spans="1:26"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spans="1:26"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spans="1:26"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spans="1:26"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spans="1:26"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spans="1:26"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spans="1:26"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spans="1:26"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spans="1:26"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spans="1:26"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spans="1:26"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spans="1:26"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spans="1:26"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spans="1:26"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spans="1:26"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spans="1:26"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spans="1:26"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spans="1:26"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spans="1:26"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spans="1:26"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spans="1:26"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spans="1:26"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spans="1:26"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spans="1:26"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spans="1:26"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spans="1:26"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spans="1:26"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spans="1:26"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spans="1:26"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spans="1:26"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spans="1:26"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spans="1:26"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spans="1:26"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spans="1:26"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spans="1:26"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spans="1:26"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spans="1:26"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spans="1:26"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spans="1:26"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spans="1:26"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spans="1:26"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spans="1:26"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spans="1:26"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spans="1:26"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spans="1:26"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spans="1:26"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spans="1:26"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spans="1:26"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spans="1:26"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spans="1:26"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spans="1:26"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spans="1:26"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spans="1:26"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spans="1:26"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spans="1:26"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spans="1:26"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spans="1:26"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spans="1:26"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spans="1:26"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spans="1:26"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spans="1:26"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spans="1:26"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spans="1:26"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spans="1:26"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spans="1:26"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spans="1:26"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spans="1:26"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spans="1:26"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spans="1:26"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spans="1:26"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spans="1:26"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spans="1:26"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spans="1:26"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spans="1:26"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spans="1:26"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spans="1:26"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spans="1:26"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spans="1:26"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spans="1:26"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spans="1:26"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spans="1:26"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spans="1:26"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spans="1:26"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spans="1:26"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spans="1:26"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spans="1:26"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spans="1:26"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spans="1:26"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spans="1:26"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spans="1:26"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spans="1:26"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spans="1:26"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spans="1:26"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spans="1:26"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spans="1:26"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spans="1:26"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spans="1:26"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spans="1:26"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spans="1:26"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spans="1:26"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spans="1:26"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spans="1:26"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spans="1:26"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spans="1:26"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spans="1:26"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spans="1:26"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spans="1:26"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spans="1:26"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spans="1:26"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spans="1:26"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spans="1:26"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spans="1:26"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spans="1:26"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spans="1:26"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spans="1:26"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spans="1:26"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spans="1:26"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spans="1:26"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spans="1:26"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spans="1:26"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spans="1:26"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spans="1:26"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spans="1:26"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spans="1:26"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spans="1:26"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spans="1:26"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spans="1:26"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spans="1:26"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spans="1:26"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spans="1:26"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spans="1:26"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spans="1:26"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spans="1:26"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spans="1:26"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spans="1:26"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spans="1:26"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spans="1:26"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spans="1:26"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spans="1:26"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spans="1:26"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spans="1:26"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spans="1:26"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spans="1:26"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spans="1:26"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spans="1:26"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spans="1:26"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spans="1:26"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spans="1:26"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spans="1:26"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spans="1:26"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spans="1:26"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spans="1:26"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spans="1:26"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spans="1:26"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spans="1:26"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spans="1:26"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spans="1:26"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spans="1:26"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spans="1:26"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spans="1:26"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spans="1:26"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spans="1:26"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spans="1:26"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spans="1:26"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spans="1:26"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spans="1:26"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spans="1:26"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spans="1:26"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spans="1:26"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spans="1:26"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spans="1:26"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spans="1:26"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spans="1:26"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spans="1:26"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spans="1:26"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spans="1:26"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spans="1:26"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spans="1:26"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spans="1:26"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spans="1:26"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spans="1:26"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spans="1:26"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spans="1:26"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spans="1:26"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spans="1:26"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spans="1:26"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spans="1:26"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spans="1:26"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spans="1:26"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spans="1:26"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spans="1:26"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spans="1:26"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spans="1:26"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spans="1:26"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spans="1:26"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spans="1:26"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spans="1:26"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spans="1:26"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spans="1:26"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spans="1:26"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spans="1:26"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spans="1:26"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spans="1:26"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spans="1:26"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spans="1:26"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spans="1:26"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spans="1:26"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spans="1:26"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spans="1:26"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spans="1:26"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spans="1:26"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spans="1:26"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spans="1:26"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spans="1:26"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spans="1:26"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spans="1:26"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spans="1:26"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spans="1:26"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spans="1:26"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spans="1:26"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spans="1:26"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spans="1:26"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spans="1:26"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spans="1:26"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spans="1:26"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spans="1:26"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spans="1:26"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spans="1:26"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spans="1:26"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spans="1:26"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spans="1:26"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spans="1:26"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spans="1:26"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spans="1:26"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spans="1:26"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spans="1:26"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spans="1:26"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spans="1:26"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spans="1:26"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spans="1:26"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spans="1:26"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spans="1:26"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spans="1:26"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spans="1:26"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spans="1:26"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spans="1:26"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spans="1:26"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spans="1:26"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spans="1:26"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spans="1:26"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spans="1:26"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spans="1:26"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spans="1:26"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spans="1:26"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spans="1:26"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spans="1:26"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spans="1:26"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spans="1:26"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spans="1:26"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spans="1:26"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spans="1:26"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spans="1:26"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spans="1:26"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spans="1:26"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spans="1:26"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spans="1:26"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spans="1:26"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spans="1:26"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spans="1:26"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spans="1:26"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spans="1:26"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spans="1:26"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spans="1:26"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spans="1:26"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spans="1:26"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spans="1:26"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spans="1:26"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spans="1:26"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spans="1:26"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spans="1:26"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spans="1:26"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spans="1:26"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spans="1:26"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spans="1:26"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spans="1:26"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spans="1:26"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spans="1:26"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spans="1:26"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spans="1:26"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spans="1:26"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spans="1:26"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spans="1:26"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spans="1:26"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spans="1:26"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spans="1:26"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spans="1:26"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spans="1:26"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spans="1:26"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spans="1:26"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spans="1:26"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spans="1:26"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spans="1:26"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spans="1:26"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spans="1:26"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spans="1:26"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spans="1:26"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spans="1:26"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spans="1:26"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spans="1:26"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spans="1:26"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spans="1:26"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spans="1:26"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spans="1:26"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spans="1:26"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spans="1:26"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spans="1:26"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spans="1:26"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spans="1:26"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spans="1:26"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spans="1:26"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spans="1:26"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spans="1:26"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spans="1:26"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spans="1:26"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spans="1:26"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mergeCells count="16">
    <mergeCell ref="H5:I7"/>
    <mergeCell ref="D8:E8"/>
    <mergeCell ref="F8:G8"/>
    <mergeCell ref="H8:I8"/>
    <mergeCell ref="A5:A9"/>
    <mergeCell ref="B5:B9"/>
    <mergeCell ref="C5:C9"/>
    <mergeCell ref="D5:E7"/>
    <mergeCell ref="F5:G7"/>
    <mergeCell ref="A49:I51"/>
    <mergeCell ref="A11:C11"/>
    <mergeCell ref="A13:A26"/>
    <mergeCell ref="A28:A35"/>
    <mergeCell ref="A37:A41"/>
    <mergeCell ref="A43:I44"/>
    <mergeCell ref="A45:I48"/>
  </mergeCells>
  <hyperlinks>
    <hyperlink ref="I1" location="Índice!A1" display="(Voltar ao índice)"/>
  </hyperlinks>
  <pageMargins left="0.511811024" right="0.511811024" top="0.78740157499999996" bottom="0.78740157499999996" header="0" footer="0"/>
  <pageSetup paperSize="9"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2"/>
  <sheetViews>
    <sheetView workbookViewId="0">
      <selection activeCell="A2" sqref="A2"/>
    </sheetView>
  </sheetViews>
  <sheetFormatPr defaultColWidth="14" defaultRowHeight="11.25" customHeight="1"/>
  <cols>
    <col min="1" max="1" width="7.7109375" style="349" customWidth="1"/>
    <col min="2" max="2" width="11.7109375" style="349" customWidth="1"/>
    <col min="3" max="18" width="8.85546875" style="349" customWidth="1"/>
    <col min="19" max="16384" width="14" style="349"/>
  </cols>
  <sheetData>
    <row r="1" spans="1:18" ht="11.25" customHeight="1">
      <c r="A1" s="291" t="s">
        <v>1470</v>
      </c>
      <c r="B1" s="292"/>
      <c r="C1" s="292"/>
      <c r="D1" s="292"/>
      <c r="E1" s="292"/>
      <c r="F1" s="292"/>
      <c r="G1" s="3" t="s">
        <v>566</v>
      </c>
      <c r="H1" s="292"/>
      <c r="I1" s="292"/>
      <c r="J1" s="292"/>
      <c r="K1" s="292"/>
      <c r="L1" s="292"/>
      <c r="M1" s="292"/>
      <c r="N1" s="292"/>
      <c r="O1" s="292"/>
      <c r="P1" s="292"/>
      <c r="Q1" s="292"/>
      <c r="R1" s="292"/>
    </row>
    <row r="2" spans="1:18" ht="11.25" customHeight="1">
      <c r="A2" s="292" t="s">
        <v>279</v>
      </c>
      <c r="B2" s="292"/>
      <c r="C2" s="292"/>
      <c r="D2" s="292"/>
      <c r="E2" s="292"/>
      <c r="F2" s="292"/>
      <c r="G2" s="292"/>
      <c r="H2" s="292"/>
      <c r="I2" s="292"/>
      <c r="J2" s="292"/>
      <c r="K2" s="292"/>
      <c r="L2" s="292"/>
      <c r="M2" s="292"/>
      <c r="N2" s="292"/>
      <c r="O2" s="292"/>
      <c r="P2" s="292"/>
      <c r="Q2" s="292"/>
      <c r="R2" s="292"/>
    </row>
    <row r="3" spans="1:18" ht="11.25" customHeight="1">
      <c r="A3" s="351" t="s">
        <v>1465</v>
      </c>
      <c r="B3" s="292"/>
      <c r="C3" s="292"/>
      <c r="D3" s="292"/>
      <c r="E3" s="292"/>
      <c r="F3" s="292"/>
      <c r="G3" s="292"/>
      <c r="H3" s="292"/>
      <c r="I3" s="292"/>
      <c r="J3" s="292"/>
      <c r="K3" s="292"/>
      <c r="L3" s="292"/>
      <c r="M3" s="292"/>
      <c r="N3" s="292"/>
      <c r="O3" s="292"/>
      <c r="P3" s="292"/>
      <c r="Q3" s="292"/>
      <c r="R3" s="292"/>
    </row>
    <row r="4" spans="1:18" ht="11.25" customHeight="1">
      <c r="A4" s="292"/>
      <c r="B4" s="292"/>
      <c r="C4" s="292"/>
      <c r="D4" s="292"/>
      <c r="E4" s="292"/>
      <c r="F4" s="292"/>
      <c r="G4" s="292"/>
      <c r="H4" s="292"/>
      <c r="I4" s="292"/>
      <c r="J4" s="292"/>
      <c r="K4" s="292"/>
      <c r="L4" s="292"/>
      <c r="M4" s="292"/>
      <c r="N4" s="292"/>
      <c r="O4" s="292"/>
      <c r="P4" s="292"/>
      <c r="Q4" s="292"/>
      <c r="R4" s="292"/>
    </row>
    <row r="5" spans="1:18" ht="18.75" customHeight="1">
      <c r="A5" s="1249" t="s">
        <v>692</v>
      </c>
      <c r="B5" s="1242" t="s">
        <v>1403</v>
      </c>
      <c r="C5" s="1236" t="s">
        <v>1112</v>
      </c>
      <c r="D5" s="1244"/>
      <c r="E5" s="1244"/>
      <c r="F5" s="1244"/>
      <c r="G5" s="1237"/>
      <c r="H5" s="292"/>
      <c r="I5" s="292"/>
      <c r="J5" s="292"/>
      <c r="K5" s="292"/>
      <c r="L5" s="292"/>
      <c r="M5" s="292"/>
      <c r="N5" s="292"/>
      <c r="O5" s="292"/>
      <c r="P5" s="292"/>
      <c r="Q5" s="292"/>
      <c r="R5" s="292"/>
    </row>
    <row r="6" spans="1:18" ht="15.75" customHeight="1">
      <c r="A6" s="1261"/>
      <c r="B6" s="1261"/>
      <c r="C6" s="1236" t="s">
        <v>1037</v>
      </c>
      <c r="D6" s="1237"/>
      <c r="E6" s="1236" t="s">
        <v>1471</v>
      </c>
      <c r="F6" s="1267"/>
      <c r="G6" s="1242" t="s">
        <v>652</v>
      </c>
      <c r="H6" s="292"/>
      <c r="I6" s="292"/>
      <c r="J6" s="292"/>
      <c r="K6" s="292"/>
      <c r="L6" s="292"/>
      <c r="M6" s="292"/>
      <c r="N6" s="292"/>
      <c r="O6" s="292"/>
      <c r="P6" s="292"/>
      <c r="Q6" s="292"/>
      <c r="R6" s="292"/>
    </row>
    <row r="7" spans="1:18" ht="14.25">
      <c r="A7" s="1262"/>
      <c r="B7" s="1262"/>
      <c r="C7" s="438" t="s">
        <v>1053</v>
      </c>
      <c r="D7" s="438">
        <v>2021</v>
      </c>
      <c r="E7" s="438" t="s">
        <v>1053</v>
      </c>
      <c r="F7" s="438">
        <v>2021</v>
      </c>
      <c r="G7" s="1262"/>
      <c r="H7" s="292"/>
      <c r="I7" s="292"/>
      <c r="J7" s="292"/>
      <c r="K7" s="292"/>
      <c r="L7" s="292"/>
      <c r="M7" s="292"/>
      <c r="N7" s="292"/>
      <c r="O7" s="292"/>
      <c r="P7" s="292"/>
      <c r="Q7" s="292"/>
      <c r="R7" s="292"/>
    </row>
    <row r="8" spans="1:18" ht="11.25" customHeight="1">
      <c r="A8" s="292"/>
      <c r="B8" s="292"/>
      <c r="C8" s="292"/>
      <c r="D8" s="292"/>
      <c r="E8" s="292"/>
      <c r="F8" s="292"/>
      <c r="G8" s="292"/>
      <c r="H8" s="292"/>
      <c r="I8" s="292"/>
      <c r="J8" s="292"/>
      <c r="K8" s="292"/>
      <c r="L8" s="292"/>
      <c r="M8" s="292"/>
      <c r="N8" s="292"/>
      <c r="O8" s="292"/>
      <c r="P8" s="292"/>
      <c r="Q8" s="292"/>
      <c r="R8" s="292"/>
    </row>
    <row r="9" spans="1:18" ht="11.25" customHeight="1">
      <c r="A9" s="1277" t="s">
        <v>1406</v>
      </c>
      <c r="B9" s="1269"/>
      <c r="C9" s="491">
        <v>242</v>
      </c>
      <c r="D9" s="491">
        <v>239</v>
      </c>
      <c r="E9" s="492">
        <v>0.9082861102748665</v>
      </c>
      <c r="F9" s="492">
        <v>0.89017905672381115</v>
      </c>
      <c r="G9" s="492">
        <v>-1.9935407297570373</v>
      </c>
      <c r="H9" s="292"/>
      <c r="I9" s="292"/>
      <c r="J9" s="292"/>
      <c r="K9" s="292"/>
      <c r="L9" s="292"/>
      <c r="M9" s="292"/>
      <c r="N9" s="292"/>
      <c r="O9" s="292"/>
      <c r="P9" s="292"/>
      <c r="Q9" s="292"/>
      <c r="R9" s="292"/>
    </row>
    <row r="10" spans="1:18" ht="11.25" customHeight="1">
      <c r="A10" s="292"/>
      <c r="B10" s="292"/>
      <c r="C10" s="493"/>
      <c r="D10" s="493"/>
      <c r="E10" s="489"/>
      <c r="F10" s="489"/>
      <c r="G10" s="489"/>
      <c r="H10" s="292"/>
      <c r="I10" s="292"/>
      <c r="J10" s="292"/>
      <c r="K10" s="292"/>
      <c r="L10" s="292"/>
      <c r="M10" s="292"/>
      <c r="N10" s="292"/>
      <c r="O10" s="292"/>
      <c r="P10" s="292"/>
      <c r="Q10" s="292"/>
      <c r="R10" s="292"/>
    </row>
    <row r="11" spans="1:18" ht="11.25" customHeight="1">
      <c r="A11" s="494" t="s">
        <v>958</v>
      </c>
      <c r="B11" s="494" t="s">
        <v>1457</v>
      </c>
      <c r="C11" s="495">
        <v>7</v>
      </c>
      <c r="D11" s="495">
        <v>4</v>
      </c>
      <c r="E11" s="488">
        <v>3.3031488446057216</v>
      </c>
      <c r="F11" s="488">
        <v>1.8604910766196736</v>
      </c>
      <c r="G11" s="488">
        <v>-43.675227361976475</v>
      </c>
      <c r="H11" s="292"/>
      <c r="I11" s="292"/>
      <c r="J11" s="292"/>
      <c r="K11" s="292"/>
      <c r="L11" s="292"/>
      <c r="M11" s="292"/>
      <c r="N11" s="292"/>
      <c r="O11" s="292"/>
      <c r="P11" s="292"/>
      <c r="Q11" s="292"/>
      <c r="R11" s="292"/>
    </row>
    <row r="12" spans="1:18" ht="11.25" customHeight="1">
      <c r="A12" s="292" t="s">
        <v>964</v>
      </c>
      <c r="B12" s="292" t="s">
        <v>1450</v>
      </c>
      <c r="C12" s="493">
        <v>10</v>
      </c>
      <c r="D12" s="493">
        <v>7</v>
      </c>
      <c r="E12" s="489">
        <v>1.8109872597046277</v>
      </c>
      <c r="F12" s="489">
        <v>1.2584541149651769</v>
      </c>
      <c r="G12" s="489">
        <v>-30.510051452795373</v>
      </c>
      <c r="H12" s="292"/>
      <c r="I12" s="292"/>
      <c r="J12" s="292"/>
      <c r="K12" s="292"/>
      <c r="L12" s="292"/>
      <c r="M12" s="292"/>
      <c r="N12" s="292"/>
      <c r="O12" s="292"/>
      <c r="P12" s="292"/>
      <c r="Q12" s="292"/>
      <c r="R12" s="292"/>
    </row>
    <row r="13" spans="1:18" ht="11.25" customHeight="1">
      <c r="A13" s="292" t="s">
        <v>716</v>
      </c>
      <c r="B13" s="292" t="s">
        <v>1427</v>
      </c>
      <c r="C13" s="493">
        <v>13</v>
      </c>
      <c r="D13" s="493">
        <v>11</v>
      </c>
      <c r="E13" s="489">
        <v>1.1403558787538541</v>
      </c>
      <c r="F13" s="489">
        <v>0.94885826472800539</v>
      </c>
      <c r="G13" s="489">
        <v>-16.792794038569035</v>
      </c>
      <c r="H13" s="292"/>
      <c r="I13" s="292"/>
      <c r="J13" s="292"/>
      <c r="K13" s="292"/>
      <c r="L13" s="292"/>
      <c r="M13" s="292"/>
      <c r="N13" s="292"/>
      <c r="O13" s="292"/>
      <c r="P13" s="292"/>
      <c r="Q13" s="292"/>
      <c r="R13" s="292"/>
    </row>
    <row r="14" spans="1:18" ht="11.25" customHeight="1">
      <c r="A14" s="292" t="s">
        <v>969</v>
      </c>
      <c r="B14" s="292" t="s">
        <v>1428</v>
      </c>
      <c r="C14" s="493">
        <v>4</v>
      </c>
      <c r="D14" s="493">
        <v>2</v>
      </c>
      <c r="E14" s="489">
        <v>1.5358446953844027</v>
      </c>
      <c r="F14" s="489">
        <v>0.75407957047627661</v>
      </c>
      <c r="G14" s="489">
        <v>-50.901313606611765</v>
      </c>
      <c r="H14" s="292"/>
      <c r="I14" s="292"/>
      <c r="J14" s="292"/>
      <c r="K14" s="292"/>
      <c r="L14" s="292"/>
      <c r="M14" s="292"/>
      <c r="N14" s="292"/>
      <c r="O14" s="292"/>
      <c r="P14" s="292"/>
      <c r="Q14" s="292"/>
      <c r="R14" s="292"/>
    </row>
    <row r="15" spans="1:18" ht="11.25" customHeight="1">
      <c r="A15" s="292" t="s">
        <v>702</v>
      </c>
      <c r="B15" s="292" t="s">
        <v>1420</v>
      </c>
      <c r="C15" s="493">
        <v>19</v>
      </c>
      <c r="D15" s="493">
        <v>14</v>
      </c>
      <c r="E15" s="489">
        <v>1.2193102810959418</v>
      </c>
      <c r="F15" s="489">
        <v>0.89297047265564944</v>
      </c>
      <c r="G15" s="489">
        <v>-26.764295643186998</v>
      </c>
      <c r="H15" s="292"/>
      <c r="I15" s="292"/>
      <c r="J15" s="292"/>
      <c r="K15" s="292"/>
      <c r="L15" s="292"/>
      <c r="M15" s="292"/>
      <c r="N15" s="292"/>
      <c r="O15" s="292"/>
      <c r="P15" s="292"/>
      <c r="Q15" s="292"/>
      <c r="R15" s="292"/>
    </row>
    <row r="16" spans="1:18" ht="11.25" customHeight="1">
      <c r="A16" s="292" t="s">
        <v>697</v>
      </c>
      <c r="B16" s="292" t="s">
        <v>1408</v>
      </c>
      <c r="C16" s="493">
        <v>4</v>
      </c>
      <c r="D16" s="493">
        <v>5</v>
      </c>
      <c r="E16" s="489">
        <v>0.27893633208486079</v>
      </c>
      <c r="F16" s="489">
        <v>0.34633785812200374</v>
      </c>
      <c r="G16" s="489">
        <v>24.163767241564415</v>
      </c>
      <c r="H16" s="292"/>
      <c r="I16" s="292"/>
      <c r="J16" s="292"/>
      <c r="K16" s="292"/>
      <c r="L16" s="292"/>
      <c r="M16" s="292"/>
      <c r="N16" s="292"/>
      <c r="O16" s="292"/>
      <c r="P16" s="292"/>
      <c r="Q16" s="292"/>
      <c r="R16" s="292"/>
    </row>
    <row r="17" spans="1:18" ht="11.25" customHeight="1">
      <c r="A17" s="292" t="s">
        <v>953</v>
      </c>
      <c r="B17" s="292" t="s">
        <v>656</v>
      </c>
      <c r="C17" s="493">
        <v>17</v>
      </c>
      <c r="D17" s="493">
        <v>25</v>
      </c>
      <c r="E17" s="489">
        <v>1.0720337299647931</v>
      </c>
      <c r="F17" s="489">
        <v>1.556907781861028</v>
      </c>
      <c r="G17" s="489">
        <v>45.229365302914374</v>
      </c>
      <c r="H17" s="292"/>
      <c r="I17" s="292"/>
      <c r="J17" s="292"/>
      <c r="K17" s="292"/>
      <c r="L17" s="292"/>
      <c r="M17" s="292"/>
      <c r="N17" s="292"/>
      <c r="O17" s="292"/>
      <c r="P17" s="292"/>
      <c r="Q17" s="292"/>
      <c r="R17" s="292"/>
    </row>
    <row r="18" spans="1:18" ht="11.25" customHeight="1">
      <c r="A18" s="292" t="s">
        <v>956</v>
      </c>
      <c r="B18" s="292" t="s">
        <v>1409</v>
      </c>
      <c r="C18" s="493">
        <v>4</v>
      </c>
      <c r="D18" s="493">
        <v>1</v>
      </c>
      <c r="E18" s="489">
        <v>2.0613031558551316</v>
      </c>
      <c r="F18" s="489">
        <v>0.51015723045842731</v>
      </c>
      <c r="G18" s="489">
        <v>-75.250742278770304</v>
      </c>
      <c r="H18" s="292"/>
      <c r="I18" s="292"/>
      <c r="J18" s="292"/>
      <c r="K18" s="292"/>
      <c r="L18" s="292"/>
      <c r="M18" s="292"/>
      <c r="N18" s="292"/>
      <c r="O18" s="292"/>
      <c r="P18" s="292"/>
      <c r="Q18" s="292"/>
      <c r="R18" s="292"/>
    </row>
    <row r="19" spans="1:18" ht="11.25" customHeight="1">
      <c r="A19" s="292" t="s">
        <v>968</v>
      </c>
      <c r="B19" s="292" t="s">
        <v>1410</v>
      </c>
      <c r="C19" s="493">
        <v>4</v>
      </c>
      <c r="D19" s="493">
        <v>4</v>
      </c>
      <c r="E19" s="489">
        <v>0.49757556306894651</v>
      </c>
      <c r="F19" s="489">
        <v>0.49116034174936579</v>
      </c>
      <c r="G19" s="489">
        <v>-1.2892958970920798</v>
      </c>
      <c r="H19" s="292"/>
      <c r="I19" s="292"/>
      <c r="J19" s="292"/>
      <c r="K19" s="292"/>
      <c r="L19" s="292"/>
      <c r="M19" s="292"/>
      <c r="N19" s="292"/>
      <c r="O19" s="292"/>
      <c r="P19" s="292"/>
      <c r="Q19" s="292"/>
      <c r="R19" s="292"/>
    </row>
    <row r="20" spans="1:18" ht="11.25" customHeight="1">
      <c r="A20" s="292" t="s">
        <v>737</v>
      </c>
      <c r="B20" s="292" t="s">
        <v>1411</v>
      </c>
      <c r="C20" s="493">
        <v>6</v>
      </c>
      <c r="D20" s="493">
        <v>3</v>
      </c>
      <c r="E20" s="489">
        <v>1.0104174034293567</v>
      </c>
      <c r="F20" s="489">
        <v>0.50168146905712308</v>
      </c>
      <c r="G20" s="489">
        <v>-50.349086688885578</v>
      </c>
      <c r="H20" s="292"/>
      <c r="I20" s="292"/>
      <c r="J20" s="292"/>
      <c r="K20" s="292"/>
      <c r="L20" s="292"/>
      <c r="M20" s="292"/>
      <c r="N20" s="292"/>
      <c r="O20" s="292"/>
      <c r="P20" s="292"/>
      <c r="Q20" s="292"/>
      <c r="R20" s="292"/>
    </row>
    <row r="21" spans="1:18" ht="11.25" customHeight="1">
      <c r="A21" s="292" t="s">
        <v>734</v>
      </c>
      <c r="B21" s="292" t="s">
        <v>1454</v>
      </c>
      <c r="C21" s="493">
        <v>16</v>
      </c>
      <c r="D21" s="493">
        <v>17</v>
      </c>
      <c r="E21" s="489">
        <v>1.1919013284485245</v>
      </c>
      <c r="F21" s="489">
        <v>1.261354977195444</v>
      </c>
      <c r="G21" s="489">
        <v>5.8271307438952258</v>
      </c>
      <c r="H21" s="292"/>
      <c r="I21" s="292"/>
      <c r="J21" s="292"/>
      <c r="K21" s="292"/>
      <c r="L21" s="292"/>
      <c r="M21" s="292"/>
      <c r="N21" s="292"/>
      <c r="O21" s="292"/>
      <c r="P21" s="292"/>
      <c r="Q21" s="292"/>
      <c r="R21" s="292"/>
    </row>
    <row r="22" spans="1:18" ht="11.25" customHeight="1">
      <c r="A22" s="292" t="s">
        <v>963</v>
      </c>
      <c r="B22" s="292" t="s">
        <v>1455</v>
      </c>
      <c r="C22" s="493">
        <v>16</v>
      </c>
      <c r="D22" s="493">
        <v>2</v>
      </c>
      <c r="E22" s="489">
        <v>3.4083380730534665</v>
      </c>
      <c r="F22" s="489">
        <v>0.42115991652610452</v>
      </c>
      <c r="G22" s="489">
        <v>-87.643247016608441</v>
      </c>
      <c r="H22" s="292"/>
      <c r="I22" s="292"/>
      <c r="J22" s="292"/>
      <c r="K22" s="292"/>
      <c r="L22" s="292"/>
      <c r="M22" s="292"/>
      <c r="N22" s="292"/>
      <c r="O22" s="292"/>
      <c r="P22" s="292"/>
      <c r="Q22" s="292"/>
      <c r="R22" s="292"/>
    </row>
    <row r="23" spans="1:18" ht="11.25" customHeight="1">
      <c r="A23" s="292" t="s">
        <v>713</v>
      </c>
      <c r="B23" s="292" t="s">
        <v>1412</v>
      </c>
      <c r="C23" s="493">
        <v>6</v>
      </c>
      <c r="D23" s="493">
        <v>5</v>
      </c>
      <c r="E23" s="489">
        <v>1.8976652392007034</v>
      </c>
      <c r="F23" s="489">
        <v>1.5669118361386281</v>
      </c>
      <c r="G23" s="489">
        <v>-17.429491578893476</v>
      </c>
      <c r="H23" s="292"/>
      <c r="I23" s="292"/>
      <c r="J23" s="292"/>
      <c r="K23" s="292"/>
      <c r="L23" s="292"/>
      <c r="M23" s="292"/>
      <c r="N23" s="292"/>
      <c r="O23" s="292"/>
      <c r="P23" s="292"/>
      <c r="Q23" s="292"/>
      <c r="R23" s="292"/>
    </row>
    <row r="24" spans="1:18" ht="11.25" customHeight="1">
      <c r="A24" s="292" t="s">
        <v>700</v>
      </c>
      <c r="B24" s="292" t="s">
        <v>1413</v>
      </c>
      <c r="C24" s="493">
        <v>4</v>
      </c>
      <c r="D24" s="493">
        <v>12</v>
      </c>
      <c r="E24" s="489">
        <v>0.50096686605147933</v>
      </c>
      <c r="F24" s="489">
        <v>1.4941913311999602</v>
      </c>
      <c r="G24" s="489">
        <v>198.26150838614885</v>
      </c>
      <c r="H24" s="292"/>
      <c r="I24" s="292"/>
      <c r="J24" s="292"/>
      <c r="K24" s="292"/>
      <c r="L24" s="292"/>
      <c r="M24" s="292"/>
      <c r="N24" s="292"/>
      <c r="O24" s="292"/>
      <c r="P24" s="292"/>
      <c r="Q24" s="292"/>
      <c r="R24" s="292"/>
    </row>
    <row r="25" spans="1:18" ht="11.25" customHeight="1">
      <c r="A25" s="292" t="s">
        <v>960</v>
      </c>
      <c r="B25" s="292" t="s">
        <v>1451</v>
      </c>
      <c r="C25" s="493">
        <v>6</v>
      </c>
      <c r="D25" s="493">
        <v>3</v>
      </c>
      <c r="E25" s="489">
        <v>1.3702916208951201</v>
      </c>
      <c r="F25" s="489">
        <v>0.67789716300037284</v>
      </c>
      <c r="G25" s="489">
        <v>-50.528985752861288</v>
      </c>
      <c r="H25" s="292"/>
      <c r="I25" s="292"/>
      <c r="J25" s="292"/>
      <c r="K25" s="292"/>
      <c r="L25" s="292"/>
      <c r="M25" s="292"/>
      <c r="N25" s="292"/>
      <c r="O25" s="292"/>
      <c r="P25" s="292"/>
      <c r="Q25" s="292"/>
      <c r="R25" s="292"/>
    </row>
    <row r="26" spans="1:18" ht="11.25" customHeight="1">
      <c r="A26" s="292" t="s">
        <v>726</v>
      </c>
      <c r="B26" s="292" t="s">
        <v>1452</v>
      </c>
      <c r="C26" s="493">
        <v>8</v>
      </c>
      <c r="D26" s="493">
        <v>12</v>
      </c>
      <c r="E26" s="489">
        <v>0.89316317086323094</v>
      </c>
      <c r="F26" s="489">
        <v>1.3327824499206995</v>
      </c>
      <c r="G26" s="489">
        <v>49.220488864602665</v>
      </c>
      <c r="H26" s="292"/>
      <c r="I26" s="292"/>
      <c r="J26" s="292"/>
      <c r="K26" s="292"/>
      <c r="L26" s="292"/>
      <c r="M26" s="292"/>
      <c r="N26" s="292"/>
      <c r="O26" s="292"/>
      <c r="P26" s="292"/>
      <c r="Q26" s="292"/>
      <c r="R26" s="292"/>
    </row>
    <row r="27" spans="1:18" ht="11.25" customHeight="1">
      <c r="A27" s="292" t="s">
        <v>957</v>
      </c>
      <c r="B27" s="292" t="s">
        <v>1453</v>
      </c>
      <c r="C27" s="493">
        <v>6</v>
      </c>
      <c r="D27" s="493">
        <v>11</v>
      </c>
      <c r="E27" s="489">
        <v>1.2833922624280498</v>
      </c>
      <c r="F27" s="489">
        <v>2.3417259371693646</v>
      </c>
      <c r="G27" s="489">
        <v>82.463772435331137</v>
      </c>
      <c r="H27" s="292"/>
      <c r="I27" s="292"/>
      <c r="J27" s="292"/>
      <c r="K27" s="292"/>
      <c r="L27" s="292"/>
      <c r="M27" s="292"/>
      <c r="N27" s="292"/>
      <c r="O27" s="292"/>
      <c r="P27" s="292"/>
      <c r="Q27" s="292"/>
      <c r="R27" s="292"/>
    </row>
    <row r="28" spans="1:18" ht="11.25" customHeight="1">
      <c r="A28" s="292" t="s">
        <v>966</v>
      </c>
      <c r="B28" s="292" t="s">
        <v>1417</v>
      </c>
      <c r="C28" s="493">
        <v>8</v>
      </c>
      <c r="D28" s="493">
        <v>8</v>
      </c>
      <c r="E28" s="489">
        <v>0.78258666413630318</v>
      </c>
      <c r="F28" s="489">
        <v>0.77621144776048445</v>
      </c>
      <c r="G28" s="489">
        <v>-0.81463391442463395</v>
      </c>
      <c r="H28" s="292"/>
      <c r="I28" s="292"/>
      <c r="J28" s="292"/>
      <c r="K28" s="292"/>
      <c r="L28" s="292"/>
      <c r="M28" s="292"/>
      <c r="N28" s="292"/>
      <c r="O28" s="292"/>
      <c r="P28" s="292"/>
      <c r="Q28" s="292"/>
      <c r="R28" s="292"/>
    </row>
    <row r="29" spans="1:18" ht="11.25" customHeight="1">
      <c r="A29" s="292" t="s">
        <v>967</v>
      </c>
      <c r="B29" s="292" t="s">
        <v>620</v>
      </c>
      <c r="C29" s="493">
        <v>18</v>
      </c>
      <c r="D29" s="493">
        <v>25</v>
      </c>
      <c r="E29" s="489">
        <v>0.50441036809907069</v>
      </c>
      <c r="F29" s="489">
        <v>0.6980418808375497</v>
      </c>
      <c r="G29" s="489">
        <v>38.387694818447528</v>
      </c>
      <c r="H29" s="292"/>
      <c r="I29" s="292"/>
      <c r="J29" s="292"/>
      <c r="K29" s="292"/>
      <c r="L29" s="292"/>
      <c r="M29" s="292"/>
      <c r="N29" s="292"/>
      <c r="O29" s="292"/>
      <c r="P29" s="292"/>
      <c r="Q29" s="292"/>
      <c r="R29" s="292"/>
    </row>
    <row r="30" spans="1:18" ht="11.25" customHeight="1">
      <c r="A30" s="292" t="s">
        <v>706</v>
      </c>
      <c r="B30" s="292" t="s">
        <v>1456</v>
      </c>
      <c r="C30" s="493">
        <v>2</v>
      </c>
      <c r="D30" s="493">
        <v>5</v>
      </c>
      <c r="E30" s="489">
        <v>0.42347759803506396</v>
      </c>
      <c r="F30" s="489">
        <v>1.0510804055488638</v>
      </c>
      <c r="G30" s="489">
        <v>148.2021269663087</v>
      </c>
      <c r="H30" s="292"/>
      <c r="I30" s="292"/>
      <c r="J30" s="292"/>
      <c r="K30" s="292"/>
      <c r="L30" s="292"/>
      <c r="M30" s="292"/>
      <c r="N30" s="292"/>
      <c r="O30" s="292"/>
      <c r="P30" s="292"/>
      <c r="Q30" s="292"/>
      <c r="R30" s="292"/>
    </row>
    <row r="31" spans="1:18" ht="11.25" customHeight="1">
      <c r="A31" s="292" t="s">
        <v>954</v>
      </c>
      <c r="B31" s="292" t="s">
        <v>1429</v>
      </c>
      <c r="C31" s="493">
        <v>5</v>
      </c>
      <c r="D31" s="493">
        <v>3</v>
      </c>
      <c r="E31" s="489">
        <v>1.9170235525513668</v>
      </c>
      <c r="F31" s="489">
        <v>1.131639897096212</v>
      </c>
      <c r="G31" s="489">
        <v>-40.968910079893782</v>
      </c>
      <c r="H31" s="292"/>
      <c r="I31" s="292"/>
      <c r="J31" s="292"/>
      <c r="K31" s="292"/>
      <c r="L31" s="292"/>
      <c r="M31" s="292"/>
      <c r="N31" s="292"/>
      <c r="O31" s="292"/>
      <c r="P31" s="292"/>
      <c r="Q31" s="292"/>
      <c r="R31" s="292"/>
    </row>
    <row r="32" spans="1:18" ht="11.25" customHeight="1">
      <c r="A32" s="292" t="s">
        <v>962</v>
      </c>
      <c r="B32" s="292" t="s">
        <v>1430</v>
      </c>
      <c r="C32" s="493">
        <v>5</v>
      </c>
      <c r="D32" s="493">
        <v>2</v>
      </c>
      <c r="E32" s="489">
        <v>2.4140128618605279</v>
      </c>
      <c r="F32" s="489">
        <v>0.93088634343189869</v>
      </c>
      <c r="G32" s="489">
        <v>-61.438219400602279</v>
      </c>
      <c r="H32" s="292"/>
      <c r="I32" s="292"/>
      <c r="J32" s="292"/>
      <c r="K32" s="292"/>
      <c r="L32" s="292"/>
      <c r="M32" s="292"/>
      <c r="N32" s="292"/>
      <c r="O32" s="292"/>
      <c r="P32" s="292"/>
      <c r="Q32" s="292"/>
      <c r="R32" s="292"/>
    </row>
    <row r="33" spans="1:18" ht="11.25" customHeight="1">
      <c r="A33" s="292" t="s">
        <v>961</v>
      </c>
      <c r="B33" s="292" t="s">
        <v>1424</v>
      </c>
      <c r="C33" s="493">
        <v>10</v>
      </c>
      <c r="D33" s="493">
        <v>9</v>
      </c>
      <c r="E33" s="489">
        <v>1.254157532219307</v>
      </c>
      <c r="F33" s="489">
        <v>1.1255655967123479</v>
      </c>
      <c r="G33" s="489">
        <v>-10.253252259260282</v>
      </c>
      <c r="H33" s="292"/>
      <c r="I33" s="292"/>
      <c r="J33" s="292"/>
      <c r="K33" s="292"/>
      <c r="L33" s="292"/>
      <c r="M33" s="292"/>
      <c r="N33" s="292"/>
      <c r="O33" s="292"/>
      <c r="P33" s="292"/>
      <c r="Q33" s="292"/>
      <c r="R33" s="292"/>
    </row>
    <row r="34" spans="1:18" ht="11.25" customHeight="1">
      <c r="A34" s="292" t="s">
        <v>955</v>
      </c>
      <c r="B34" s="292" t="s">
        <v>1418</v>
      </c>
      <c r="C34" s="493">
        <v>4</v>
      </c>
      <c r="D34" s="493">
        <v>4</v>
      </c>
      <c r="E34" s="489">
        <v>1.5164899324024612</v>
      </c>
      <c r="F34" s="489">
        <v>1.493501402024441</v>
      </c>
      <c r="G34" s="489">
        <v>-1.5159039230548066</v>
      </c>
      <c r="H34" s="292"/>
      <c r="I34" s="292"/>
      <c r="J34" s="292"/>
      <c r="K34" s="292"/>
      <c r="L34" s="292"/>
      <c r="M34" s="292"/>
      <c r="N34" s="292"/>
      <c r="O34" s="292"/>
      <c r="P34" s="292"/>
      <c r="Q34" s="292"/>
      <c r="R34" s="292"/>
    </row>
    <row r="35" spans="1:18" ht="11.25" customHeight="1">
      <c r="A35" s="292" t="s">
        <v>722</v>
      </c>
      <c r="B35" s="292" t="s">
        <v>1419</v>
      </c>
      <c r="C35" s="493" t="s">
        <v>656</v>
      </c>
      <c r="D35" s="493">
        <v>5</v>
      </c>
      <c r="E35" s="489" t="s">
        <v>656</v>
      </c>
      <c r="F35" s="489">
        <v>1.379869905865275</v>
      </c>
      <c r="G35" s="489" t="s">
        <v>800</v>
      </c>
      <c r="H35" s="292"/>
      <c r="I35" s="292"/>
      <c r="J35" s="292"/>
      <c r="K35" s="292"/>
      <c r="L35" s="292"/>
      <c r="M35" s="292"/>
      <c r="N35" s="292"/>
      <c r="O35" s="292"/>
      <c r="P35" s="292"/>
      <c r="Q35" s="292"/>
      <c r="R35" s="292"/>
    </row>
    <row r="36" spans="1:18" ht="11.25" customHeight="1">
      <c r="A36" s="292" t="s">
        <v>959</v>
      </c>
      <c r="B36" s="292" t="s">
        <v>610</v>
      </c>
      <c r="C36" s="493">
        <v>40</v>
      </c>
      <c r="D36" s="493">
        <v>33</v>
      </c>
      <c r="E36" s="489">
        <v>0.6178182489918751</v>
      </c>
      <c r="F36" s="489">
        <v>0.50683482114951062</v>
      </c>
      <c r="G36" s="489">
        <v>-17.963766532222326</v>
      </c>
      <c r="H36" s="292"/>
      <c r="I36" s="292"/>
      <c r="J36" s="292"/>
      <c r="K36" s="292"/>
      <c r="L36" s="292"/>
      <c r="M36" s="292"/>
      <c r="N36" s="292"/>
      <c r="O36" s="292"/>
      <c r="P36" s="292"/>
      <c r="Q36" s="292"/>
      <c r="R36" s="292"/>
    </row>
    <row r="37" spans="1:18" ht="11.25" customHeight="1">
      <c r="A37" s="496" t="s">
        <v>965</v>
      </c>
      <c r="B37" s="496" t="s">
        <v>1425</v>
      </c>
      <c r="C37" s="497" t="s">
        <v>656</v>
      </c>
      <c r="D37" s="497">
        <v>7</v>
      </c>
      <c r="E37" s="490" t="s">
        <v>656</v>
      </c>
      <c r="F37" s="490">
        <v>4.3442643298661965</v>
      </c>
      <c r="G37" s="490" t="s">
        <v>800</v>
      </c>
      <c r="H37" s="292"/>
      <c r="I37" s="292"/>
      <c r="J37" s="292"/>
      <c r="K37" s="292"/>
      <c r="L37" s="292"/>
      <c r="M37" s="292"/>
      <c r="N37" s="292"/>
      <c r="O37" s="292"/>
      <c r="P37" s="292"/>
      <c r="Q37" s="292"/>
      <c r="R37" s="292"/>
    </row>
    <row r="38" spans="1:18" ht="11.25" customHeight="1">
      <c r="A38" s="292"/>
      <c r="B38" s="292"/>
      <c r="C38" s="292"/>
      <c r="D38" s="292"/>
      <c r="E38" s="292"/>
      <c r="F38" s="292"/>
      <c r="G38" s="292"/>
      <c r="H38" s="292"/>
      <c r="I38" s="292"/>
      <c r="J38" s="292"/>
      <c r="K38" s="292"/>
      <c r="L38" s="292"/>
      <c r="M38" s="292"/>
      <c r="N38" s="292"/>
      <c r="O38" s="292"/>
      <c r="P38" s="292"/>
      <c r="Q38" s="292"/>
      <c r="R38" s="292"/>
    </row>
    <row r="39" spans="1:18" ht="11.25" customHeight="1">
      <c r="A39" s="1238" t="s">
        <v>1472</v>
      </c>
      <c r="B39" s="1238"/>
      <c r="C39" s="1238"/>
      <c r="D39" s="1238"/>
      <c r="E39" s="1238"/>
      <c r="F39" s="1238"/>
      <c r="G39" s="1238"/>
      <c r="H39" s="292"/>
      <c r="I39" s="292"/>
      <c r="J39" s="292"/>
      <c r="K39" s="292"/>
      <c r="L39" s="292"/>
      <c r="M39" s="292"/>
      <c r="N39" s="292"/>
      <c r="O39" s="292"/>
      <c r="P39" s="292"/>
      <c r="Q39" s="292"/>
      <c r="R39" s="292"/>
    </row>
    <row r="40" spans="1:18" ht="11.25" customHeight="1">
      <c r="A40" s="1238"/>
      <c r="B40" s="1238"/>
      <c r="C40" s="1238"/>
      <c r="D40" s="1238"/>
      <c r="E40" s="1238"/>
      <c r="F40" s="1238"/>
      <c r="G40" s="1238"/>
      <c r="H40" s="292"/>
      <c r="I40" s="292"/>
      <c r="J40" s="292"/>
      <c r="K40" s="292"/>
      <c r="L40" s="292"/>
      <c r="M40" s="292"/>
      <c r="N40" s="292"/>
      <c r="O40" s="292"/>
      <c r="P40" s="292"/>
      <c r="Q40" s="292"/>
      <c r="R40" s="292"/>
    </row>
    <row r="41" spans="1:18" ht="11.25" customHeight="1">
      <c r="A41" s="1238"/>
      <c r="B41" s="1238"/>
      <c r="C41" s="1238"/>
      <c r="D41" s="1238"/>
      <c r="E41" s="1238"/>
      <c r="F41" s="1238"/>
      <c r="G41" s="1238"/>
      <c r="H41" s="292"/>
      <c r="I41" s="292"/>
      <c r="J41" s="292"/>
      <c r="K41" s="292"/>
      <c r="L41" s="292"/>
      <c r="M41" s="292"/>
      <c r="N41" s="292"/>
      <c r="O41" s="292"/>
      <c r="P41" s="292"/>
      <c r="Q41" s="292"/>
      <c r="R41" s="292"/>
    </row>
    <row r="42" spans="1:18" ht="11.25" customHeight="1">
      <c r="A42" s="292" t="s">
        <v>1042</v>
      </c>
      <c r="B42" s="292"/>
      <c r="C42" s="292"/>
      <c r="D42" s="292"/>
      <c r="E42" s="292"/>
      <c r="F42" s="292"/>
      <c r="G42" s="292"/>
      <c r="H42" s="292"/>
      <c r="I42" s="292"/>
      <c r="J42" s="292"/>
      <c r="K42" s="292"/>
      <c r="L42" s="292"/>
      <c r="M42" s="292"/>
      <c r="N42" s="292"/>
      <c r="O42" s="292"/>
      <c r="P42" s="292"/>
      <c r="Q42" s="292"/>
      <c r="R42" s="292"/>
    </row>
    <row r="43" spans="1:18" ht="11.25" customHeight="1">
      <c r="A43" s="292" t="s">
        <v>1009</v>
      </c>
      <c r="B43" s="292"/>
      <c r="C43" s="292"/>
      <c r="D43" s="292"/>
      <c r="E43" s="292"/>
      <c r="F43" s="292"/>
      <c r="G43" s="292"/>
      <c r="H43" s="292"/>
      <c r="I43" s="292"/>
      <c r="J43" s="292"/>
      <c r="K43" s="292"/>
      <c r="L43" s="292"/>
      <c r="M43" s="292"/>
      <c r="N43" s="292"/>
      <c r="O43" s="292"/>
      <c r="P43" s="292"/>
      <c r="Q43" s="292"/>
      <c r="R43" s="292"/>
    </row>
    <row r="44" spans="1:18" ht="11.25" customHeight="1">
      <c r="A44" s="292" t="s">
        <v>1473</v>
      </c>
      <c r="B44" s="292"/>
      <c r="C44" s="292"/>
      <c r="D44" s="292"/>
      <c r="E44" s="292"/>
      <c r="F44" s="292"/>
      <c r="G44" s="292"/>
      <c r="H44" s="292"/>
      <c r="I44" s="292"/>
      <c r="J44" s="292"/>
      <c r="K44" s="292"/>
      <c r="L44" s="292"/>
      <c r="M44" s="292"/>
      <c r="N44" s="292"/>
      <c r="O44" s="292"/>
      <c r="P44" s="292"/>
      <c r="Q44" s="292"/>
      <c r="R44" s="292"/>
    </row>
    <row r="45" spans="1:18" ht="11.25" customHeight="1">
      <c r="A45" s="351" t="s">
        <v>1056</v>
      </c>
      <c r="B45" s="292"/>
      <c r="C45" s="292"/>
      <c r="D45" s="292"/>
      <c r="E45" s="292"/>
      <c r="F45" s="292"/>
      <c r="G45" s="292"/>
      <c r="H45" s="292"/>
      <c r="I45" s="292"/>
      <c r="J45" s="292"/>
      <c r="K45" s="292"/>
      <c r="L45" s="292"/>
      <c r="M45" s="292"/>
      <c r="N45" s="292"/>
      <c r="O45" s="292"/>
      <c r="P45" s="292"/>
      <c r="Q45" s="292"/>
      <c r="R45" s="292"/>
    </row>
    <row r="46" spans="1:18" ht="11.25" customHeight="1">
      <c r="A46" s="292"/>
      <c r="B46" s="292"/>
      <c r="C46" s="292"/>
      <c r="D46" s="292"/>
      <c r="E46" s="292"/>
      <c r="F46" s="292"/>
      <c r="G46" s="292"/>
      <c r="H46" s="292"/>
      <c r="I46" s="292"/>
      <c r="J46" s="292"/>
      <c r="K46" s="292"/>
      <c r="L46" s="292"/>
      <c r="M46" s="292"/>
      <c r="N46" s="292"/>
      <c r="O46" s="292"/>
      <c r="P46" s="292"/>
      <c r="Q46" s="292"/>
      <c r="R46" s="292"/>
    </row>
    <row r="47" spans="1:18" ht="11.25" customHeight="1">
      <c r="A47" s="292"/>
      <c r="B47" s="292"/>
      <c r="C47" s="292"/>
      <c r="D47" s="292"/>
      <c r="E47" s="292"/>
      <c r="F47" s="292"/>
      <c r="G47" s="292"/>
      <c r="H47" s="292"/>
      <c r="I47" s="292"/>
      <c r="J47" s="292"/>
      <c r="K47" s="292"/>
      <c r="L47" s="292"/>
      <c r="M47" s="292"/>
      <c r="N47" s="292"/>
      <c r="O47" s="292"/>
      <c r="P47" s="292"/>
      <c r="Q47" s="292"/>
      <c r="R47" s="292"/>
    </row>
    <row r="48" spans="1:18" ht="11.25" customHeight="1">
      <c r="A48" s="292"/>
      <c r="B48" s="292"/>
      <c r="C48" s="292"/>
      <c r="D48" s="292"/>
      <c r="E48" s="292"/>
      <c r="F48" s="292"/>
      <c r="G48" s="292"/>
      <c r="H48" s="292"/>
      <c r="I48" s="292"/>
      <c r="J48" s="292"/>
      <c r="K48" s="292"/>
      <c r="L48" s="292"/>
      <c r="M48" s="292"/>
      <c r="N48" s="292"/>
      <c r="O48" s="292"/>
      <c r="P48" s="292"/>
      <c r="Q48" s="292"/>
      <c r="R48" s="292"/>
    </row>
    <row r="49" spans="1:18" ht="11.25" customHeight="1">
      <c r="A49" s="292"/>
      <c r="B49" s="292"/>
      <c r="C49" s="292"/>
      <c r="D49" s="292"/>
      <c r="E49" s="292"/>
      <c r="F49" s="292"/>
      <c r="G49" s="292"/>
      <c r="H49" s="292"/>
      <c r="I49" s="292"/>
      <c r="J49" s="292"/>
      <c r="K49" s="292"/>
      <c r="L49" s="292"/>
      <c r="M49" s="292"/>
      <c r="N49" s="292"/>
      <c r="O49" s="292"/>
      <c r="P49" s="292"/>
      <c r="Q49" s="292"/>
      <c r="R49" s="292"/>
    </row>
    <row r="50" spans="1:18" ht="11.25" customHeight="1">
      <c r="A50" s="292"/>
      <c r="B50" s="292"/>
      <c r="C50" s="292"/>
      <c r="D50" s="292"/>
      <c r="E50" s="292"/>
      <c r="F50" s="292"/>
      <c r="G50" s="292"/>
      <c r="H50" s="292"/>
      <c r="I50" s="292"/>
      <c r="J50" s="292"/>
      <c r="K50" s="292"/>
      <c r="L50" s="292"/>
      <c r="M50" s="292"/>
      <c r="N50" s="292"/>
      <c r="O50" s="292"/>
      <c r="P50" s="292"/>
      <c r="Q50" s="292"/>
      <c r="R50" s="292"/>
    </row>
    <row r="51" spans="1:18" ht="11.25" customHeight="1">
      <c r="A51" s="292"/>
      <c r="B51" s="292"/>
      <c r="C51" s="292"/>
      <c r="D51" s="292"/>
      <c r="E51" s="292"/>
      <c r="F51" s="292"/>
      <c r="G51" s="292"/>
      <c r="H51" s="292"/>
      <c r="I51" s="292"/>
      <c r="J51" s="292"/>
      <c r="K51" s="292"/>
      <c r="L51" s="292"/>
      <c r="M51" s="292"/>
      <c r="N51" s="292"/>
      <c r="O51" s="292"/>
      <c r="P51" s="292"/>
      <c r="Q51" s="292"/>
      <c r="R51" s="292"/>
    </row>
    <row r="52" spans="1:18" ht="11.25" customHeight="1">
      <c r="A52" s="292"/>
      <c r="B52" s="292"/>
      <c r="C52" s="292"/>
      <c r="D52" s="292"/>
      <c r="E52" s="292"/>
      <c r="F52" s="292"/>
      <c r="G52" s="292"/>
      <c r="H52" s="292"/>
      <c r="I52" s="292"/>
      <c r="J52" s="292"/>
      <c r="K52" s="292"/>
      <c r="L52" s="292"/>
      <c r="M52" s="292"/>
      <c r="N52" s="292"/>
      <c r="O52" s="292"/>
      <c r="P52" s="292"/>
      <c r="Q52" s="292"/>
      <c r="R52" s="292"/>
    </row>
    <row r="53" spans="1:18" ht="11.25" customHeight="1">
      <c r="A53" s="292"/>
      <c r="B53" s="292"/>
      <c r="C53" s="292"/>
      <c r="D53" s="292"/>
      <c r="E53" s="292"/>
      <c r="F53" s="292"/>
      <c r="G53" s="292"/>
      <c r="H53" s="292"/>
      <c r="I53" s="292"/>
      <c r="J53" s="292"/>
      <c r="K53" s="292"/>
      <c r="L53" s="292"/>
      <c r="M53" s="292"/>
      <c r="N53" s="292"/>
      <c r="O53" s="292"/>
      <c r="P53" s="292"/>
      <c r="Q53" s="292"/>
      <c r="R53" s="292"/>
    </row>
    <row r="54" spans="1:18" ht="11.25" customHeight="1">
      <c r="A54" s="292"/>
      <c r="B54" s="292"/>
      <c r="C54" s="292"/>
      <c r="D54" s="292"/>
      <c r="E54" s="292"/>
      <c r="F54" s="292"/>
      <c r="G54" s="292"/>
      <c r="H54" s="292"/>
      <c r="I54" s="292"/>
      <c r="J54" s="292"/>
      <c r="K54" s="292"/>
      <c r="L54" s="292"/>
      <c r="M54" s="292"/>
      <c r="N54" s="292"/>
      <c r="O54" s="292"/>
      <c r="P54" s="292"/>
      <c r="Q54" s="292"/>
      <c r="R54" s="292"/>
    </row>
    <row r="55" spans="1:18" ht="11.25" customHeight="1">
      <c r="A55" s="292"/>
      <c r="B55" s="292"/>
      <c r="C55" s="292"/>
      <c r="D55" s="292"/>
      <c r="E55" s="292"/>
      <c r="F55" s="292"/>
      <c r="G55" s="292"/>
      <c r="H55" s="292"/>
      <c r="I55" s="292"/>
      <c r="J55" s="292"/>
      <c r="K55" s="292"/>
      <c r="L55" s="292"/>
      <c r="M55" s="292"/>
      <c r="N55" s="292"/>
      <c r="O55" s="292"/>
      <c r="P55" s="292"/>
      <c r="Q55" s="292"/>
      <c r="R55" s="292"/>
    </row>
    <row r="56" spans="1:18" ht="11.25" customHeight="1">
      <c r="A56" s="292"/>
      <c r="B56" s="292"/>
      <c r="C56" s="292"/>
      <c r="D56" s="292"/>
      <c r="E56" s="292"/>
      <c r="F56" s="292"/>
      <c r="G56" s="292"/>
      <c r="H56" s="292"/>
      <c r="I56" s="292"/>
      <c r="J56" s="292"/>
      <c r="K56" s="292"/>
      <c r="L56" s="292"/>
      <c r="M56" s="292"/>
      <c r="N56" s="292"/>
      <c r="O56" s="292"/>
      <c r="P56" s="292"/>
      <c r="Q56" s="292"/>
      <c r="R56" s="292"/>
    </row>
    <row r="57" spans="1:18" ht="11.25" customHeight="1">
      <c r="A57" s="292"/>
      <c r="B57" s="292"/>
      <c r="C57" s="292"/>
      <c r="D57" s="292"/>
      <c r="E57" s="292"/>
      <c r="F57" s="292"/>
      <c r="G57" s="292"/>
      <c r="H57" s="292"/>
      <c r="I57" s="292"/>
      <c r="J57" s="292"/>
      <c r="K57" s="292"/>
      <c r="L57" s="292"/>
      <c r="M57" s="292"/>
      <c r="N57" s="292"/>
      <c r="O57" s="292"/>
      <c r="P57" s="292"/>
      <c r="Q57" s="292"/>
      <c r="R57" s="292"/>
    </row>
    <row r="58" spans="1:18" ht="11.25" customHeight="1">
      <c r="A58" s="292"/>
      <c r="B58" s="292"/>
      <c r="C58" s="292"/>
      <c r="D58" s="292"/>
      <c r="E58" s="292"/>
      <c r="F58" s="292"/>
      <c r="G58" s="292"/>
      <c r="H58" s="292"/>
      <c r="I58" s="292"/>
      <c r="J58" s="292"/>
      <c r="K58" s="292"/>
      <c r="L58" s="292"/>
      <c r="M58" s="292"/>
      <c r="N58" s="292"/>
      <c r="O58" s="292"/>
      <c r="P58" s="292"/>
      <c r="Q58" s="292"/>
      <c r="R58" s="292"/>
    </row>
    <row r="59" spans="1:18" ht="11.25" customHeight="1">
      <c r="A59" s="292"/>
      <c r="B59" s="292"/>
      <c r="C59" s="292"/>
      <c r="D59" s="292"/>
      <c r="E59" s="292"/>
      <c r="F59" s="292"/>
      <c r="G59" s="292"/>
      <c r="H59" s="292"/>
      <c r="I59" s="292"/>
      <c r="J59" s="292"/>
      <c r="K59" s="292"/>
      <c r="L59" s="292"/>
      <c r="M59" s="292"/>
      <c r="N59" s="292"/>
      <c r="O59" s="292"/>
      <c r="P59" s="292"/>
      <c r="Q59" s="292"/>
      <c r="R59" s="292"/>
    </row>
    <row r="60" spans="1:18" ht="11.25" customHeight="1">
      <c r="A60" s="292"/>
      <c r="B60" s="292"/>
      <c r="C60" s="292"/>
      <c r="D60" s="292"/>
      <c r="E60" s="292"/>
      <c r="F60" s="292"/>
      <c r="G60" s="292"/>
      <c r="H60" s="292"/>
      <c r="I60" s="292"/>
      <c r="J60" s="292"/>
      <c r="K60" s="292"/>
      <c r="L60" s="292"/>
      <c r="M60" s="292"/>
      <c r="N60" s="292"/>
      <c r="O60" s="292"/>
      <c r="P60" s="292"/>
      <c r="Q60" s="292"/>
      <c r="R60" s="292"/>
    </row>
    <row r="61" spans="1:18" ht="11.25" customHeight="1">
      <c r="A61" s="292"/>
      <c r="B61" s="292"/>
      <c r="C61" s="292"/>
      <c r="D61" s="292"/>
      <c r="E61" s="292"/>
      <c r="F61" s="292"/>
      <c r="G61" s="292"/>
      <c r="H61" s="292"/>
      <c r="I61" s="292"/>
      <c r="J61" s="292"/>
      <c r="K61" s="292"/>
      <c r="L61" s="292"/>
      <c r="M61" s="292"/>
      <c r="N61" s="292"/>
      <c r="O61" s="292"/>
      <c r="P61" s="292"/>
      <c r="Q61" s="292"/>
      <c r="R61" s="292"/>
    </row>
    <row r="62" spans="1:18" ht="11.25" customHeight="1">
      <c r="A62" s="292"/>
      <c r="B62" s="292"/>
      <c r="C62" s="292"/>
      <c r="D62" s="292"/>
      <c r="E62" s="292"/>
      <c r="F62" s="292"/>
      <c r="G62" s="292"/>
      <c r="H62" s="292"/>
      <c r="I62" s="292"/>
      <c r="J62" s="292"/>
      <c r="K62" s="292"/>
      <c r="L62" s="292"/>
      <c r="M62" s="292"/>
      <c r="N62" s="292"/>
      <c r="O62" s="292"/>
      <c r="P62" s="292"/>
      <c r="Q62" s="292"/>
      <c r="R62" s="292"/>
    </row>
    <row r="63" spans="1:18" ht="11.25" customHeight="1">
      <c r="A63" s="292"/>
      <c r="B63" s="292"/>
      <c r="C63" s="292"/>
      <c r="D63" s="292"/>
      <c r="E63" s="292"/>
      <c r="F63" s="292"/>
      <c r="G63" s="292"/>
      <c r="H63" s="292"/>
      <c r="I63" s="292"/>
      <c r="J63" s="292"/>
      <c r="K63" s="292"/>
      <c r="L63" s="292"/>
      <c r="M63" s="292"/>
      <c r="N63" s="292"/>
      <c r="O63" s="292"/>
      <c r="P63" s="292"/>
      <c r="Q63" s="292"/>
      <c r="R63" s="292"/>
    </row>
    <row r="64" spans="1:18" ht="11.25" customHeight="1">
      <c r="A64" s="292"/>
      <c r="B64" s="292"/>
      <c r="C64" s="292"/>
      <c r="D64" s="292"/>
      <c r="E64" s="292"/>
      <c r="F64" s="292"/>
      <c r="G64" s="292"/>
      <c r="H64" s="292"/>
      <c r="I64" s="292"/>
      <c r="J64" s="292"/>
      <c r="K64" s="292"/>
      <c r="L64" s="292"/>
      <c r="M64" s="292"/>
      <c r="N64" s="292"/>
      <c r="O64" s="292"/>
      <c r="P64" s="292"/>
      <c r="Q64" s="292"/>
      <c r="R64" s="292"/>
    </row>
    <row r="65" spans="1:18" ht="11.25" customHeight="1">
      <c r="A65" s="292"/>
      <c r="B65" s="292"/>
      <c r="C65" s="292"/>
      <c r="D65" s="292"/>
      <c r="E65" s="292"/>
      <c r="F65" s="292"/>
      <c r="G65" s="292"/>
      <c r="H65" s="292"/>
      <c r="I65" s="292"/>
      <c r="J65" s="292"/>
      <c r="K65" s="292"/>
      <c r="L65" s="292"/>
      <c r="M65" s="292"/>
      <c r="N65" s="292"/>
      <c r="O65" s="292"/>
      <c r="P65" s="292"/>
      <c r="Q65" s="292"/>
      <c r="R65" s="292"/>
    </row>
    <row r="66" spans="1:18" ht="11.25" customHeight="1">
      <c r="A66" s="292"/>
      <c r="B66" s="292"/>
      <c r="C66" s="292"/>
      <c r="D66" s="292"/>
      <c r="E66" s="292"/>
      <c r="F66" s="292"/>
      <c r="G66" s="292"/>
      <c r="H66" s="292"/>
      <c r="I66" s="292"/>
      <c r="J66" s="292"/>
      <c r="K66" s="292"/>
      <c r="L66" s="292"/>
      <c r="M66" s="292"/>
      <c r="N66" s="292"/>
      <c r="O66" s="292"/>
      <c r="P66" s="292"/>
      <c r="Q66" s="292"/>
      <c r="R66" s="292"/>
    </row>
    <row r="67" spans="1:18" ht="11.25" customHeight="1">
      <c r="A67" s="292"/>
      <c r="B67" s="292"/>
      <c r="C67" s="292"/>
      <c r="D67" s="292"/>
      <c r="E67" s="292"/>
      <c r="F67" s="292"/>
      <c r="G67" s="292"/>
      <c r="H67" s="292"/>
      <c r="I67" s="292"/>
      <c r="J67" s="292"/>
      <c r="K67" s="292"/>
      <c r="L67" s="292"/>
      <c r="M67" s="292"/>
      <c r="N67" s="292"/>
      <c r="O67" s="292"/>
      <c r="P67" s="292"/>
      <c r="Q67" s="292"/>
      <c r="R67" s="292"/>
    </row>
    <row r="68" spans="1:18" ht="11.25" customHeight="1">
      <c r="A68" s="292"/>
      <c r="B68" s="292"/>
      <c r="C68" s="292"/>
      <c r="D68" s="292"/>
      <c r="E68" s="292"/>
      <c r="F68" s="292"/>
      <c r="G68" s="292"/>
      <c r="H68" s="292"/>
      <c r="I68" s="292"/>
      <c r="J68" s="292"/>
      <c r="K68" s="292"/>
      <c r="L68" s="292"/>
      <c r="M68" s="292"/>
      <c r="N68" s="292"/>
      <c r="O68" s="292"/>
      <c r="P68" s="292"/>
      <c r="Q68" s="292"/>
      <c r="R68" s="292"/>
    </row>
    <row r="69" spans="1:18" ht="11.25" customHeight="1">
      <c r="A69" s="292"/>
      <c r="B69" s="292"/>
      <c r="C69" s="292"/>
      <c r="D69" s="292"/>
      <c r="E69" s="292"/>
      <c r="F69" s="292"/>
      <c r="G69" s="292"/>
      <c r="H69" s="292"/>
      <c r="I69" s="292"/>
      <c r="J69" s="292"/>
      <c r="K69" s="292"/>
      <c r="L69" s="292"/>
      <c r="M69" s="292"/>
      <c r="N69" s="292"/>
      <c r="O69" s="292"/>
      <c r="P69" s="292"/>
      <c r="Q69" s="292"/>
      <c r="R69" s="292"/>
    </row>
    <row r="70" spans="1:18" ht="11.25" customHeight="1">
      <c r="A70" s="292"/>
      <c r="B70" s="292"/>
      <c r="C70" s="292"/>
      <c r="D70" s="292"/>
      <c r="E70" s="292"/>
      <c r="F70" s="292"/>
      <c r="G70" s="292"/>
      <c r="H70" s="292"/>
      <c r="I70" s="292"/>
      <c r="J70" s="292"/>
      <c r="K70" s="292"/>
      <c r="L70" s="292"/>
      <c r="M70" s="292"/>
      <c r="N70" s="292"/>
      <c r="O70" s="292"/>
      <c r="P70" s="292"/>
      <c r="Q70" s="292"/>
      <c r="R70" s="292"/>
    </row>
    <row r="71" spans="1:18" ht="11.25" customHeight="1">
      <c r="A71" s="292"/>
      <c r="B71" s="292"/>
      <c r="C71" s="292"/>
      <c r="D71" s="292"/>
      <c r="E71" s="292"/>
      <c r="F71" s="292"/>
      <c r="G71" s="292"/>
      <c r="H71" s="292"/>
      <c r="I71" s="292"/>
      <c r="J71" s="292"/>
      <c r="K71" s="292"/>
      <c r="L71" s="292"/>
      <c r="M71" s="292"/>
      <c r="N71" s="292"/>
      <c r="O71" s="292"/>
      <c r="P71" s="292"/>
      <c r="Q71" s="292"/>
      <c r="R71" s="292"/>
    </row>
    <row r="72" spans="1:18" ht="11.25" customHeight="1">
      <c r="A72" s="292"/>
      <c r="B72" s="292"/>
      <c r="C72" s="292"/>
      <c r="D72" s="292"/>
      <c r="E72" s="292"/>
      <c r="F72" s="292"/>
      <c r="G72" s="292"/>
      <c r="H72" s="292"/>
      <c r="I72" s="292"/>
      <c r="J72" s="292"/>
      <c r="K72" s="292"/>
      <c r="L72" s="292"/>
      <c r="M72" s="292"/>
      <c r="N72" s="292"/>
      <c r="O72" s="292"/>
      <c r="P72" s="292"/>
      <c r="Q72" s="292"/>
      <c r="R72" s="292"/>
    </row>
    <row r="73" spans="1:18" ht="11.25" customHeight="1">
      <c r="A73" s="292"/>
      <c r="B73" s="292"/>
      <c r="C73" s="292"/>
      <c r="D73" s="292"/>
      <c r="E73" s="292"/>
      <c r="F73" s="292"/>
      <c r="G73" s="292"/>
      <c r="H73" s="292"/>
      <c r="I73" s="292"/>
      <c r="J73" s="292"/>
      <c r="K73" s="292"/>
      <c r="L73" s="292"/>
      <c r="M73" s="292"/>
      <c r="N73" s="292"/>
      <c r="O73" s="292"/>
      <c r="P73" s="292"/>
      <c r="Q73" s="292"/>
      <c r="R73" s="292"/>
    </row>
    <row r="74" spans="1:18" ht="11.25" customHeight="1">
      <c r="A74" s="292"/>
      <c r="B74" s="292"/>
      <c r="C74" s="292"/>
      <c r="D74" s="292"/>
      <c r="E74" s="292"/>
      <c r="F74" s="292"/>
      <c r="G74" s="292"/>
      <c r="H74" s="292"/>
      <c r="I74" s="292"/>
      <c r="J74" s="292"/>
      <c r="K74" s="292"/>
      <c r="L74" s="292"/>
      <c r="M74" s="292"/>
      <c r="N74" s="292"/>
      <c r="O74" s="292"/>
      <c r="P74" s="292"/>
      <c r="Q74" s="292"/>
      <c r="R74" s="292"/>
    </row>
    <row r="75" spans="1:18" ht="11.25" customHeight="1">
      <c r="A75" s="292"/>
      <c r="B75" s="292"/>
      <c r="C75" s="292"/>
      <c r="D75" s="292"/>
      <c r="E75" s="292"/>
      <c r="F75" s="292"/>
      <c r="G75" s="292"/>
      <c r="H75" s="292"/>
      <c r="I75" s="292"/>
      <c r="J75" s="292"/>
      <c r="K75" s="292"/>
      <c r="L75" s="292"/>
      <c r="M75" s="292"/>
      <c r="N75" s="292"/>
      <c r="O75" s="292"/>
      <c r="P75" s="292"/>
      <c r="Q75" s="292"/>
      <c r="R75" s="292"/>
    </row>
    <row r="76" spans="1:18" ht="11.25" customHeight="1">
      <c r="A76" s="292"/>
      <c r="B76" s="292"/>
      <c r="C76" s="292"/>
      <c r="D76" s="292"/>
      <c r="E76" s="292"/>
      <c r="F76" s="292"/>
      <c r="G76" s="292"/>
      <c r="H76" s="292"/>
      <c r="I76" s="292"/>
      <c r="J76" s="292"/>
      <c r="K76" s="292"/>
      <c r="L76" s="292"/>
      <c r="M76" s="292"/>
      <c r="N76" s="292"/>
      <c r="O76" s="292"/>
      <c r="P76" s="292"/>
      <c r="Q76" s="292"/>
      <c r="R76" s="292"/>
    </row>
    <row r="77" spans="1:18" ht="11.25" customHeight="1">
      <c r="A77" s="292"/>
      <c r="B77" s="292"/>
      <c r="C77" s="292"/>
      <c r="D77" s="292"/>
      <c r="E77" s="292"/>
      <c r="F77" s="292"/>
      <c r="G77" s="292"/>
      <c r="H77" s="292"/>
      <c r="I77" s="292"/>
      <c r="J77" s="292"/>
      <c r="K77" s="292"/>
      <c r="L77" s="292"/>
      <c r="M77" s="292"/>
      <c r="N77" s="292"/>
      <c r="O77" s="292"/>
      <c r="P77" s="292"/>
      <c r="Q77" s="292"/>
      <c r="R77" s="292"/>
    </row>
    <row r="78" spans="1:18" ht="11.25" customHeight="1">
      <c r="A78" s="292"/>
      <c r="B78" s="292"/>
      <c r="C78" s="292"/>
      <c r="D78" s="292"/>
      <c r="E78" s="292"/>
      <c r="F78" s="292"/>
      <c r="G78" s="292"/>
      <c r="H78" s="292"/>
      <c r="I78" s="292"/>
      <c r="J78" s="292"/>
      <c r="K78" s="292"/>
      <c r="L78" s="292"/>
      <c r="M78" s="292"/>
      <c r="N78" s="292"/>
      <c r="O78" s="292"/>
      <c r="P78" s="292"/>
      <c r="Q78" s="292"/>
      <c r="R78" s="292"/>
    </row>
    <row r="79" spans="1:18" ht="11.25" customHeight="1">
      <c r="A79" s="292"/>
      <c r="B79" s="292"/>
      <c r="C79" s="292"/>
      <c r="D79" s="292"/>
      <c r="E79" s="292"/>
      <c r="F79" s="292"/>
      <c r="G79" s="292"/>
      <c r="H79" s="292"/>
      <c r="I79" s="292"/>
      <c r="J79" s="292"/>
      <c r="K79" s="292"/>
      <c r="L79" s="292"/>
      <c r="M79" s="292"/>
      <c r="N79" s="292"/>
      <c r="O79" s="292"/>
      <c r="P79" s="292"/>
      <c r="Q79" s="292"/>
      <c r="R79" s="292"/>
    </row>
    <row r="80" spans="1:18" ht="11.25" customHeight="1">
      <c r="A80" s="292"/>
      <c r="B80" s="292"/>
      <c r="C80" s="292"/>
      <c r="D80" s="292"/>
      <c r="E80" s="292"/>
      <c r="F80" s="292"/>
      <c r="G80" s="292"/>
      <c r="H80" s="292"/>
      <c r="I80" s="292"/>
      <c r="J80" s="292"/>
      <c r="K80" s="292"/>
      <c r="L80" s="292"/>
      <c r="M80" s="292"/>
      <c r="N80" s="292"/>
      <c r="O80" s="292"/>
      <c r="P80" s="292"/>
      <c r="Q80" s="292"/>
      <c r="R80" s="292"/>
    </row>
    <row r="81" spans="1:18" ht="11.25" customHeight="1">
      <c r="A81" s="292"/>
      <c r="B81" s="292"/>
      <c r="C81" s="292"/>
      <c r="D81" s="292"/>
      <c r="E81" s="292"/>
      <c r="F81" s="292"/>
      <c r="G81" s="292"/>
      <c r="H81" s="292"/>
      <c r="I81" s="292"/>
      <c r="J81" s="292"/>
      <c r="K81" s="292"/>
      <c r="L81" s="292"/>
      <c r="M81" s="292"/>
      <c r="N81" s="292"/>
      <c r="O81" s="292"/>
      <c r="P81" s="292"/>
      <c r="Q81" s="292"/>
      <c r="R81" s="292"/>
    </row>
    <row r="82" spans="1:18" ht="11.25" customHeight="1">
      <c r="A82" s="292"/>
      <c r="B82" s="292"/>
      <c r="C82" s="292"/>
      <c r="D82" s="292"/>
      <c r="E82" s="292"/>
      <c r="F82" s="292"/>
      <c r="G82" s="292"/>
      <c r="H82" s="292"/>
      <c r="I82" s="292"/>
      <c r="J82" s="292"/>
      <c r="K82" s="292"/>
      <c r="L82" s="292"/>
      <c r="M82" s="292"/>
      <c r="N82" s="292"/>
      <c r="O82" s="292"/>
      <c r="P82" s="292"/>
      <c r="Q82" s="292"/>
      <c r="R82" s="292"/>
    </row>
    <row r="83" spans="1:18" ht="11.25" customHeight="1">
      <c r="A83" s="292"/>
      <c r="B83" s="292"/>
      <c r="C83" s="292"/>
      <c r="D83" s="292"/>
      <c r="E83" s="292"/>
      <c r="F83" s="292"/>
      <c r="G83" s="292"/>
      <c r="H83" s="292"/>
      <c r="I83" s="292"/>
      <c r="J83" s="292"/>
      <c r="K83" s="292"/>
      <c r="L83" s="292"/>
      <c r="M83" s="292"/>
      <c r="N83" s="292"/>
      <c r="O83" s="292"/>
      <c r="P83" s="292"/>
      <c r="Q83" s="292"/>
      <c r="R83" s="292"/>
    </row>
    <row r="84" spans="1:18" ht="11.25" customHeight="1">
      <c r="A84" s="292"/>
      <c r="B84" s="292"/>
      <c r="C84" s="292"/>
      <c r="D84" s="292"/>
      <c r="E84" s="292"/>
      <c r="F84" s="292"/>
      <c r="G84" s="292"/>
      <c r="H84" s="292"/>
      <c r="I84" s="292"/>
      <c r="J84" s="292"/>
      <c r="K84" s="292"/>
      <c r="L84" s="292"/>
      <c r="M84" s="292"/>
      <c r="N84" s="292"/>
      <c r="O84" s="292"/>
      <c r="P84" s="292"/>
      <c r="Q84" s="292"/>
      <c r="R84" s="292"/>
    </row>
    <row r="85" spans="1:18" ht="11.25" customHeight="1">
      <c r="A85" s="292"/>
      <c r="B85" s="292"/>
      <c r="C85" s="292"/>
      <c r="D85" s="292"/>
      <c r="E85" s="292"/>
      <c r="F85" s="292"/>
      <c r="G85" s="292"/>
      <c r="H85" s="292"/>
      <c r="I85" s="292"/>
      <c r="J85" s="292"/>
      <c r="K85" s="292"/>
      <c r="L85" s="292"/>
      <c r="M85" s="292"/>
      <c r="N85" s="292"/>
      <c r="O85" s="292"/>
      <c r="P85" s="292"/>
      <c r="Q85" s="292"/>
      <c r="R85" s="292"/>
    </row>
    <row r="86" spans="1:18" ht="11.25" customHeight="1">
      <c r="A86" s="292"/>
      <c r="B86" s="292"/>
      <c r="C86" s="292"/>
      <c r="D86" s="292"/>
      <c r="E86" s="292"/>
      <c r="F86" s="292"/>
      <c r="G86" s="292"/>
      <c r="H86" s="292"/>
      <c r="I86" s="292"/>
      <c r="J86" s="292"/>
      <c r="K86" s="292"/>
      <c r="L86" s="292"/>
      <c r="M86" s="292"/>
      <c r="N86" s="292"/>
      <c r="O86" s="292"/>
      <c r="P86" s="292"/>
      <c r="Q86" s="292"/>
      <c r="R86" s="292"/>
    </row>
    <row r="87" spans="1:18" ht="11.25" customHeight="1">
      <c r="A87" s="292"/>
      <c r="B87" s="292"/>
      <c r="C87" s="292"/>
      <c r="D87" s="292"/>
      <c r="E87" s="292"/>
      <c r="F87" s="292"/>
      <c r="G87" s="292"/>
      <c r="H87" s="292"/>
      <c r="I87" s="292"/>
      <c r="J87" s="292"/>
      <c r="K87" s="292"/>
      <c r="L87" s="292"/>
      <c r="M87" s="292"/>
      <c r="N87" s="292"/>
      <c r="O87" s="292"/>
      <c r="P87" s="292"/>
      <c r="Q87" s="292"/>
      <c r="R87" s="292"/>
    </row>
    <row r="88" spans="1:18" ht="11.25" customHeight="1">
      <c r="A88" s="292"/>
      <c r="B88" s="292"/>
      <c r="C88" s="292"/>
      <c r="D88" s="292"/>
      <c r="E88" s="292"/>
      <c r="F88" s="292"/>
      <c r="G88" s="292"/>
      <c r="H88" s="292"/>
      <c r="I88" s="292"/>
      <c r="J88" s="292"/>
      <c r="K88" s="292"/>
      <c r="L88" s="292"/>
      <c r="M88" s="292"/>
      <c r="N88" s="292"/>
      <c r="O88" s="292"/>
      <c r="P88" s="292"/>
      <c r="Q88" s="292"/>
      <c r="R88" s="292"/>
    </row>
    <row r="89" spans="1:18" ht="11.25" customHeight="1">
      <c r="A89" s="292"/>
      <c r="B89" s="292"/>
      <c r="C89" s="292"/>
      <c r="D89" s="292"/>
      <c r="E89" s="292"/>
      <c r="F89" s="292"/>
      <c r="G89" s="292"/>
      <c r="H89" s="292"/>
      <c r="I89" s="292"/>
      <c r="J89" s="292"/>
      <c r="K89" s="292"/>
      <c r="L89" s="292"/>
      <c r="M89" s="292"/>
      <c r="N89" s="292"/>
      <c r="O89" s="292"/>
      <c r="P89" s="292"/>
      <c r="Q89" s="292"/>
      <c r="R89" s="292"/>
    </row>
    <row r="90" spans="1:18" ht="11.25" customHeight="1">
      <c r="A90" s="292"/>
      <c r="B90" s="292"/>
      <c r="C90" s="292"/>
      <c r="D90" s="292"/>
      <c r="E90" s="292"/>
      <c r="F90" s="292"/>
      <c r="G90" s="292"/>
      <c r="H90" s="292"/>
      <c r="I90" s="292"/>
      <c r="J90" s="292"/>
      <c r="K90" s="292"/>
      <c r="L90" s="292"/>
      <c r="M90" s="292"/>
      <c r="N90" s="292"/>
      <c r="O90" s="292"/>
      <c r="P90" s="292"/>
      <c r="Q90" s="292"/>
      <c r="R90" s="292"/>
    </row>
    <row r="91" spans="1:18" ht="11.25" customHeight="1">
      <c r="A91" s="292"/>
      <c r="B91" s="292"/>
      <c r="C91" s="292"/>
      <c r="D91" s="292"/>
      <c r="E91" s="292"/>
      <c r="F91" s="292"/>
      <c r="G91" s="292"/>
      <c r="H91" s="292"/>
      <c r="I91" s="292"/>
      <c r="J91" s="292"/>
      <c r="K91" s="292"/>
      <c r="L91" s="292"/>
      <c r="M91" s="292"/>
      <c r="N91" s="292"/>
      <c r="O91" s="292"/>
      <c r="P91" s="292"/>
      <c r="Q91" s="292"/>
      <c r="R91" s="292"/>
    </row>
    <row r="92" spans="1:18" ht="11.25" customHeight="1">
      <c r="A92" s="292"/>
      <c r="B92" s="292"/>
      <c r="C92" s="292"/>
      <c r="D92" s="292"/>
      <c r="E92" s="292"/>
      <c r="F92" s="292"/>
      <c r="G92" s="292"/>
      <c r="H92" s="292"/>
      <c r="I92" s="292"/>
      <c r="J92" s="292"/>
      <c r="K92" s="292"/>
      <c r="L92" s="292"/>
      <c r="M92" s="292"/>
      <c r="N92" s="292"/>
      <c r="O92" s="292"/>
      <c r="P92" s="292"/>
      <c r="Q92" s="292"/>
      <c r="R92" s="292"/>
    </row>
    <row r="93" spans="1:18" ht="11.25" customHeight="1">
      <c r="A93" s="292"/>
      <c r="B93" s="292"/>
      <c r="C93" s="292"/>
      <c r="D93" s="292"/>
      <c r="E93" s="292"/>
      <c r="F93" s="292"/>
      <c r="G93" s="292"/>
      <c r="H93" s="292"/>
      <c r="I93" s="292"/>
      <c r="J93" s="292"/>
      <c r="K93" s="292"/>
      <c r="L93" s="292"/>
      <c r="M93" s="292"/>
      <c r="N93" s="292"/>
      <c r="O93" s="292"/>
      <c r="P93" s="292"/>
      <c r="Q93" s="292"/>
      <c r="R93" s="292"/>
    </row>
    <row r="94" spans="1:18" ht="11.25" customHeight="1">
      <c r="A94" s="292"/>
      <c r="B94" s="292"/>
      <c r="C94" s="292"/>
      <c r="D94" s="292"/>
      <c r="E94" s="292"/>
      <c r="F94" s="292"/>
      <c r="G94" s="292"/>
      <c r="H94" s="292"/>
      <c r="I94" s="292"/>
      <c r="J94" s="292"/>
      <c r="K94" s="292"/>
      <c r="L94" s="292"/>
      <c r="M94" s="292"/>
      <c r="N94" s="292"/>
      <c r="O94" s="292"/>
      <c r="P94" s="292"/>
      <c r="Q94" s="292"/>
      <c r="R94" s="292"/>
    </row>
    <row r="95" spans="1:18" ht="11.25" customHeight="1">
      <c r="A95" s="292"/>
      <c r="B95" s="292"/>
      <c r="C95" s="292"/>
      <c r="D95" s="292"/>
      <c r="E95" s="292"/>
      <c r="F95" s="292"/>
      <c r="G95" s="292"/>
      <c r="H95" s="292"/>
      <c r="I95" s="292"/>
      <c r="J95" s="292"/>
      <c r="K95" s="292"/>
      <c r="L95" s="292"/>
      <c r="M95" s="292"/>
      <c r="N95" s="292"/>
      <c r="O95" s="292"/>
      <c r="P95" s="292"/>
      <c r="Q95" s="292"/>
      <c r="R95" s="292"/>
    </row>
    <row r="96" spans="1:18" ht="11.25" customHeight="1">
      <c r="A96" s="292"/>
      <c r="B96" s="292"/>
      <c r="C96" s="292"/>
      <c r="D96" s="292"/>
      <c r="E96" s="292"/>
      <c r="F96" s="292"/>
      <c r="G96" s="292"/>
      <c r="H96" s="292"/>
      <c r="I96" s="292"/>
      <c r="J96" s="292"/>
      <c r="K96" s="292"/>
      <c r="L96" s="292"/>
      <c r="M96" s="292"/>
      <c r="N96" s="292"/>
      <c r="O96" s="292"/>
      <c r="P96" s="292"/>
      <c r="Q96" s="292"/>
      <c r="R96" s="292"/>
    </row>
    <row r="97" spans="1:18" ht="11.25" customHeight="1">
      <c r="A97" s="292"/>
      <c r="B97" s="292"/>
      <c r="C97" s="292"/>
      <c r="D97" s="292"/>
      <c r="E97" s="292"/>
      <c r="F97" s="292"/>
      <c r="G97" s="292"/>
      <c r="H97" s="292"/>
      <c r="I97" s="292"/>
      <c r="J97" s="292"/>
      <c r="K97" s="292"/>
      <c r="L97" s="292"/>
      <c r="M97" s="292"/>
      <c r="N97" s="292"/>
      <c r="O97" s="292"/>
      <c r="P97" s="292"/>
      <c r="Q97" s="292"/>
      <c r="R97" s="292"/>
    </row>
    <row r="98" spans="1:18" ht="11.25" customHeight="1">
      <c r="A98" s="292"/>
      <c r="B98" s="292"/>
      <c r="C98" s="292"/>
      <c r="D98" s="292"/>
      <c r="E98" s="292"/>
      <c r="F98" s="292"/>
      <c r="G98" s="292"/>
      <c r="H98" s="292"/>
      <c r="I98" s="292"/>
      <c r="J98" s="292"/>
      <c r="K98" s="292"/>
      <c r="L98" s="292"/>
      <c r="M98" s="292"/>
      <c r="N98" s="292"/>
      <c r="O98" s="292"/>
      <c r="P98" s="292"/>
      <c r="Q98" s="292"/>
      <c r="R98" s="292"/>
    </row>
    <row r="99" spans="1:18" ht="11.25" customHeight="1">
      <c r="A99" s="292"/>
      <c r="B99" s="292"/>
      <c r="C99" s="292"/>
      <c r="D99" s="292"/>
      <c r="E99" s="292"/>
      <c r="F99" s="292"/>
      <c r="G99" s="292"/>
      <c r="H99" s="292"/>
      <c r="I99" s="292"/>
      <c r="J99" s="292"/>
      <c r="K99" s="292"/>
      <c r="L99" s="292"/>
      <c r="M99" s="292"/>
      <c r="N99" s="292"/>
      <c r="O99" s="292"/>
      <c r="P99" s="292"/>
      <c r="Q99" s="292"/>
      <c r="R99" s="292"/>
    </row>
    <row r="100" spans="1:18" ht="11.25" customHeight="1">
      <c r="A100" s="292"/>
      <c r="B100" s="292"/>
      <c r="C100" s="292"/>
      <c r="D100" s="292"/>
      <c r="E100" s="292"/>
      <c r="F100" s="292"/>
      <c r="G100" s="292"/>
      <c r="H100" s="292"/>
      <c r="I100" s="292"/>
      <c r="J100" s="292"/>
      <c r="K100" s="292"/>
      <c r="L100" s="292"/>
      <c r="M100" s="292"/>
      <c r="N100" s="292"/>
      <c r="O100" s="292"/>
      <c r="P100" s="292"/>
      <c r="Q100" s="292"/>
      <c r="R100" s="292"/>
    </row>
    <row r="101" spans="1:18" ht="11.25" customHeight="1">
      <c r="A101" s="292"/>
      <c r="B101" s="292"/>
      <c r="C101" s="292"/>
      <c r="D101" s="292"/>
      <c r="E101" s="292"/>
      <c r="F101" s="292"/>
      <c r="G101" s="292"/>
      <c r="H101" s="292"/>
      <c r="I101" s="292"/>
      <c r="J101" s="292"/>
      <c r="K101" s="292"/>
      <c r="L101" s="292"/>
      <c r="M101" s="292"/>
      <c r="N101" s="292"/>
      <c r="O101" s="292"/>
      <c r="P101" s="292"/>
      <c r="Q101" s="292"/>
      <c r="R101" s="292"/>
    </row>
    <row r="102" spans="1:18" ht="11.25" customHeight="1">
      <c r="A102" s="292"/>
      <c r="B102" s="292"/>
      <c r="C102" s="292"/>
      <c r="D102" s="292"/>
      <c r="E102" s="292"/>
      <c r="F102" s="292"/>
      <c r="G102" s="292"/>
      <c r="H102" s="292"/>
      <c r="I102" s="292"/>
      <c r="J102" s="292"/>
      <c r="K102" s="292"/>
      <c r="L102" s="292"/>
      <c r="M102" s="292"/>
      <c r="N102" s="292"/>
      <c r="O102" s="292"/>
      <c r="P102" s="292"/>
      <c r="Q102" s="292"/>
      <c r="R102" s="292"/>
    </row>
    <row r="103" spans="1:18" ht="11.25" customHeight="1">
      <c r="A103" s="292"/>
      <c r="B103" s="292"/>
      <c r="C103" s="292"/>
      <c r="D103" s="292"/>
      <c r="E103" s="292"/>
      <c r="F103" s="292"/>
      <c r="G103" s="292"/>
      <c r="H103" s="292"/>
      <c r="I103" s="292"/>
      <c r="J103" s="292"/>
      <c r="K103" s="292"/>
      <c r="L103" s="292"/>
      <c r="M103" s="292"/>
      <c r="N103" s="292"/>
      <c r="O103" s="292"/>
      <c r="P103" s="292"/>
      <c r="Q103" s="292"/>
      <c r="R103" s="292"/>
    </row>
    <row r="104" spans="1:18" ht="11.25" customHeight="1">
      <c r="A104" s="292"/>
      <c r="B104" s="292"/>
      <c r="C104" s="292"/>
      <c r="D104" s="292"/>
      <c r="E104" s="292"/>
      <c r="F104" s="292"/>
      <c r="G104" s="292"/>
      <c r="H104" s="292"/>
      <c r="I104" s="292"/>
      <c r="J104" s="292"/>
      <c r="K104" s="292"/>
      <c r="L104" s="292"/>
      <c r="M104" s="292"/>
      <c r="N104" s="292"/>
      <c r="O104" s="292"/>
      <c r="P104" s="292"/>
      <c r="Q104" s="292"/>
      <c r="R104" s="292"/>
    </row>
    <row r="105" spans="1:18" ht="11.25" customHeight="1">
      <c r="A105" s="292"/>
      <c r="B105" s="292"/>
      <c r="C105" s="292"/>
      <c r="D105" s="292"/>
      <c r="E105" s="292"/>
      <c r="F105" s="292"/>
      <c r="G105" s="292"/>
      <c r="H105" s="292"/>
      <c r="I105" s="292"/>
      <c r="J105" s="292"/>
      <c r="K105" s="292"/>
      <c r="L105" s="292"/>
      <c r="M105" s="292"/>
      <c r="N105" s="292"/>
      <c r="O105" s="292"/>
      <c r="P105" s="292"/>
      <c r="Q105" s="292"/>
      <c r="R105" s="292"/>
    </row>
    <row r="106" spans="1:18" ht="11.25" customHeight="1">
      <c r="A106" s="292"/>
      <c r="B106" s="292"/>
      <c r="C106" s="292"/>
      <c r="D106" s="292"/>
      <c r="E106" s="292"/>
      <c r="F106" s="292"/>
      <c r="G106" s="292"/>
      <c r="H106" s="292"/>
      <c r="I106" s="292"/>
      <c r="J106" s="292"/>
      <c r="K106" s="292"/>
      <c r="L106" s="292"/>
      <c r="M106" s="292"/>
      <c r="N106" s="292"/>
      <c r="O106" s="292"/>
      <c r="P106" s="292"/>
      <c r="Q106" s="292"/>
      <c r="R106" s="292"/>
    </row>
    <row r="107" spans="1:18" ht="11.25" customHeight="1">
      <c r="A107" s="292"/>
      <c r="B107" s="292"/>
      <c r="C107" s="292"/>
      <c r="D107" s="292"/>
      <c r="E107" s="292"/>
      <c r="F107" s="292"/>
      <c r="G107" s="292"/>
      <c r="H107" s="292"/>
      <c r="I107" s="292"/>
      <c r="J107" s="292"/>
      <c r="K107" s="292"/>
      <c r="L107" s="292"/>
      <c r="M107" s="292"/>
      <c r="N107" s="292"/>
      <c r="O107" s="292"/>
      <c r="P107" s="292"/>
      <c r="Q107" s="292"/>
      <c r="R107" s="292"/>
    </row>
    <row r="108" spans="1:18" ht="11.25" customHeight="1">
      <c r="A108" s="292"/>
      <c r="B108" s="292"/>
      <c r="C108" s="292"/>
      <c r="D108" s="292"/>
      <c r="E108" s="292"/>
      <c r="F108" s="292"/>
      <c r="G108" s="292"/>
      <c r="H108" s="292"/>
      <c r="I108" s="292"/>
      <c r="J108" s="292"/>
      <c r="K108" s="292"/>
      <c r="L108" s="292"/>
      <c r="M108" s="292"/>
      <c r="N108" s="292"/>
      <c r="O108" s="292"/>
      <c r="P108" s="292"/>
      <c r="Q108" s="292"/>
      <c r="R108" s="292"/>
    </row>
    <row r="109" spans="1:18" ht="11.25" customHeight="1">
      <c r="A109" s="292"/>
      <c r="B109" s="292"/>
      <c r="C109" s="292"/>
      <c r="D109" s="292"/>
      <c r="E109" s="292"/>
      <c r="F109" s="292"/>
      <c r="G109" s="292"/>
      <c r="H109" s="292"/>
      <c r="I109" s="292"/>
      <c r="J109" s="292"/>
      <c r="K109" s="292"/>
      <c r="L109" s="292"/>
      <c r="M109" s="292"/>
      <c r="N109" s="292"/>
      <c r="O109" s="292"/>
      <c r="P109" s="292"/>
      <c r="Q109" s="292"/>
      <c r="R109" s="292"/>
    </row>
    <row r="110" spans="1:18" ht="11.25" customHeight="1">
      <c r="A110" s="292"/>
      <c r="B110" s="292"/>
      <c r="C110" s="292"/>
      <c r="D110" s="292"/>
      <c r="E110" s="292"/>
      <c r="F110" s="292"/>
      <c r="G110" s="292"/>
      <c r="H110" s="292"/>
      <c r="I110" s="292"/>
      <c r="J110" s="292"/>
      <c r="K110" s="292"/>
      <c r="L110" s="292"/>
      <c r="M110" s="292"/>
      <c r="N110" s="292"/>
      <c r="O110" s="292"/>
      <c r="P110" s="292"/>
      <c r="Q110" s="292"/>
      <c r="R110" s="292"/>
    </row>
    <row r="111" spans="1:18" ht="11.25" customHeight="1">
      <c r="A111" s="292"/>
      <c r="B111" s="292"/>
      <c r="C111" s="292"/>
      <c r="D111" s="292"/>
      <c r="E111" s="292"/>
      <c r="F111" s="292"/>
      <c r="G111" s="292"/>
      <c r="H111" s="292"/>
      <c r="I111" s="292"/>
      <c r="J111" s="292"/>
      <c r="K111" s="292"/>
      <c r="L111" s="292"/>
      <c r="M111" s="292"/>
      <c r="N111" s="292"/>
      <c r="O111" s="292"/>
      <c r="P111" s="292"/>
      <c r="Q111" s="292"/>
      <c r="R111" s="292"/>
    </row>
    <row r="112" spans="1:18" ht="11.25" customHeight="1">
      <c r="A112" s="292"/>
      <c r="B112" s="292"/>
      <c r="C112" s="292"/>
      <c r="D112" s="292"/>
      <c r="E112" s="292"/>
      <c r="F112" s="292"/>
      <c r="G112" s="292"/>
      <c r="H112" s="292"/>
      <c r="I112" s="292"/>
      <c r="J112" s="292"/>
      <c r="K112" s="292"/>
      <c r="L112" s="292"/>
      <c r="M112" s="292"/>
      <c r="N112" s="292"/>
      <c r="O112" s="292"/>
      <c r="P112" s="292"/>
      <c r="Q112" s="292"/>
      <c r="R112" s="292"/>
    </row>
    <row r="113" spans="1:18" ht="11.25" customHeight="1">
      <c r="A113" s="292"/>
      <c r="B113" s="292"/>
      <c r="C113" s="292"/>
      <c r="D113" s="292"/>
      <c r="E113" s="292"/>
      <c r="F113" s="292"/>
      <c r="G113" s="292"/>
      <c r="H113" s="292"/>
      <c r="I113" s="292"/>
      <c r="J113" s="292"/>
      <c r="K113" s="292"/>
      <c r="L113" s="292"/>
      <c r="M113" s="292"/>
      <c r="N113" s="292"/>
      <c r="O113" s="292"/>
      <c r="P113" s="292"/>
      <c r="Q113" s="292"/>
      <c r="R113" s="292"/>
    </row>
    <row r="114" spans="1:18" ht="11.25" customHeight="1">
      <c r="A114" s="292"/>
      <c r="B114" s="292"/>
      <c r="C114" s="292"/>
      <c r="D114" s="292"/>
      <c r="E114" s="292"/>
      <c r="F114" s="292"/>
      <c r="G114" s="292"/>
      <c r="H114" s="292"/>
      <c r="I114" s="292"/>
      <c r="J114" s="292"/>
      <c r="K114" s="292"/>
      <c r="L114" s="292"/>
      <c r="M114" s="292"/>
      <c r="N114" s="292"/>
      <c r="O114" s="292"/>
      <c r="P114" s="292"/>
      <c r="Q114" s="292"/>
      <c r="R114" s="292"/>
    </row>
    <row r="115" spans="1:18" ht="11.25" customHeight="1">
      <c r="A115" s="292"/>
      <c r="B115" s="292"/>
      <c r="C115" s="292"/>
      <c r="D115" s="292"/>
      <c r="E115" s="292"/>
      <c r="F115" s="292"/>
      <c r="G115" s="292"/>
      <c r="H115" s="292"/>
      <c r="I115" s="292"/>
      <c r="J115" s="292"/>
      <c r="K115" s="292"/>
      <c r="L115" s="292"/>
      <c r="M115" s="292"/>
      <c r="N115" s="292"/>
      <c r="O115" s="292"/>
      <c r="P115" s="292"/>
      <c r="Q115" s="292"/>
      <c r="R115" s="292"/>
    </row>
    <row r="116" spans="1:18" ht="11.25" customHeight="1">
      <c r="A116" s="292"/>
      <c r="B116" s="292"/>
      <c r="C116" s="292"/>
      <c r="D116" s="292"/>
      <c r="E116" s="292"/>
      <c r="F116" s="292"/>
      <c r="G116" s="292"/>
      <c r="H116" s="292"/>
      <c r="I116" s="292"/>
      <c r="J116" s="292"/>
      <c r="K116" s="292"/>
      <c r="L116" s="292"/>
      <c r="M116" s="292"/>
      <c r="N116" s="292"/>
      <c r="O116" s="292"/>
      <c r="P116" s="292"/>
      <c r="Q116" s="292"/>
      <c r="R116" s="292"/>
    </row>
    <row r="117" spans="1:18" ht="11.25" customHeight="1">
      <c r="A117" s="292"/>
      <c r="B117" s="292"/>
      <c r="C117" s="292"/>
      <c r="D117" s="292"/>
      <c r="E117" s="292"/>
      <c r="F117" s="292"/>
      <c r="G117" s="292"/>
      <c r="H117" s="292"/>
      <c r="I117" s="292"/>
      <c r="J117" s="292"/>
      <c r="K117" s="292"/>
      <c r="L117" s="292"/>
      <c r="M117" s="292"/>
      <c r="N117" s="292"/>
      <c r="O117" s="292"/>
      <c r="P117" s="292"/>
      <c r="Q117" s="292"/>
      <c r="R117" s="292"/>
    </row>
    <row r="118" spans="1:18" ht="11.25" customHeight="1">
      <c r="A118" s="292"/>
      <c r="B118" s="292"/>
      <c r="C118" s="292"/>
      <c r="D118" s="292"/>
      <c r="E118" s="292"/>
      <c r="F118" s="292"/>
      <c r="G118" s="292"/>
      <c r="H118" s="292"/>
      <c r="I118" s="292"/>
      <c r="J118" s="292"/>
      <c r="K118" s="292"/>
      <c r="L118" s="292"/>
      <c r="M118" s="292"/>
      <c r="N118" s="292"/>
      <c r="O118" s="292"/>
      <c r="P118" s="292"/>
      <c r="Q118" s="292"/>
      <c r="R118" s="292"/>
    </row>
    <row r="119" spans="1:18" ht="11.25" customHeight="1">
      <c r="A119" s="292"/>
      <c r="B119" s="292"/>
      <c r="C119" s="292"/>
      <c r="D119" s="292"/>
      <c r="E119" s="292"/>
      <c r="F119" s="292"/>
      <c r="G119" s="292"/>
      <c r="H119" s="292"/>
      <c r="I119" s="292"/>
      <c r="J119" s="292"/>
      <c r="K119" s="292"/>
      <c r="L119" s="292"/>
      <c r="M119" s="292"/>
      <c r="N119" s="292"/>
      <c r="O119" s="292"/>
      <c r="P119" s="292"/>
      <c r="Q119" s="292"/>
      <c r="R119" s="292"/>
    </row>
    <row r="120" spans="1:18" ht="11.25" customHeight="1">
      <c r="A120" s="292"/>
      <c r="B120" s="292"/>
      <c r="C120" s="292"/>
      <c r="D120" s="292"/>
      <c r="E120" s="292"/>
      <c r="F120" s="292"/>
      <c r="G120" s="292"/>
      <c r="H120" s="292"/>
      <c r="I120" s="292"/>
      <c r="J120" s="292"/>
      <c r="K120" s="292"/>
      <c r="L120" s="292"/>
      <c r="M120" s="292"/>
      <c r="N120" s="292"/>
      <c r="O120" s="292"/>
      <c r="P120" s="292"/>
      <c r="Q120" s="292"/>
      <c r="R120" s="292"/>
    </row>
    <row r="121" spans="1:18" ht="11.25" customHeight="1">
      <c r="A121" s="292"/>
      <c r="B121" s="292"/>
      <c r="C121" s="292"/>
      <c r="D121" s="292"/>
      <c r="E121" s="292"/>
      <c r="F121" s="292"/>
      <c r="G121" s="292"/>
      <c r="H121" s="292"/>
      <c r="I121" s="292"/>
      <c r="J121" s="292"/>
      <c r="K121" s="292"/>
      <c r="L121" s="292"/>
      <c r="M121" s="292"/>
      <c r="N121" s="292"/>
      <c r="O121" s="292"/>
      <c r="P121" s="292"/>
      <c r="Q121" s="292"/>
      <c r="R121" s="292"/>
    </row>
    <row r="122" spans="1:18" ht="11.25" customHeight="1">
      <c r="A122" s="292"/>
      <c r="B122" s="292"/>
      <c r="C122" s="292"/>
      <c r="D122" s="292"/>
      <c r="E122" s="292"/>
      <c r="F122" s="292"/>
      <c r="G122" s="292"/>
      <c r="H122" s="292"/>
      <c r="I122" s="292"/>
      <c r="J122" s="292"/>
      <c r="K122" s="292"/>
      <c r="L122" s="292"/>
      <c r="M122" s="292"/>
      <c r="N122" s="292"/>
      <c r="O122" s="292"/>
      <c r="P122" s="292"/>
      <c r="Q122" s="292"/>
      <c r="R122" s="292"/>
    </row>
    <row r="123" spans="1:18" ht="11.25" customHeight="1">
      <c r="A123" s="292"/>
      <c r="B123" s="292"/>
      <c r="C123" s="292"/>
      <c r="D123" s="292"/>
      <c r="E123" s="292"/>
      <c r="F123" s="292"/>
      <c r="G123" s="292"/>
      <c r="H123" s="292"/>
      <c r="I123" s="292"/>
      <c r="J123" s="292"/>
      <c r="K123" s="292"/>
      <c r="L123" s="292"/>
      <c r="M123" s="292"/>
      <c r="N123" s="292"/>
      <c r="O123" s="292"/>
      <c r="P123" s="292"/>
      <c r="Q123" s="292"/>
      <c r="R123" s="292"/>
    </row>
    <row r="124" spans="1:18" ht="11.25" customHeight="1">
      <c r="A124" s="292"/>
      <c r="B124" s="292"/>
      <c r="C124" s="292"/>
      <c r="D124" s="292"/>
      <c r="E124" s="292"/>
      <c r="F124" s="292"/>
      <c r="G124" s="292"/>
      <c r="H124" s="292"/>
      <c r="I124" s="292"/>
      <c r="J124" s="292"/>
      <c r="K124" s="292"/>
      <c r="L124" s="292"/>
      <c r="M124" s="292"/>
      <c r="N124" s="292"/>
      <c r="O124" s="292"/>
      <c r="P124" s="292"/>
      <c r="Q124" s="292"/>
      <c r="R124" s="292"/>
    </row>
    <row r="125" spans="1:18" ht="11.25" customHeight="1">
      <c r="A125" s="292"/>
      <c r="B125" s="292"/>
      <c r="C125" s="292"/>
      <c r="D125" s="292"/>
      <c r="E125" s="292"/>
      <c r="F125" s="292"/>
      <c r="G125" s="292"/>
      <c r="H125" s="292"/>
      <c r="I125" s="292"/>
      <c r="J125" s="292"/>
      <c r="K125" s="292"/>
      <c r="L125" s="292"/>
      <c r="M125" s="292"/>
      <c r="N125" s="292"/>
      <c r="O125" s="292"/>
      <c r="P125" s="292"/>
      <c r="Q125" s="292"/>
      <c r="R125" s="292"/>
    </row>
    <row r="126" spans="1:18" ht="11.25" customHeight="1">
      <c r="A126" s="292"/>
      <c r="B126" s="292"/>
      <c r="C126" s="292"/>
      <c r="D126" s="292"/>
      <c r="E126" s="292"/>
      <c r="F126" s="292"/>
      <c r="G126" s="292"/>
      <c r="H126" s="292"/>
      <c r="I126" s="292"/>
      <c r="J126" s="292"/>
      <c r="K126" s="292"/>
      <c r="L126" s="292"/>
      <c r="M126" s="292"/>
      <c r="N126" s="292"/>
      <c r="O126" s="292"/>
      <c r="P126" s="292"/>
      <c r="Q126" s="292"/>
      <c r="R126" s="292"/>
    </row>
    <row r="127" spans="1:18" ht="11.25" customHeight="1">
      <c r="A127" s="292"/>
      <c r="B127" s="292"/>
      <c r="C127" s="292"/>
      <c r="D127" s="292"/>
      <c r="E127" s="292"/>
      <c r="F127" s="292"/>
      <c r="G127" s="292"/>
      <c r="H127" s="292"/>
      <c r="I127" s="292"/>
      <c r="J127" s="292"/>
      <c r="K127" s="292"/>
      <c r="L127" s="292"/>
      <c r="M127" s="292"/>
      <c r="N127" s="292"/>
      <c r="O127" s="292"/>
      <c r="P127" s="292"/>
      <c r="Q127" s="292"/>
      <c r="R127" s="292"/>
    </row>
    <row r="128" spans="1:18" ht="11.25" customHeight="1">
      <c r="A128" s="292"/>
      <c r="B128" s="292"/>
      <c r="C128" s="292"/>
      <c r="D128" s="292"/>
      <c r="E128" s="292"/>
      <c r="F128" s="292"/>
      <c r="G128" s="292"/>
      <c r="H128" s="292"/>
      <c r="I128" s="292"/>
      <c r="J128" s="292"/>
      <c r="K128" s="292"/>
      <c r="L128" s="292"/>
      <c r="M128" s="292"/>
      <c r="N128" s="292"/>
      <c r="O128" s="292"/>
      <c r="P128" s="292"/>
      <c r="Q128" s="292"/>
      <c r="R128" s="292"/>
    </row>
    <row r="129" spans="1:18" ht="11.25" customHeight="1">
      <c r="A129" s="292"/>
      <c r="B129" s="292"/>
      <c r="C129" s="292"/>
      <c r="D129" s="292"/>
      <c r="E129" s="292"/>
      <c r="F129" s="292"/>
      <c r="G129" s="292"/>
      <c r="H129" s="292"/>
      <c r="I129" s="292"/>
      <c r="J129" s="292"/>
      <c r="K129" s="292"/>
      <c r="L129" s="292"/>
      <c r="M129" s="292"/>
      <c r="N129" s="292"/>
      <c r="O129" s="292"/>
      <c r="P129" s="292"/>
      <c r="Q129" s="292"/>
      <c r="R129" s="292"/>
    </row>
    <row r="130" spans="1:18" ht="11.25" customHeight="1">
      <c r="A130" s="292"/>
      <c r="B130" s="292"/>
      <c r="C130" s="292"/>
      <c r="D130" s="292"/>
      <c r="E130" s="292"/>
      <c r="F130" s="292"/>
      <c r="G130" s="292"/>
      <c r="H130" s="292"/>
      <c r="I130" s="292"/>
      <c r="J130" s="292"/>
      <c r="K130" s="292"/>
      <c r="L130" s="292"/>
      <c r="M130" s="292"/>
      <c r="N130" s="292"/>
      <c r="O130" s="292"/>
      <c r="P130" s="292"/>
      <c r="Q130" s="292"/>
      <c r="R130" s="292"/>
    </row>
    <row r="131" spans="1:18" ht="11.25" customHeight="1">
      <c r="A131" s="292"/>
      <c r="B131" s="292"/>
      <c r="C131" s="292"/>
      <c r="D131" s="292"/>
      <c r="E131" s="292"/>
      <c r="F131" s="292"/>
      <c r="G131" s="292"/>
      <c r="H131" s="292"/>
      <c r="I131" s="292"/>
      <c r="J131" s="292"/>
      <c r="K131" s="292"/>
      <c r="L131" s="292"/>
      <c r="M131" s="292"/>
      <c r="N131" s="292"/>
      <c r="O131" s="292"/>
      <c r="P131" s="292"/>
      <c r="Q131" s="292"/>
      <c r="R131" s="292"/>
    </row>
    <row r="132" spans="1:18" ht="11.25" customHeight="1">
      <c r="A132" s="292"/>
      <c r="B132" s="292"/>
      <c r="C132" s="292"/>
      <c r="D132" s="292"/>
      <c r="E132" s="292"/>
      <c r="F132" s="292"/>
      <c r="G132" s="292"/>
      <c r="H132" s="292"/>
      <c r="I132" s="292"/>
      <c r="J132" s="292"/>
      <c r="K132" s="292"/>
      <c r="L132" s="292"/>
      <c r="M132" s="292"/>
      <c r="N132" s="292"/>
      <c r="O132" s="292"/>
      <c r="P132" s="292"/>
      <c r="Q132" s="292"/>
      <c r="R132" s="292"/>
    </row>
    <row r="133" spans="1:18" ht="11.25" customHeight="1">
      <c r="A133" s="292"/>
      <c r="B133" s="292"/>
      <c r="C133" s="292"/>
      <c r="D133" s="292"/>
      <c r="E133" s="292"/>
      <c r="F133" s="292"/>
      <c r="G133" s="292"/>
      <c r="H133" s="292"/>
      <c r="I133" s="292"/>
      <c r="J133" s="292"/>
      <c r="K133" s="292"/>
      <c r="L133" s="292"/>
      <c r="M133" s="292"/>
      <c r="N133" s="292"/>
      <c r="O133" s="292"/>
      <c r="P133" s="292"/>
      <c r="Q133" s="292"/>
      <c r="R133" s="292"/>
    </row>
    <row r="134" spans="1:18" ht="11.25" customHeight="1">
      <c r="A134" s="292"/>
      <c r="B134" s="292"/>
      <c r="C134" s="292"/>
      <c r="D134" s="292"/>
      <c r="E134" s="292"/>
      <c r="F134" s="292"/>
      <c r="G134" s="292"/>
      <c r="H134" s="292"/>
      <c r="I134" s="292"/>
      <c r="J134" s="292"/>
      <c r="K134" s="292"/>
      <c r="L134" s="292"/>
      <c r="M134" s="292"/>
      <c r="N134" s="292"/>
      <c r="O134" s="292"/>
      <c r="P134" s="292"/>
      <c r="Q134" s="292"/>
      <c r="R134" s="292"/>
    </row>
    <row r="135" spans="1:18" ht="11.25" customHeight="1">
      <c r="A135" s="292"/>
      <c r="B135" s="292"/>
      <c r="C135" s="292"/>
      <c r="D135" s="292"/>
      <c r="E135" s="292"/>
      <c r="F135" s="292"/>
      <c r="G135" s="292"/>
      <c r="H135" s="292"/>
      <c r="I135" s="292"/>
      <c r="J135" s="292"/>
      <c r="K135" s="292"/>
      <c r="L135" s="292"/>
      <c r="M135" s="292"/>
      <c r="N135" s="292"/>
      <c r="O135" s="292"/>
      <c r="P135" s="292"/>
      <c r="Q135" s="292"/>
      <c r="R135" s="292"/>
    </row>
    <row r="136" spans="1:18" ht="11.25" customHeight="1">
      <c r="A136" s="292"/>
      <c r="B136" s="292"/>
      <c r="C136" s="292"/>
      <c r="D136" s="292"/>
      <c r="E136" s="292"/>
      <c r="F136" s="292"/>
      <c r="G136" s="292"/>
      <c r="H136" s="292"/>
      <c r="I136" s="292"/>
      <c r="J136" s="292"/>
      <c r="K136" s="292"/>
      <c r="L136" s="292"/>
      <c r="M136" s="292"/>
      <c r="N136" s="292"/>
      <c r="O136" s="292"/>
      <c r="P136" s="292"/>
      <c r="Q136" s="292"/>
      <c r="R136" s="292"/>
    </row>
    <row r="137" spans="1:18" ht="11.25" customHeight="1">
      <c r="A137" s="292"/>
      <c r="B137" s="292"/>
      <c r="C137" s="292"/>
      <c r="D137" s="292"/>
      <c r="E137" s="292"/>
      <c r="F137" s="292"/>
      <c r="G137" s="292"/>
      <c r="H137" s="292"/>
      <c r="I137" s="292"/>
      <c r="J137" s="292"/>
      <c r="K137" s="292"/>
      <c r="L137" s="292"/>
      <c r="M137" s="292"/>
      <c r="N137" s="292"/>
      <c r="O137" s="292"/>
      <c r="P137" s="292"/>
      <c r="Q137" s="292"/>
      <c r="R137" s="292"/>
    </row>
    <row r="138" spans="1:18" ht="11.25" customHeight="1">
      <c r="A138" s="292"/>
      <c r="B138" s="292"/>
      <c r="C138" s="292"/>
      <c r="D138" s="292"/>
      <c r="E138" s="292"/>
      <c r="F138" s="292"/>
      <c r="G138" s="292"/>
      <c r="H138" s="292"/>
      <c r="I138" s="292"/>
      <c r="J138" s="292"/>
      <c r="K138" s="292"/>
      <c r="L138" s="292"/>
      <c r="M138" s="292"/>
      <c r="N138" s="292"/>
      <c r="O138" s="292"/>
      <c r="P138" s="292"/>
      <c r="Q138" s="292"/>
      <c r="R138" s="292"/>
    </row>
    <row r="139" spans="1:18" ht="11.25" customHeight="1">
      <c r="A139" s="292"/>
      <c r="B139" s="292"/>
      <c r="C139" s="292"/>
      <c r="D139" s="292"/>
      <c r="E139" s="292"/>
      <c r="F139" s="292"/>
      <c r="G139" s="292"/>
      <c r="H139" s="292"/>
      <c r="I139" s="292"/>
      <c r="J139" s="292"/>
      <c r="K139" s="292"/>
      <c r="L139" s="292"/>
      <c r="M139" s="292"/>
      <c r="N139" s="292"/>
      <c r="O139" s="292"/>
      <c r="P139" s="292"/>
      <c r="Q139" s="292"/>
      <c r="R139" s="292"/>
    </row>
    <row r="140" spans="1:18" ht="11.25" customHeight="1">
      <c r="A140" s="292"/>
      <c r="B140" s="292"/>
      <c r="C140" s="292"/>
      <c r="D140" s="292"/>
      <c r="E140" s="292"/>
      <c r="F140" s="292"/>
      <c r="G140" s="292"/>
      <c r="H140" s="292"/>
      <c r="I140" s="292"/>
      <c r="J140" s="292"/>
      <c r="K140" s="292"/>
      <c r="L140" s="292"/>
      <c r="M140" s="292"/>
      <c r="N140" s="292"/>
      <c r="O140" s="292"/>
      <c r="P140" s="292"/>
      <c r="Q140" s="292"/>
      <c r="R140" s="292"/>
    </row>
    <row r="141" spans="1:18" ht="11.25" customHeight="1">
      <c r="A141" s="292"/>
      <c r="B141" s="292"/>
      <c r="C141" s="292"/>
      <c r="D141" s="292"/>
      <c r="E141" s="292"/>
      <c r="F141" s="292"/>
      <c r="G141" s="292"/>
      <c r="H141" s="292"/>
      <c r="I141" s="292"/>
      <c r="J141" s="292"/>
      <c r="K141" s="292"/>
      <c r="L141" s="292"/>
      <c r="M141" s="292"/>
      <c r="N141" s="292"/>
      <c r="O141" s="292"/>
      <c r="P141" s="292"/>
      <c r="Q141" s="292"/>
      <c r="R141" s="292"/>
    </row>
    <row r="142" spans="1:18" ht="11.25" customHeight="1">
      <c r="A142" s="292"/>
      <c r="B142" s="292"/>
      <c r="C142" s="292"/>
      <c r="D142" s="292"/>
      <c r="E142" s="292"/>
      <c r="F142" s="292"/>
      <c r="G142" s="292"/>
      <c r="H142" s="292"/>
      <c r="I142" s="292"/>
      <c r="J142" s="292"/>
      <c r="K142" s="292"/>
      <c r="L142" s="292"/>
      <c r="M142" s="292"/>
      <c r="N142" s="292"/>
      <c r="O142" s="292"/>
      <c r="P142" s="292"/>
      <c r="Q142" s="292"/>
      <c r="R142" s="292"/>
    </row>
    <row r="143" spans="1:18" ht="11.25" customHeight="1">
      <c r="A143" s="292"/>
      <c r="B143" s="292"/>
      <c r="C143" s="292"/>
      <c r="D143" s="292"/>
      <c r="E143" s="292"/>
      <c r="F143" s="292"/>
      <c r="G143" s="292"/>
      <c r="H143" s="292"/>
      <c r="I143" s="292"/>
      <c r="J143" s="292"/>
      <c r="K143" s="292"/>
      <c r="L143" s="292"/>
      <c r="M143" s="292"/>
      <c r="N143" s="292"/>
      <c r="O143" s="292"/>
      <c r="P143" s="292"/>
      <c r="Q143" s="292"/>
      <c r="R143" s="292"/>
    </row>
    <row r="144" spans="1:18" ht="11.25" customHeight="1">
      <c r="A144" s="292"/>
      <c r="B144" s="292"/>
      <c r="C144" s="292"/>
      <c r="D144" s="292"/>
      <c r="E144" s="292"/>
      <c r="F144" s="292"/>
      <c r="G144" s="292"/>
      <c r="H144" s="292"/>
      <c r="I144" s="292"/>
      <c r="J144" s="292"/>
      <c r="K144" s="292"/>
      <c r="L144" s="292"/>
      <c r="M144" s="292"/>
      <c r="N144" s="292"/>
      <c r="O144" s="292"/>
      <c r="P144" s="292"/>
      <c r="Q144" s="292"/>
      <c r="R144" s="292"/>
    </row>
    <row r="145" spans="1:18" ht="11.25" customHeight="1">
      <c r="A145" s="292"/>
      <c r="B145" s="292"/>
      <c r="C145" s="292"/>
      <c r="D145" s="292"/>
      <c r="E145" s="292"/>
      <c r="F145" s="292"/>
      <c r="G145" s="292"/>
      <c r="H145" s="292"/>
      <c r="I145" s="292"/>
      <c r="J145" s="292"/>
      <c r="K145" s="292"/>
      <c r="L145" s="292"/>
      <c r="M145" s="292"/>
      <c r="N145" s="292"/>
      <c r="O145" s="292"/>
      <c r="P145" s="292"/>
      <c r="Q145" s="292"/>
      <c r="R145" s="292"/>
    </row>
    <row r="146" spans="1:18" ht="11.25" customHeight="1">
      <c r="A146" s="292"/>
      <c r="B146" s="292"/>
      <c r="C146" s="292"/>
      <c r="D146" s="292"/>
      <c r="E146" s="292"/>
      <c r="F146" s="292"/>
      <c r="G146" s="292"/>
      <c r="H146" s="292"/>
      <c r="I146" s="292"/>
      <c r="J146" s="292"/>
      <c r="K146" s="292"/>
      <c r="L146" s="292"/>
      <c r="M146" s="292"/>
      <c r="N146" s="292"/>
      <c r="O146" s="292"/>
      <c r="P146" s="292"/>
      <c r="Q146" s="292"/>
      <c r="R146" s="292"/>
    </row>
    <row r="147" spans="1:18" ht="11.25" customHeight="1">
      <c r="A147" s="292"/>
      <c r="B147" s="292"/>
      <c r="C147" s="292"/>
      <c r="D147" s="292"/>
      <c r="E147" s="292"/>
      <c r="F147" s="292"/>
      <c r="G147" s="292"/>
      <c r="H147" s="292"/>
      <c r="I147" s="292"/>
      <c r="J147" s="292"/>
      <c r="K147" s="292"/>
      <c r="L147" s="292"/>
      <c r="M147" s="292"/>
      <c r="N147" s="292"/>
      <c r="O147" s="292"/>
      <c r="P147" s="292"/>
      <c r="Q147" s="292"/>
      <c r="R147" s="292"/>
    </row>
    <row r="148" spans="1:18" ht="11.25" customHeight="1">
      <c r="A148" s="292"/>
      <c r="B148" s="292"/>
      <c r="C148" s="292"/>
      <c r="D148" s="292"/>
      <c r="E148" s="292"/>
      <c r="F148" s="292"/>
      <c r="G148" s="292"/>
      <c r="H148" s="292"/>
      <c r="I148" s="292"/>
      <c r="J148" s="292"/>
      <c r="K148" s="292"/>
      <c r="L148" s="292"/>
      <c r="M148" s="292"/>
      <c r="N148" s="292"/>
      <c r="O148" s="292"/>
      <c r="P148" s="292"/>
      <c r="Q148" s="292"/>
      <c r="R148" s="292"/>
    </row>
    <row r="149" spans="1:18" ht="11.25" customHeight="1">
      <c r="A149" s="292"/>
      <c r="B149" s="292"/>
      <c r="C149" s="292"/>
      <c r="D149" s="292"/>
      <c r="E149" s="292"/>
      <c r="F149" s="292"/>
      <c r="G149" s="292"/>
      <c r="H149" s="292"/>
      <c r="I149" s="292"/>
      <c r="J149" s="292"/>
      <c r="K149" s="292"/>
      <c r="L149" s="292"/>
      <c r="M149" s="292"/>
      <c r="N149" s="292"/>
      <c r="O149" s="292"/>
      <c r="P149" s="292"/>
      <c r="Q149" s="292"/>
      <c r="R149" s="292"/>
    </row>
    <row r="150" spans="1:18" ht="11.25" customHeight="1">
      <c r="A150" s="292"/>
      <c r="B150" s="292"/>
      <c r="C150" s="292"/>
      <c r="D150" s="292"/>
      <c r="E150" s="292"/>
      <c r="F150" s="292"/>
      <c r="G150" s="292"/>
      <c r="H150" s="292"/>
      <c r="I150" s="292"/>
      <c r="J150" s="292"/>
      <c r="K150" s="292"/>
      <c r="L150" s="292"/>
      <c r="M150" s="292"/>
      <c r="N150" s="292"/>
      <c r="O150" s="292"/>
      <c r="P150" s="292"/>
      <c r="Q150" s="292"/>
      <c r="R150" s="292"/>
    </row>
    <row r="151" spans="1:18" ht="11.25" customHeight="1">
      <c r="A151" s="292"/>
      <c r="B151" s="292"/>
      <c r="C151" s="292"/>
      <c r="D151" s="292"/>
      <c r="E151" s="292"/>
      <c r="F151" s="292"/>
      <c r="G151" s="292"/>
      <c r="H151" s="292"/>
      <c r="I151" s="292"/>
      <c r="J151" s="292"/>
      <c r="K151" s="292"/>
      <c r="L151" s="292"/>
      <c r="M151" s="292"/>
      <c r="N151" s="292"/>
      <c r="O151" s="292"/>
      <c r="P151" s="292"/>
      <c r="Q151" s="292"/>
      <c r="R151" s="292"/>
    </row>
    <row r="152" spans="1:18" ht="11.25" customHeight="1">
      <c r="A152" s="292"/>
      <c r="B152" s="292"/>
      <c r="C152" s="292"/>
      <c r="D152" s="292"/>
      <c r="E152" s="292"/>
      <c r="F152" s="292"/>
      <c r="G152" s="292"/>
      <c r="H152" s="292"/>
      <c r="I152" s="292"/>
      <c r="J152" s="292"/>
      <c r="K152" s="292"/>
      <c r="L152" s="292"/>
      <c r="M152" s="292"/>
      <c r="N152" s="292"/>
      <c r="O152" s="292"/>
      <c r="P152" s="292"/>
      <c r="Q152" s="292"/>
      <c r="R152" s="292"/>
    </row>
    <row r="153" spans="1:18" ht="11.25" customHeight="1">
      <c r="A153" s="292"/>
      <c r="B153" s="292"/>
      <c r="C153" s="292"/>
      <c r="D153" s="292"/>
      <c r="E153" s="292"/>
      <c r="F153" s="292"/>
      <c r="G153" s="292"/>
      <c r="H153" s="292"/>
      <c r="I153" s="292"/>
      <c r="J153" s="292"/>
      <c r="K153" s="292"/>
      <c r="L153" s="292"/>
      <c r="M153" s="292"/>
      <c r="N153" s="292"/>
      <c r="O153" s="292"/>
      <c r="P153" s="292"/>
      <c r="Q153" s="292"/>
      <c r="R153" s="292"/>
    </row>
    <row r="154" spans="1:18" ht="11.25" customHeight="1">
      <c r="A154" s="292"/>
      <c r="B154" s="292"/>
      <c r="C154" s="292"/>
      <c r="D154" s="292"/>
      <c r="E154" s="292"/>
      <c r="F154" s="292"/>
      <c r="G154" s="292"/>
      <c r="H154" s="292"/>
      <c r="I154" s="292"/>
      <c r="J154" s="292"/>
      <c r="K154" s="292"/>
      <c r="L154" s="292"/>
      <c r="M154" s="292"/>
      <c r="N154" s="292"/>
      <c r="O154" s="292"/>
      <c r="P154" s="292"/>
      <c r="Q154" s="292"/>
      <c r="R154" s="292"/>
    </row>
    <row r="155" spans="1:18" ht="11.25" customHeight="1">
      <c r="A155" s="292"/>
      <c r="B155" s="292"/>
      <c r="C155" s="292"/>
      <c r="D155" s="292"/>
      <c r="E155" s="292"/>
      <c r="F155" s="292"/>
      <c r="G155" s="292"/>
      <c r="H155" s="292"/>
      <c r="I155" s="292"/>
      <c r="J155" s="292"/>
      <c r="K155" s="292"/>
      <c r="L155" s="292"/>
      <c r="M155" s="292"/>
      <c r="N155" s="292"/>
      <c r="O155" s="292"/>
      <c r="P155" s="292"/>
      <c r="Q155" s="292"/>
      <c r="R155" s="292"/>
    </row>
    <row r="156" spans="1:18" ht="11.25" customHeight="1">
      <c r="A156" s="292"/>
      <c r="B156" s="292"/>
      <c r="C156" s="292"/>
      <c r="D156" s="292"/>
      <c r="E156" s="292"/>
      <c r="F156" s="292"/>
      <c r="G156" s="292"/>
      <c r="H156" s="292"/>
      <c r="I156" s="292"/>
      <c r="J156" s="292"/>
      <c r="K156" s="292"/>
      <c r="L156" s="292"/>
      <c r="M156" s="292"/>
      <c r="N156" s="292"/>
      <c r="O156" s="292"/>
      <c r="P156" s="292"/>
      <c r="Q156" s="292"/>
      <c r="R156" s="292"/>
    </row>
    <row r="157" spans="1:18" ht="11.25" customHeight="1">
      <c r="A157" s="292"/>
      <c r="B157" s="292"/>
      <c r="C157" s="292"/>
      <c r="D157" s="292"/>
      <c r="E157" s="292"/>
      <c r="F157" s="292"/>
      <c r="G157" s="292"/>
      <c r="H157" s="292"/>
      <c r="I157" s="292"/>
      <c r="J157" s="292"/>
      <c r="K157" s="292"/>
      <c r="L157" s="292"/>
      <c r="M157" s="292"/>
      <c r="N157" s="292"/>
      <c r="O157" s="292"/>
      <c r="P157" s="292"/>
      <c r="Q157" s="292"/>
      <c r="R157" s="292"/>
    </row>
    <row r="158" spans="1:18" ht="11.25" customHeight="1">
      <c r="A158" s="292"/>
      <c r="B158" s="292"/>
      <c r="C158" s="292"/>
      <c r="D158" s="292"/>
      <c r="E158" s="292"/>
      <c r="F158" s="292"/>
      <c r="G158" s="292"/>
      <c r="H158" s="292"/>
      <c r="I158" s="292"/>
      <c r="J158" s="292"/>
      <c r="K158" s="292"/>
      <c r="L158" s="292"/>
      <c r="M158" s="292"/>
      <c r="N158" s="292"/>
      <c r="O158" s="292"/>
      <c r="P158" s="292"/>
      <c r="Q158" s="292"/>
      <c r="R158" s="292"/>
    </row>
    <row r="159" spans="1:18" ht="11.25" customHeight="1">
      <c r="A159" s="292"/>
      <c r="B159" s="292"/>
      <c r="C159" s="292"/>
      <c r="D159" s="292"/>
      <c r="E159" s="292"/>
      <c r="F159" s="292"/>
      <c r="G159" s="292"/>
      <c r="H159" s="292"/>
      <c r="I159" s="292"/>
      <c r="J159" s="292"/>
      <c r="K159" s="292"/>
      <c r="L159" s="292"/>
      <c r="M159" s="292"/>
      <c r="N159" s="292"/>
      <c r="O159" s="292"/>
      <c r="P159" s="292"/>
      <c r="Q159" s="292"/>
      <c r="R159" s="292"/>
    </row>
    <row r="160" spans="1:18" ht="11.25" customHeight="1">
      <c r="A160" s="292"/>
      <c r="B160" s="292"/>
      <c r="C160" s="292"/>
      <c r="D160" s="292"/>
      <c r="E160" s="292"/>
      <c r="F160" s="292"/>
      <c r="G160" s="292"/>
      <c r="H160" s="292"/>
      <c r="I160" s="292"/>
      <c r="J160" s="292"/>
      <c r="K160" s="292"/>
      <c r="L160" s="292"/>
      <c r="M160" s="292"/>
      <c r="N160" s="292"/>
      <c r="O160" s="292"/>
      <c r="P160" s="292"/>
      <c r="Q160" s="292"/>
      <c r="R160" s="292"/>
    </row>
    <row r="161" spans="1:18" ht="11.25" customHeight="1">
      <c r="A161" s="292"/>
      <c r="B161" s="292"/>
      <c r="C161" s="292"/>
      <c r="D161" s="292"/>
      <c r="E161" s="292"/>
      <c r="F161" s="292"/>
      <c r="G161" s="292"/>
      <c r="H161" s="292"/>
      <c r="I161" s="292"/>
      <c r="J161" s="292"/>
      <c r="K161" s="292"/>
      <c r="L161" s="292"/>
      <c r="M161" s="292"/>
      <c r="N161" s="292"/>
      <c r="O161" s="292"/>
      <c r="P161" s="292"/>
      <c r="Q161" s="292"/>
      <c r="R161" s="292"/>
    </row>
    <row r="162" spans="1:18" ht="11.25" customHeight="1">
      <c r="A162" s="292"/>
      <c r="B162" s="292"/>
      <c r="C162" s="292"/>
      <c r="D162" s="292"/>
      <c r="E162" s="292"/>
      <c r="F162" s="292"/>
      <c r="G162" s="292"/>
      <c r="H162" s="292"/>
      <c r="I162" s="292"/>
      <c r="J162" s="292"/>
      <c r="K162" s="292"/>
      <c r="L162" s="292"/>
      <c r="M162" s="292"/>
      <c r="N162" s="292"/>
      <c r="O162" s="292"/>
      <c r="P162" s="292"/>
      <c r="Q162" s="292"/>
      <c r="R162" s="292"/>
    </row>
    <row r="163" spans="1:18" ht="11.25" customHeight="1">
      <c r="A163" s="292"/>
      <c r="B163" s="292"/>
      <c r="C163" s="292"/>
      <c r="D163" s="292"/>
      <c r="E163" s="292"/>
      <c r="F163" s="292"/>
      <c r="G163" s="292"/>
      <c r="H163" s="292"/>
      <c r="I163" s="292"/>
      <c r="J163" s="292"/>
      <c r="K163" s="292"/>
      <c r="L163" s="292"/>
      <c r="M163" s="292"/>
      <c r="N163" s="292"/>
      <c r="O163" s="292"/>
      <c r="P163" s="292"/>
      <c r="Q163" s="292"/>
      <c r="R163" s="292"/>
    </row>
    <row r="164" spans="1:18" ht="11.25" customHeight="1">
      <c r="A164" s="292"/>
      <c r="B164" s="292"/>
      <c r="C164" s="292"/>
      <c r="D164" s="292"/>
      <c r="E164" s="292"/>
      <c r="F164" s="292"/>
      <c r="G164" s="292"/>
      <c r="H164" s="292"/>
      <c r="I164" s="292"/>
      <c r="J164" s="292"/>
      <c r="K164" s="292"/>
      <c r="L164" s="292"/>
      <c r="M164" s="292"/>
      <c r="N164" s="292"/>
      <c r="O164" s="292"/>
      <c r="P164" s="292"/>
      <c r="Q164" s="292"/>
      <c r="R164" s="292"/>
    </row>
    <row r="165" spans="1:18" ht="11.25" customHeight="1">
      <c r="A165" s="292"/>
      <c r="B165" s="292"/>
      <c r="C165" s="292"/>
      <c r="D165" s="292"/>
      <c r="E165" s="292"/>
      <c r="F165" s="292"/>
      <c r="G165" s="292"/>
      <c r="H165" s="292"/>
      <c r="I165" s="292"/>
      <c r="J165" s="292"/>
      <c r="K165" s="292"/>
      <c r="L165" s="292"/>
      <c r="M165" s="292"/>
      <c r="N165" s="292"/>
      <c r="O165" s="292"/>
      <c r="P165" s="292"/>
      <c r="Q165" s="292"/>
      <c r="R165" s="292"/>
    </row>
    <row r="166" spans="1:18" ht="11.25" customHeight="1">
      <c r="A166" s="292"/>
      <c r="B166" s="292"/>
      <c r="C166" s="292"/>
      <c r="D166" s="292"/>
      <c r="E166" s="292"/>
      <c r="F166" s="292"/>
      <c r="G166" s="292"/>
      <c r="H166" s="292"/>
      <c r="I166" s="292"/>
      <c r="J166" s="292"/>
      <c r="K166" s="292"/>
      <c r="L166" s="292"/>
      <c r="M166" s="292"/>
      <c r="N166" s="292"/>
      <c r="O166" s="292"/>
      <c r="P166" s="292"/>
      <c r="Q166" s="292"/>
      <c r="R166" s="292"/>
    </row>
    <row r="167" spans="1:18" ht="11.25" customHeight="1">
      <c r="A167" s="292"/>
      <c r="B167" s="292"/>
      <c r="C167" s="292"/>
      <c r="D167" s="292"/>
      <c r="E167" s="292"/>
      <c r="F167" s="292"/>
      <c r="G167" s="292"/>
      <c r="H167" s="292"/>
      <c r="I167" s="292"/>
      <c r="J167" s="292"/>
      <c r="K167" s="292"/>
      <c r="L167" s="292"/>
      <c r="M167" s="292"/>
      <c r="N167" s="292"/>
      <c r="O167" s="292"/>
      <c r="P167" s="292"/>
      <c r="Q167" s="292"/>
      <c r="R167" s="292"/>
    </row>
    <row r="168" spans="1:18" ht="11.25" customHeight="1">
      <c r="A168" s="292"/>
      <c r="B168" s="292"/>
      <c r="C168" s="292"/>
      <c r="D168" s="292"/>
      <c r="E168" s="292"/>
      <c r="F168" s="292"/>
      <c r="G168" s="292"/>
      <c r="H168" s="292"/>
      <c r="I168" s="292"/>
      <c r="J168" s="292"/>
      <c r="K168" s="292"/>
      <c r="L168" s="292"/>
      <c r="M168" s="292"/>
      <c r="N168" s="292"/>
      <c r="O168" s="292"/>
      <c r="P168" s="292"/>
      <c r="Q168" s="292"/>
      <c r="R168" s="292"/>
    </row>
    <row r="169" spans="1:18" ht="11.25" customHeight="1">
      <c r="A169" s="292"/>
      <c r="B169" s="292"/>
      <c r="C169" s="292"/>
      <c r="D169" s="292"/>
      <c r="E169" s="292"/>
      <c r="F169" s="292"/>
      <c r="G169" s="292"/>
      <c r="H169" s="292"/>
      <c r="I169" s="292"/>
      <c r="J169" s="292"/>
      <c r="K169" s="292"/>
      <c r="L169" s="292"/>
      <c r="M169" s="292"/>
      <c r="N169" s="292"/>
      <c r="O169" s="292"/>
      <c r="P169" s="292"/>
      <c r="Q169" s="292"/>
      <c r="R169" s="292"/>
    </row>
    <row r="170" spans="1:18" ht="11.25" customHeight="1">
      <c r="A170" s="292"/>
      <c r="B170" s="292"/>
      <c r="C170" s="292"/>
      <c r="D170" s="292"/>
      <c r="E170" s="292"/>
      <c r="F170" s="292"/>
      <c r="G170" s="292"/>
      <c r="H170" s="292"/>
      <c r="I170" s="292"/>
      <c r="J170" s="292"/>
      <c r="K170" s="292"/>
      <c r="L170" s="292"/>
      <c r="M170" s="292"/>
      <c r="N170" s="292"/>
      <c r="O170" s="292"/>
      <c r="P170" s="292"/>
      <c r="Q170" s="292"/>
      <c r="R170" s="292"/>
    </row>
    <row r="171" spans="1:18" ht="11.25" customHeight="1">
      <c r="A171" s="292"/>
      <c r="B171" s="292"/>
      <c r="C171" s="292"/>
      <c r="D171" s="292"/>
      <c r="E171" s="292"/>
      <c r="F171" s="292"/>
      <c r="G171" s="292"/>
      <c r="H171" s="292"/>
      <c r="I171" s="292"/>
      <c r="J171" s="292"/>
      <c r="K171" s="292"/>
      <c r="L171" s="292"/>
      <c r="M171" s="292"/>
      <c r="N171" s="292"/>
      <c r="O171" s="292"/>
      <c r="P171" s="292"/>
      <c r="Q171" s="292"/>
      <c r="R171" s="292"/>
    </row>
    <row r="172" spans="1:18" ht="11.25" customHeight="1">
      <c r="A172" s="292"/>
      <c r="B172" s="292"/>
      <c r="C172" s="292"/>
      <c r="D172" s="292"/>
      <c r="E172" s="292"/>
      <c r="F172" s="292"/>
      <c r="G172" s="292"/>
      <c r="H172" s="292"/>
      <c r="I172" s="292"/>
      <c r="J172" s="292"/>
      <c r="K172" s="292"/>
      <c r="L172" s="292"/>
      <c r="M172" s="292"/>
      <c r="N172" s="292"/>
      <c r="O172" s="292"/>
      <c r="P172" s="292"/>
      <c r="Q172" s="292"/>
      <c r="R172" s="292"/>
    </row>
    <row r="173" spans="1:18" ht="11.25" customHeight="1">
      <c r="A173" s="292"/>
      <c r="B173" s="292"/>
      <c r="C173" s="292"/>
      <c r="D173" s="292"/>
      <c r="E173" s="292"/>
      <c r="F173" s="292"/>
      <c r="G173" s="292"/>
      <c r="H173" s="292"/>
      <c r="I173" s="292"/>
      <c r="J173" s="292"/>
      <c r="K173" s="292"/>
      <c r="L173" s="292"/>
      <c r="M173" s="292"/>
      <c r="N173" s="292"/>
      <c r="O173" s="292"/>
      <c r="P173" s="292"/>
      <c r="Q173" s="292"/>
      <c r="R173" s="292"/>
    </row>
    <row r="174" spans="1:18" ht="11.25" customHeight="1">
      <c r="A174" s="292"/>
      <c r="B174" s="292"/>
      <c r="C174" s="292"/>
      <c r="D174" s="292"/>
      <c r="E174" s="292"/>
      <c r="F174" s="292"/>
      <c r="G174" s="292"/>
      <c r="H174" s="292"/>
      <c r="I174" s="292"/>
      <c r="J174" s="292"/>
      <c r="K174" s="292"/>
      <c r="L174" s="292"/>
      <c r="M174" s="292"/>
      <c r="N174" s="292"/>
      <c r="O174" s="292"/>
      <c r="P174" s="292"/>
      <c r="Q174" s="292"/>
      <c r="R174" s="292"/>
    </row>
    <row r="175" spans="1:18" ht="11.25" customHeight="1">
      <c r="A175" s="292"/>
      <c r="B175" s="292"/>
      <c r="C175" s="292"/>
      <c r="D175" s="292"/>
      <c r="E175" s="292"/>
      <c r="F175" s="292"/>
      <c r="G175" s="292"/>
      <c r="H175" s="292"/>
      <c r="I175" s="292"/>
      <c r="J175" s="292"/>
      <c r="K175" s="292"/>
      <c r="L175" s="292"/>
      <c r="M175" s="292"/>
      <c r="N175" s="292"/>
      <c r="O175" s="292"/>
      <c r="P175" s="292"/>
      <c r="Q175" s="292"/>
      <c r="R175" s="292"/>
    </row>
    <row r="176" spans="1:18" ht="11.25" customHeight="1">
      <c r="A176" s="292"/>
      <c r="B176" s="292"/>
      <c r="C176" s="292"/>
      <c r="D176" s="292"/>
      <c r="E176" s="292"/>
      <c r="F176" s="292"/>
      <c r="G176" s="292"/>
      <c r="H176" s="292"/>
      <c r="I176" s="292"/>
      <c r="J176" s="292"/>
      <c r="K176" s="292"/>
      <c r="L176" s="292"/>
      <c r="M176" s="292"/>
      <c r="N176" s="292"/>
      <c r="O176" s="292"/>
      <c r="P176" s="292"/>
      <c r="Q176" s="292"/>
      <c r="R176" s="292"/>
    </row>
    <row r="177" spans="1:18" ht="11.25" customHeight="1">
      <c r="A177" s="292"/>
      <c r="B177" s="292"/>
      <c r="C177" s="292"/>
      <c r="D177" s="292"/>
      <c r="E177" s="292"/>
      <c r="F177" s="292"/>
      <c r="G177" s="292"/>
      <c r="H177" s="292"/>
      <c r="I177" s="292"/>
      <c r="J177" s="292"/>
      <c r="K177" s="292"/>
      <c r="L177" s="292"/>
      <c r="M177" s="292"/>
      <c r="N177" s="292"/>
      <c r="O177" s="292"/>
      <c r="P177" s="292"/>
      <c r="Q177" s="292"/>
      <c r="R177" s="292"/>
    </row>
    <row r="178" spans="1:18" ht="11.25" customHeight="1">
      <c r="A178" s="292"/>
      <c r="B178" s="292"/>
      <c r="C178" s="292"/>
      <c r="D178" s="292"/>
      <c r="E178" s="292"/>
      <c r="F178" s="292"/>
      <c r="G178" s="292"/>
      <c r="H178" s="292"/>
      <c r="I178" s="292"/>
      <c r="J178" s="292"/>
      <c r="K178" s="292"/>
      <c r="L178" s="292"/>
      <c r="M178" s="292"/>
      <c r="N178" s="292"/>
      <c r="O178" s="292"/>
      <c r="P178" s="292"/>
      <c r="Q178" s="292"/>
      <c r="R178" s="292"/>
    </row>
    <row r="179" spans="1:18" ht="11.25" customHeight="1">
      <c r="A179" s="292"/>
      <c r="B179" s="292"/>
      <c r="C179" s="292"/>
      <c r="D179" s="292"/>
      <c r="E179" s="292"/>
      <c r="F179" s="292"/>
      <c r="G179" s="292"/>
      <c r="H179" s="292"/>
      <c r="I179" s="292"/>
      <c r="J179" s="292"/>
      <c r="K179" s="292"/>
      <c r="L179" s="292"/>
      <c r="M179" s="292"/>
      <c r="N179" s="292"/>
      <c r="O179" s="292"/>
      <c r="P179" s="292"/>
      <c r="Q179" s="292"/>
      <c r="R179" s="292"/>
    </row>
    <row r="180" spans="1:18" ht="11.25" customHeight="1">
      <c r="A180" s="292"/>
      <c r="B180" s="292"/>
      <c r="C180" s="292"/>
      <c r="D180" s="292"/>
      <c r="E180" s="292"/>
      <c r="F180" s="292"/>
      <c r="G180" s="292"/>
      <c r="H180" s="292"/>
      <c r="I180" s="292"/>
      <c r="J180" s="292"/>
      <c r="K180" s="292"/>
      <c r="L180" s="292"/>
      <c r="M180" s="292"/>
      <c r="N180" s="292"/>
      <c r="O180" s="292"/>
      <c r="P180" s="292"/>
      <c r="Q180" s="292"/>
      <c r="R180" s="292"/>
    </row>
    <row r="181" spans="1:18" ht="11.25" customHeight="1">
      <c r="A181" s="292"/>
      <c r="B181" s="292"/>
      <c r="C181" s="292"/>
      <c r="D181" s="292"/>
      <c r="E181" s="292"/>
      <c r="F181" s="292"/>
      <c r="G181" s="292"/>
      <c r="H181" s="292"/>
      <c r="I181" s="292"/>
      <c r="J181" s="292"/>
      <c r="K181" s="292"/>
      <c r="L181" s="292"/>
      <c r="M181" s="292"/>
      <c r="N181" s="292"/>
      <c r="O181" s="292"/>
      <c r="P181" s="292"/>
      <c r="Q181" s="292"/>
      <c r="R181" s="292"/>
    </row>
    <row r="182" spans="1:18" ht="11.25" customHeight="1">
      <c r="A182" s="292"/>
      <c r="B182" s="292"/>
      <c r="C182" s="292"/>
      <c r="D182" s="292"/>
      <c r="E182" s="292"/>
      <c r="F182" s="292"/>
      <c r="G182" s="292"/>
      <c r="H182" s="292"/>
      <c r="I182" s="292"/>
      <c r="J182" s="292"/>
      <c r="K182" s="292"/>
      <c r="L182" s="292"/>
      <c r="M182" s="292"/>
      <c r="N182" s="292"/>
      <c r="O182" s="292"/>
      <c r="P182" s="292"/>
      <c r="Q182" s="292"/>
      <c r="R182" s="292"/>
    </row>
    <row r="183" spans="1:18" ht="11.25" customHeight="1">
      <c r="A183" s="292"/>
      <c r="B183" s="292"/>
      <c r="C183" s="292"/>
      <c r="D183" s="292"/>
      <c r="E183" s="292"/>
      <c r="F183" s="292"/>
      <c r="G183" s="292"/>
      <c r="H183" s="292"/>
      <c r="I183" s="292"/>
      <c r="J183" s="292"/>
      <c r="K183" s="292"/>
      <c r="L183" s="292"/>
      <c r="M183" s="292"/>
      <c r="N183" s="292"/>
      <c r="O183" s="292"/>
      <c r="P183" s="292"/>
      <c r="Q183" s="292"/>
      <c r="R183" s="292"/>
    </row>
    <row r="184" spans="1:18" ht="11.25" customHeight="1">
      <c r="A184" s="292"/>
      <c r="B184" s="292"/>
      <c r="C184" s="292"/>
      <c r="D184" s="292"/>
      <c r="E184" s="292"/>
      <c r="F184" s="292"/>
      <c r="G184" s="292"/>
      <c r="H184" s="292"/>
      <c r="I184" s="292"/>
      <c r="J184" s="292"/>
      <c r="K184" s="292"/>
      <c r="L184" s="292"/>
      <c r="M184" s="292"/>
      <c r="N184" s="292"/>
      <c r="O184" s="292"/>
      <c r="P184" s="292"/>
      <c r="Q184" s="292"/>
      <c r="R184" s="292"/>
    </row>
    <row r="185" spans="1:18" ht="11.25" customHeight="1">
      <c r="A185" s="292"/>
      <c r="B185" s="292"/>
      <c r="C185" s="292"/>
      <c r="D185" s="292"/>
      <c r="E185" s="292"/>
      <c r="F185" s="292"/>
      <c r="G185" s="292"/>
      <c r="H185" s="292"/>
      <c r="I185" s="292"/>
      <c r="J185" s="292"/>
      <c r="K185" s="292"/>
      <c r="L185" s="292"/>
      <c r="M185" s="292"/>
      <c r="N185" s="292"/>
      <c r="O185" s="292"/>
      <c r="P185" s="292"/>
      <c r="Q185" s="292"/>
      <c r="R185" s="292"/>
    </row>
    <row r="186" spans="1:18" ht="11.25" customHeight="1">
      <c r="A186" s="292"/>
      <c r="B186" s="292"/>
      <c r="C186" s="292"/>
      <c r="D186" s="292"/>
      <c r="E186" s="292"/>
      <c r="F186" s="292"/>
      <c r="G186" s="292"/>
      <c r="H186" s="292"/>
      <c r="I186" s="292"/>
      <c r="J186" s="292"/>
      <c r="K186" s="292"/>
      <c r="L186" s="292"/>
      <c r="M186" s="292"/>
      <c r="N186" s="292"/>
      <c r="O186" s="292"/>
      <c r="P186" s="292"/>
      <c r="Q186" s="292"/>
      <c r="R186" s="292"/>
    </row>
    <row r="187" spans="1:18" ht="11.25" customHeight="1">
      <c r="A187" s="292"/>
      <c r="B187" s="292"/>
      <c r="C187" s="292"/>
      <c r="D187" s="292"/>
      <c r="E187" s="292"/>
      <c r="F187" s="292"/>
      <c r="G187" s="292"/>
      <c r="H187" s="292"/>
      <c r="I187" s="292"/>
      <c r="J187" s="292"/>
      <c r="K187" s="292"/>
      <c r="L187" s="292"/>
      <c r="M187" s="292"/>
      <c r="N187" s="292"/>
      <c r="O187" s="292"/>
      <c r="P187" s="292"/>
      <c r="Q187" s="292"/>
      <c r="R187" s="292"/>
    </row>
    <row r="188" spans="1:18" ht="11.25" customHeight="1">
      <c r="A188" s="292"/>
      <c r="B188" s="292"/>
      <c r="C188" s="292"/>
      <c r="D188" s="292"/>
      <c r="E188" s="292"/>
      <c r="F188" s="292"/>
      <c r="G188" s="292"/>
      <c r="H188" s="292"/>
      <c r="I188" s="292"/>
      <c r="J188" s="292"/>
      <c r="K188" s="292"/>
      <c r="L188" s="292"/>
      <c r="M188" s="292"/>
      <c r="N188" s="292"/>
      <c r="O188" s="292"/>
      <c r="P188" s="292"/>
      <c r="Q188" s="292"/>
      <c r="R188" s="292"/>
    </row>
    <row r="189" spans="1:18" ht="11.25" customHeight="1">
      <c r="A189" s="292"/>
      <c r="B189" s="292"/>
      <c r="C189" s="292"/>
      <c r="D189" s="292"/>
      <c r="E189" s="292"/>
      <c r="F189" s="292"/>
      <c r="G189" s="292"/>
      <c r="H189" s="292"/>
      <c r="I189" s="292"/>
      <c r="J189" s="292"/>
      <c r="K189" s="292"/>
      <c r="L189" s="292"/>
      <c r="M189" s="292"/>
      <c r="N189" s="292"/>
      <c r="O189" s="292"/>
      <c r="P189" s="292"/>
      <c r="Q189" s="292"/>
      <c r="R189" s="292"/>
    </row>
    <row r="190" spans="1:18" ht="11.25" customHeight="1">
      <c r="A190" s="292"/>
      <c r="B190" s="292"/>
      <c r="C190" s="292"/>
      <c r="D190" s="292"/>
      <c r="E190" s="292"/>
      <c r="F190" s="292"/>
      <c r="G190" s="292"/>
      <c r="H190" s="292"/>
      <c r="I190" s="292"/>
      <c r="J190" s="292"/>
      <c r="K190" s="292"/>
      <c r="L190" s="292"/>
      <c r="M190" s="292"/>
      <c r="N190" s="292"/>
      <c r="O190" s="292"/>
      <c r="P190" s="292"/>
      <c r="Q190" s="292"/>
      <c r="R190" s="292"/>
    </row>
    <row r="191" spans="1:18" ht="11.25" customHeight="1">
      <c r="A191" s="292"/>
      <c r="B191" s="292"/>
      <c r="C191" s="292"/>
      <c r="D191" s="292"/>
      <c r="E191" s="292"/>
      <c r="F191" s="292"/>
      <c r="G191" s="292"/>
      <c r="H191" s="292"/>
      <c r="I191" s="292"/>
      <c r="J191" s="292"/>
      <c r="K191" s="292"/>
      <c r="L191" s="292"/>
      <c r="M191" s="292"/>
      <c r="N191" s="292"/>
      <c r="O191" s="292"/>
      <c r="P191" s="292"/>
      <c r="Q191" s="292"/>
      <c r="R191" s="292"/>
    </row>
    <row r="192" spans="1:18" ht="11.25" customHeight="1">
      <c r="A192" s="292"/>
      <c r="B192" s="292"/>
      <c r="C192" s="292"/>
      <c r="D192" s="292"/>
      <c r="E192" s="292"/>
      <c r="F192" s="292"/>
      <c r="G192" s="292"/>
      <c r="H192" s="292"/>
      <c r="I192" s="292"/>
      <c r="J192" s="292"/>
      <c r="K192" s="292"/>
      <c r="L192" s="292"/>
      <c r="M192" s="292"/>
      <c r="N192" s="292"/>
      <c r="O192" s="292"/>
      <c r="P192" s="292"/>
      <c r="Q192" s="292"/>
      <c r="R192" s="292"/>
    </row>
    <row r="193" spans="1:18" ht="11.25" customHeight="1">
      <c r="A193" s="292"/>
      <c r="B193" s="292"/>
      <c r="C193" s="292"/>
      <c r="D193" s="292"/>
      <c r="E193" s="292"/>
      <c r="F193" s="292"/>
      <c r="G193" s="292"/>
      <c r="H193" s="292"/>
      <c r="I193" s="292"/>
      <c r="J193" s="292"/>
      <c r="K193" s="292"/>
      <c r="L193" s="292"/>
      <c r="M193" s="292"/>
      <c r="N193" s="292"/>
      <c r="O193" s="292"/>
      <c r="P193" s="292"/>
      <c r="Q193" s="292"/>
      <c r="R193" s="292"/>
    </row>
    <row r="194" spans="1:18" ht="11.25" customHeight="1">
      <c r="A194" s="292"/>
      <c r="B194" s="292"/>
      <c r="C194" s="292"/>
      <c r="D194" s="292"/>
      <c r="E194" s="292"/>
      <c r="F194" s="292"/>
      <c r="G194" s="292"/>
      <c r="H194" s="292"/>
      <c r="I194" s="292"/>
      <c r="J194" s="292"/>
      <c r="K194" s="292"/>
      <c r="L194" s="292"/>
      <c r="M194" s="292"/>
      <c r="N194" s="292"/>
      <c r="O194" s="292"/>
      <c r="P194" s="292"/>
      <c r="Q194" s="292"/>
      <c r="R194" s="292"/>
    </row>
    <row r="195" spans="1:18" ht="11.25" customHeight="1">
      <c r="A195" s="292"/>
      <c r="B195" s="292"/>
      <c r="C195" s="292"/>
      <c r="D195" s="292"/>
      <c r="E195" s="292"/>
      <c r="F195" s="292"/>
      <c r="G195" s="292"/>
      <c r="H195" s="292"/>
      <c r="I195" s="292"/>
      <c r="J195" s="292"/>
      <c r="K195" s="292"/>
      <c r="L195" s="292"/>
      <c r="M195" s="292"/>
      <c r="N195" s="292"/>
      <c r="O195" s="292"/>
      <c r="P195" s="292"/>
      <c r="Q195" s="292"/>
      <c r="R195" s="292"/>
    </row>
    <row r="196" spans="1:18" ht="11.25" customHeight="1">
      <c r="A196" s="292"/>
      <c r="B196" s="292"/>
      <c r="C196" s="292"/>
      <c r="D196" s="292"/>
      <c r="E196" s="292"/>
      <c r="F196" s="292"/>
      <c r="G196" s="292"/>
      <c r="H196" s="292"/>
      <c r="I196" s="292"/>
      <c r="J196" s="292"/>
      <c r="K196" s="292"/>
      <c r="L196" s="292"/>
      <c r="M196" s="292"/>
      <c r="N196" s="292"/>
      <c r="O196" s="292"/>
      <c r="P196" s="292"/>
      <c r="Q196" s="292"/>
      <c r="R196" s="292"/>
    </row>
    <row r="197" spans="1:18" ht="11.25" customHeight="1">
      <c r="A197" s="292"/>
      <c r="B197" s="292"/>
      <c r="C197" s="292"/>
      <c r="D197" s="292"/>
      <c r="E197" s="292"/>
      <c r="F197" s="292"/>
      <c r="G197" s="292"/>
      <c r="H197" s="292"/>
      <c r="I197" s="292"/>
      <c r="J197" s="292"/>
      <c r="K197" s="292"/>
      <c r="L197" s="292"/>
      <c r="M197" s="292"/>
      <c r="N197" s="292"/>
      <c r="O197" s="292"/>
      <c r="P197" s="292"/>
      <c r="Q197" s="292"/>
      <c r="R197" s="292"/>
    </row>
    <row r="198" spans="1:18" ht="11.25" customHeight="1">
      <c r="A198" s="292"/>
      <c r="B198" s="292"/>
      <c r="C198" s="292"/>
      <c r="D198" s="292"/>
      <c r="E198" s="292"/>
      <c r="F198" s="292"/>
      <c r="G198" s="292"/>
      <c r="H198" s="292"/>
      <c r="I198" s="292"/>
      <c r="J198" s="292"/>
      <c r="K198" s="292"/>
      <c r="L198" s="292"/>
      <c r="M198" s="292"/>
      <c r="N198" s="292"/>
      <c r="O198" s="292"/>
      <c r="P198" s="292"/>
      <c r="Q198" s="292"/>
      <c r="R198" s="292"/>
    </row>
    <row r="199" spans="1:18" ht="11.25" customHeight="1">
      <c r="A199" s="292"/>
      <c r="B199" s="292"/>
      <c r="C199" s="292"/>
      <c r="D199" s="292"/>
      <c r="E199" s="292"/>
      <c r="F199" s="292"/>
      <c r="G199" s="292"/>
      <c r="H199" s="292"/>
      <c r="I199" s="292"/>
      <c r="J199" s="292"/>
      <c r="K199" s="292"/>
      <c r="L199" s="292"/>
      <c r="M199" s="292"/>
      <c r="N199" s="292"/>
      <c r="O199" s="292"/>
      <c r="P199" s="292"/>
      <c r="Q199" s="292"/>
      <c r="R199" s="292"/>
    </row>
    <row r="200" spans="1:18" ht="11.25" customHeight="1">
      <c r="A200" s="292"/>
      <c r="B200" s="292"/>
      <c r="C200" s="292"/>
      <c r="D200" s="292"/>
      <c r="E200" s="292"/>
      <c r="F200" s="292"/>
      <c r="G200" s="292"/>
      <c r="H200" s="292"/>
      <c r="I200" s="292"/>
      <c r="J200" s="292"/>
      <c r="K200" s="292"/>
      <c r="L200" s="292"/>
      <c r="M200" s="292"/>
      <c r="N200" s="292"/>
      <c r="O200" s="292"/>
      <c r="P200" s="292"/>
      <c r="Q200" s="292"/>
      <c r="R200" s="292"/>
    </row>
    <row r="201" spans="1:18" ht="11.25" customHeight="1">
      <c r="A201" s="292"/>
      <c r="B201" s="292"/>
      <c r="C201" s="292"/>
      <c r="D201" s="292"/>
      <c r="E201" s="292"/>
      <c r="F201" s="292"/>
      <c r="G201" s="292"/>
      <c r="H201" s="292"/>
      <c r="I201" s="292"/>
      <c r="J201" s="292"/>
      <c r="K201" s="292"/>
      <c r="L201" s="292"/>
      <c r="M201" s="292"/>
      <c r="N201" s="292"/>
      <c r="O201" s="292"/>
      <c r="P201" s="292"/>
      <c r="Q201" s="292"/>
      <c r="R201" s="292"/>
    </row>
    <row r="202" spans="1:18" ht="11.25" customHeight="1">
      <c r="A202" s="292"/>
      <c r="B202" s="292"/>
      <c r="C202" s="292"/>
      <c r="D202" s="292"/>
      <c r="E202" s="292"/>
      <c r="F202" s="292"/>
      <c r="G202" s="292"/>
      <c r="H202" s="292"/>
      <c r="I202" s="292"/>
      <c r="J202" s="292"/>
      <c r="K202" s="292"/>
      <c r="L202" s="292"/>
      <c r="M202" s="292"/>
      <c r="N202" s="292"/>
      <c r="O202" s="292"/>
      <c r="P202" s="292"/>
      <c r="Q202" s="292"/>
      <c r="R202" s="292"/>
    </row>
    <row r="203" spans="1:18" ht="11.25" customHeight="1">
      <c r="A203" s="292"/>
      <c r="B203" s="292"/>
      <c r="C203" s="292"/>
      <c r="D203" s="292"/>
      <c r="E203" s="292"/>
      <c r="F203" s="292"/>
      <c r="G203" s="292"/>
      <c r="H203" s="292"/>
      <c r="I203" s="292"/>
      <c r="J203" s="292"/>
      <c r="K203" s="292"/>
      <c r="L203" s="292"/>
      <c r="M203" s="292"/>
      <c r="N203" s="292"/>
      <c r="O203" s="292"/>
      <c r="P203" s="292"/>
      <c r="Q203" s="292"/>
      <c r="R203" s="292"/>
    </row>
    <row r="204" spans="1:18" ht="11.25" customHeight="1">
      <c r="A204" s="292"/>
      <c r="B204" s="292"/>
      <c r="C204" s="292"/>
      <c r="D204" s="292"/>
      <c r="E204" s="292"/>
      <c r="F204" s="292"/>
      <c r="G204" s="292"/>
      <c r="H204" s="292"/>
      <c r="I204" s="292"/>
      <c r="J204" s="292"/>
      <c r="K204" s="292"/>
      <c r="L204" s="292"/>
      <c r="M204" s="292"/>
      <c r="N204" s="292"/>
      <c r="O204" s="292"/>
      <c r="P204" s="292"/>
      <c r="Q204" s="292"/>
      <c r="R204" s="292"/>
    </row>
    <row r="205" spans="1:18" ht="11.25" customHeight="1">
      <c r="A205" s="292"/>
      <c r="B205" s="292"/>
      <c r="C205" s="292"/>
      <c r="D205" s="292"/>
      <c r="E205" s="292"/>
      <c r="F205" s="292"/>
      <c r="G205" s="292"/>
      <c r="H205" s="292"/>
      <c r="I205" s="292"/>
      <c r="J205" s="292"/>
      <c r="K205" s="292"/>
      <c r="L205" s="292"/>
      <c r="M205" s="292"/>
      <c r="N205" s="292"/>
      <c r="O205" s="292"/>
      <c r="P205" s="292"/>
      <c r="Q205" s="292"/>
      <c r="R205" s="292"/>
    </row>
    <row r="206" spans="1:18" ht="11.25" customHeight="1">
      <c r="A206" s="292"/>
      <c r="B206" s="292"/>
      <c r="C206" s="292"/>
      <c r="D206" s="292"/>
      <c r="E206" s="292"/>
      <c r="F206" s="292"/>
      <c r="G206" s="292"/>
      <c r="H206" s="292"/>
      <c r="I206" s="292"/>
      <c r="J206" s="292"/>
      <c r="K206" s="292"/>
      <c r="L206" s="292"/>
      <c r="M206" s="292"/>
      <c r="N206" s="292"/>
      <c r="O206" s="292"/>
      <c r="P206" s="292"/>
      <c r="Q206" s="292"/>
      <c r="R206" s="292"/>
    </row>
    <row r="207" spans="1:18" ht="11.25" customHeight="1">
      <c r="A207" s="292"/>
      <c r="B207" s="292"/>
      <c r="C207" s="292"/>
      <c r="D207" s="292"/>
      <c r="E207" s="292"/>
      <c r="F207" s="292"/>
      <c r="G207" s="292"/>
      <c r="H207" s="292"/>
      <c r="I207" s="292"/>
      <c r="J207" s="292"/>
      <c r="K207" s="292"/>
      <c r="L207" s="292"/>
      <c r="M207" s="292"/>
      <c r="N207" s="292"/>
      <c r="O207" s="292"/>
      <c r="P207" s="292"/>
      <c r="Q207" s="292"/>
      <c r="R207" s="292"/>
    </row>
    <row r="208" spans="1:18" ht="11.25" customHeight="1">
      <c r="A208" s="292"/>
      <c r="B208" s="292"/>
      <c r="C208" s="292"/>
      <c r="D208" s="292"/>
      <c r="E208" s="292"/>
      <c r="F208" s="292"/>
      <c r="G208" s="292"/>
      <c r="H208" s="292"/>
      <c r="I208" s="292"/>
      <c r="J208" s="292"/>
      <c r="K208" s="292"/>
      <c r="L208" s="292"/>
      <c r="M208" s="292"/>
      <c r="N208" s="292"/>
      <c r="O208" s="292"/>
      <c r="P208" s="292"/>
      <c r="Q208" s="292"/>
      <c r="R208" s="292"/>
    </row>
    <row r="209" spans="1:18" ht="11.25" customHeight="1">
      <c r="A209" s="292"/>
      <c r="B209" s="292"/>
      <c r="C209" s="292"/>
      <c r="D209" s="292"/>
      <c r="E209" s="292"/>
      <c r="F209" s="292"/>
      <c r="G209" s="292"/>
      <c r="H209" s="292"/>
      <c r="I209" s="292"/>
      <c r="J209" s="292"/>
      <c r="K209" s="292"/>
      <c r="L209" s="292"/>
      <c r="M209" s="292"/>
      <c r="N209" s="292"/>
      <c r="O209" s="292"/>
      <c r="P209" s="292"/>
      <c r="Q209" s="292"/>
      <c r="R209" s="292"/>
    </row>
    <row r="210" spans="1:18" ht="11.25" customHeight="1">
      <c r="A210" s="292"/>
      <c r="B210" s="292"/>
      <c r="C210" s="292"/>
      <c r="D210" s="292"/>
      <c r="E210" s="292"/>
      <c r="F210" s="292"/>
      <c r="G210" s="292"/>
      <c r="H210" s="292"/>
      <c r="I210" s="292"/>
      <c r="J210" s="292"/>
      <c r="K210" s="292"/>
      <c r="L210" s="292"/>
      <c r="M210" s="292"/>
      <c r="N210" s="292"/>
      <c r="O210" s="292"/>
      <c r="P210" s="292"/>
      <c r="Q210" s="292"/>
      <c r="R210" s="292"/>
    </row>
    <row r="211" spans="1:18" ht="11.25" customHeight="1">
      <c r="A211" s="292"/>
      <c r="B211" s="292"/>
      <c r="C211" s="292"/>
      <c r="D211" s="292"/>
      <c r="E211" s="292"/>
      <c r="F211" s="292"/>
      <c r="G211" s="292"/>
      <c r="H211" s="292"/>
      <c r="I211" s="292"/>
      <c r="J211" s="292"/>
      <c r="K211" s="292"/>
      <c r="L211" s="292"/>
      <c r="M211" s="292"/>
      <c r="N211" s="292"/>
      <c r="O211" s="292"/>
      <c r="P211" s="292"/>
      <c r="Q211" s="292"/>
      <c r="R211" s="292"/>
    </row>
    <row r="212" spans="1:18" ht="11.25" customHeight="1">
      <c r="A212" s="292"/>
      <c r="B212" s="292"/>
      <c r="C212" s="292"/>
      <c r="D212" s="292"/>
      <c r="E212" s="292"/>
      <c r="F212" s="292"/>
      <c r="G212" s="292"/>
      <c r="H212" s="292"/>
      <c r="I212" s="292"/>
      <c r="J212" s="292"/>
      <c r="K212" s="292"/>
      <c r="L212" s="292"/>
      <c r="M212" s="292"/>
      <c r="N212" s="292"/>
      <c r="O212" s="292"/>
      <c r="P212" s="292"/>
      <c r="Q212" s="292"/>
      <c r="R212" s="292"/>
    </row>
    <row r="213" spans="1:18" ht="11.25" customHeight="1">
      <c r="A213" s="292"/>
      <c r="B213" s="292"/>
      <c r="C213" s="292"/>
      <c r="D213" s="292"/>
      <c r="E213" s="292"/>
      <c r="F213" s="292"/>
      <c r="G213" s="292"/>
      <c r="H213" s="292"/>
      <c r="I213" s="292"/>
      <c r="J213" s="292"/>
      <c r="K213" s="292"/>
      <c r="L213" s="292"/>
      <c r="M213" s="292"/>
      <c r="N213" s="292"/>
      <c r="O213" s="292"/>
      <c r="P213" s="292"/>
      <c r="Q213" s="292"/>
      <c r="R213" s="292"/>
    </row>
    <row r="214" spans="1:18" ht="11.25" customHeight="1">
      <c r="A214" s="292"/>
      <c r="B214" s="292"/>
      <c r="C214" s="292"/>
      <c r="D214" s="292"/>
      <c r="E214" s="292"/>
      <c r="F214" s="292"/>
      <c r="G214" s="292"/>
      <c r="H214" s="292"/>
      <c r="I214" s="292"/>
      <c r="J214" s="292"/>
      <c r="K214" s="292"/>
      <c r="L214" s="292"/>
      <c r="M214" s="292"/>
      <c r="N214" s="292"/>
      <c r="O214" s="292"/>
      <c r="P214" s="292"/>
      <c r="Q214" s="292"/>
      <c r="R214" s="292"/>
    </row>
    <row r="215" spans="1:18" ht="11.25" customHeight="1">
      <c r="A215" s="292"/>
      <c r="B215" s="292"/>
      <c r="C215" s="292"/>
      <c r="D215" s="292"/>
      <c r="E215" s="292"/>
      <c r="F215" s="292"/>
      <c r="G215" s="292"/>
      <c r="H215" s="292"/>
      <c r="I215" s="292"/>
      <c r="J215" s="292"/>
      <c r="K215" s="292"/>
      <c r="L215" s="292"/>
      <c r="M215" s="292"/>
      <c r="N215" s="292"/>
      <c r="O215" s="292"/>
      <c r="P215" s="292"/>
      <c r="Q215" s="292"/>
      <c r="R215" s="292"/>
    </row>
    <row r="216" spans="1:18" ht="11.25" customHeight="1">
      <c r="A216" s="292"/>
      <c r="B216" s="292"/>
      <c r="C216" s="292"/>
      <c r="D216" s="292"/>
      <c r="E216" s="292"/>
      <c r="F216" s="292"/>
      <c r="G216" s="292"/>
      <c r="H216" s="292"/>
      <c r="I216" s="292"/>
      <c r="J216" s="292"/>
      <c r="K216" s="292"/>
      <c r="L216" s="292"/>
      <c r="M216" s="292"/>
      <c r="N216" s="292"/>
      <c r="O216" s="292"/>
      <c r="P216" s="292"/>
      <c r="Q216" s="292"/>
      <c r="R216" s="292"/>
    </row>
    <row r="217" spans="1:18" ht="11.25" customHeight="1">
      <c r="A217" s="292"/>
      <c r="B217" s="292"/>
      <c r="C217" s="292"/>
      <c r="D217" s="292"/>
      <c r="E217" s="292"/>
      <c r="F217" s="292"/>
      <c r="G217" s="292"/>
      <c r="H217" s="292"/>
      <c r="I217" s="292"/>
      <c r="J217" s="292"/>
      <c r="K217" s="292"/>
      <c r="L217" s="292"/>
      <c r="M217" s="292"/>
      <c r="N217" s="292"/>
      <c r="O217" s="292"/>
      <c r="P217" s="292"/>
      <c r="Q217" s="292"/>
      <c r="R217" s="292"/>
    </row>
    <row r="218" spans="1:18" ht="11.25" customHeight="1">
      <c r="A218" s="292"/>
      <c r="B218" s="292"/>
      <c r="C218" s="292"/>
      <c r="D218" s="292"/>
      <c r="E218" s="292"/>
      <c r="F218" s="292"/>
      <c r="G218" s="292"/>
      <c r="H218" s="292"/>
      <c r="I218" s="292"/>
      <c r="J218" s="292"/>
      <c r="K218" s="292"/>
      <c r="L218" s="292"/>
      <c r="M218" s="292"/>
      <c r="N218" s="292"/>
      <c r="O218" s="292"/>
      <c r="P218" s="292"/>
      <c r="Q218" s="292"/>
      <c r="R218" s="292"/>
    </row>
    <row r="219" spans="1:18" ht="11.25" customHeight="1">
      <c r="A219" s="292"/>
      <c r="B219" s="292"/>
      <c r="C219" s="292"/>
      <c r="D219" s="292"/>
      <c r="E219" s="292"/>
      <c r="F219" s="292"/>
      <c r="G219" s="292"/>
      <c r="H219" s="292"/>
      <c r="I219" s="292"/>
      <c r="J219" s="292"/>
      <c r="K219" s="292"/>
      <c r="L219" s="292"/>
      <c r="M219" s="292"/>
      <c r="N219" s="292"/>
      <c r="O219" s="292"/>
      <c r="P219" s="292"/>
      <c r="Q219" s="292"/>
      <c r="R219" s="292"/>
    </row>
    <row r="220" spans="1:18" ht="11.25" customHeight="1">
      <c r="A220" s="292"/>
      <c r="B220" s="292"/>
      <c r="C220" s="292"/>
      <c r="D220" s="292"/>
      <c r="E220" s="292"/>
      <c r="F220" s="292"/>
      <c r="G220" s="292"/>
      <c r="H220" s="292"/>
      <c r="I220" s="292"/>
      <c r="J220" s="292"/>
      <c r="K220" s="292"/>
      <c r="L220" s="292"/>
      <c r="M220" s="292"/>
      <c r="N220" s="292"/>
      <c r="O220" s="292"/>
      <c r="P220" s="292"/>
      <c r="Q220" s="292"/>
      <c r="R220" s="292"/>
    </row>
    <row r="221" spans="1:18" ht="11.25" customHeight="1">
      <c r="A221" s="292"/>
      <c r="B221" s="292"/>
      <c r="C221" s="292"/>
      <c r="D221" s="292"/>
      <c r="E221" s="292"/>
      <c r="F221" s="292"/>
      <c r="G221" s="292"/>
      <c r="H221" s="292"/>
      <c r="I221" s="292"/>
      <c r="J221" s="292"/>
      <c r="K221" s="292"/>
      <c r="L221" s="292"/>
      <c r="M221" s="292"/>
      <c r="N221" s="292"/>
      <c r="O221" s="292"/>
      <c r="P221" s="292"/>
      <c r="Q221" s="292"/>
      <c r="R221" s="292"/>
    </row>
    <row r="222" spans="1:18" ht="11.25" customHeight="1">
      <c r="A222" s="292"/>
      <c r="B222" s="292"/>
      <c r="C222" s="292"/>
      <c r="D222" s="292"/>
      <c r="E222" s="292"/>
      <c r="F222" s="292"/>
      <c r="G222" s="292"/>
      <c r="H222" s="292"/>
      <c r="I222" s="292"/>
      <c r="J222" s="292"/>
      <c r="K222" s="292"/>
      <c r="L222" s="292"/>
      <c r="M222" s="292"/>
      <c r="N222" s="292"/>
      <c r="O222" s="292"/>
      <c r="P222" s="292"/>
      <c r="Q222" s="292"/>
      <c r="R222" s="292"/>
    </row>
    <row r="223" spans="1:18" ht="11.25" customHeight="1">
      <c r="A223" s="292"/>
      <c r="B223" s="292"/>
      <c r="C223" s="292"/>
      <c r="D223" s="292"/>
      <c r="E223" s="292"/>
      <c r="F223" s="292"/>
      <c r="G223" s="292"/>
      <c r="H223" s="292"/>
      <c r="I223" s="292"/>
      <c r="J223" s="292"/>
      <c r="K223" s="292"/>
      <c r="L223" s="292"/>
      <c r="M223" s="292"/>
      <c r="N223" s="292"/>
      <c r="O223" s="292"/>
      <c r="P223" s="292"/>
      <c r="Q223" s="292"/>
      <c r="R223" s="292"/>
    </row>
    <row r="224" spans="1:18" ht="11.25" customHeight="1">
      <c r="A224" s="292"/>
      <c r="B224" s="292"/>
      <c r="C224" s="292"/>
      <c r="D224" s="292"/>
      <c r="E224" s="292"/>
      <c r="F224" s="292"/>
      <c r="G224" s="292"/>
      <c r="H224" s="292"/>
      <c r="I224" s="292"/>
      <c r="J224" s="292"/>
      <c r="K224" s="292"/>
      <c r="L224" s="292"/>
      <c r="M224" s="292"/>
      <c r="N224" s="292"/>
      <c r="O224" s="292"/>
      <c r="P224" s="292"/>
      <c r="Q224" s="292"/>
      <c r="R224" s="292"/>
    </row>
    <row r="225" spans="1:18" ht="11.25" customHeight="1">
      <c r="A225" s="292"/>
      <c r="B225" s="292"/>
      <c r="C225" s="292"/>
      <c r="D225" s="292"/>
      <c r="E225" s="292"/>
      <c r="F225" s="292"/>
      <c r="G225" s="292"/>
      <c r="H225" s="292"/>
      <c r="I225" s="292"/>
      <c r="J225" s="292"/>
      <c r="K225" s="292"/>
      <c r="L225" s="292"/>
      <c r="M225" s="292"/>
      <c r="N225" s="292"/>
      <c r="O225" s="292"/>
      <c r="P225" s="292"/>
      <c r="Q225" s="292"/>
      <c r="R225" s="292"/>
    </row>
    <row r="226" spans="1:18" ht="11.25" customHeight="1">
      <c r="A226" s="292"/>
      <c r="B226" s="292"/>
      <c r="C226" s="292"/>
      <c r="D226" s="292"/>
      <c r="E226" s="292"/>
      <c r="F226" s="292"/>
      <c r="G226" s="292"/>
      <c r="H226" s="292"/>
      <c r="I226" s="292"/>
      <c r="J226" s="292"/>
      <c r="K226" s="292"/>
      <c r="L226" s="292"/>
      <c r="M226" s="292"/>
      <c r="N226" s="292"/>
      <c r="O226" s="292"/>
      <c r="P226" s="292"/>
      <c r="Q226" s="292"/>
      <c r="R226" s="292"/>
    </row>
    <row r="227" spans="1:18" ht="11.25" customHeight="1">
      <c r="A227" s="292"/>
      <c r="B227" s="292"/>
      <c r="C227" s="292"/>
      <c r="D227" s="292"/>
      <c r="E227" s="292"/>
      <c r="F227" s="292"/>
      <c r="G227" s="292"/>
      <c r="H227" s="292"/>
      <c r="I227" s="292"/>
      <c r="J227" s="292"/>
      <c r="K227" s="292"/>
      <c r="L227" s="292"/>
      <c r="M227" s="292"/>
      <c r="N227" s="292"/>
      <c r="O227" s="292"/>
      <c r="P227" s="292"/>
      <c r="Q227" s="292"/>
      <c r="R227" s="292"/>
    </row>
    <row r="228" spans="1:18" ht="11.25" customHeight="1">
      <c r="A228" s="292"/>
      <c r="B228" s="292"/>
      <c r="C228" s="292"/>
      <c r="D228" s="292"/>
      <c r="E228" s="292"/>
      <c r="F228" s="292"/>
      <c r="G228" s="292"/>
      <c r="H228" s="292"/>
      <c r="I228" s="292"/>
      <c r="J228" s="292"/>
      <c r="K228" s="292"/>
      <c r="L228" s="292"/>
      <c r="M228" s="292"/>
      <c r="N228" s="292"/>
      <c r="O228" s="292"/>
      <c r="P228" s="292"/>
      <c r="Q228" s="292"/>
      <c r="R228" s="292"/>
    </row>
    <row r="229" spans="1:18" ht="11.25" customHeight="1">
      <c r="A229" s="292"/>
      <c r="B229" s="292"/>
      <c r="C229" s="292"/>
      <c r="D229" s="292"/>
      <c r="E229" s="292"/>
      <c r="F229" s="292"/>
      <c r="G229" s="292"/>
      <c r="H229" s="292"/>
      <c r="I229" s="292"/>
      <c r="J229" s="292"/>
      <c r="K229" s="292"/>
      <c r="L229" s="292"/>
      <c r="M229" s="292"/>
      <c r="N229" s="292"/>
      <c r="O229" s="292"/>
      <c r="P229" s="292"/>
      <c r="Q229" s="292"/>
      <c r="R229" s="292"/>
    </row>
    <row r="230" spans="1:18" ht="11.25" customHeight="1">
      <c r="A230" s="292"/>
      <c r="B230" s="292"/>
      <c r="C230" s="292"/>
      <c r="D230" s="292"/>
      <c r="E230" s="292"/>
      <c r="F230" s="292"/>
      <c r="G230" s="292"/>
      <c r="H230" s="292"/>
      <c r="I230" s="292"/>
      <c r="J230" s="292"/>
      <c r="K230" s="292"/>
      <c r="L230" s="292"/>
      <c r="M230" s="292"/>
      <c r="N230" s="292"/>
      <c r="O230" s="292"/>
      <c r="P230" s="292"/>
      <c r="Q230" s="292"/>
      <c r="R230" s="292"/>
    </row>
    <row r="231" spans="1:18" ht="11.25" customHeight="1">
      <c r="A231" s="292"/>
      <c r="B231" s="292"/>
      <c r="C231" s="292"/>
      <c r="D231" s="292"/>
      <c r="E231" s="292"/>
      <c r="F231" s="292"/>
      <c r="G231" s="292"/>
      <c r="H231" s="292"/>
      <c r="I231" s="292"/>
      <c r="J231" s="292"/>
      <c r="K231" s="292"/>
      <c r="L231" s="292"/>
      <c r="M231" s="292"/>
      <c r="N231" s="292"/>
      <c r="O231" s="292"/>
      <c r="P231" s="292"/>
      <c r="Q231" s="292"/>
      <c r="R231" s="292"/>
    </row>
    <row r="232" spans="1:18" ht="11.25" customHeight="1">
      <c r="A232" s="292"/>
      <c r="B232" s="292"/>
      <c r="C232" s="292"/>
      <c r="D232" s="292"/>
      <c r="E232" s="292"/>
      <c r="F232" s="292"/>
      <c r="G232" s="292"/>
      <c r="H232" s="292"/>
      <c r="I232" s="292"/>
      <c r="J232" s="292"/>
      <c r="K232" s="292"/>
      <c r="L232" s="292"/>
      <c r="M232" s="292"/>
      <c r="N232" s="292"/>
      <c r="O232" s="292"/>
      <c r="P232" s="292"/>
      <c r="Q232" s="292"/>
      <c r="R232" s="292"/>
    </row>
    <row r="233" spans="1:18" ht="11.25" customHeight="1">
      <c r="A233" s="292"/>
      <c r="B233" s="292"/>
      <c r="C233" s="292"/>
      <c r="D233" s="292"/>
      <c r="E233" s="292"/>
      <c r="F233" s="292"/>
      <c r="G233" s="292"/>
      <c r="H233" s="292"/>
      <c r="I233" s="292"/>
      <c r="J233" s="292"/>
      <c r="K233" s="292"/>
      <c r="L233" s="292"/>
      <c r="M233" s="292"/>
      <c r="N233" s="292"/>
      <c r="O233" s="292"/>
      <c r="P233" s="292"/>
      <c r="Q233" s="292"/>
      <c r="R233" s="292"/>
    </row>
    <row r="234" spans="1:18" ht="11.25" customHeight="1">
      <c r="A234" s="292"/>
      <c r="B234" s="292"/>
      <c r="C234" s="292"/>
      <c r="D234" s="292"/>
      <c r="E234" s="292"/>
      <c r="F234" s="292"/>
      <c r="G234" s="292"/>
      <c r="H234" s="292"/>
      <c r="I234" s="292"/>
      <c r="J234" s="292"/>
      <c r="K234" s="292"/>
      <c r="L234" s="292"/>
      <c r="M234" s="292"/>
      <c r="N234" s="292"/>
      <c r="O234" s="292"/>
      <c r="P234" s="292"/>
      <c r="Q234" s="292"/>
      <c r="R234" s="292"/>
    </row>
    <row r="235" spans="1:18" ht="11.25" customHeight="1">
      <c r="A235" s="292"/>
      <c r="B235" s="292"/>
      <c r="C235" s="292"/>
      <c r="D235" s="292"/>
      <c r="E235" s="292"/>
      <c r="F235" s="292"/>
      <c r="G235" s="292"/>
      <c r="H235" s="292"/>
      <c r="I235" s="292"/>
      <c r="J235" s="292"/>
      <c r="K235" s="292"/>
      <c r="L235" s="292"/>
      <c r="M235" s="292"/>
      <c r="N235" s="292"/>
      <c r="O235" s="292"/>
      <c r="P235" s="292"/>
      <c r="Q235" s="292"/>
      <c r="R235" s="292"/>
    </row>
    <row r="236" spans="1:18" ht="11.25" customHeight="1">
      <c r="A236" s="292"/>
      <c r="B236" s="292"/>
      <c r="C236" s="292"/>
      <c r="D236" s="292"/>
      <c r="E236" s="292"/>
      <c r="F236" s="292"/>
      <c r="G236" s="292"/>
      <c r="H236" s="292"/>
      <c r="I236" s="292"/>
      <c r="J236" s="292"/>
      <c r="K236" s="292"/>
      <c r="L236" s="292"/>
      <c r="M236" s="292"/>
      <c r="N236" s="292"/>
      <c r="O236" s="292"/>
      <c r="P236" s="292"/>
      <c r="Q236" s="292"/>
      <c r="R236" s="292"/>
    </row>
    <row r="237" spans="1:18" ht="11.25" customHeight="1">
      <c r="A237" s="292"/>
      <c r="B237" s="292"/>
      <c r="C237" s="292"/>
      <c r="D237" s="292"/>
      <c r="E237" s="292"/>
      <c r="F237" s="292"/>
      <c r="G237" s="292"/>
      <c r="H237" s="292"/>
      <c r="I237" s="292"/>
      <c r="J237" s="292"/>
      <c r="K237" s="292"/>
      <c r="L237" s="292"/>
      <c r="M237" s="292"/>
      <c r="N237" s="292"/>
      <c r="O237" s="292"/>
      <c r="P237" s="292"/>
      <c r="Q237" s="292"/>
      <c r="R237" s="292"/>
    </row>
    <row r="238" spans="1:18" ht="11.25" customHeight="1">
      <c r="A238" s="292"/>
      <c r="B238" s="292"/>
      <c r="C238" s="292"/>
      <c r="D238" s="292"/>
      <c r="E238" s="292"/>
      <c r="F238" s="292"/>
      <c r="G238" s="292"/>
      <c r="H238" s="292"/>
      <c r="I238" s="292"/>
      <c r="J238" s="292"/>
      <c r="K238" s="292"/>
      <c r="L238" s="292"/>
      <c r="M238" s="292"/>
      <c r="N238" s="292"/>
      <c r="O238" s="292"/>
      <c r="P238" s="292"/>
      <c r="Q238" s="292"/>
      <c r="R238" s="292"/>
    </row>
    <row r="239" spans="1:18" ht="11.25" customHeight="1">
      <c r="A239" s="292"/>
      <c r="B239" s="292"/>
      <c r="C239" s="292"/>
      <c r="D239" s="292"/>
      <c r="E239" s="292"/>
      <c r="F239" s="292"/>
      <c r="G239" s="292"/>
      <c r="H239" s="292"/>
      <c r="I239" s="292"/>
      <c r="J239" s="292"/>
      <c r="K239" s="292"/>
      <c r="L239" s="292"/>
      <c r="M239" s="292"/>
      <c r="N239" s="292"/>
      <c r="O239" s="292"/>
      <c r="P239" s="292"/>
      <c r="Q239" s="292"/>
      <c r="R239" s="292"/>
    </row>
    <row r="240" spans="1:18" ht="11.25" customHeight="1">
      <c r="A240" s="292"/>
      <c r="B240" s="292"/>
      <c r="C240" s="292"/>
      <c r="D240" s="292"/>
      <c r="E240" s="292"/>
      <c r="F240" s="292"/>
      <c r="G240" s="292"/>
      <c r="H240" s="292"/>
      <c r="I240" s="292"/>
      <c r="J240" s="292"/>
      <c r="K240" s="292"/>
      <c r="L240" s="292"/>
      <c r="M240" s="292"/>
      <c r="N240" s="292"/>
      <c r="O240" s="292"/>
      <c r="P240" s="292"/>
      <c r="Q240" s="292"/>
      <c r="R240" s="292"/>
    </row>
    <row r="241" spans="1:18" ht="11.25" customHeight="1">
      <c r="A241" s="292"/>
      <c r="B241" s="292"/>
      <c r="C241" s="292"/>
      <c r="D241" s="292"/>
      <c r="E241" s="292"/>
      <c r="F241" s="292"/>
      <c r="G241" s="292"/>
      <c r="H241" s="292"/>
      <c r="I241" s="292"/>
      <c r="J241" s="292"/>
      <c r="K241" s="292"/>
      <c r="L241" s="292"/>
      <c r="M241" s="292"/>
      <c r="N241" s="292"/>
      <c r="O241" s="292"/>
      <c r="P241" s="292"/>
      <c r="Q241" s="292"/>
      <c r="R241" s="292"/>
    </row>
    <row r="242" spans="1:18" ht="11.25" customHeight="1">
      <c r="A242" s="292"/>
      <c r="B242" s="292"/>
      <c r="C242" s="292"/>
      <c r="D242" s="292"/>
      <c r="E242" s="292"/>
      <c r="F242" s="292"/>
      <c r="G242" s="292"/>
      <c r="H242" s="292"/>
      <c r="I242" s="292"/>
      <c r="J242" s="292"/>
      <c r="K242" s="292"/>
      <c r="L242" s="292"/>
      <c r="M242" s="292"/>
      <c r="N242" s="292"/>
      <c r="O242" s="292"/>
      <c r="P242" s="292"/>
      <c r="Q242" s="292"/>
      <c r="R242" s="292"/>
    </row>
    <row r="243" spans="1:18" ht="11.25" customHeight="1">
      <c r="A243" s="292"/>
      <c r="B243" s="292"/>
      <c r="C243" s="292"/>
      <c r="D243" s="292"/>
      <c r="E243" s="292"/>
      <c r="F243" s="292"/>
      <c r="G243" s="292"/>
      <c r="H243" s="292"/>
      <c r="I243" s="292"/>
      <c r="J243" s="292"/>
      <c r="K243" s="292"/>
      <c r="L243" s="292"/>
      <c r="M243" s="292"/>
      <c r="N243" s="292"/>
      <c r="O243" s="292"/>
      <c r="P243" s="292"/>
      <c r="Q243" s="292"/>
      <c r="R243" s="292"/>
    </row>
    <row r="244" spans="1:18" ht="11.25" customHeight="1">
      <c r="A244" s="292"/>
      <c r="B244" s="292"/>
      <c r="C244" s="292"/>
      <c r="D244" s="292"/>
      <c r="E244" s="292"/>
      <c r="F244" s="292"/>
      <c r="G244" s="292"/>
      <c r="H244" s="292"/>
      <c r="I244" s="292"/>
      <c r="J244" s="292"/>
      <c r="K244" s="292"/>
      <c r="L244" s="292"/>
      <c r="M244" s="292"/>
      <c r="N244" s="292"/>
      <c r="O244" s="292"/>
      <c r="P244" s="292"/>
      <c r="Q244" s="292"/>
      <c r="R244" s="292"/>
    </row>
    <row r="245" spans="1:18" ht="11.25" customHeight="1">
      <c r="A245" s="292"/>
      <c r="B245" s="292"/>
      <c r="C245" s="292"/>
      <c r="D245" s="292"/>
      <c r="E245" s="292"/>
      <c r="F245" s="292"/>
      <c r="G245" s="292"/>
      <c r="H245" s="292"/>
      <c r="I245" s="292"/>
      <c r="J245" s="292"/>
      <c r="K245" s="292"/>
      <c r="L245" s="292"/>
      <c r="M245" s="292"/>
      <c r="N245" s="292"/>
      <c r="O245" s="292"/>
      <c r="P245" s="292"/>
      <c r="Q245" s="292"/>
      <c r="R245" s="292"/>
    </row>
    <row r="246" spans="1:18" ht="11.25" customHeight="1">
      <c r="A246" s="292"/>
      <c r="B246" s="292"/>
      <c r="C246" s="292"/>
      <c r="D246" s="292"/>
      <c r="E246" s="292"/>
      <c r="F246" s="292"/>
      <c r="G246" s="292"/>
      <c r="H246" s="292"/>
      <c r="I246" s="292"/>
      <c r="J246" s="292"/>
      <c r="K246" s="292"/>
      <c r="L246" s="292"/>
      <c r="M246" s="292"/>
      <c r="N246" s="292"/>
      <c r="O246" s="292"/>
      <c r="P246" s="292"/>
      <c r="Q246" s="292"/>
      <c r="R246" s="292"/>
    </row>
    <row r="247" spans="1:18" ht="11.25" customHeight="1">
      <c r="A247" s="292"/>
      <c r="B247" s="292"/>
      <c r="C247" s="292"/>
      <c r="D247" s="292"/>
      <c r="E247" s="292"/>
      <c r="F247" s="292"/>
      <c r="G247" s="292"/>
      <c r="H247" s="292"/>
      <c r="I247" s="292"/>
      <c r="J247" s="292"/>
      <c r="K247" s="292"/>
      <c r="L247" s="292"/>
      <c r="M247" s="292"/>
      <c r="N247" s="292"/>
      <c r="O247" s="292"/>
      <c r="P247" s="292"/>
      <c r="Q247" s="292"/>
      <c r="R247" s="292"/>
    </row>
    <row r="248" spans="1:18" ht="11.25" customHeight="1">
      <c r="A248" s="292"/>
      <c r="B248" s="292"/>
      <c r="C248" s="292"/>
      <c r="D248" s="292"/>
      <c r="E248" s="292"/>
      <c r="F248" s="292"/>
      <c r="G248" s="292"/>
      <c r="H248" s="292"/>
      <c r="I248" s="292"/>
      <c r="J248" s="292"/>
      <c r="K248" s="292"/>
      <c r="L248" s="292"/>
      <c r="M248" s="292"/>
      <c r="N248" s="292"/>
      <c r="O248" s="292"/>
      <c r="P248" s="292"/>
      <c r="Q248" s="292"/>
      <c r="R248" s="292"/>
    </row>
    <row r="249" spans="1:18" ht="11.25" customHeight="1">
      <c r="A249" s="292"/>
      <c r="B249" s="292"/>
      <c r="C249" s="292"/>
      <c r="D249" s="292"/>
      <c r="E249" s="292"/>
      <c r="F249" s="292"/>
      <c r="G249" s="292"/>
      <c r="H249" s="292"/>
      <c r="I249" s="292"/>
      <c r="J249" s="292"/>
      <c r="K249" s="292"/>
      <c r="L249" s="292"/>
      <c r="M249" s="292"/>
      <c r="N249" s="292"/>
      <c r="O249" s="292"/>
      <c r="P249" s="292"/>
      <c r="Q249" s="292"/>
      <c r="R249" s="292"/>
    </row>
    <row r="250" spans="1:18" ht="11.25" customHeight="1">
      <c r="A250" s="292"/>
      <c r="B250" s="292"/>
      <c r="C250" s="292"/>
      <c r="D250" s="292"/>
      <c r="E250" s="292"/>
      <c r="F250" s="292"/>
      <c r="G250" s="292"/>
      <c r="H250" s="292"/>
      <c r="I250" s="292"/>
      <c r="J250" s="292"/>
      <c r="K250" s="292"/>
      <c r="L250" s="292"/>
      <c r="M250" s="292"/>
      <c r="N250" s="292"/>
      <c r="O250" s="292"/>
      <c r="P250" s="292"/>
      <c r="Q250" s="292"/>
      <c r="R250" s="292"/>
    </row>
    <row r="251" spans="1:18" ht="11.25" customHeight="1">
      <c r="A251" s="292"/>
      <c r="B251" s="292"/>
      <c r="C251" s="292"/>
      <c r="D251" s="292"/>
      <c r="E251" s="292"/>
      <c r="F251" s="292"/>
      <c r="G251" s="292"/>
      <c r="H251" s="292"/>
      <c r="I251" s="292"/>
      <c r="J251" s="292"/>
      <c r="K251" s="292"/>
      <c r="L251" s="292"/>
      <c r="M251" s="292"/>
      <c r="N251" s="292"/>
      <c r="O251" s="292"/>
      <c r="P251" s="292"/>
      <c r="Q251" s="292"/>
      <c r="R251" s="292"/>
    </row>
    <row r="252" spans="1:18" ht="11.25" customHeight="1">
      <c r="A252" s="292"/>
      <c r="B252" s="292"/>
      <c r="C252" s="292"/>
      <c r="D252" s="292"/>
      <c r="E252" s="292"/>
      <c r="F252" s="292"/>
      <c r="G252" s="292"/>
      <c r="H252" s="292"/>
      <c r="I252" s="292"/>
      <c r="J252" s="292"/>
      <c r="K252" s="292"/>
      <c r="L252" s="292"/>
      <c r="M252" s="292"/>
      <c r="N252" s="292"/>
      <c r="O252" s="292"/>
      <c r="P252" s="292"/>
      <c r="Q252" s="292"/>
      <c r="R252" s="292"/>
    </row>
    <row r="253" spans="1:18" ht="11.25" customHeight="1">
      <c r="A253" s="292"/>
      <c r="B253" s="292"/>
      <c r="C253" s="292"/>
      <c r="D253" s="292"/>
      <c r="E253" s="292"/>
      <c r="F253" s="292"/>
      <c r="G253" s="292"/>
      <c r="H253" s="292"/>
      <c r="I253" s="292"/>
      <c r="J253" s="292"/>
      <c r="K253" s="292"/>
      <c r="L253" s="292"/>
      <c r="M253" s="292"/>
      <c r="N253" s="292"/>
      <c r="O253" s="292"/>
      <c r="P253" s="292"/>
      <c r="Q253" s="292"/>
      <c r="R253" s="292"/>
    </row>
    <row r="254" spans="1:18" ht="11.25" customHeight="1">
      <c r="A254" s="292"/>
      <c r="B254" s="292"/>
      <c r="C254" s="292"/>
      <c r="D254" s="292"/>
      <c r="E254" s="292"/>
      <c r="F254" s="292"/>
      <c r="G254" s="292"/>
      <c r="H254" s="292"/>
      <c r="I254" s="292"/>
      <c r="J254" s="292"/>
      <c r="K254" s="292"/>
      <c r="L254" s="292"/>
      <c r="M254" s="292"/>
      <c r="N254" s="292"/>
      <c r="O254" s="292"/>
      <c r="P254" s="292"/>
      <c r="Q254" s="292"/>
      <c r="R254" s="292"/>
    </row>
    <row r="255" spans="1:18" ht="11.25" customHeight="1">
      <c r="A255" s="292"/>
      <c r="B255" s="292"/>
      <c r="C255" s="292"/>
      <c r="D255" s="292"/>
      <c r="E255" s="292"/>
      <c r="F255" s="292"/>
      <c r="G255" s="292"/>
      <c r="H255" s="292"/>
      <c r="I255" s="292"/>
      <c r="J255" s="292"/>
      <c r="K255" s="292"/>
      <c r="L255" s="292"/>
      <c r="M255" s="292"/>
      <c r="N255" s="292"/>
      <c r="O255" s="292"/>
      <c r="P255" s="292"/>
      <c r="Q255" s="292"/>
      <c r="R255" s="292"/>
    </row>
    <row r="256" spans="1:18" ht="11.25" customHeight="1">
      <c r="A256" s="292"/>
      <c r="B256" s="292"/>
      <c r="C256" s="292"/>
      <c r="D256" s="292"/>
      <c r="E256" s="292"/>
      <c r="F256" s="292"/>
      <c r="G256" s="292"/>
      <c r="H256" s="292"/>
      <c r="I256" s="292"/>
      <c r="J256" s="292"/>
      <c r="K256" s="292"/>
      <c r="L256" s="292"/>
      <c r="M256" s="292"/>
      <c r="N256" s="292"/>
      <c r="O256" s="292"/>
      <c r="P256" s="292"/>
      <c r="Q256" s="292"/>
      <c r="R256" s="292"/>
    </row>
    <row r="257" spans="1:18" ht="11.25" customHeight="1">
      <c r="A257" s="292"/>
      <c r="B257" s="292"/>
      <c r="C257" s="292"/>
      <c r="D257" s="292"/>
      <c r="E257" s="292"/>
      <c r="F257" s="292"/>
      <c r="G257" s="292"/>
      <c r="H257" s="292"/>
      <c r="I257" s="292"/>
      <c r="J257" s="292"/>
      <c r="K257" s="292"/>
      <c r="L257" s="292"/>
      <c r="M257" s="292"/>
      <c r="N257" s="292"/>
      <c r="O257" s="292"/>
      <c r="P257" s="292"/>
      <c r="Q257" s="292"/>
      <c r="R257" s="292"/>
    </row>
    <row r="258" spans="1:18" ht="11.25" customHeight="1">
      <c r="A258" s="292"/>
      <c r="B258" s="292"/>
      <c r="C258" s="292"/>
      <c r="D258" s="292"/>
      <c r="E258" s="292"/>
      <c r="F258" s="292"/>
      <c r="G258" s="292"/>
      <c r="H258" s="292"/>
      <c r="I258" s="292"/>
      <c r="J258" s="292"/>
      <c r="K258" s="292"/>
      <c r="L258" s="292"/>
      <c r="M258" s="292"/>
      <c r="N258" s="292"/>
      <c r="O258" s="292"/>
      <c r="P258" s="292"/>
      <c r="Q258" s="292"/>
      <c r="R258" s="292"/>
    </row>
    <row r="259" spans="1:18" ht="11.25" customHeight="1">
      <c r="A259" s="292"/>
      <c r="B259" s="292"/>
      <c r="C259" s="292"/>
      <c r="D259" s="292"/>
      <c r="E259" s="292"/>
      <c r="F259" s="292"/>
      <c r="G259" s="292"/>
      <c r="H259" s="292"/>
      <c r="I259" s="292"/>
      <c r="J259" s="292"/>
      <c r="K259" s="292"/>
      <c r="L259" s="292"/>
      <c r="M259" s="292"/>
      <c r="N259" s="292"/>
      <c r="O259" s="292"/>
      <c r="P259" s="292"/>
      <c r="Q259" s="292"/>
      <c r="R259" s="292"/>
    </row>
    <row r="260" spans="1:18" ht="11.25" customHeight="1">
      <c r="A260" s="292"/>
      <c r="B260" s="292"/>
      <c r="C260" s="292"/>
      <c r="D260" s="292"/>
      <c r="E260" s="292"/>
      <c r="F260" s="292"/>
      <c r="G260" s="292"/>
      <c r="H260" s="292"/>
      <c r="I260" s="292"/>
      <c r="J260" s="292"/>
      <c r="K260" s="292"/>
      <c r="L260" s="292"/>
      <c r="M260" s="292"/>
      <c r="N260" s="292"/>
      <c r="O260" s="292"/>
      <c r="P260" s="292"/>
      <c r="Q260" s="292"/>
      <c r="R260" s="292"/>
    </row>
    <row r="261" spans="1:18" ht="11.25" customHeight="1">
      <c r="A261" s="292"/>
      <c r="B261" s="292"/>
      <c r="C261" s="292"/>
      <c r="D261" s="292"/>
      <c r="E261" s="292"/>
      <c r="F261" s="292"/>
      <c r="G261" s="292"/>
      <c r="H261" s="292"/>
      <c r="I261" s="292"/>
      <c r="J261" s="292"/>
      <c r="K261" s="292"/>
      <c r="L261" s="292"/>
      <c r="M261" s="292"/>
      <c r="N261" s="292"/>
      <c r="O261" s="292"/>
      <c r="P261" s="292"/>
      <c r="Q261" s="292"/>
      <c r="R261" s="292"/>
    </row>
    <row r="262" spans="1:18" ht="11.25" customHeight="1">
      <c r="A262" s="292"/>
      <c r="B262" s="292"/>
      <c r="C262" s="292"/>
      <c r="D262" s="292"/>
      <c r="E262" s="292"/>
      <c r="F262" s="292"/>
      <c r="G262" s="292"/>
      <c r="H262" s="292"/>
      <c r="I262" s="292"/>
      <c r="J262" s="292"/>
      <c r="K262" s="292"/>
      <c r="L262" s="292"/>
      <c r="M262" s="292"/>
      <c r="N262" s="292"/>
      <c r="O262" s="292"/>
      <c r="P262" s="292"/>
      <c r="Q262" s="292"/>
      <c r="R262" s="292"/>
    </row>
    <row r="263" spans="1:18" ht="11.25" customHeight="1">
      <c r="A263" s="292"/>
      <c r="B263" s="292"/>
      <c r="C263" s="292"/>
      <c r="D263" s="292"/>
      <c r="E263" s="292"/>
      <c r="F263" s="292"/>
      <c r="G263" s="292"/>
      <c r="H263" s="292"/>
      <c r="I263" s="292"/>
      <c r="J263" s="292"/>
      <c r="K263" s="292"/>
      <c r="L263" s="292"/>
      <c r="M263" s="292"/>
      <c r="N263" s="292"/>
      <c r="O263" s="292"/>
      <c r="P263" s="292"/>
      <c r="Q263" s="292"/>
      <c r="R263" s="292"/>
    </row>
    <row r="264" spans="1:18" ht="11.25" customHeight="1">
      <c r="A264" s="292"/>
      <c r="B264" s="292"/>
      <c r="C264" s="292"/>
      <c r="D264" s="292"/>
      <c r="E264" s="292"/>
      <c r="F264" s="292"/>
      <c r="G264" s="292"/>
      <c r="H264" s="292"/>
      <c r="I264" s="292"/>
      <c r="J264" s="292"/>
      <c r="K264" s="292"/>
      <c r="L264" s="292"/>
      <c r="M264" s="292"/>
      <c r="N264" s="292"/>
      <c r="O264" s="292"/>
      <c r="P264" s="292"/>
      <c r="Q264" s="292"/>
      <c r="R264" s="292"/>
    </row>
    <row r="265" spans="1:18" ht="11.25" customHeight="1">
      <c r="A265" s="292"/>
      <c r="B265" s="292"/>
      <c r="C265" s="292"/>
      <c r="D265" s="292"/>
      <c r="E265" s="292"/>
      <c r="F265" s="292"/>
      <c r="G265" s="292"/>
      <c r="H265" s="292"/>
      <c r="I265" s="292"/>
      <c r="J265" s="292"/>
      <c r="K265" s="292"/>
      <c r="L265" s="292"/>
      <c r="M265" s="292"/>
      <c r="N265" s="292"/>
      <c r="O265" s="292"/>
      <c r="P265" s="292"/>
      <c r="Q265" s="292"/>
      <c r="R265" s="292"/>
    </row>
    <row r="266" spans="1:18" ht="11.25" customHeight="1">
      <c r="A266" s="292"/>
      <c r="B266" s="292"/>
      <c r="C266" s="292"/>
      <c r="D266" s="292"/>
      <c r="E266" s="292"/>
      <c r="F266" s="292"/>
      <c r="G266" s="292"/>
      <c r="H266" s="292"/>
      <c r="I266" s="292"/>
      <c r="J266" s="292"/>
      <c r="K266" s="292"/>
      <c r="L266" s="292"/>
      <c r="M266" s="292"/>
      <c r="N266" s="292"/>
      <c r="O266" s="292"/>
      <c r="P266" s="292"/>
      <c r="Q266" s="292"/>
      <c r="R266" s="292"/>
    </row>
    <row r="267" spans="1:18" ht="11.25" customHeight="1">
      <c r="A267" s="292"/>
      <c r="B267" s="292"/>
      <c r="C267" s="292"/>
      <c r="D267" s="292"/>
      <c r="E267" s="292"/>
      <c r="F267" s="292"/>
      <c r="G267" s="292"/>
      <c r="H267" s="292"/>
      <c r="I267" s="292"/>
      <c r="J267" s="292"/>
      <c r="K267" s="292"/>
      <c r="L267" s="292"/>
      <c r="M267" s="292"/>
      <c r="N267" s="292"/>
      <c r="O267" s="292"/>
      <c r="P267" s="292"/>
      <c r="Q267" s="292"/>
      <c r="R267" s="292"/>
    </row>
    <row r="268" spans="1:18" ht="11.25" customHeight="1">
      <c r="A268" s="292"/>
      <c r="B268" s="292"/>
      <c r="C268" s="292"/>
      <c r="D268" s="292"/>
      <c r="E268" s="292"/>
      <c r="F268" s="292"/>
      <c r="G268" s="292"/>
      <c r="H268" s="292"/>
      <c r="I268" s="292"/>
      <c r="J268" s="292"/>
      <c r="K268" s="292"/>
      <c r="L268" s="292"/>
      <c r="M268" s="292"/>
      <c r="N268" s="292"/>
      <c r="O268" s="292"/>
      <c r="P268" s="292"/>
      <c r="Q268" s="292"/>
      <c r="R268" s="292"/>
    </row>
    <row r="269" spans="1:18" ht="11.25" customHeight="1">
      <c r="A269" s="292"/>
      <c r="B269" s="292"/>
      <c r="C269" s="292"/>
      <c r="D269" s="292"/>
      <c r="E269" s="292"/>
      <c r="F269" s="292"/>
      <c r="G269" s="292"/>
      <c r="H269" s="292"/>
      <c r="I269" s="292"/>
      <c r="J269" s="292"/>
      <c r="K269" s="292"/>
      <c r="L269" s="292"/>
      <c r="M269" s="292"/>
      <c r="N269" s="292"/>
      <c r="O269" s="292"/>
      <c r="P269" s="292"/>
      <c r="Q269" s="292"/>
      <c r="R269" s="292"/>
    </row>
    <row r="270" spans="1:18" ht="11.25" customHeight="1">
      <c r="A270" s="292"/>
      <c r="B270" s="292"/>
      <c r="C270" s="292"/>
      <c r="D270" s="292"/>
      <c r="E270" s="292"/>
      <c r="F270" s="292"/>
      <c r="G270" s="292"/>
      <c r="H270" s="292"/>
      <c r="I270" s="292"/>
      <c r="J270" s="292"/>
      <c r="K270" s="292"/>
      <c r="L270" s="292"/>
      <c r="M270" s="292"/>
      <c r="N270" s="292"/>
      <c r="O270" s="292"/>
      <c r="P270" s="292"/>
      <c r="Q270" s="292"/>
      <c r="R270" s="292"/>
    </row>
    <row r="271" spans="1:18" ht="11.25" customHeight="1">
      <c r="A271" s="292"/>
      <c r="B271" s="292"/>
      <c r="C271" s="292"/>
      <c r="D271" s="292"/>
      <c r="E271" s="292"/>
      <c r="F271" s="292"/>
      <c r="G271" s="292"/>
      <c r="H271" s="292"/>
      <c r="I271" s="292"/>
      <c r="J271" s="292"/>
      <c r="K271" s="292"/>
      <c r="L271" s="292"/>
      <c r="M271" s="292"/>
      <c r="N271" s="292"/>
      <c r="O271" s="292"/>
      <c r="P271" s="292"/>
      <c r="Q271" s="292"/>
      <c r="R271" s="292"/>
    </row>
    <row r="272" spans="1:18" ht="11.25" customHeight="1">
      <c r="A272" s="292"/>
      <c r="B272" s="292"/>
      <c r="C272" s="292"/>
      <c r="D272" s="292"/>
      <c r="E272" s="292"/>
      <c r="F272" s="292"/>
      <c r="G272" s="292"/>
      <c r="H272" s="292"/>
      <c r="I272" s="292"/>
      <c r="J272" s="292"/>
      <c r="K272" s="292"/>
      <c r="L272" s="292"/>
      <c r="M272" s="292"/>
      <c r="N272" s="292"/>
      <c r="O272" s="292"/>
      <c r="P272" s="292"/>
      <c r="Q272" s="292"/>
      <c r="R272" s="292"/>
    </row>
    <row r="273" spans="1:18" ht="11.25" customHeight="1">
      <c r="A273" s="292"/>
      <c r="B273" s="292"/>
      <c r="C273" s="292"/>
      <c r="D273" s="292"/>
      <c r="E273" s="292"/>
      <c r="F273" s="292"/>
      <c r="G273" s="292"/>
      <c r="H273" s="292"/>
      <c r="I273" s="292"/>
      <c r="J273" s="292"/>
      <c r="K273" s="292"/>
      <c r="L273" s="292"/>
      <c r="M273" s="292"/>
      <c r="N273" s="292"/>
      <c r="O273" s="292"/>
      <c r="P273" s="292"/>
      <c r="Q273" s="292"/>
      <c r="R273" s="292"/>
    </row>
    <row r="274" spans="1:18" ht="11.25" customHeight="1">
      <c r="A274" s="292"/>
      <c r="B274" s="292"/>
      <c r="C274" s="292"/>
      <c r="D274" s="292"/>
      <c r="E274" s="292"/>
      <c r="F274" s="292"/>
      <c r="G274" s="292"/>
      <c r="H274" s="292"/>
      <c r="I274" s="292"/>
      <c r="J274" s="292"/>
      <c r="K274" s="292"/>
      <c r="L274" s="292"/>
      <c r="M274" s="292"/>
      <c r="N274" s="292"/>
      <c r="O274" s="292"/>
      <c r="P274" s="292"/>
      <c r="Q274" s="292"/>
      <c r="R274" s="292"/>
    </row>
    <row r="275" spans="1:18" ht="11.25" customHeight="1">
      <c r="A275" s="292"/>
      <c r="B275" s="292"/>
      <c r="C275" s="292"/>
      <c r="D275" s="292"/>
      <c r="E275" s="292"/>
      <c r="F275" s="292"/>
      <c r="G275" s="292"/>
      <c r="H275" s="292"/>
      <c r="I275" s="292"/>
      <c r="J275" s="292"/>
      <c r="K275" s="292"/>
      <c r="L275" s="292"/>
      <c r="M275" s="292"/>
      <c r="N275" s="292"/>
      <c r="O275" s="292"/>
      <c r="P275" s="292"/>
      <c r="Q275" s="292"/>
      <c r="R275" s="292"/>
    </row>
    <row r="276" spans="1:18" ht="11.25" customHeight="1">
      <c r="A276" s="292"/>
      <c r="B276" s="292"/>
      <c r="C276" s="292"/>
      <c r="D276" s="292"/>
      <c r="E276" s="292"/>
      <c r="F276" s="292"/>
      <c r="G276" s="292"/>
      <c r="H276" s="292"/>
      <c r="I276" s="292"/>
      <c r="J276" s="292"/>
      <c r="K276" s="292"/>
      <c r="L276" s="292"/>
      <c r="M276" s="292"/>
      <c r="N276" s="292"/>
      <c r="O276" s="292"/>
      <c r="P276" s="292"/>
      <c r="Q276" s="292"/>
      <c r="R276" s="292"/>
    </row>
    <row r="277" spans="1:18" ht="11.25" customHeight="1">
      <c r="A277" s="292"/>
      <c r="B277" s="292"/>
      <c r="C277" s="292"/>
      <c r="D277" s="292"/>
      <c r="E277" s="292"/>
      <c r="F277" s="292"/>
      <c r="G277" s="292"/>
      <c r="H277" s="292"/>
      <c r="I277" s="292"/>
      <c r="J277" s="292"/>
      <c r="K277" s="292"/>
      <c r="L277" s="292"/>
      <c r="M277" s="292"/>
      <c r="N277" s="292"/>
      <c r="O277" s="292"/>
      <c r="P277" s="292"/>
      <c r="Q277" s="292"/>
      <c r="R277" s="292"/>
    </row>
    <row r="278" spans="1:18" ht="11.25" customHeight="1">
      <c r="A278" s="292"/>
      <c r="B278" s="292"/>
      <c r="C278" s="292"/>
      <c r="D278" s="292"/>
      <c r="E278" s="292"/>
      <c r="F278" s="292"/>
      <c r="G278" s="292"/>
      <c r="H278" s="292"/>
      <c r="I278" s="292"/>
      <c r="J278" s="292"/>
      <c r="K278" s="292"/>
      <c r="L278" s="292"/>
      <c r="M278" s="292"/>
      <c r="N278" s="292"/>
      <c r="O278" s="292"/>
      <c r="P278" s="292"/>
      <c r="Q278" s="292"/>
      <c r="R278" s="292"/>
    </row>
    <row r="279" spans="1:18" ht="11.25" customHeight="1">
      <c r="A279" s="292"/>
      <c r="B279" s="292"/>
      <c r="C279" s="292"/>
      <c r="D279" s="292"/>
      <c r="E279" s="292"/>
      <c r="F279" s="292"/>
      <c r="G279" s="292"/>
      <c r="H279" s="292"/>
      <c r="I279" s="292"/>
      <c r="J279" s="292"/>
      <c r="K279" s="292"/>
      <c r="L279" s="292"/>
      <c r="M279" s="292"/>
      <c r="N279" s="292"/>
      <c r="O279" s="292"/>
      <c r="P279" s="292"/>
      <c r="Q279" s="292"/>
      <c r="R279" s="292"/>
    </row>
    <row r="280" spans="1:18" ht="11.25" customHeight="1">
      <c r="A280" s="292"/>
      <c r="B280" s="292"/>
      <c r="C280" s="292"/>
      <c r="D280" s="292"/>
      <c r="E280" s="292"/>
      <c r="F280" s="292"/>
      <c r="G280" s="292"/>
      <c r="H280" s="292"/>
      <c r="I280" s="292"/>
      <c r="J280" s="292"/>
      <c r="K280" s="292"/>
      <c r="L280" s="292"/>
      <c r="M280" s="292"/>
      <c r="N280" s="292"/>
      <c r="O280" s="292"/>
      <c r="P280" s="292"/>
      <c r="Q280" s="292"/>
      <c r="R280" s="292"/>
    </row>
    <row r="281" spans="1:18" ht="11.25" customHeight="1">
      <c r="A281" s="292"/>
      <c r="B281" s="292"/>
      <c r="C281" s="292"/>
      <c r="D281" s="292"/>
      <c r="E281" s="292"/>
      <c r="F281" s="292"/>
      <c r="G281" s="292"/>
      <c r="H281" s="292"/>
      <c r="I281" s="292"/>
      <c r="J281" s="292"/>
      <c r="K281" s="292"/>
      <c r="L281" s="292"/>
      <c r="M281" s="292"/>
      <c r="N281" s="292"/>
      <c r="O281" s="292"/>
      <c r="P281" s="292"/>
      <c r="Q281" s="292"/>
      <c r="R281" s="292"/>
    </row>
    <row r="282" spans="1:18" ht="11.25" customHeight="1">
      <c r="A282" s="292"/>
      <c r="B282" s="292"/>
      <c r="C282" s="292"/>
      <c r="D282" s="292"/>
      <c r="E282" s="292"/>
      <c r="F282" s="292"/>
      <c r="G282" s="292"/>
      <c r="H282" s="292"/>
      <c r="I282" s="292"/>
      <c r="J282" s="292"/>
      <c r="K282" s="292"/>
      <c r="L282" s="292"/>
      <c r="M282" s="292"/>
      <c r="N282" s="292"/>
      <c r="O282" s="292"/>
      <c r="P282" s="292"/>
      <c r="Q282" s="292"/>
      <c r="R282" s="292"/>
    </row>
    <row r="283" spans="1:18" ht="11.25" customHeight="1">
      <c r="A283" s="292"/>
      <c r="B283" s="292"/>
      <c r="C283" s="292"/>
      <c r="D283" s="292"/>
      <c r="E283" s="292"/>
      <c r="F283" s="292"/>
      <c r="G283" s="292"/>
      <c r="H283" s="292"/>
      <c r="I283" s="292"/>
      <c r="J283" s="292"/>
      <c r="K283" s="292"/>
      <c r="L283" s="292"/>
      <c r="M283" s="292"/>
      <c r="N283" s="292"/>
      <c r="O283" s="292"/>
      <c r="P283" s="292"/>
      <c r="Q283" s="292"/>
      <c r="R283" s="292"/>
    </row>
    <row r="284" spans="1:18" ht="11.25" customHeight="1">
      <c r="A284" s="292"/>
      <c r="B284" s="292"/>
      <c r="C284" s="292"/>
      <c r="D284" s="292"/>
      <c r="E284" s="292"/>
      <c r="F284" s="292"/>
      <c r="G284" s="292"/>
      <c r="H284" s="292"/>
      <c r="I284" s="292"/>
      <c r="J284" s="292"/>
      <c r="K284" s="292"/>
      <c r="L284" s="292"/>
      <c r="M284" s="292"/>
      <c r="N284" s="292"/>
      <c r="O284" s="292"/>
      <c r="P284" s="292"/>
      <c r="Q284" s="292"/>
      <c r="R284" s="292"/>
    </row>
    <row r="285" spans="1:18" ht="11.25" customHeight="1">
      <c r="A285" s="292"/>
      <c r="B285" s="292"/>
      <c r="C285" s="292"/>
      <c r="D285" s="292"/>
      <c r="E285" s="292"/>
      <c r="F285" s="292"/>
      <c r="G285" s="292"/>
      <c r="H285" s="292"/>
      <c r="I285" s="292"/>
      <c r="J285" s="292"/>
      <c r="K285" s="292"/>
      <c r="L285" s="292"/>
      <c r="M285" s="292"/>
      <c r="N285" s="292"/>
      <c r="O285" s="292"/>
      <c r="P285" s="292"/>
      <c r="Q285" s="292"/>
      <c r="R285" s="292"/>
    </row>
    <row r="286" spans="1:18" ht="11.25" customHeight="1">
      <c r="A286" s="292"/>
      <c r="B286" s="292"/>
      <c r="C286" s="292"/>
      <c r="D286" s="292"/>
      <c r="E286" s="292"/>
      <c r="F286" s="292"/>
      <c r="G286" s="292"/>
      <c r="H286" s="292"/>
      <c r="I286" s="292"/>
      <c r="J286" s="292"/>
      <c r="K286" s="292"/>
      <c r="L286" s="292"/>
      <c r="M286" s="292"/>
      <c r="N286" s="292"/>
      <c r="O286" s="292"/>
      <c r="P286" s="292"/>
      <c r="Q286" s="292"/>
      <c r="R286" s="292"/>
    </row>
    <row r="287" spans="1:18" ht="11.25" customHeight="1">
      <c r="A287" s="292"/>
      <c r="B287" s="292"/>
      <c r="C287" s="292"/>
      <c r="D287" s="292"/>
      <c r="E287" s="292"/>
      <c r="F287" s="292"/>
      <c r="G287" s="292"/>
      <c r="H287" s="292"/>
      <c r="I287" s="292"/>
      <c r="J287" s="292"/>
      <c r="K287" s="292"/>
      <c r="L287" s="292"/>
      <c r="M287" s="292"/>
      <c r="N287" s="292"/>
      <c r="O287" s="292"/>
      <c r="P287" s="292"/>
      <c r="Q287" s="292"/>
      <c r="R287" s="292"/>
    </row>
    <row r="288" spans="1:18" ht="11.25" customHeight="1">
      <c r="A288" s="292"/>
      <c r="B288" s="292"/>
      <c r="C288" s="292"/>
      <c r="D288" s="292"/>
      <c r="E288" s="292"/>
      <c r="F288" s="292"/>
      <c r="G288" s="292"/>
      <c r="H288" s="292"/>
      <c r="I288" s="292"/>
      <c r="J288" s="292"/>
      <c r="K288" s="292"/>
      <c r="L288" s="292"/>
      <c r="M288" s="292"/>
      <c r="N288" s="292"/>
      <c r="O288" s="292"/>
      <c r="P288" s="292"/>
      <c r="Q288" s="292"/>
      <c r="R288" s="292"/>
    </row>
    <row r="289" spans="1:18" ht="11.25" customHeight="1">
      <c r="A289" s="292"/>
      <c r="B289" s="292"/>
      <c r="C289" s="292"/>
      <c r="D289" s="292"/>
      <c r="E289" s="292"/>
      <c r="F289" s="292"/>
      <c r="G289" s="292"/>
      <c r="H289" s="292"/>
      <c r="I289" s="292"/>
      <c r="J289" s="292"/>
      <c r="K289" s="292"/>
      <c r="L289" s="292"/>
      <c r="M289" s="292"/>
      <c r="N289" s="292"/>
      <c r="O289" s="292"/>
      <c r="P289" s="292"/>
      <c r="Q289" s="292"/>
      <c r="R289" s="292"/>
    </row>
    <row r="290" spans="1:18" ht="11.25" customHeight="1">
      <c r="A290" s="292"/>
      <c r="B290" s="292"/>
      <c r="C290" s="292"/>
      <c r="D290" s="292"/>
      <c r="E290" s="292"/>
      <c r="F290" s="292"/>
      <c r="G290" s="292"/>
      <c r="H290" s="292"/>
      <c r="I290" s="292"/>
      <c r="J290" s="292"/>
      <c r="K290" s="292"/>
      <c r="L290" s="292"/>
      <c r="M290" s="292"/>
      <c r="N290" s="292"/>
      <c r="O290" s="292"/>
      <c r="P290" s="292"/>
      <c r="Q290" s="292"/>
      <c r="R290" s="292"/>
    </row>
    <row r="291" spans="1:18" ht="11.25" customHeight="1">
      <c r="A291" s="292"/>
      <c r="B291" s="292"/>
      <c r="C291" s="292"/>
      <c r="D291" s="292"/>
      <c r="E291" s="292"/>
      <c r="F291" s="292"/>
      <c r="G291" s="292"/>
      <c r="H291" s="292"/>
      <c r="I291" s="292"/>
      <c r="J291" s="292"/>
      <c r="K291" s="292"/>
      <c r="L291" s="292"/>
      <c r="M291" s="292"/>
      <c r="N291" s="292"/>
      <c r="O291" s="292"/>
      <c r="P291" s="292"/>
      <c r="Q291" s="292"/>
      <c r="R291" s="292"/>
    </row>
    <row r="292" spans="1:18" ht="11.25" customHeight="1">
      <c r="A292" s="292"/>
      <c r="B292" s="292"/>
      <c r="C292" s="292"/>
      <c r="D292" s="292"/>
      <c r="E292" s="292"/>
      <c r="F292" s="292"/>
      <c r="G292" s="292"/>
      <c r="H292" s="292"/>
      <c r="I292" s="292"/>
      <c r="J292" s="292"/>
      <c r="K292" s="292"/>
      <c r="L292" s="292"/>
      <c r="M292" s="292"/>
      <c r="N292" s="292"/>
      <c r="O292" s="292"/>
      <c r="P292" s="292"/>
      <c r="Q292" s="292"/>
      <c r="R292" s="292"/>
    </row>
    <row r="293" spans="1:18" ht="11.25" customHeight="1">
      <c r="A293" s="292"/>
      <c r="B293" s="292"/>
      <c r="C293" s="292"/>
      <c r="D293" s="292"/>
      <c r="E293" s="292"/>
      <c r="F293" s="292"/>
      <c r="G293" s="292"/>
      <c r="H293" s="292"/>
      <c r="I293" s="292"/>
      <c r="J293" s="292"/>
      <c r="K293" s="292"/>
      <c r="L293" s="292"/>
      <c r="M293" s="292"/>
      <c r="N293" s="292"/>
      <c r="O293" s="292"/>
      <c r="P293" s="292"/>
      <c r="Q293" s="292"/>
      <c r="R293" s="292"/>
    </row>
    <row r="294" spans="1:18" ht="11.25" customHeight="1">
      <c r="A294" s="292"/>
      <c r="B294" s="292"/>
      <c r="C294" s="292"/>
      <c r="D294" s="292"/>
      <c r="E294" s="292"/>
      <c r="F294" s="292"/>
      <c r="G294" s="292"/>
      <c r="H294" s="292"/>
      <c r="I294" s="292"/>
      <c r="J294" s="292"/>
      <c r="K294" s="292"/>
      <c r="L294" s="292"/>
      <c r="M294" s="292"/>
      <c r="N294" s="292"/>
      <c r="O294" s="292"/>
      <c r="P294" s="292"/>
      <c r="Q294" s="292"/>
      <c r="R294" s="292"/>
    </row>
    <row r="295" spans="1:18" ht="11.25" customHeight="1">
      <c r="A295" s="292"/>
      <c r="B295" s="292"/>
      <c r="C295" s="292"/>
      <c r="D295" s="292"/>
      <c r="E295" s="292"/>
      <c r="F295" s="292"/>
      <c r="G295" s="292"/>
      <c r="H295" s="292"/>
      <c r="I295" s="292"/>
      <c r="J295" s="292"/>
      <c r="K295" s="292"/>
      <c r="L295" s="292"/>
      <c r="M295" s="292"/>
      <c r="N295" s="292"/>
      <c r="O295" s="292"/>
      <c r="P295" s="292"/>
      <c r="Q295" s="292"/>
      <c r="R295" s="292"/>
    </row>
    <row r="296" spans="1:18" ht="11.25" customHeight="1">
      <c r="A296" s="292"/>
      <c r="B296" s="292"/>
      <c r="C296" s="292"/>
      <c r="D296" s="292"/>
      <c r="E296" s="292"/>
      <c r="F296" s="292"/>
      <c r="G296" s="292"/>
      <c r="H296" s="292"/>
      <c r="I296" s="292"/>
      <c r="J296" s="292"/>
      <c r="K296" s="292"/>
      <c r="L296" s="292"/>
      <c r="M296" s="292"/>
      <c r="N296" s="292"/>
      <c r="O296" s="292"/>
      <c r="P296" s="292"/>
      <c r="Q296" s="292"/>
      <c r="R296" s="292"/>
    </row>
    <row r="297" spans="1:18" ht="11.25" customHeight="1">
      <c r="A297" s="292"/>
      <c r="B297" s="292"/>
      <c r="C297" s="292"/>
      <c r="D297" s="292"/>
      <c r="E297" s="292"/>
      <c r="F297" s="292"/>
      <c r="G297" s="292"/>
      <c r="H297" s="292"/>
      <c r="I297" s="292"/>
      <c r="J297" s="292"/>
      <c r="K297" s="292"/>
      <c r="L297" s="292"/>
      <c r="M297" s="292"/>
      <c r="N297" s="292"/>
      <c r="O297" s="292"/>
      <c r="P297" s="292"/>
      <c r="Q297" s="292"/>
      <c r="R297" s="292"/>
    </row>
    <row r="298" spans="1:18" ht="11.25" customHeight="1">
      <c r="A298" s="292"/>
      <c r="B298" s="292"/>
      <c r="C298" s="292"/>
      <c r="D298" s="292"/>
      <c r="E298" s="292"/>
      <c r="F298" s="292"/>
      <c r="G298" s="292"/>
      <c r="H298" s="292"/>
      <c r="I298" s="292"/>
      <c r="J298" s="292"/>
      <c r="K298" s="292"/>
      <c r="L298" s="292"/>
      <c r="M298" s="292"/>
      <c r="N298" s="292"/>
      <c r="O298" s="292"/>
      <c r="P298" s="292"/>
      <c r="Q298" s="292"/>
      <c r="R298" s="292"/>
    </row>
    <row r="299" spans="1:18" ht="11.25" customHeight="1">
      <c r="A299" s="292"/>
      <c r="B299" s="292"/>
      <c r="C299" s="292"/>
      <c r="D299" s="292"/>
      <c r="E299" s="292"/>
      <c r="F299" s="292"/>
      <c r="G299" s="292"/>
      <c r="H299" s="292"/>
      <c r="I299" s="292"/>
      <c r="J299" s="292"/>
      <c r="K299" s="292"/>
      <c r="L299" s="292"/>
      <c r="M299" s="292"/>
      <c r="N299" s="292"/>
      <c r="O299" s="292"/>
      <c r="P299" s="292"/>
      <c r="Q299" s="292"/>
      <c r="R299" s="292"/>
    </row>
    <row r="300" spans="1:18" ht="11.25" customHeight="1">
      <c r="A300" s="292"/>
      <c r="B300" s="292"/>
      <c r="C300" s="292"/>
      <c r="D300" s="292"/>
      <c r="E300" s="292"/>
      <c r="F300" s="292"/>
      <c r="G300" s="292"/>
      <c r="H300" s="292"/>
      <c r="I300" s="292"/>
      <c r="J300" s="292"/>
      <c r="K300" s="292"/>
      <c r="L300" s="292"/>
      <c r="M300" s="292"/>
      <c r="N300" s="292"/>
      <c r="O300" s="292"/>
      <c r="P300" s="292"/>
      <c r="Q300" s="292"/>
      <c r="R300" s="292"/>
    </row>
    <row r="301" spans="1:18" ht="11.25" customHeight="1">
      <c r="A301" s="292"/>
      <c r="B301" s="292"/>
      <c r="C301" s="292"/>
      <c r="D301" s="292"/>
      <c r="E301" s="292"/>
      <c r="F301" s="292"/>
      <c r="G301" s="292"/>
      <c r="H301" s="292"/>
      <c r="I301" s="292"/>
      <c r="J301" s="292"/>
      <c r="K301" s="292"/>
      <c r="L301" s="292"/>
      <c r="M301" s="292"/>
      <c r="N301" s="292"/>
      <c r="O301" s="292"/>
      <c r="P301" s="292"/>
      <c r="Q301" s="292"/>
      <c r="R301" s="292"/>
    </row>
    <row r="302" spans="1:18" ht="11.25" customHeight="1">
      <c r="A302" s="292"/>
      <c r="B302" s="292"/>
      <c r="C302" s="292"/>
      <c r="D302" s="292"/>
      <c r="E302" s="292"/>
      <c r="F302" s="292"/>
      <c r="G302" s="292"/>
      <c r="H302" s="292"/>
      <c r="I302" s="292"/>
      <c r="J302" s="292"/>
      <c r="K302" s="292"/>
      <c r="L302" s="292"/>
      <c r="M302" s="292"/>
      <c r="N302" s="292"/>
      <c r="O302" s="292"/>
      <c r="P302" s="292"/>
      <c r="Q302" s="292"/>
      <c r="R302" s="292"/>
    </row>
    <row r="303" spans="1:18" ht="11.25" customHeight="1">
      <c r="A303" s="292"/>
      <c r="B303" s="292"/>
      <c r="C303" s="292"/>
      <c r="D303" s="292"/>
      <c r="E303" s="292"/>
      <c r="F303" s="292"/>
      <c r="G303" s="292"/>
      <c r="H303" s="292"/>
      <c r="I303" s="292"/>
      <c r="J303" s="292"/>
      <c r="K303" s="292"/>
      <c r="L303" s="292"/>
      <c r="M303" s="292"/>
      <c r="N303" s="292"/>
      <c r="O303" s="292"/>
      <c r="P303" s="292"/>
      <c r="Q303" s="292"/>
      <c r="R303" s="292"/>
    </row>
    <row r="304" spans="1:18" ht="11.25" customHeight="1">
      <c r="A304" s="292"/>
      <c r="B304" s="292"/>
      <c r="C304" s="292"/>
      <c r="D304" s="292"/>
      <c r="E304" s="292"/>
      <c r="F304" s="292"/>
      <c r="G304" s="292"/>
      <c r="H304" s="292"/>
      <c r="I304" s="292"/>
      <c r="J304" s="292"/>
      <c r="K304" s="292"/>
      <c r="L304" s="292"/>
      <c r="M304" s="292"/>
      <c r="N304" s="292"/>
      <c r="O304" s="292"/>
      <c r="P304" s="292"/>
      <c r="Q304" s="292"/>
      <c r="R304" s="292"/>
    </row>
    <row r="305" spans="1:18" ht="11.25" customHeight="1">
      <c r="A305" s="292"/>
      <c r="B305" s="292"/>
      <c r="C305" s="292"/>
      <c r="D305" s="292"/>
      <c r="E305" s="292"/>
      <c r="F305" s="292"/>
      <c r="G305" s="292"/>
      <c r="H305" s="292"/>
      <c r="I305" s="292"/>
      <c r="J305" s="292"/>
      <c r="K305" s="292"/>
      <c r="L305" s="292"/>
      <c r="M305" s="292"/>
      <c r="N305" s="292"/>
      <c r="O305" s="292"/>
      <c r="P305" s="292"/>
      <c r="Q305" s="292"/>
      <c r="R305" s="292"/>
    </row>
    <row r="306" spans="1:18" ht="11.25" customHeight="1">
      <c r="A306" s="292"/>
      <c r="B306" s="292"/>
      <c r="C306" s="292"/>
      <c r="D306" s="292"/>
      <c r="E306" s="292"/>
      <c r="F306" s="292"/>
      <c r="G306" s="292"/>
      <c r="H306" s="292"/>
      <c r="I306" s="292"/>
      <c r="J306" s="292"/>
      <c r="K306" s="292"/>
      <c r="L306" s="292"/>
      <c r="M306" s="292"/>
      <c r="N306" s="292"/>
      <c r="O306" s="292"/>
      <c r="P306" s="292"/>
      <c r="Q306" s="292"/>
      <c r="R306" s="292"/>
    </row>
    <row r="307" spans="1:18" ht="11.25" customHeight="1">
      <c r="A307" s="292"/>
      <c r="B307" s="292"/>
      <c r="C307" s="292"/>
      <c r="D307" s="292"/>
      <c r="E307" s="292"/>
      <c r="F307" s="292"/>
      <c r="G307" s="292"/>
      <c r="H307" s="292"/>
      <c r="I307" s="292"/>
      <c r="J307" s="292"/>
      <c r="K307" s="292"/>
      <c r="L307" s="292"/>
      <c r="M307" s="292"/>
      <c r="N307" s="292"/>
      <c r="O307" s="292"/>
      <c r="P307" s="292"/>
      <c r="Q307" s="292"/>
      <c r="R307" s="292"/>
    </row>
    <row r="308" spans="1:18" ht="11.25" customHeight="1">
      <c r="A308" s="292"/>
      <c r="B308" s="292"/>
      <c r="C308" s="292"/>
      <c r="D308" s="292"/>
      <c r="E308" s="292"/>
      <c r="F308" s="292"/>
      <c r="G308" s="292"/>
      <c r="H308" s="292"/>
      <c r="I308" s="292"/>
      <c r="J308" s="292"/>
      <c r="K308" s="292"/>
      <c r="L308" s="292"/>
      <c r="M308" s="292"/>
      <c r="N308" s="292"/>
      <c r="O308" s="292"/>
      <c r="P308" s="292"/>
      <c r="Q308" s="292"/>
      <c r="R308" s="292"/>
    </row>
    <row r="309" spans="1:18" ht="11.25" customHeight="1">
      <c r="A309" s="292"/>
      <c r="B309" s="292"/>
      <c r="C309" s="292"/>
      <c r="D309" s="292"/>
      <c r="E309" s="292"/>
      <c r="F309" s="292"/>
      <c r="G309" s="292"/>
      <c r="H309" s="292"/>
      <c r="I309" s="292"/>
      <c r="J309" s="292"/>
      <c r="K309" s="292"/>
      <c r="L309" s="292"/>
      <c r="M309" s="292"/>
      <c r="N309" s="292"/>
      <c r="O309" s="292"/>
      <c r="P309" s="292"/>
      <c r="Q309" s="292"/>
      <c r="R309" s="292"/>
    </row>
    <row r="310" spans="1:18" ht="11.25" customHeight="1">
      <c r="A310" s="292"/>
      <c r="B310" s="292"/>
      <c r="C310" s="292"/>
      <c r="D310" s="292"/>
      <c r="E310" s="292"/>
      <c r="F310" s="292"/>
      <c r="G310" s="292"/>
      <c r="H310" s="292"/>
      <c r="I310" s="292"/>
      <c r="J310" s="292"/>
      <c r="K310" s="292"/>
      <c r="L310" s="292"/>
      <c r="M310" s="292"/>
      <c r="N310" s="292"/>
      <c r="O310" s="292"/>
      <c r="P310" s="292"/>
      <c r="Q310" s="292"/>
      <c r="R310" s="292"/>
    </row>
    <row r="311" spans="1:18" ht="11.25" customHeight="1">
      <c r="A311" s="292"/>
      <c r="B311" s="292"/>
      <c r="C311" s="292"/>
      <c r="D311" s="292"/>
      <c r="E311" s="292"/>
      <c r="F311" s="292"/>
      <c r="G311" s="292"/>
      <c r="H311" s="292"/>
      <c r="I311" s="292"/>
      <c r="J311" s="292"/>
      <c r="K311" s="292"/>
      <c r="L311" s="292"/>
      <c r="M311" s="292"/>
      <c r="N311" s="292"/>
      <c r="O311" s="292"/>
      <c r="P311" s="292"/>
      <c r="Q311" s="292"/>
      <c r="R311" s="292"/>
    </row>
    <row r="312" spans="1:18" ht="11.25" customHeight="1">
      <c r="A312" s="292"/>
      <c r="B312" s="292"/>
      <c r="C312" s="292"/>
      <c r="D312" s="292"/>
      <c r="E312" s="292"/>
      <c r="F312" s="292"/>
      <c r="G312" s="292"/>
      <c r="H312" s="292"/>
      <c r="I312" s="292"/>
      <c r="J312" s="292"/>
      <c r="K312" s="292"/>
      <c r="L312" s="292"/>
      <c r="M312" s="292"/>
      <c r="N312" s="292"/>
      <c r="O312" s="292"/>
      <c r="P312" s="292"/>
      <c r="Q312" s="292"/>
      <c r="R312" s="292"/>
    </row>
    <row r="313" spans="1:18" ht="11.25" customHeight="1">
      <c r="A313" s="292"/>
      <c r="B313" s="292"/>
      <c r="C313" s="292"/>
      <c r="D313" s="292"/>
      <c r="E313" s="292"/>
      <c r="F313" s="292"/>
      <c r="G313" s="292"/>
      <c r="H313" s="292"/>
      <c r="I313" s="292"/>
      <c r="J313" s="292"/>
      <c r="K313" s="292"/>
      <c r="L313" s="292"/>
      <c r="M313" s="292"/>
      <c r="N313" s="292"/>
      <c r="O313" s="292"/>
      <c r="P313" s="292"/>
      <c r="Q313" s="292"/>
      <c r="R313" s="292"/>
    </row>
    <row r="314" spans="1:18" ht="11.25" customHeight="1">
      <c r="A314" s="292"/>
      <c r="B314" s="292"/>
      <c r="C314" s="292"/>
      <c r="D314" s="292"/>
      <c r="E314" s="292"/>
      <c r="F314" s="292"/>
      <c r="G314" s="292"/>
      <c r="H314" s="292"/>
      <c r="I314" s="292"/>
      <c r="J314" s="292"/>
      <c r="K314" s="292"/>
      <c r="L314" s="292"/>
      <c r="M314" s="292"/>
      <c r="N314" s="292"/>
      <c r="O314" s="292"/>
      <c r="P314" s="292"/>
      <c r="Q314" s="292"/>
      <c r="R314" s="292"/>
    </row>
    <row r="315" spans="1:18" ht="11.25" customHeight="1">
      <c r="A315" s="292"/>
      <c r="B315" s="292"/>
      <c r="C315" s="292"/>
      <c r="D315" s="292"/>
      <c r="E315" s="292"/>
      <c r="F315" s="292"/>
      <c r="G315" s="292"/>
      <c r="H315" s="292"/>
      <c r="I315" s="292"/>
      <c r="J315" s="292"/>
      <c r="K315" s="292"/>
      <c r="L315" s="292"/>
      <c r="M315" s="292"/>
      <c r="N315" s="292"/>
      <c r="O315" s="292"/>
      <c r="P315" s="292"/>
      <c r="Q315" s="292"/>
      <c r="R315" s="292"/>
    </row>
    <row r="316" spans="1:18" ht="11.25" customHeight="1">
      <c r="A316" s="292"/>
      <c r="B316" s="292"/>
      <c r="C316" s="292"/>
      <c r="D316" s="292"/>
      <c r="E316" s="292"/>
      <c r="F316" s="292"/>
      <c r="G316" s="292"/>
      <c r="H316" s="292"/>
      <c r="I316" s="292"/>
      <c r="J316" s="292"/>
      <c r="K316" s="292"/>
      <c r="L316" s="292"/>
      <c r="M316" s="292"/>
      <c r="N316" s="292"/>
      <c r="O316" s="292"/>
      <c r="P316" s="292"/>
      <c r="Q316" s="292"/>
      <c r="R316" s="292"/>
    </row>
    <row r="317" spans="1:18" ht="11.25" customHeight="1">
      <c r="A317" s="292"/>
      <c r="B317" s="292"/>
      <c r="C317" s="292"/>
      <c r="D317" s="292"/>
      <c r="E317" s="292"/>
      <c r="F317" s="292"/>
      <c r="G317" s="292"/>
      <c r="H317" s="292"/>
      <c r="I317" s="292"/>
      <c r="J317" s="292"/>
      <c r="K317" s="292"/>
      <c r="L317" s="292"/>
      <c r="M317" s="292"/>
      <c r="N317" s="292"/>
      <c r="O317" s="292"/>
      <c r="P317" s="292"/>
      <c r="Q317" s="292"/>
      <c r="R317" s="292"/>
    </row>
    <row r="318" spans="1:18" ht="11.25" customHeight="1">
      <c r="A318" s="292"/>
      <c r="B318" s="292"/>
      <c r="C318" s="292"/>
      <c r="D318" s="292"/>
      <c r="E318" s="292"/>
      <c r="F318" s="292"/>
      <c r="G318" s="292"/>
      <c r="H318" s="292"/>
      <c r="I318" s="292"/>
      <c r="J318" s="292"/>
      <c r="K318" s="292"/>
      <c r="L318" s="292"/>
      <c r="M318" s="292"/>
      <c r="N318" s="292"/>
      <c r="O318" s="292"/>
      <c r="P318" s="292"/>
      <c r="Q318" s="292"/>
      <c r="R318" s="292"/>
    </row>
    <row r="319" spans="1:18" ht="11.25" customHeight="1">
      <c r="A319" s="292"/>
      <c r="B319" s="292"/>
      <c r="C319" s="292"/>
      <c r="D319" s="292"/>
      <c r="E319" s="292"/>
      <c r="F319" s="292"/>
      <c r="G319" s="292"/>
      <c r="H319" s="292"/>
      <c r="I319" s="292"/>
      <c r="J319" s="292"/>
      <c r="K319" s="292"/>
      <c r="L319" s="292"/>
      <c r="M319" s="292"/>
      <c r="N319" s="292"/>
      <c r="O319" s="292"/>
      <c r="P319" s="292"/>
      <c r="Q319" s="292"/>
      <c r="R319" s="292"/>
    </row>
    <row r="320" spans="1:18" ht="11.25" customHeight="1">
      <c r="A320" s="292"/>
      <c r="B320" s="292"/>
      <c r="C320" s="292"/>
      <c r="D320" s="292"/>
      <c r="E320" s="292"/>
      <c r="F320" s="292"/>
      <c r="G320" s="292"/>
      <c r="H320" s="292"/>
      <c r="I320" s="292"/>
      <c r="J320" s="292"/>
      <c r="K320" s="292"/>
      <c r="L320" s="292"/>
      <c r="M320" s="292"/>
      <c r="N320" s="292"/>
      <c r="O320" s="292"/>
      <c r="P320" s="292"/>
      <c r="Q320" s="292"/>
      <c r="R320" s="292"/>
    </row>
    <row r="321" spans="1:18" ht="11.25" customHeight="1">
      <c r="A321" s="292"/>
      <c r="B321" s="292"/>
      <c r="C321" s="292"/>
      <c r="D321" s="292"/>
      <c r="E321" s="292"/>
      <c r="F321" s="292"/>
      <c r="G321" s="292"/>
      <c r="H321" s="292"/>
      <c r="I321" s="292"/>
      <c r="J321" s="292"/>
      <c r="K321" s="292"/>
      <c r="L321" s="292"/>
      <c r="M321" s="292"/>
      <c r="N321" s="292"/>
      <c r="O321" s="292"/>
      <c r="P321" s="292"/>
      <c r="Q321" s="292"/>
      <c r="R321" s="292"/>
    </row>
    <row r="322" spans="1:18" ht="11.25" customHeight="1">
      <c r="A322" s="292"/>
      <c r="B322" s="292"/>
      <c r="C322" s="292"/>
      <c r="D322" s="292"/>
      <c r="E322" s="292"/>
      <c r="F322" s="292"/>
      <c r="G322" s="292"/>
      <c r="H322" s="292"/>
      <c r="I322" s="292"/>
      <c r="J322" s="292"/>
      <c r="K322" s="292"/>
      <c r="L322" s="292"/>
      <c r="M322" s="292"/>
      <c r="N322" s="292"/>
      <c r="O322" s="292"/>
      <c r="P322" s="292"/>
      <c r="Q322" s="292"/>
      <c r="R322" s="292"/>
    </row>
    <row r="323" spans="1:18" ht="11.25" customHeight="1">
      <c r="A323" s="292"/>
      <c r="B323" s="292"/>
      <c r="C323" s="292"/>
      <c r="D323" s="292"/>
      <c r="E323" s="292"/>
      <c r="F323" s="292"/>
      <c r="G323" s="292"/>
      <c r="H323" s="292"/>
      <c r="I323" s="292"/>
      <c r="J323" s="292"/>
      <c r="K323" s="292"/>
      <c r="L323" s="292"/>
      <c r="M323" s="292"/>
      <c r="N323" s="292"/>
      <c r="O323" s="292"/>
      <c r="P323" s="292"/>
      <c r="Q323" s="292"/>
      <c r="R323" s="292"/>
    </row>
    <row r="324" spans="1:18" ht="11.25" customHeight="1">
      <c r="A324" s="292"/>
      <c r="B324" s="292"/>
      <c r="C324" s="292"/>
      <c r="D324" s="292"/>
      <c r="E324" s="292"/>
      <c r="F324" s="292"/>
      <c r="G324" s="292"/>
      <c r="H324" s="292"/>
      <c r="I324" s="292"/>
      <c r="J324" s="292"/>
      <c r="K324" s="292"/>
      <c r="L324" s="292"/>
      <c r="M324" s="292"/>
      <c r="N324" s="292"/>
      <c r="O324" s="292"/>
      <c r="P324" s="292"/>
      <c r="Q324" s="292"/>
      <c r="R324" s="292"/>
    </row>
    <row r="325" spans="1:18" ht="11.25" customHeight="1">
      <c r="A325" s="292"/>
      <c r="B325" s="292"/>
      <c r="C325" s="292"/>
      <c r="D325" s="292"/>
      <c r="E325" s="292"/>
      <c r="F325" s="292"/>
      <c r="G325" s="292"/>
      <c r="H325" s="292"/>
      <c r="I325" s="292"/>
      <c r="J325" s="292"/>
      <c r="K325" s="292"/>
      <c r="L325" s="292"/>
      <c r="M325" s="292"/>
      <c r="N325" s="292"/>
      <c r="O325" s="292"/>
      <c r="P325" s="292"/>
      <c r="Q325" s="292"/>
      <c r="R325" s="292"/>
    </row>
    <row r="326" spans="1:18" ht="11.25" customHeight="1">
      <c r="A326" s="292"/>
      <c r="B326" s="292"/>
      <c r="C326" s="292"/>
      <c r="D326" s="292"/>
      <c r="E326" s="292"/>
      <c r="F326" s="292"/>
      <c r="G326" s="292"/>
      <c r="H326" s="292"/>
      <c r="I326" s="292"/>
      <c r="J326" s="292"/>
      <c r="K326" s="292"/>
      <c r="L326" s="292"/>
      <c r="M326" s="292"/>
      <c r="N326" s="292"/>
      <c r="O326" s="292"/>
      <c r="P326" s="292"/>
      <c r="Q326" s="292"/>
      <c r="R326" s="292"/>
    </row>
    <row r="327" spans="1:18" ht="11.25" customHeight="1">
      <c r="A327" s="292"/>
      <c r="B327" s="292"/>
      <c r="C327" s="292"/>
      <c r="D327" s="292"/>
      <c r="E327" s="292"/>
      <c r="F327" s="292"/>
      <c r="G327" s="292"/>
      <c r="H327" s="292"/>
      <c r="I327" s="292"/>
      <c r="J327" s="292"/>
      <c r="K327" s="292"/>
      <c r="L327" s="292"/>
      <c r="M327" s="292"/>
      <c r="N327" s="292"/>
      <c r="O327" s="292"/>
      <c r="P327" s="292"/>
      <c r="Q327" s="292"/>
      <c r="R327" s="292"/>
    </row>
    <row r="328" spans="1:18" ht="11.25" customHeight="1">
      <c r="A328" s="292"/>
      <c r="B328" s="292"/>
      <c r="C328" s="292"/>
      <c r="D328" s="292"/>
      <c r="E328" s="292"/>
      <c r="F328" s="292"/>
      <c r="G328" s="292"/>
      <c r="H328" s="292"/>
      <c r="I328" s="292"/>
      <c r="J328" s="292"/>
      <c r="K328" s="292"/>
      <c r="L328" s="292"/>
      <c r="M328" s="292"/>
      <c r="N328" s="292"/>
      <c r="O328" s="292"/>
      <c r="P328" s="292"/>
      <c r="Q328" s="292"/>
      <c r="R328" s="292"/>
    </row>
    <row r="329" spans="1:18" ht="11.25" customHeight="1">
      <c r="A329" s="292"/>
      <c r="B329" s="292"/>
      <c r="C329" s="292"/>
      <c r="D329" s="292"/>
      <c r="E329" s="292"/>
      <c r="F329" s="292"/>
      <c r="G329" s="292"/>
      <c r="H329" s="292"/>
      <c r="I329" s="292"/>
      <c r="J329" s="292"/>
      <c r="K329" s="292"/>
      <c r="L329" s="292"/>
      <c r="M329" s="292"/>
      <c r="N329" s="292"/>
      <c r="O329" s="292"/>
      <c r="P329" s="292"/>
      <c r="Q329" s="292"/>
      <c r="R329" s="292"/>
    </row>
    <row r="330" spans="1:18" ht="11.25" customHeight="1">
      <c r="A330" s="292"/>
      <c r="B330" s="292"/>
      <c r="C330" s="292"/>
      <c r="D330" s="292"/>
      <c r="E330" s="292"/>
      <c r="F330" s="292"/>
      <c r="G330" s="292"/>
      <c r="H330" s="292"/>
      <c r="I330" s="292"/>
      <c r="J330" s="292"/>
      <c r="K330" s="292"/>
      <c r="L330" s="292"/>
      <c r="M330" s="292"/>
      <c r="N330" s="292"/>
      <c r="O330" s="292"/>
      <c r="P330" s="292"/>
      <c r="Q330" s="292"/>
      <c r="R330" s="292"/>
    </row>
    <row r="331" spans="1:18" ht="11.25" customHeight="1">
      <c r="A331" s="292"/>
      <c r="B331" s="292"/>
      <c r="C331" s="292"/>
      <c r="D331" s="292"/>
      <c r="E331" s="292"/>
      <c r="F331" s="292"/>
      <c r="G331" s="292"/>
      <c r="H331" s="292"/>
      <c r="I331" s="292"/>
      <c r="J331" s="292"/>
      <c r="K331" s="292"/>
      <c r="L331" s="292"/>
      <c r="M331" s="292"/>
      <c r="N331" s="292"/>
      <c r="O331" s="292"/>
      <c r="P331" s="292"/>
      <c r="Q331" s="292"/>
      <c r="R331" s="292"/>
    </row>
    <row r="332" spans="1:18" ht="11.25" customHeight="1">
      <c r="A332" s="292"/>
      <c r="B332" s="292"/>
      <c r="C332" s="292"/>
      <c r="D332" s="292"/>
      <c r="E332" s="292"/>
      <c r="F332" s="292"/>
      <c r="G332" s="292"/>
      <c r="H332" s="292"/>
      <c r="I332" s="292"/>
      <c r="J332" s="292"/>
      <c r="K332" s="292"/>
      <c r="L332" s="292"/>
      <c r="M332" s="292"/>
      <c r="N332" s="292"/>
      <c r="O332" s="292"/>
      <c r="P332" s="292"/>
      <c r="Q332" s="292"/>
      <c r="R332" s="292"/>
    </row>
    <row r="333" spans="1:18" ht="11.25" customHeight="1">
      <c r="A333" s="292"/>
      <c r="B333" s="292"/>
      <c r="C333" s="292"/>
      <c r="D333" s="292"/>
      <c r="E333" s="292"/>
      <c r="F333" s="292"/>
      <c r="G333" s="292"/>
      <c r="H333" s="292"/>
      <c r="I333" s="292"/>
      <c r="J333" s="292"/>
      <c r="K333" s="292"/>
      <c r="L333" s="292"/>
      <c r="M333" s="292"/>
      <c r="N333" s="292"/>
      <c r="O333" s="292"/>
      <c r="P333" s="292"/>
      <c r="Q333" s="292"/>
      <c r="R333" s="292"/>
    </row>
    <row r="334" spans="1:18" ht="11.25" customHeight="1">
      <c r="A334" s="292"/>
      <c r="B334" s="292"/>
      <c r="C334" s="292"/>
      <c r="D334" s="292"/>
      <c r="E334" s="292"/>
      <c r="F334" s="292"/>
      <c r="G334" s="292"/>
      <c r="H334" s="292"/>
      <c r="I334" s="292"/>
      <c r="J334" s="292"/>
      <c r="K334" s="292"/>
      <c r="L334" s="292"/>
      <c r="M334" s="292"/>
      <c r="N334" s="292"/>
      <c r="O334" s="292"/>
      <c r="P334" s="292"/>
      <c r="Q334" s="292"/>
      <c r="R334" s="292"/>
    </row>
    <row r="335" spans="1:18" ht="11.25" customHeight="1">
      <c r="A335" s="292"/>
      <c r="B335" s="292"/>
      <c r="C335" s="292"/>
      <c r="D335" s="292"/>
      <c r="E335" s="292"/>
      <c r="F335" s="292"/>
      <c r="G335" s="292"/>
      <c r="H335" s="292"/>
      <c r="I335" s="292"/>
      <c r="J335" s="292"/>
      <c r="K335" s="292"/>
      <c r="L335" s="292"/>
      <c r="M335" s="292"/>
      <c r="N335" s="292"/>
      <c r="O335" s="292"/>
      <c r="P335" s="292"/>
      <c r="Q335" s="292"/>
      <c r="R335" s="292"/>
    </row>
    <row r="336" spans="1:18" ht="11.25" customHeight="1">
      <c r="A336" s="292"/>
      <c r="B336" s="292"/>
      <c r="C336" s="292"/>
      <c r="D336" s="292"/>
      <c r="E336" s="292"/>
      <c r="F336" s="292"/>
      <c r="G336" s="292"/>
      <c r="H336" s="292"/>
      <c r="I336" s="292"/>
      <c r="J336" s="292"/>
      <c r="K336" s="292"/>
      <c r="L336" s="292"/>
      <c r="M336" s="292"/>
      <c r="N336" s="292"/>
      <c r="O336" s="292"/>
      <c r="P336" s="292"/>
      <c r="Q336" s="292"/>
      <c r="R336" s="292"/>
    </row>
    <row r="337" spans="1:18" ht="11.25" customHeight="1">
      <c r="A337" s="292"/>
      <c r="B337" s="292"/>
      <c r="C337" s="292"/>
      <c r="D337" s="292"/>
      <c r="E337" s="292"/>
      <c r="F337" s="292"/>
      <c r="G337" s="292"/>
      <c r="H337" s="292"/>
      <c r="I337" s="292"/>
      <c r="J337" s="292"/>
      <c r="K337" s="292"/>
      <c r="L337" s="292"/>
      <c r="M337" s="292"/>
      <c r="N337" s="292"/>
      <c r="O337" s="292"/>
      <c r="P337" s="292"/>
      <c r="Q337" s="292"/>
      <c r="R337" s="292"/>
    </row>
    <row r="338" spans="1:18" ht="11.25" customHeight="1">
      <c r="A338" s="292"/>
      <c r="B338" s="292"/>
      <c r="C338" s="292"/>
      <c r="D338" s="292"/>
      <c r="E338" s="292"/>
      <c r="F338" s="292"/>
      <c r="G338" s="292"/>
      <c r="H338" s="292"/>
      <c r="I338" s="292"/>
      <c r="J338" s="292"/>
      <c r="K338" s="292"/>
      <c r="L338" s="292"/>
      <c r="M338" s="292"/>
      <c r="N338" s="292"/>
      <c r="O338" s="292"/>
      <c r="P338" s="292"/>
      <c r="Q338" s="292"/>
      <c r="R338" s="292"/>
    </row>
    <row r="339" spans="1:18" ht="11.25" customHeight="1">
      <c r="A339" s="292"/>
      <c r="B339" s="292"/>
      <c r="C339" s="292"/>
      <c r="D339" s="292"/>
      <c r="E339" s="292"/>
      <c r="F339" s="292"/>
      <c r="G339" s="292"/>
      <c r="H339" s="292"/>
      <c r="I339" s="292"/>
      <c r="J339" s="292"/>
      <c r="K339" s="292"/>
      <c r="L339" s="292"/>
      <c r="M339" s="292"/>
      <c r="N339" s="292"/>
      <c r="O339" s="292"/>
      <c r="P339" s="292"/>
      <c r="Q339" s="292"/>
      <c r="R339" s="292"/>
    </row>
    <row r="340" spans="1:18" ht="11.25" customHeight="1">
      <c r="A340" s="292"/>
      <c r="B340" s="292"/>
      <c r="C340" s="292"/>
      <c r="D340" s="292"/>
      <c r="E340" s="292"/>
      <c r="F340" s="292"/>
      <c r="G340" s="292"/>
      <c r="H340" s="292"/>
      <c r="I340" s="292"/>
      <c r="J340" s="292"/>
      <c r="K340" s="292"/>
      <c r="L340" s="292"/>
      <c r="M340" s="292"/>
      <c r="N340" s="292"/>
      <c r="O340" s="292"/>
      <c r="P340" s="292"/>
      <c r="Q340" s="292"/>
      <c r="R340" s="292"/>
    </row>
    <row r="341" spans="1:18" ht="11.25" customHeight="1">
      <c r="A341" s="292"/>
      <c r="B341" s="292"/>
      <c r="C341" s="292"/>
      <c r="D341" s="292"/>
      <c r="E341" s="292"/>
      <c r="F341" s="292"/>
      <c r="G341" s="292"/>
      <c r="H341" s="292"/>
      <c r="I341" s="292"/>
      <c r="J341" s="292"/>
      <c r="K341" s="292"/>
      <c r="L341" s="292"/>
      <c r="M341" s="292"/>
      <c r="N341" s="292"/>
      <c r="O341" s="292"/>
      <c r="P341" s="292"/>
      <c r="Q341" s="292"/>
      <c r="R341" s="292"/>
    </row>
    <row r="342" spans="1:18" ht="11.25" customHeight="1">
      <c r="A342" s="292"/>
      <c r="B342" s="292"/>
      <c r="C342" s="292"/>
      <c r="D342" s="292"/>
      <c r="E342" s="292"/>
      <c r="F342" s="292"/>
      <c r="G342" s="292"/>
      <c r="H342" s="292"/>
      <c r="I342" s="292"/>
      <c r="J342" s="292"/>
      <c r="K342" s="292"/>
      <c r="L342" s="292"/>
      <c r="M342" s="292"/>
      <c r="N342" s="292"/>
      <c r="O342" s="292"/>
      <c r="P342" s="292"/>
      <c r="Q342" s="292"/>
      <c r="R342" s="292"/>
    </row>
    <row r="343" spans="1:18" ht="11.25" customHeight="1">
      <c r="A343" s="292"/>
      <c r="B343" s="292"/>
      <c r="C343" s="292"/>
      <c r="D343" s="292"/>
      <c r="E343" s="292"/>
      <c r="F343" s="292"/>
      <c r="G343" s="292"/>
      <c r="H343" s="292"/>
      <c r="I343" s="292"/>
      <c r="J343" s="292"/>
      <c r="K343" s="292"/>
      <c r="L343" s="292"/>
      <c r="M343" s="292"/>
      <c r="N343" s="292"/>
      <c r="O343" s="292"/>
      <c r="P343" s="292"/>
      <c r="Q343" s="292"/>
      <c r="R343" s="292"/>
    </row>
    <row r="344" spans="1:18" ht="11.25" customHeight="1">
      <c r="A344" s="292"/>
      <c r="B344" s="292"/>
      <c r="C344" s="292"/>
      <c r="D344" s="292"/>
      <c r="E344" s="292"/>
      <c r="F344" s="292"/>
      <c r="G344" s="292"/>
      <c r="H344" s="292"/>
      <c r="I344" s="292"/>
      <c r="J344" s="292"/>
      <c r="K344" s="292"/>
      <c r="L344" s="292"/>
      <c r="M344" s="292"/>
      <c r="N344" s="292"/>
      <c r="O344" s="292"/>
      <c r="P344" s="292"/>
      <c r="Q344" s="292"/>
      <c r="R344" s="292"/>
    </row>
    <row r="345" spans="1:18" ht="11.25" customHeight="1">
      <c r="A345" s="292"/>
      <c r="B345" s="292"/>
      <c r="C345" s="292"/>
      <c r="D345" s="292"/>
      <c r="E345" s="292"/>
      <c r="F345" s="292"/>
      <c r="G345" s="292"/>
      <c r="H345" s="292"/>
      <c r="I345" s="292"/>
      <c r="J345" s="292"/>
      <c r="K345" s="292"/>
      <c r="L345" s="292"/>
      <c r="M345" s="292"/>
      <c r="N345" s="292"/>
      <c r="O345" s="292"/>
      <c r="P345" s="292"/>
      <c r="Q345" s="292"/>
      <c r="R345" s="292"/>
    </row>
    <row r="346" spans="1:18" ht="11.25" customHeight="1">
      <c r="A346" s="292"/>
      <c r="B346" s="292"/>
      <c r="C346" s="292"/>
      <c r="D346" s="292"/>
      <c r="E346" s="292"/>
      <c r="F346" s="292"/>
      <c r="G346" s="292"/>
      <c r="H346" s="292"/>
      <c r="I346" s="292"/>
      <c r="J346" s="292"/>
      <c r="K346" s="292"/>
      <c r="L346" s="292"/>
      <c r="M346" s="292"/>
      <c r="N346" s="292"/>
      <c r="O346" s="292"/>
      <c r="P346" s="292"/>
      <c r="Q346" s="292"/>
      <c r="R346" s="292"/>
    </row>
    <row r="347" spans="1:18" ht="11.25" customHeight="1">
      <c r="A347" s="292"/>
      <c r="B347" s="292"/>
      <c r="C347" s="292"/>
      <c r="D347" s="292"/>
      <c r="E347" s="292"/>
      <c r="F347" s="292"/>
      <c r="G347" s="292"/>
      <c r="H347" s="292"/>
      <c r="I347" s="292"/>
      <c r="J347" s="292"/>
      <c r="K347" s="292"/>
      <c r="L347" s="292"/>
      <c r="M347" s="292"/>
      <c r="N347" s="292"/>
      <c r="O347" s="292"/>
      <c r="P347" s="292"/>
      <c r="Q347" s="292"/>
      <c r="R347" s="292"/>
    </row>
    <row r="348" spans="1:18" ht="11.25" customHeight="1">
      <c r="A348" s="292"/>
      <c r="B348" s="292"/>
      <c r="C348" s="292"/>
      <c r="D348" s="292"/>
      <c r="E348" s="292"/>
      <c r="F348" s="292"/>
      <c r="G348" s="292"/>
      <c r="H348" s="292"/>
      <c r="I348" s="292"/>
      <c r="J348" s="292"/>
      <c r="K348" s="292"/>
      <c r="L348" s="292"/>
      <c r="M348" s="292"/>
      <c r="N348" s="292"/>
      <c r="O348" s="292"/>
      <c r="P348" s="292"/>
      <c r="Q348" s="292"/>
      <c r="R348" s="292"/>
    </row>
    <row r="349" spans="1:18" ht="11.25" customHeight="1">
      <c r="A349" s="292"/>
      <c r="B349" s="292"/>
      <c r="C349" s="292"/>
      <c r="D349" s="292"/>
      <c r="E349" s="292"/>
      <c r="F349" s="292"/>
      <c r="G349" s="292"/>
      <c r="H349" s="292"/>
      <c r="I349" s="292"/>
      <c r="J349" s="292"/>
      <c r="K349" s="292"/>
      <c r="L349" s="292"/>
      <c r="M349" s="292"/>
      <c r="N349" s="292"/>
      <c r="O349" s="292"/>
      <c r="P349" s="292"/>
      <c r="Q349" s="292"/>
      <c r="R349" s="292"/>
    </row>
    <row r="350" spans="1:18" ht="11.25" customHeight="1">
      <c r="A350" s="292"/>
      <c r="B350" s="292"/>
      <c r="C350" s="292"/>
      <c r="D350" s="292"/>
      <c r="E350" s="292"/>
      <c r="F350" s="292"/>
      <c r="G350" s="292"/>
      <c r="H350" s="292"/>
      <c r="I350" s="292"/>
      <c r="J350" s="292"/>
      <c r="K350" s="292"/>
      <c r="L350" s="292"/>
      <c r="M350" s="292"/>
      <c r="N350" s="292"/>
      <c r="O350" s="292"/>
      <c r="P350" s="292"/>
      <c r="Q350" s="292"/>
      <c r="R350" s="292"/>
    </row>
    <row r="351" spans="1:18" ht="11.25" customHeight="1">
      <c r="A351" s="292"/>
      <c r="B351" s="292"/>
      <c r="C351" s="292"/>
      <c r="D351" s="292"/>
      <c r="E351" s="292"/>
      <c r="F351" s="292"/>
      <c r="G351" s="292"/>
      <c r="H351" s="292"/>
      <c r="I351" s="292"/>
      <c r="J351" s="292"/>
      <c r="K351" s="292"/>
      <c r="L351" s="292"/>
      <c r="M351" s="292"/>
      <c r="N351" s="292"/>
      <c r="O351" s="292"/>
      <c r="P351" s="292"/>
      <c r="Q351" s="292"/>
      <c r="R351" s="292"/>
    </row>
    <row r="352" spans="1:18" ht="11.25" customHeight="1">
      <c r="A352" s="292"/>
      <c r="B352" s="292"/>
      <c r="C352" s="292"/>
      <c r="D352" s="292"/>
      <c r="E352" s="292"/>
      <c r="F352" s="292"/>
      <c r="G352" s="292"/>
      <c r="H352" s="292"/>
      <c r="I352" s="292"/>
      <c r="J352" s="292"/>
      <c r="K352" s="292"/>
      <c r="L352" s="292"/>
      <c r="M352" s="292"/>
      <c r="N352" s="292"/>
      <c r="O352" s="292"/>
      <c r="P352" s="292"/>
      <c r="Q352" s="292"/>
      <c r="R352" s="292"/>
    </row>
    <row r="353" spans="1:18" ht="11.25" customHeight="1">
      <c r="A353" s="292"/>
      <c r="B353" s="292"/>
      <c r="C353" s="292"/>
      <c r="D353" s="292"/>
      <c r="E353" s="292"/>
      <c r="F353" s="292"/>
      <c r="G353" s="292"/>
      <c r="H353" s="292"/>
      <c r="I353" s="292"/>
      <c r="J353" s="292"/>
      <c r="K353" s="292"/>
      <c r="L353" s="292"/>
      <c r="M353" s="292"/>
      <c r="N353" s="292"/>
      <c r="O353" s="292"/>
      <c r="P353" s="292"/>
      <c r="Q353" s="292"/>
      <c r="R353" s="292"/>
    </row>
    <row r="354" spans="1:18" ht="11.25" customHeight="1">
      <c r="A354" s="292"/>
      <c r="B354" s="292"/>
      <c r="C354" s="292"/>
      <c r="D354" s="292"/>
      <c r="E354" s="292"/>
      <c r="F354" s="292"/>
      <c r="G354" s="292"/>
      <c r="H354" s="292"/>
      <c r="I354" s="292"/>
      <c r="J354" s="292"/>
      <c r="K354" s="292"/>
      <c r="L354" s="292"/>
      <c r="M354" s="292"/>
      <c r="N354" s="292"/>
      <c r="O354" s="292"/>
      <c r="P354" s="292"/>
      <c r="Q354" s="292"/>
      <c r="R354" s="292"/>
    </row>
    <row r="355" spans="1:18" ht="11.25" customHeight="1">
      <c r="A355" s="292"/>
      <c r="B355" s="292"/>
      <c r="C355" s="292"/>
      <c r="D355" s="292"/>
      <c r="E355" s="292"/>
      <c r="F355" s="292"/>
      <c r="G355" s="292"/>
      <c r="H355" s="292"/>
      <c r="I355" s="292"/>
      <c r="J355" s="292"/>
      <c r="K355" s="292"/>
      <c r="L355" s="292"/>
      <c r="M355" s="292"/>
      <c r="N355" s="292"/>
      <c r="O355" s="292"/>
      <c r="P355" s="292"/>
      <c r="Q355" s="292"/>
      <c r="R355" s="292"/>
    </row>
    <row r="356" spans="1:18" ht="11.25" customHeight="1">
      <c r="A356" s="292"/>
      <c r="B356" s="292"/>
      <c r="C356" s="292"/>
      <c r="D356" s="292"/>
      <c r="E356" s="292"/>
      <c r="F356" s="292"/>
      <c r="G356" s="292"/>
      <c r="H356" s="292"/>
      <c r="I356" s="292"/>
      <c r="J356" s="292"/>
      <c r="K356" s="292"/>
      <c r="L356" s="292"/>
      <c r="M356" s="292"/>
      <c r="N356" s="292"/>
      <c r="O356" s="292"/>
      <c r="P356" s="292"/>
      <c r="Q356" s="292"/>
      <c r="R356" s="292"/>
    </row>
    <row r="357" spans="1:18" ht="11.25" customHeight="1">
      <c r="A357" s="292"/>
      <c r="B357" s="292"/>
      <c r="C357" s="292"/>
      <c r="D357" s="292"/>
      <c r="E357" s="292"/>
      <c r="F357" s="292"/>
      <c r="G357" s="292"/>
      <c r="H357" s="292"/>
      <c r="I357" s="292"/>
      <c r="J357" s="292"/>
      <c r="K357" s="292"/>
      <c r="L357" s="292"/>
      <c r="M357" s="292"/>
      <c r="N357" s="292"/>
      <c r="O357" s="292"/>
      <c r="P357" s="292"/>
      <c r="Q357" s="292"/>
      <c r="R357" s="292"/>
    </row>
    <row r="358" spans="1:18" ht="11.25" customHeight="1">
      <c r="A358" s="292"/>
      <c r="B358" s="292"/>
      <c r="C358" s="292"/>
      <c r="D358" s="292"/>
      <c r="E358" s="292"/>
      <c r="F358" s="292"/>
      <c r="G358" s="292"/>
      <c r="H358" s="292"/>
      <c r="I358" s="292"/>
      <c r="J358" s="292"/>
      <c r="K358" s="292"/>
      <c r="L358" s="292"/>
      <c r="M358" s="292"/>
      <c r="N358" s="292"/>
      <c r="O358" s="292"/>
      <c r="P358" s="292"/>
      <c r="Q358" s="292"/>
      <c r="R358" s="292"/>
    </row>
    <row r="359" spans="1:18" ht="11.25" customHeight="1">
      <c r="A359" s="292"/>
      <c r="B359" s="292"/>
      <c r="C359" s="292"/>
      <c r="D359" s="292"/>
      <c r="E359" s="292"/>
      <c r="F359" s="292"/>
      <c r="G359" s="292"/>
      <c r="H359" s="292"/>
      <c r="I359" s="292"/>
      <c r="J359" s="292"/>
      <c r="K359" s="292"/>
      <c r="L359" s="292"/>
      <c r="M359" s="292"/>
      <c r="N359" s="292"/>
      <c r="O359" s="292"/>
      <c r="P359" s="292"/>
      <c r="Q359" s="292"/>
      <c r="R359" s="292"/>
    </row>
    <row r="360" spans="1:18" ht="11.25" customHeight="1">
      <c r="A360" s="292"/>
      <c r="B360" s="292"/>
      <c r="C360" s="292"/>
      <c r="D360" s="292"/>
      <c r="E360" s="292"/>
      <c r="F360" s="292"/>
      <c r="G360" s="292"/>
      <c r="H360" s="292"/>
      <c r="I360" s="292"/>
      <c r="J360" s="292"/>
      <c r="K360" s="292"/>
      <c r="L360" s="292"/>
      <c r="M360" s="292"/>
      <c r="N360" s="292"/>
      <c r="O360" s="292"/>
      <c r="P360" s="292"/>
      <c r="Q360" s="292"/>
      <c r="R360" s="292"/>
    </row>
    <row r="361" spans="1:18" ht="11.25" customHeight="1">
      <c r="A361" s="292"/>
      <c r="B361" s="292"/>
      <c r="C361" s="292"/>
      <c r="D361" s="292"/>
      <c r="E361" s="292"/>
      <c r="F361" s="292"/>
      <c r="G361" s="292"/>
      <c r="H361" s="292"/>
      <c r="I361" s="292"/>
      <c r="J361" s="292"/>
      <c r="K361" s="292"/>
      <c r="L361" s="292"/>
      <c r="M361" s="292"/>
      <c r="N361" s="292"/>
      <c r="O361" s="292"/>
      <c r="P361" s="292"/>
      <c r="Q361" s="292"/>
      <c r="R361" s="292"/>
    </row>
    <row r="362" spans="1:18" ht="11.25" customHeight="1">
      <c r="A362" s="292"/>
      <c r="B362" s="292"/>
      <c r="C362" s="292"/>
      <c r="D362" s="292"/>
      <c r="E362" s="292"/>
      <c r="F362" s="292"/>
      <c r="G362" s="292"/>
      <c r="H362" s="292"/>
      <c r="I362" s="292"/>
      <c r="J362" s="292"/>
      <c r="K362" s="292"/>
      <c r="L362" s="292"/>
      <c r="M362" s="292"/>
      <c r="N362" s="292"/>
      <c r="O362" s="292"/>
      <c r="P362" s="292"/>
      <c r="Q362" s="292"/>
      <c r="R362" s="292"/>
    </row>
    <row r="363" spans="1:18" ht="11.25" customHeight="1">
      <c r="A363" s="292"/>
      <c r="B363" s="292"/>
      <c r="C363" s="292"/>
      <c r="D363" s="292"/>
      <c r="E363" s="292"/>
      <c r="F363" s="292"/>
      <c r="G363" s="292"/>
      <c r="H363" s="292"/>
      <c r="I363" s="292"/>
      <c r="J363" s="292"/>
      <c r="K363" s="292"/>
      <c r="L363" s="292"/>
      <c r="M363" s="292"/>
      <c r="N363" s="292"/>
      <c r="O363" s="292"/>
      <c r="P363" s="292"/>
      <c r="Q363" s="292"/>
      <c r="R363" s="292"/>
    </row>
    <row r="364" spans="1:18" ht="11.25" customHeight="1">
      <c r="A364" s="292"/>
      <c r="B364" s="292"/>
      <c r="C364" s="292"/>
      <c r="D364" s="292"/>
      <c r="E364" s="292"/>
      <c r="F364" s="292"/>
      <c r="G364" s="292"/>
      <c r="H364" s="292"/>
      <c r="I364" s="292"/>
      <c r="J364" s="292"/>
      <c r="K364" s="292"/>
      <c r="L364" s="292"/>
      <c r="M364" s="292"/>
      <c r="N364" s="292"/>
      <c r="O364" s="292"/>
      <c r="P364" s="292"/>
      <c r="Q364" s="292"/>
      <c r="R364" s="292"/>
    </row>
    <row r="365" spans="1:18" ht="11.25" customHeight="1">
      <c r="A365" s="292"/>
      <c r="B365" s="292"/>
      <c r="C365" s="292"/>
      <c r="D365" s="292"/>
      <c r="E365" s="292"/>
      <c r="F365" s="292"/>
      <c r="G365" s="292"/>
      <c r="H365" s="292"/>
      <c r="I365" s="292"/>
      <c r="J365" s="292"/>
      <c r="K365" s="292"/>
      <c r="L365" s="292"/>
      <c r="M365" s="292"/>
      <c r="N365" s="292"/>
      <c r="O365" s="292"/>
      <c r="P365" s="292"/>
      <c r="Q365" s="292"/>
      <c r="R365" s="292"/>
    </row>
    <row r="366" spans="1:18" ht="11.25" customHeight="1">
      <c r="A366" s="292"/>
      <c r="B366" s="292"/>
      <c r="C366" s="292"/>
      <c r="D366" s="292"/>
      <c r="E366" s="292"/>
      <c r="F366" s="292"/>
      <c r="G366" s="292"/>
      <c r="H366" s="292"/>
      <c r="I366" s="292"/>
      <c r="J366" s="292"/>
      <c r="K366" s="292"/>
      <c r="L366" s="292"/>
      <c r="M366" s="292"/>
      <c r="N366" s="292"/>
      <c r="O366" s="292"/>
      <c r="P366" s="292"/>
      <c r="Q366" s="292"/>
      <c r="R366" s="292"/>
    </row>
    <row r="367" spans="1:18" ht="11.25" customHeight="1">
      <c r="A367" s="292"/>
      <c r="B367" s="292"/>
      <c r="C367" s="292"/>
      <c r="D367" s="292"/>
      <c r="E367" s="292"/>
      <c r="F367" s="292"/>
      <c r="G367" s="292"/>
      <c r="H367" s="292"/>
      <c r="I367" s="292"/>
      <c r="J367" s="292"/>
      <c r="K367" s="292"/>
      <c r="L367" s="292"/>
      <c r="M367" s="292"/>
      <c r="N367" s="292"/>
      <c r="O367" s="292"/>
      <c r="P367" s="292"/>
      <c r="Q367" s="292"/>
      <c r="R367" s="292"/>
    </row>
    <row r="368" spans="1:18" ht="11.25" customHeight="1">
      <c r="A368" s="292"/>
      <c r="B368" s="292"/>
      <c r="C368" s="292"/>
      <c r="D368" s="292"/>
      <c r="E368" s="292"/>
      <c r="F368" s="292"/>
      <c r="G368" s="292"/>
      <c r="H368" s="292"/>
      <c r="I368" s="292"/>
      <c r="J368" s="292"/>
      <c r="K368" s="292"/>
      <c r="L368" s="292"/>
      <c r="M368" s="292"/>
      <c r="N368" s="292"/>
      <c r="O368" s="292"/>
      <c r="P368" s="292"/>
      <c r="Q368" s="292"/>
      <c r="R368" s="292"/>
    </row>
    <row r="369" spans="1:18" ht="11.25" customHeight="1">
      <c r="A369" s="292"/>
      <c r="B369" s="292"/>
      <c r="C369" s="292"/>
      <c r="D369" s="292"/>
      <c r="E369" s="292"/>
      <c r="F369" s="292"/>
      <c r="G369" s="292"/>
      <c r="H369" s="292"/>
      <c r="I369" s="292"/>
      <c r="J369" s="292"/>
      <c r="K369" s="292"/>
      <c r="L369" s="292"/>
      <c r="M369" s="292"/>
      <c r="N369" s="292"/>
      <c r="O369" s="292"/>
      <c r="P369" s="292"/>
      <c r="Q369" s="292"/>
      <c r="R369" s="292"/>
    </row>
    <row r="370" spans="1:18" ht="11.25" customHeight="1">
      <c r="A370" s="292"/>
      <c r="B370" s="292"/>
      <c r="C370" s="292"/>
      <c r="D370" s="292"/>
      <c r="E370" s="292"/>
      <c r="F370" s="292"/>
      <c r="G370" s="292"/>
      <c r="H370" s="292"/>
      <c r="I370" s="292"/>
      <c r="J370" s="292"/>
      <c r="K370" s="292"/>
      <c r="L370" s="292"/>
      <c r="M370" s="292"/>
      <c r="N370" s="292"/>
      <c r="O370" s="292"/>
      <c r="P370" s="292"/>
      <c r="Q370" s="292"/>
      <c r="R370" s="292"/>
    </row>
    <row r="371" spans="1:18" ht="11.25" customHeight="1">
      <c r="A371" s="292"/>
      <c r="B371" s="292"/>
      <c r="C371" s="292"/>
      <c r="D371" s="292"/>
      <c r="E371" s="292"/>
      <c r="F371" s="292"/>
      <c r="G371" s="292"/>
      <c r="H371" s="292"/>
      <c r="I371" s="292"/>
      <c r="J371" s="292"/>
      <c r="K371" s="292"/>
      <c r="L371" s="292"/>
      <c r="M371" s="292"/>
      <c r="N371" s="292"/>
      <c r="O371" s="292"/>
      <c r="P371" s="292"/>
      <c r="Q371" s="292"/>
      <c r="R371" s="292"/>
    </row>
    <row r="372" spans="1:18" ht="11.25" customHeight="1">
      <c r="A372" s="292"/>
      <c r="B372" s="292"/>
      <c r="C372" s="292"/>
      <c r="D372" s="292"/>
      <c r="E372" s="292"/>
      <c r="F372" s="292"/>
      <c r="G372" s="292"/>
      <c r="H372" s="292"/>
      <c r="I372" s="292"/>
      <c r="J372" s="292"/>
      <c r="K372" s="292"/>
      <c r="L372" s="292"/>
      <c r="M372" s="292"/>
      <c r="N372" s="292"/>
      <c r="O372" s="292"/>
      <c r="P372" s="292"/>
      <c r="Q372" s="292"/>
      <c r="R372" s="292"/>
    </row>
    <row r="373" spans="1:18" ht="11.25" customHeight="1">
      <c r="A373" s="292"/>
      <c r="B373" s="292"/>
      <c r="C373" s="292"/>
      <c r="D373" s="292"/>
      <c r="E373" s="292"/>
      <c r="F373" s="292"/>
      <c r="G373" s="292"/>
      <c r="H373" s="292"/>
      <c r="I373" s="292"/>
      <c r="J373" s="292"/>
      <c r="K373" s="292"/>
      <c r="L373" s="292"/>
      <c r="M373" s="292"/>
      <c r="N373" s="292"/>
      <c r="O373" s="292"/>
      <c r="P373" s="292"/>
      <c r="Q373" s="292"/>
      <c r="R373" s="292"/>
    </row>
    <row r="374" spans="1:18" ht="11.25" customHeight="1">
      <c r="A374" s="292"/>
      <c r="B374" s="292"/>
      <c r="C374" s="292"/>
      <c r="D374" s="292"/>
      <c r="E374" s="292"/>
      <c r="F374" s="292"/>
      <c r="G374" s="292"/>
      <c r="H374" s="292"/>
      <c r="I374" s="292"/>
      <c r="J374" s="292"/>
      <c r="K374" s="292"/>
      <c r="L374" s="292"/>
      <c r="M374" s="292"/>
      <c r="N374" s="292"/>
      <c r="O374" s="292"/>
      <c r="P374" s="292"/>
      <c r="Q374" s="292"/>
      <c r="R374" s="292"/>
    </row>
    <row r="375" spans="1:18" ht="11.25" customHeight="1">
      <c r="A375" s="292"/>
      <c r="B375" s="292"/>
      <c r="C375" s="292"/>
      <c r="D375" s="292"/>
      <c r="E375" s="292"/>
      <c r="F375" s="292"/>
      <c r="G375" s="292"/>
      <c r="H375" s="292"/>
      <c r="I375" s="292"/>
      <c r="J375" s="292"/>
      <c r="K375" s="292"/>
      <c r="L375" s="292"/>
      <c r="M375" s="292"/>
      <c r="N375" s="292"/>
      <c r="O375" s="292"/>
      <c r="P375" s="292"/>
      <c r="Q375" s="292"/>
      <c r="R375" s="292"/>
    </row>
    <row r="376" spans="1:18" ht="11.25" customHeight="1">
      <c r="A376" s="292"/>
      <c r="B376" s="292"/>
      <c r="C376" s="292"/>
      <c r="D376" s="292"/>
      <c r="E376" s="292"/>
      <c r="F376" s="292"/>
      <c r="G376" s="292"/>
      <c r="H376" s="292"/>
      <c r="I376" s="292"/>
      <c r="J376" s="292"/>
      <c r="K376" s="292"/>
      <c r="L376" s="292"/>
      <c r="M376" s="292"/>
      <c r="N376" s="292"/>
      <c r="O376" s="292"/>
      <c r="P376" s="292"/>
      <c r="Q376" s="292"/>
      <c r="R376" s="292"/>
    </row>
    <row r="377" spans="1:18" ht="11.25" customHeight="1">
      <c r="A377" s="292"/>
      <c r="B377" s="292"/>
      <c r="C377" s="292"/>
      <c r="D377" s="292"/>
      <c r="E377" s="292"/>
      <c r="F377" s="292"/>
      <c r="G377" s="292"/>
      <c r="H377" s="292"/>
      <c r="I377" s="292"/>
      <c r="J377" s="292"/>
      <c r="K377" s="292"/>
      <c r="L377" s="292"/>
      <c r="M377" s="292"/>
      <c r="N377" s="292"/>
      <c r="O377" s="292"/>
      <c r="P377" s="292"/>
      <c r="Q377" s="292"/>
      <c r="R377" s="292"/>
    </row>
    <row r="378" spans="1:18" ht="11.25" customHeight="1">
      <c r="A378" s="292"/>
      <c r="B378" s="292"/>
      <c r="C378" s="292"/>
      <c r="D378" s="292"/>
      <c r="E378" s="292"/>
      <c r="F378" s="292"/>
      <c r="G378" s="292"/>
      <c r="H378" s="292"/>
      <c r="I378" s="292"/>
      <c r="J378" s="292"/>
      <c r="K378" s="292"/>
      <c r="L378" s="292"/>
      <c r="M378" s="292"/>
      <c r="N378" s="292"/>
      <c r="O378" s="292"/>
      <c r="P378" s="292"/>
      <c r="Q378" s="292"/>
      <c r="R378" s="292"/>
    </row>
    <row r="379" spans="1:18" ht="11.25" customHeight="1">
      <c r="A379" s="292"/>
      <c r="B379" s="292"/>
      <c r="C379" s="292"/>
      <c r="D379" s="292"/>
      <c r="E379" s="292"/>
      <c r="F379" s="292"/>
      <c r="G379" s="292"/>
      <c r="H379" s="292"/>
      <c r="I379" s="292"/>
      <c r="J379" s="292"/>
      <c r="K379" s="292"/>
      <c r="L379" s="292"/>
      <c r="M379" s="292"/>
      <c r="N379" s="292"/>
      <c r="O379" s="292"/>
      <c r="P379" s="292"/>
      <c r="Q379" s="292"/>
      <c r="R379" s="292"/>
    </row>
    <row r="380" spans="1:18" ht="11.25" customHeight="1">
      <c r="A380" s="292"/>
      <c r="B380" s="292"/>
      <c r="C380" s="292"/>
      <c r="D380" s="292"/>
      <c r="E380" s="292"/>
      <c r="F380" s="292"/>
      <c r="G380" s="292"/>
      <c r="H380" s="292"/>
      <c r="I380" s="292"/>
      <c r="J380" s="292"/>
      <c r="K380" s="292"/>
      <c r="L380" s="292"/>
      <c r="M380" s="292"/>
      <c r="N380" s="292"/>
      <c r="O380" s="292"/>
      <c r="P380" s="292"/>
      <c r="Q380" s="292"/>
      <c r="R380" s="292"/>
    </row>
    <row r="381" spans="1:18" ht="11.25" customHeight="1">
      <c r="A381" s="292"/>
      <c r="B381" s="292"/>
      <c r="C381" s="292"/>
      <c r="D381" s="292"/>
      <c r="E381" s="292"/>
      <c r="F381" s="292"/>
      <c r="G381" s="292"/>
      <c r="H381" s="292"/>
      <c r="I381" s="292"/>
      <c r="J381" s="292"/>
      <c r="K381" s="292"/>
      <c r="L381" s="292"/>
      <c r="M381" s="292"/>
      <c r="N381" s="292"/>
      <c r="O381" s="292"/>
      <c r="P381" s="292"/>
      <c r="Q381" s="292"/>
      <c r="R381" s="292"/>
    </row>
    <row r="382" spans="1:18" ht="11.25" customHeight="1">
      <c r="A382" s="292"/>
      <c r="B382" s="292"/>
      <c r="C382" s="292"/>
      <c r="D382" s="292"/>
      <c r="E382" s="292"/>
      <c r="F382" s="292"/>
      <c r="G382" s="292"/>
      <c r="H382" s="292"/>
      <c r="I382" s="292"/>
      <c r="J382" s="292"/>
      <c r="K382" s="292"/>
      <c r="L382" s="292"/>
      <c r="M382" s="292"/>
      <c r="N382" s="292"/>
      <c r="O382" s="292"/>
      <c r="P382" s="292"/>
      <c r="Q382" s="292"/>
      <c r="R382" s="292"/>
    </row>
    <row r="383" spans="1:18" ht="11.25" customHeight="1">
      <c r="A383" s="292"/>
      <c r="B383" s="292"/>
      <c r="C383" s="292"/>
      <c r="D383" s="292"/>
      <c r="E383" s="292"/>
      <c r="F383" s="292"/>
      <c r="G383" s="292"/>
      <c r="H383" s="292"/>
      <c r="I383" s="292"/>
      <c r="J383" s="292"/>
      <c r="K383" s="292"/>
      <c r="L383" s="292"/>
      <c r="M383" s="292"/>
      <c r="N383" s="292"/>
      <c r="O383" s="292"/>
      <c r="P383" s="292"/>
      <c r="Q383" s="292"/>
      <c r="R383" s="292"/>
    </row>
    <row r="384" spans="1:18" ht="11.25" customHeight="1">
      <c r="A384" s="292"/>
      <c r="B384" s="292"/>
      <c r="C384" s="292"/>
      <c r="D384" s="292"/>
      <c r="E384" s="292"/>
      <c r="F384" s="292"/>
      <c r="G384" s="292"/>
      <c r="H384" s="292"/>
      <c r="I384" s="292"/>
      <c r="J384" s="292"/>
      <c r="K384" s="292"/>
      <c r="L384" s="292"/>
      <c r="M384" s="292"/>
      <c r="N384" s="292"/>
      <c r="O384" s="292"/>
      <c r="P384" s="292"/>
      <c r="Q384" s="292"/>
      <c r="R384" s="292"/>
    </row>
    <row r="385" spans="1:18" ht="11.25" customHeight="1">
      <c r="A385" s="292"/>
      <c r="B385" s="292"/>
      <c r="C385" s="292"/>
      <c r="D385" s="292"/>
      <c r="E385" s="292"/>
      <c r="F385" s="292"/>
      <c r="G385" s="292"/>
      <c r="H385" s="292"/>
      <c r="I385" s="292"/>
      <c r="J385" s="292"/>
      <c r="K385" s="292"/>
      <c r="L385" s="292"/>
      <c r="M385" s="292"/>
      <c r="N385" s="292"/>
      <c r="O385" s="292"/>
      <c r="P385" s="292"/>
      <c r="Q385" s="292"/>
      <c r="R385" s="292"/>
    </row>
    <row r="386" spans="1:18" ht="11.25" customHeight="1">
      <c r="A386" s="292"/>
      <c r="B386" s="292"/>
      <c r="C386" s="292"/>
      <c r="D386" s="292"/>
      <c r="E386" s="292"/>
      <c r="F386" s="292"/>
      <c r="G386" s="292"/>
      <c r="H386" s="292"/>
      <c r="I386" s="292"/>
      <c r="J386" s="292"/>
      <c r="K386" s="292"/>
      <c r="L386" s="292"/>
      <c r="M386" s="292"/>
      <c r="N386" s="292"/>
      <c r="O386" s="292"/>
      <c r="P386" s="292"/>
      <c r="Q386" s="292"/>
      <c r="R386" s="292"/>
    </row>
    <row r="387" spans="1:18" ht="11.25" customHeight="1">
      <c r="A387" s="292"/>
      <c r="B387" s="292"/>
      <c r="C387" s="292"/>
      <c r="D387" s="292"/>
      <c r="E387" s="292"/>
      <c r="F387" s="292"/>
      <c r="G387" s="292"/>
      <c r="H387" s="292"/>
      <c r="I387" s="292"/>
      <c r="J387" s="292"/>
      <c r="K387" s="292"/>
      <c r="L387" s="292"/>
      <c r="M387" s="292"/>
      <c r="N387" s="292"/>
      <c r="O387" s="292"/>
      <c r="P387" s="292"/>
      <c r="Q387" s="292"/>
      <c r="R387" s="292"/>
    </row>
    <row r="388" spans="1:18" ht="11.25" customHeight="1">
      <c r="A388" s="292"/>
      <c r="B388" s="292"/>
      <c r="C388" s="292"/>
      <c r="D388" s="292"/>
      <c r="E388" s="292"/>
      <c r="F388" s="292"/>
      <c r="G388" s="292"/>
      <c r="H388" s="292"/>
      <c r="I388" s="292"/>
      <c r="J388" s="292"/>
      <c r="K388" s="292"/>
      <c r="L388" s="292"/>
      <c r="M388" s="292"/>
      <c r="N388" s="292"/>
      <c r="O388" s="292"/>
      <c r="P388" s="292"/>
      <c r="Q388" s="292"/>
      <c r="R388" s="292"/>
    </row>
    <row r="389" spans="1:18" ht="11.25" customHeight="1">
      <c r="A389" s="292"/>
      <c r="B389" s="292"/>
      <c r="C389" s="292"/>
      <c r="D389" s="292"/>
      <c r="E389" s="292"/>
      <c r="F389" s="292"/>
      <c r="G389" s="292"/>
      <c r="H389" s="292"/>
      <c r="I389" s="292"/>
      <c r="J389" s="292"/>
      <c r="K389" s="292"/>
      <c r="L389" s="292"/>
      <c r="M389" s="292"/>
      <c r="N389" s="292"/>
      <c r="O389" s="292"/>
      <c r="P389" s="292"/>
      <c r="Q389" s="292"/>
      <c r="R389" s="292"/>
    </row>
    <row r="390" spans="1:18" ht="11.25" customHeight="1">
      <c r="A390" s="292"/>
      <c r="B390" s="292"/>
      <c r="C390" s="292"/>
      <c r="D390" s="292"/>
      <c r="E390" s="292"/>
      <c r="F390" s="292"/>
      <c r="G390" s="292"/>
      <c r="H390" s="292"/>
      <c r="I390" s="292"/>
      <c r="J390" s="292"/>
      <c r="K390" s="292"/>
      <c r="L390" s="292"/>
      <c r="M390" s="292"/>
      <c r="N390" s="292"/>
      <c r="O390" s="292"/>
      <c r="P390" s="292"/>
      <c r="Q390" s="292"/>
      <c r="R390" s="292"/>
    </row>
    <row r="391" spans="1:18" ht="11.25" customHeight="1">
      <c r="A391" s="292"/>
      <c r="B391" s="292"/>
      <c r="C391" s="292"/>
      <c r="D391" s="292"/>
      <c r="E391" s="292"/>
      <c r="F391" s="292"/>
      <c r="G391" s="292"/>
      <c r="H391" s="292"/>
      <c r="I391" s="292"/>
      <c r="J391" s="292"/>
      <c r="K391" s="292"/>
      <c r="L391" s="292"/>
      <c r="M391" s="292"/>
      <c r="N391" s="292"/>
      <c r="O391" s="292"/>
      <c r="P391" s="292"/>
      <c r="Q391" s="292"/>
      <c r="R391" s="292"/>
    </row>
    <row r="392" spans="1:18" ht="11.25" customHeight="1">
      <c r="A392" s="292"/>
      <c r="B392" s="292"/>
      <c r="C392" s="292"/>
      <c r="D392" s="292"/>
      <c r="E392" s="292"/>
      <c r="F392" s="292"/>
      <c r="G392" s="292"/>
      <c r="H392" s="292"/>
      <c r="I392" s="292"/>
      <c r="J392" s="292"/>
      <c r="K392" s="292"/>
      <c r="L392" s="292"/>
      <c r="M392" s="292"/>
      <c r="N392" s="292"/>
      <c r="O392" s="292"/>
      <c r="P392" s="292"/>
      <c r="Q392" s="292"/>
      <c r="R392" s="292"/>
    </row>
    <row r="393" spans="1:18" ht="11.25" customHeight="1">
      <c r="A393" s="292"/>
      <c r="B393" s="292"/>
      <c r="C393" s="292"/>
      <c r="D393" s="292"/>
      <c r="E393" s="292"/>
      <c r="F393" s="292"/>
      <c r="G393" s="292"/>
      <c r="H393" s="292"/>
      <c r="I393" s="292"/>
      <c r="J393" s="292"/>
      <c r="K393" s="292"/>
      <c r="L393" s="292"/>
      <c r="M393" s="292"/>
      <c r="N393" s="292"/>
      <c r="O393" s="292"/>
      <c r="P393" s="292"/>
      <c r="Q393" s="292"/>
      <c r="R393" s="292"/>
    </row>
    <row r="394" spans="1:18" ht="11.25" customHeight="1">
      <c r="A394" s="292"/>
      <c r="B394" s="292"/>
      <c r="C394" s="292"/>
      <c r="D394" s="292"/>
      <c r="E394" s="292"/>
      <c r="F394" s="292"/>
      <c r="G394" s="292"/>
      <c r="H394" s="292"/>
      <c r="I394" s="292"/>
      <c r="J394" s="292"/>
      <c r="K394" s="292"/>
      <c r="L394" s="292"/>
      <c r="M394" s="292"/>
      <c r="N394" s="292"/>
      <c r="O394" s="292"/>
      <c r="P394" s="292"/>
      <c r="Q394" s="292"/>
      <c r="R394" s="292"/>
    </row>
    <row r="395" spans="1:18" ht="11.25" customHeight="1">
      <c r="A395" s="292"/>
      <c r="B395" s="292"/>
      <c r="C395" s="292"/>
      <c r="D395" s="292"/>
      <c r="E395" s="292"/>
      <c r="F395" s="292"/>
      <c r="G395" s="292"/>
      <c r="H395" s="292"/>
      <c r="I395" s="292"/>
      <c r="J395" s="292"/>
      <c r="K395" s="292"/>
      <c r="L395" s="292"/>
      <c r="M395" s="292"/>
      <c r="N395" s="292"/>
      <c r="O395" s="292"/>
      <c r="P395" s="292"/>
      <c r="Q395" s="292"/>
      <c r="R395" s="292"/>
    </row>
    <row r="396" spans="1:18" ht="11.25" customHeight="1">
      <c r="A396" s="292"/>
      <c r="B396" s="292"/>
      <c r="C396" s="292"/>
      <c r="D396" s="292"/>
      <c r="E396" s="292"/>
      <c r="F396" s="292"/>
      <c r="G396" s="292"/>
      <c r="H396" s="292"/>
      <c r="I396" s="292"/>
      <c r="J396" s="292"/>
      <c r="K396" s="292"/>
      <c r="L396" s="292"/>
      <c r="M396" s="292"/>
      <c r="N396" s="292"/>
      <c r="O396" s="292"/>
      <c r="P396" s="292"/>
      <c r="Q396" s="292"/>
      <c r="R396" s="292"/>
    </row>
    <row r="397" spans="1:18" ht="11.25" customHeight="1">
      <c r="A397" s="292"/>
      <c r="B397" s="292"/>
      <c r="C397" s="292"/>
      <c r="D397" s="292"/>
      <c r="E397" s="292"/>
      <c r="F397" s="292"/>
      <c r="G397" s="292"/>
      <c r="H397" s="292"/>
      <c r="I397" s="292"/>
      <c r="J397" s="292"/>
      <c r="K397" s="292"/>
      <c r="L397" s="292"/>
      <c r="M397" s="292"/>
      <c r="N397" s="292"/>
      <c r="O397" s="292"/>
      <c r="P397" s="292"/>
      <c r="Q397" s="292"/>
      <c r="R397" s="292"/>
    </row>
    <row r="398" spans="1:18" ht="11.25" customHeight="1">
      <c r="A398" s="292"/>
      <c r="B398" s="292"/>
      <c r="C398" s="292"/>
      <c r="D398" s="292"/>
      <c r="E398" s="292"/>
      <c r="F398" s="292"/>
      <c r="G398" s="292"/>
      <c r="H398" s="292"/>
      <c r="I398" s="292"/>
      <c r="J398" s="292"/>
      <c r="K398" s="292"/>
      <c r="L398" s="292"/>
      <c r="M398" s="292"/>
      <c r="N398" s="292"/>
      <c r="O398" s="292"/>
      <c r="P398" s="292"/>
      <c r="Q398" s="292"/>
      <c r="R398" s="292"/>
    </row>
    <row r="399" spans="1:18" ht="11.25" customHeight="1">
      <c r="A399" s="292"/>
      <c r="B399" s="292"/>
      <c r="C399" s="292"/>
      <c r="D399" s="292"/>
      <c r="E399" s="292"/>
      <c r="F399" s="292"/>
      <c r="G399" s="292"/>
      <c r="H399" s="292"/>
      <c r="I399" s="292"/>
      <c r="J399" s="292"/>
      <c r="K399" s="292"/>
      <c r="L399" s="292"/>
      <c r="M399" s="292"/>
      <c r="N399" s="292"/>
      <c r="O399" s="292"/>
      <c r="P399" s="292"/>
      <c r="Q399" s="292"/>
      <c r="R399" s="292"/>
    </row>
    <row r="400" spans="1:18" ht="11.25" customHeight="1">
      <c r="A400" s="292"/>
      <c r="B400" s="292"/>
      <c r="C400" s="292"/>
      <c r="D400" s="292"/>
      <c r="E400" s="292"/>
      <c r="F400" s="292"/>
      <c r="G400" s="292"/>
      <c r="H400" s="292"/>
      <c r="I400" s="292"/>
      <c r="J400" s="292"/>
      <c r="K400" s="292"/>
      <c r="L400" s="292"/>
      <c r="M400" s="292"/>
      <c r="N400" s="292"/>
      <c r="O400" s="292"/>
      <c r="P400" s="292"/>
      <c r="Q400" s="292"/>
      <c r="R400" s="292"/>
    </row>
    <row r="401" spans="1:18" ht="11.25" customHeight="1">
      <c r="A401" s="292"/>
      <c r="B401" s="292"/>
      <c r="C401" s="292"/>
      <c r="D401" s="292"/>
      <c r="E401" s="292"/>
      <c r="F401" s="292"/>
      <c r="G401" s="292"/>
      <c r="H401" s="292"/>
      <c r="I401" s="292"/>
      <c r="J401" s="292"/>
      <c r="K401" s="292"/>
      <c r="L401" s="292"/>
      <c r="M401" s="292"/>
      <c r="N401" s="292"/>
      <c r="O401" s="292"/>
      <c r="P401" s="292"/>
      <c r="Q401" s="292"/>
      <c r="R401" s="292"/>
    </row>
    <row r="402" spans="1:18" ht="11.25" customHeight="1">
      <c r="A402" s="292"/>
      <c r="B402" s="292"/>
      <c r="C402" s="292"/>
      <c r="D402" s="292"/>
      <c r="E402" s="292"/>
      <c r="F402" s="292"/>
      <c r="G402" s="292"/>
      <c r="H402" s="292"/>
      <c r="I402" s="292"/>
      <c r="J402" s="292"/>
      <c r="K402" s="292"/>
      <c r="L402" s="292"/>
      <c r="M402" s="292"/>
      <c r="N402" s="292"/>
      <c r="O402" s="292"/>
      <c r="P402" s="292"/>
      <c r="Q402" s="292"/>
      <c r="R402" s="292"/>
    </row>
    <row r="403" spans="1:18" ht="11.25" customHeight="1">
      <c r="A403" s="292"/>
      <c r="B403" s="292"/>
      <c r="C403" s="292"/>
      <c r="D403" s="292"/>
      <c r="E403" s="292"/>
      <c r="F403" s="292"/>
      <c r="G403" s="292"/>
      <c r="H403" s="292"/>
      <c r="I403" s="292"/>
      <c r="J403" s="292"/>
      <c r="K403" s="292"/>
      <c r="L403" s="292"/>
      <c r="M403" s="292"/>
      <c r="N403" s="292"/>
      <c r="O403" s="292"/>
      <c r="P403" s="292"/>
      <c r="Q403" s="292"/>
      <c r="R403" s="292"/>
    </row>
    <row r="404" spans="1:18" ht="11.25" customHeight="1">
      <c r="A404" s="292"/>
      <c r="B404" s="292"/>
      <c r="C404" s="292"/>
      <c r="D404" s="292"/>
      <c r="E404" s="292"/>
      <c r="F404" s="292"/>
      <c r="G404" s="292"/>
      <c r="H404" s="292"/>
      <c r="I404" s="292"/>
      <c r="J404" s="292"/>
      <c r="K404" s="292"/>
      <c r="L404" s="292"/>
      <c r="M404" s="292"/>
      <c r="N404" s="292"/>
      <c r="O404" s="292"/>
      <c r="P404" s="292"/>
      <c r="Q404" s="292"/>
      <c r="R404" s="292"/>
    </row>
    <row r="405" spans="1:18" ht="11.25" customHeight="1">
      <c r="A405" s="292"/>
      <c r="B405" s="292"/>
      <c r="C405" s="292"/>
      <c r="D405" s="292"/>
      <c r="E405" s="292"/>
      <c r="F405" s="292"/>
      <c r="G405" s="292"/>
      <c r="H405" s="292"/>
      <c r="I405" s="292"/>
      <c r="J405" s="292"/>
      <c r="K405" s="292"/>
      <c r="L405" s="292"/>
      <c r="M405" s="292"/>
      <c r="N405" s="292"/>
      <c r="O405" s="292"/>
      <c r="P405" s="292"/>
      <c r="Q405" s="292"/>
      <c r="R405" s="292"/>
    </row>
    <row r="406" spans="1:18" ht="11.25" customHeight="1">
      <c r="A406" s="292"/>
      <c r="B406" s="292"/>
      <c r="C406" s="292"/>
      <c r="D406" s="292"/>
      <c r="E406" s="292"/>
      <c r="F406" s="292"/>
      <c r="G406" s="292"/>
      <c r="H406" s="292"/>
      <c r="I406" s="292"/>
      <c r="J406" s="292"/>
      <c r="K406" s="292"/>
      <c r="L406" s="292"/>
      <c r="M406" s="292"/>
      <c r="N406" s="292"/>
      <c r="O406" s="292"/>
      <c r="P406" s="292"/>
      <c r="Q406" s="292"/>
      <c r="R406" s="292"/>
    </row>
    <row r="407" spans="1:18" ht="11.25" customHeight="1">
      <c r="A407" s="292"/>
      <c r="B407" s="292"/>
      <c r="C407" s="292"/>
      <c r="D407" s="292"/>
      <c r="E407" s="292"/>
      <c r="F407" s="292"/>
      <c r="G407" s="292"/>
      <c r="H407" s="292"/>
      <c r="I407" s="292"/>
      <c r="J407" s="292"/>
      <c r="K407" s="292"/>
      <c r="L407" s="292"/>
      <c r="M407" s="292"/>
      <c r="N407" s="292"/>
      <c r="O407" s="292"/>
      <c r="P407" s="292"/>
      <c r="Q407" s="292"/>
      <c r="R407" s="292"/>
    </row>
    <row r="408" spans="1:18" ht="11.25" customHeight="1">
      <c r="A408" s="292"/>
      <c r="B408" s="292"/>
      <c r="C408" s="292"/>
      <c r="D408" s="292"/>
      <c r="E408" s="292"/>
      <c r="F408" s="292"/>
      <c r="G408" s="292"/>
      <c r="H408" s="292"/>
      <c r="I408" s="292"/>
      <c r="J408" s="292"/>
      <c r="K408" s="292"/>
      <c r="L408" s="292"/>
      <c r="M408" s="292"/>
      <c r="N408" s="292"/>
      <c r="O408" s="292"/>
      <c r="P408" s="292"/>
      <c r="Q408" s="292"/>
      <c r="R408" s="292"/>
    </row>
    <row r="409" spans="1:18" ht="11.25" customHeight="1">
      <c r="A409" s="292"/>
      <c r="B409" s="292"/>
      <c r="C409" s="292"/>
      <c r="D409" s="292"/>
      <c r="E409" s="292"/>
      <c r="F409" s="292"/>
      <c r="G409" s="292"/>
      <c r="H409" s="292"/>
      <c r="I409" s="292"/>
      <c r="J409" s="292"/>
      <c r="K409" s="292"/>
      <c r="L409" s="292"/>
      <c r="M409" s="292"/>
      <c r="N409" s="292"/>
      <c r="O409" s="292"/>
      <c r="P409" s="292"/>
      <c r="Q409" s="292"/>
      <c r="R409" s="292"/>
    </row>
    <row r="410" spans="1:18" ht="11.25" customHeight="1">
      <c r="A410" s="292"/>
      <c r="B410" s="292"/>
      <c r="C410" s="292"/>
      <c r="D410" s="292"/>
      <c r="E410" s="292"/>
      <c r="F410" s="292"/>
      <c r="G410" s="292"/>
      <c r="H410" s="292"/>
      <c r="I410" s="292"/>
      <c r="J410" s="292"/>
      <c r="K410" s="292"/>
      <c r="L410" s="292"/>
      <c r="M410" s="292"/>
      <c r="N410" s="292"/>
      <c r="O410" s="292"/>
      <c r="P410" s="292"/>
      <c r="Q410" s="292"/>
      <c r="R410" s="292"/>
    </row>
    <row r="411" spans="1:18" ht="11.25" customHeight="1">
      <c r="A411" s="292"/>
      <c r="B411" s="292"/>
      <c r="C411" s="292"/>
      <c r="D411" s="292"/>
      <c r="E411" s="292"/>
      <c r="F411" s="292"/>
      <c r="G411" s="292"/>
      <c r="H411" s="292"/>
      <c r="I411" s="292"/>
      <c r="J411" s="292"/>
      <c r="K411" s="292"/>
      <c r="L411" s="292"/>
      <c r="M411" s="292"/>
      <c r="N411" s="292"/>
      <c r="O411" s="292"/>
      <c r="P411" s="292"/>
      <c r="Q411" s="292"/>
      <c r="R411" s="292"/>
    </row>
    <row r="412" spans="1:18" ht="11.25" customHeight="1">
      <c r="A412" s="292"/>
      <c r="B412" s="292"/>
      <c r="C412" s="292"/>
      <c r="D412" s="292"/>
      <c r="E412" s="292"/>
      <c r="F412" s="292"/>
      <c r="G412" s="292"/>
      <c r="H412" s="292"/>
      <c r="I412" s="292"/>
      <c r="J412" s="292"/>
      <c r="K412" s="292"/>
      <c r="L412" s="292"/>
      <c r="M412" s="292"/>
      <c r="N412" s="292"/>
      <c r="O412" s="292"/>
      <c r="P412" s="292"/>
      <c r="Q412" s="292"/>
      <c r="R412" s="292"/>
    </row>
    <row r="413" spans="1:18" ht="11.25" customHeight="1">
      <c r="A413" s="292"/>
      <c r="B413" s="292"/>
      <c r="C413" s="292"/>
      <c r="D413" s="292"/>
      <c r="E413" s="292"/>
      <c r="F413" s="292"/>
      <c r="G413" s="292"/>
      <c r="H413" s="292"/>
      <c r="I413" s="292"/>
      <c r="J413" s="292"/>
      <c r="K413" s="292"/>
      <c r="L413" s="292"/>
      <c r="M413" s="292"/>
      <c r="N413" s="292"/>
      <c r="O413" s="292"/>
      <c r="P413" s="292"/>
      <c r="Q413" s="292"/>
      <c r="R413" s="292"/>
    </row>
    <row r="414" spans="1:18" ht="11.25" customHeight="1">
      <c r="A414" s="292"/>
      <c r="B414" s="292"/>
      <c r="C414" s="292"/>
      <c r="D414" s="292"/>
      <c r="E414" s="292"/>
      <c r="F414" s="292"/>
      <c r="G414" s="292"/>
      <c r="H414" s="292"/>
      <c r="I414" s="292"/>
      <c r="J414" s="292"/>
      <c r="K414" s="292"/>
      <c r="L414" s="292"/>
      <c r="M414" s="292"/>
      <c r="N414" s="292"/>
      <c r="O414" s="292"/>
      <c r="P414" s="292"/>
      <c r="Q414" s="292"/>
      <c r="R414" s="292"/>
    </row>
    <row r="415" spans="1:18" ht="11.25" customHeight="1">
      <c r="A415" s="292"/>
      <c r="B415" s="292"/>
      <c r="C415" s="292"/>
      <c r="D415" s="292"/>
      <c r="E415" s="292"/>
      <c r="F415" s="292"/>
      <c r="G415" s="292"/>
      <c r="H415" s="292"/>
      <c r="I415" s="292"/>
      <c r="J415" s="292"/>
      <c r="K415" s="292"/>
      <c r="L415" s="292"/>
      <c r="M415" s="292"/>
      <c r="N415" s="292"/>
      <c r="O415" s="292"/>
      <c r="P415" s="292"/>
      <c r="Q415" s="292"/>
      <c r="R415" s="292"/>
    </row>
    <row r="416" spans="1:18" ht="11.25" customHeight="1">
      <c r="A416" s="292"/>
      <c r="B416" s="292"/>
      <c r="C416" s="292"/>
      <c r="D416" s="292"/>
      <c r="E416" s="292"/>
      <c r="F416" s="292"/>
      <c r="G416" s="292"/>
      <c r="H416" s="292"/>
      <c r="I416" s="292"/>
      <c r="J416" s="292"/>
      <c r="K416" s="292"/>
      <c r="L416" s="292"/>
      <c r="M416" s="292"/>
      <c r="N416" s="292"/>
      <c r="O416" s="292"/>
      <c r="P416" s="292"/>
      <c r="Q416" s="292"/>
      <c r="R416" s="292"/>
    </row>
    <row r="417" spans="1:18" ht="11.25" customHeight="1">
      <c r="A417" s="292"/>
      <c r="B417" s="292"/>
      <c r="C417" s="292"/>
      <c r="D417" s="292"/>
      <c r="E417" s="292"/>
      <c r="F417" s="292"/>
      <c r="G417" s="292"/>
      <c r="H417" s="292"/>
      <c r="I417" s="292"/>
      <c r="J417" s="292"/>
      <c r="K417" s="292"/>
      <c r="L417" s="292"/>
      <c r="M417" s="292"/>
      <c r="N417" s="292"/>
      <c r="O417" s="292"/>
      <c r="P417" s="292"/>
      <c r="Q417" s="292"/>
      <c r="R417" s="292"/>
    </row>
    <row r="418" spans="1:18" ht="11.25" customHeight="1">
      <c r="A418" s="292"/>
      <c r="B418" s="292"/>
      <c r="C418" s="292"/>
      <c r="D418" s="292"/>
      <c r="E418" s="292"/>
      <c r="F418" s="292"/>
      <c r="G418" s="292"/>
      <c r="H418" s="292"/>
      <c r="I418" s="292"/>
      <c r="J418" s="292"/>
      <c r="K418" s="292"/>
      <c r="L418" s="292"/>
      <c r="M418" s="292"/>
      <c r="N418" s="292"/>
      <c r="O418" s="292"/>
      <c r="P418" s="292"/>
      <c r="Q418" s="292"/>
      <c r="R418" s="292"/>
    </row>
    <row r="419" spans="1:18" ht="11.25" customHeight="1">
      <c r="A419" s="292"/>
      <c r="B419" s="292"/>
      <c r="C419" s="292"/>
      <c r="D419" s="292"/>
      <c r="E419" s="292"/>
      <c r="F419" s="292"/>
      <c r="G419" s="292"/>
      <c r="H419" s="292"/>
      <c r="I419" s="292"/>
      <c r="J419" s="292"/>
      <c r="K419" s="292"/>
      <c r="L419" s="292"/>
      <c r="M419" s="292"/>
      <c r="N419" s="292"/>
      <c r="O419" s="292"/>
      <c r="P419" s="292"/>
      <c r="Q419" s="292"/>
      <c r="R419" s="292"/>
    </row>
    <row r="420" spans="1:18" ht="11.25" customHeight="1">
      <c r="A420" s="292"/>
      <c r="B420" s="292"/>
      <c r="C420" s="292"/>
      <c r="D420" s="292"/>
      <c r="E420" s="292"/>
      <c r="F420" s="292"/>
      <c r="G420" s="292"/>
      <c r="H420" s="292"/>
      <c r="I420" s="292"/>
      <c r="J420" s="292"/>
      <c r="K420" s="292"/>
      <c r="L420" s="292"/>
      <c r="M420" s="292"/>
      <c r="N420" s="292"/>
      <c r="O420" s="292"/>
      <c r="P420" s="292"/>
      <c r="Q420" s="292"/>
      <c r="R420" s="292"/>
    </row>
    <row r="421" spans="1:18" ht="11.25" customHeight="1">
      <c r="A421" s="292"/>
      <c r="B421" s="292"/>
      <c r="C421" s="292"/>
      <c r="D421" s="292"/>
      <c r="E421" s="292"/>
      <c r="F421" s="292"/>
      <c r="G421" s="292"/>
      <c r="H421" s="292"/>
      <c r="I421" s="292"/>
      <c r="J421" s="292"/>
      <c r="K421" s="292"/>
      <c r="L421" s="292"/>
      <c r="M421" s="292"/>
      <c r="N421" s="292"/>
      <c r="O421" s="292"/>
      <c r="P421" s="292"/>
      <c r="Q421" s="292"/>
      <c r="R421" s="292"/>
    </row>
    <row r="422" spans="1:18" ht="11.25" customHeight="1">
      <c r="A422" s="292"/>
      <c r="B422" s="292"/>
      <c r="C422" s="292"/>
      <c r="D422" s="292"/>
      <c r="E422" s="292"/>
      <c r="F422" s="292"/>
      <c r="G422" s="292"/>
      <c r="H422" s="292"/>
      <c r="I422" s="292"/>
      <c r="J422" s="292"/>
      <c r="K422" s="292"/>
      <c r="L422" s="292"/>
      <c r="M422" s="292"/>
      <c r="N422" s="292"/>
      <c r="O422" s="292"/>
      <c r="P422" s="292"/>
      <c r="Q422" s="292"/>
      <c r="R422" s="292"/>
    </row>
    <row r="423" spans="1:18" ht="11.25" customHeight="1">
      <c r="A423" s="292"/>
      <c r="B423" s="292"/>
      <c r="C423" s="292"/>
      <c r="D423" s="292"/>
      <c r="E423" s="292"/>
      <c r="F423" s="292"/>
      <c r="G423" s="292"/>
      <c r="H423" s="292"/>
      <c r="I423" s="292"/>
      <c r="J423" s="292"/>
      <c r="K423" s="292"/>
      <c r="L423" s="292"/>
      <c r="M423" s="292"/>
      <c r="N423" s="292"/>
      <c r="O423" s="292"/>
      <c r="P423" s="292"/>
      <c r="Q423" s="292"/>
      <c r="R423" s="292"/>
    </row>
    <row r="424" spans="1:18" ht="11.25" customHeight="1">
      <c r="A424" s="292"/>
      <c r="B424" s="292"/>
      <c r="C424" s="292"/>
      <c r="D424" s="292"/>
      <c r="E424" s="292"/>
      <c r="F424" s="292"/>
      <c r="G424" s="292"/>
      <c r="H424" s="292"/>
      <c r="I424" s="292"/>
      <c r="J424" s="292"/>
      <c r="K424" s="292"/>
      <c r="L424" s="292"/>
      <c r="M424" s="292"/>
      <c r="N424" s="292"/>
      <c r="O424" s="292"/>
      <c r="P424" s="292"/>
      <c r="Q424" s="292"/>
      <c r="R424" s="292"/>
    </row>
    <row r="425" spans="1:18" ht="11.25" customHeight="1">
      <c r="A425" s="292"/>
      <c r="B425" s="292"/>
      <c r="C425" s="292"/>
      <c r="D425" s="292"/>
      <c r="E425" s="292"/>
      <c r="F425" s="292"/>
      <c r="G425" s="292"/>
      <c r="H425" s="292"/>
      <c r="I425" s="292"/>
      <c r="J425" s="292"/>
      <c r="K425" s="292"/>
      <c r="L425" s="292"/>
      <c r="M425" s="292"/>
      <c r="N425" s="292"/>
      <c r="O425" s="292"/>
      <c r="P425" s="292"/>
      <c r="Q425" s="292"/>
      <c r="R425" s="292"/>
    </row>
    <row r="426" spans="1:18" ht="11.25" customHeight="1">
      <c r="A426" s="292"/>
      <c r="B426" s="292"/>
      <c r="C426" s="292"/>
      <c r="D426" s="292"/>
      <c r="E426" s="292"/>
      <c r="F426" s="292"/>
      <c r="G426" s="292"/>
      <c r="H426" s="292"/>
      <c r="I426" s="292"/>
      <c r="J426" s="292"/>
      <c r="K426" s="292"/>
      <c r="L426" s="292"/>
      <c r="M426" s="292"/>
      <c r="N426" s="292"/>
      <c r="O426" s="292"/>
      <c r="P426" s="292"/>
      <c r="Q426" s="292"/>
      <c r="R426" s="292"/>
    </row>
    <row r="427" spans="1:18" ht="11.25" customHeight="1">
      <c r="A427" s="292"/>
      <c r="B427" s="292"/>
      <c r="C427" s="292"/>
      <c r="D427" s="292"/>
      <c r="E427" s="292"/>
      <c r="F427" s="292"/>
      <c r="G427" s="292"/>
      <c r="H427" s="292"/>
      <c r="I427" s="292"/>
      <c r="J427" s="292"/>
      <c r="K427" s="292"/>
      <c r="L427" s="292"/>
      <c r="M427" s="292"/>
      <c r="N427" s="292"/>
      <c r="O427" s="292"/>
      <c r="P427" s="292"/>
      <c r="Q427" s="292"/>
      <c r="R427" s="292"/>
    </row>
    <row r="428" spans="1:18" ht="11.25" customHeight="1">
      <c r="A428" s="292"/>
      <c r="B428" s="292"/>
      <c r="C428" s="292"/>
      <c r="D428" s="292"/>
      <c r="E428" s="292"/>
      <c r="F428" s="292"/>
      <c r="G428" s="292"/>
      <c r="H428" s="292"/>
      <c r="I428" s="292"/>
      <c r="J428" s="292"/>
      <c r="K428" s="292"/>
      <c r="L428" s="292"/>
      <c r="M428" s="292"/>
      <c r="N428" s="292"/>
      <c r="O428" s="292"/>
      <c r="P428" s="292"/>
      <c r="Q428" s="292"/>
      <c r="R428" s="292"/>
    </row>
    <row r="429" spans="1:18" ht="11.25" customHeight="1">
      <c r="A429" s="292"/>
      <c r="B429" s="292"/>
      <c r="C429" s="292"/>
      <c r="D429" s="292"/>
      <c r="E429" s="292"/>
      <c r="F429" s="292"/>
      <c r="G429" s="292"/>
      <c r="H429" s="292"/>
      <c r="I429" s="292"/>
      <c r="J429" s="292"/>
      <c r="K429" s="292"/>
      <c r="L429" s="292"/>
      <c r="M429" s="292"/>
      <c r="N429" s="292"/>
      <c r="O429" s="292"/>
      <c r="P429" s="292"/>
      <c r="Q429" s="292"/>
      <c r="R429" s="292"/>
    </row>
    <row r="430" spans="1:18" ht="11.25" customHeight="1">
      <c r="A430" s="292"/>
      <c r="B430" s="292"/>
      <c r="C430" s="292"/>
      <c r="D430" s="292"/>
      <c r="E430" s="292"/>
      <c r="F430" s="292"/>
      <c r="G430" s="292"/>
      <c r="H430" s="292"/>
      <c r="I430" s="292"/>
      <c r="J430" s="292"/>
      <c r="K430" s="292"/>
      <c r="L430" s="292"/>
      <c r="M430" s="292"/>
      <c r="N430" s="292"/>
      <c r="O430" s="292"/>
      <c r="P430" s="292"/>
      <c r="Q430" s="292"/>
      <c r="R430" s="292"/>
    </row>
    <row r="431" spans="1:18" ht="11.25" customHeight="1">
      <c r="A431" s="292"/>
      <c r="B431" s="292"/>
      <c r="C431" s="292"/>
      <c r="D431" s="292"/>
      <c r="E431" s="292"/>
      <c r="F431" s="292"/>
      <c r="G431" s="292"/>
      <c r="H431" s="292"/>
      <c r="I431" s="292"/>
      <c r="J431" s="292"/>
      <c r="K431" s="292"/>
      <c r="L431" s="292"/>
      <c r="M431" s="292"/>
      <c r="N431" s="292"/>
      <c r="O431" s="292"/>
      <c r="P431" s="292"/>
      <c r="Q431" s="292"/>
      <c r="R431" s="292"/>
    </row>
    <row r="432" spans="1:18" ht="11.25" customHeight="1">
      <c r="A432" s="292"/>
      <c r="B432" s="292"/>
      <c r="C432" s="292"/>
      <c r="D432" s="292"/>
      <c r="E432" s="292"/>
      <c r="F432" s="292"/>
      <c r="G432" s="292"/>
      <c r="H432" s="292"/>
      <c r="I432" s="292"/>
      <c r="J432" s="292"/>
      <c r="K432" s="292"/>
      <c r="L432" s="292"/>
      <c r="M432" s="292"/>
      <c r="N432" s="292"/>
      <c r="O432" s="292"/>
      <c r="P432" s="292"/>
      <c r="Q432" s="292"/>
      <c r="R432" s="292"/>
    </row>
    <row r="433" spans="1:18" ht="11.25" customHeight="1">
      <c r="A433" s="292"/>
      <c r="B433" s="292"/>
      <c r="C433" s="292"/>
      <c r="D433" s="292"/>
      <c r="E433" s="292"/>
      <c r="F433" s="292"/>
      <c r="G433" s="292"/>
      <c r="H433" s="292"/>
      <c r="I433" s="292"/>
      <c r="J433" s="292"/>
      <c r="K433" s="292"/>
      <c r="L433" s="292"/>
      <c r="M433" s="292"/>
      <c r="N433" s="292"/>
      <c r="O433" s="292"/>
      <c r="P433" s="292"/>
      <c r="Q433" s="292"/>
      <c r="R433" s="292"/>
    </row>
    <row r="434" spans="1:18" ht="11.25" customHeight="1">
      <c r="A434" s="292"/>
      <c r="B434" s="292"/>
      <c r="C434" s="292"/>
      <c r="D434" s="292"/>
      <c r="E434" s="292"/>
      <c r="F434" s="292"/>
      <c r="G434" s="292"/>
      <c r="H434" s="292"/>
      <c r="I434" s="292"/>
      <c r="J434" s="292"/>
      <c r="K434" s="292"/>
      <c r="L434" s="292"/>
      <c r="M434" s="292"/>
      <c r="N434" s="292"/>
      <c r="O434" s="292"/>
      <c r="P434" s="292"/>
      <c r="Q434" s="292"/>
      <c r="R434" s="292"/>
    </row>
    <row r="435" spans="1:18" ht="11.25" customHeight="1">
      <c r="A435" s="292"/>
      <c r="B435" s="292"/>
      <c r="C435" s="292"/>
      <c r="D435" s="292"/>
      <c r="E435" s="292"/>
      <c r="F435" s="292"/>
      <c r="G435" s="292"/>
      <c r="H435" s="292"/>
      <c r="I435" s="292"/>
      <c r="J435" s="292"/>
      <c r="K435" s="292"/>
      <c r="L435" s="292"/>
      <c r="M435" s="292"/>
      <c r="N435" s="292"/>
      <c r="O435" s="292"/>
      <c r="P435" s="292"/>
      <c r="Q435" s="292"/>
      <c r="R435" s="292"/>
    </row>
    <row r="436" spans="1:18" ht="11.25" customHeight="1">
      <c r="A436" s="292"/>
      <c r="B436" s="292"/>
      <c r="C436" s="292"/>
      <c r="D436" s="292"/>
      <c r="E436" s="292"/>
      <c r="F436" s="292"/>
      <c r="G436" s="292"/>
      <c r="H436" s="292"/>
      <c r="I436" s="292"/>
      <c r="J436" s="292"/>
      <c r="K436" s="292"/>
      <c r="L436" s="292"/>
      <c r="M436" s="292"/>
      <c r="N436" s="292"/>
      <c r="O436" s="292"/>
      <c r="P436" s="292"/>
      <c r="Q436" s="292"/>
      <c r="R436" s="292"/>
    </row>
    <row r="437" spans="1:18" ht="11.25" customHeight="1">
      <c r="A437" s="292"/>
      <c r="B437" s="292"/>
      <c r="C437" s="292"/>
      <c r="D437" s="292"/>
      <c r="E437" s="292"/>
      <c r="F437" s="292"/>
      <c r="G437" s="292"/>
      <c r="H437" s="292"/>
      <c r="I437" s="292"/>
      <c r="J437" s="292"/>
      <c r="K437" s="292"/>
      <c r="L437" s="292"/>
      <c r="M437" s="292"/>
      <c r="N437" s="292"/>
      <c r="O437" s="292"/>
      <c r="P437" s="292"/>
      <c r="Q437" s="292"/>
      <c r="R437" s="292"/>
    </row>
    <row r="438" spans="1:18" ht="11.25" customHeight="1">
      <c r="A438" s="292"/>
      <c r="B438" s="292"/>
      <c r="C438" s="292"/>
      <c r="D438" s="292"/>
      <c r="E438" s="292"/>
      <c r="F438" s="292"/>
      <c r="G438" s="292"/>
      <c r="H438" s="292"/>
      <c r="I438" s="292"/>
      <c r="J438" s="292"/>
      <c r="K438" s="292"/>
      <c r="L438" s="292"/>
      <c r="M438" s="292"/>
      <c r="N438" s="292"/>
      <c r="O438" s="292"/>
      <c r="P438" s="292"/>
      <c r="Q438" s="292"/>
      <c r="R438" s="292"/>
    </row>
    <row r="439" spans="1:18" ht="11.25" customHeight="1">
      <c r="A439" s="292"/>
      <c r="B439" s="292"/>
      <c r="C439" s="292"/>
      <c r="D439" s="292"/>
      <c r="E439" s="292"/>
      <c r="F439" s="292"/>
      <c r="G439" s="292"/>
      <c r="H439" s="292"/>
      <c r="I439" s="292"/>
      <c r="J439" s="292"/>
      <c r="K439" s="292"/>
      <c r="L439" s="292"/>
      <c r="M439" s="292"/>
      <c r="N439" s="292"/>
      <c r="O439" s="292"/>
      <c r="P439" s="292"/>
      <c r="Q439" s="292"/>
      <c r="R439" s="292"/>
    </row>
    <row r="440" spans="1:18" ht="11.25" customHeight="1">
      <c r="A440" s="292"/>
      <c r="B440" s="292"/>
      <c r="C440" s="292"/>
      <c r="D440" s="292"/>
      <c r="E440" s="292"/>
      <c r="F440" s="292"/>
      <c r="G440" s="292"/>
      <c r="H440" s="292"/>
      <c r="I440" s="292"/>
      <c r="J440" s="292"/>
      <c r="K440" s="292"/>
      <c r="L440" s="292"/>
      <c r="M440" s="292"/>
      <c r="N440" s="292"/>
      <c r="O440" s="292"/>
      <c r="P440" s="292"/>
      <c r="Q440" s="292"/>
      <c r="R440" s="292"/>
    </row>
    <row r="441" spans="1:18" ht="11.25" customHeight="1">
      <c r="A441" s="292"/>
      <c r="B441" s="292"/>
      <c r="C441" s="292"/>
      <c r="D441" s="292"/>
      <c r="E441" s="292"/>
      <c r="F441" s="292"/>
      <c r="G441" s="292"/>
      <c r="H441" s="292"/>
      <c r="I441" s="292"/>
      <c r="J441" s="292"/>
      <c r="K441" s="292"/>
      <c r="L441" s="292"/>
      <c r="M441" s="292"/>
      <c r="N441" s="292"/>
      <c r="O441" s="292"/>
      <c r="P441" s="292"/>
      <c r="Q441" s="292"/>
      <c r="R441" s="292"/>
    </row>
    <row r="442" spans="1:18" ht="11.25" customHeight="1">
      <c r="A442" s="292"/>
      <c r="B442" s="292"/>
      <c r="C442" s="292"/>
      <c r="D442" s="292"/>
      <c r="E442" s="292"/>
      <c r="F442" s="292"/>
      <c r="G442" s="292"/>
      <c r="H442" s="292"/>
      <c r="I442" s="292"/>
      <c r="J442" s="292"/>
      <c r="K442" s="292"/>
      <c r="L442" s="292"/>
      <c r="M442" s="292"/>
      <c r="N442" s="292"/>
      <c r="O442" s="292"/>
      <c r="P442" s="292"/>
      <c r="Q442" s="292"/>
      <c r="R442" s="292"/>
    </row>
    <row r="443" spans="1:18" ht="11.25" customHeight="1">
      <c r="A443" s="292"/>
      <c r="B443" s="292"/>
      <c r="C443" s="292"/>
      <c r="D443" s="292"/>
      <c r="E443" s="292"/>
      <c r="F443" s="292"/>
      <c r="G443" s="292"/>
      <c r="H443" s="292"/>
      <c r="I443" s="292"/>
      <c r="J443" s="292"/>
      <c r="K443" s="292"/>
      <c r="L443" s="292"/>
      <c r="M443" s="292"/>
      <c r="N443" s="292"/>
      <c r="O443" s="292"/>
      <c r="P443" s="292"/>
      <c r="Q443" s="292"/>
      <c r="R443" s="292"/>
    </row>
    <row r="444" spans="1:18" ht="11.25" customHeight="1">
      <c r="A444" s="292"/>
      <c r="B444" s="292"/>
      <c r="C444" s="292"/>
      <c r="D444" s="292"/>
      <c r="E444" s="292"/>
      <c r="F444" s="292"/>
      <c r="G444" s="292"/>
      <c r="H444" s="292"/>
      <c r="I444" s="292"/>
      <c r="J444" s="292"/>
      <c r="K444" s="292"/>
      <c r="L444" s="292"/>
      <c r="M444" s="292"/>
      <c r="N444" s="292"/>
      <c r="O444" s="292"/>
      <c r="P444" s="292"/>
      <c r="Q444" s="292"/>
      <c r="R444" s="292"/>
    </row>
    <row r="445" spans="1:18" ht="11.25" customHeight="1">
      <c r="A445" s="292"/>
      <c r="B445" s="292"/>
      <c r="C445" s="292"/>
      <c r="D445" s="292"/>
      <c r="E445" s="292"/>
      <c r="F445" s="292"/>
      <c r="G445" s="292"/>
      <c r="H445" s="292"/>
      <c r="I445" s="292"/>
      <c r="J445" s="292"/>
      <c r="K445" s="292"/>
      <c r="L445" s="292"/>
      <c r="M445" s="292"/>
      <c r="N445" s="292"/>
      <c r="O445" s="292"/>
      <c r="P445" s="292"/>
      <c r="Q445" s="292"/>
      <c r="R445" s="292"/>
    </row>
    <row r="446" spans="1:18" ht="11.25" customHeight="1">
      <c r="A446" s="292"/>
      <c r="B446" s="292"/>
      <c r="C446" s="292"/>
      <c r="D446" s="292"/>
      <c r="E446" s="292"/>
      <c r="F446" s="292"/>
      <c r="G446" s="292"/>
      <c r="H446" s="292"/>
      <c r="I446" s="292"/>
      <c r="J446" s="292"/>
      <c r="K446" s="292"/>
      <c r="L446" s="292"/>
      <c r="M446" s="292"/>
      <c r="N446" s="292"/>
      <c r="O446" s="292"/>
      <c r="P446" s="292"/>
      <c r="Q446" s="292"/>
      <c r="R446" s="292"/>
    </row>
    <row r="447" spans="1:18" ht="11.25" customHeight="1">
      <c r="A447" s="292"/>
      <c r="B447" s="292"/>
      <c r="C447" s="292"/>
      <c r="D447" s="292"/>
      <c r="E447" s="292"/>
      <c r="F447" s="292"/>
      <c r="G447" s="292"/>
      <c r="H447" s="292"/>
      <c r="I447" s="292"/>
      <c r="J447" s="292"/>
      <c r="K447" s="292"/>
      <c r="L447" s="292"/>
      <c r="M447" s="292"/>
      <c r="N447" s="292"/>
      <c r="O447" s="292"/>
      <c r="P447" s="292"/>
      <c r="Q447" s="292"/>
      <c r="R447" s="292"/>
    </row>
    <row r="448" spans="1:18" ht="11.25" customHeight="1">
      <c r="A448" s="292"/>
      <c r="B448" s="292"/>
      <c r="C448" s="292"/>
      <c r="D448" s="292"/>
      <c r="E448" s="292"/>
      <c r="F448" s="292"/>
      <c r="G448" s="292"/>
      <c r="H448" s="292"/>
      <c r="I448" s="292"/>
      <c r="J448" s="292"/>
      <c r="K448" s="292"/>
      <c r="L448" s="292"/>
      <c r="M448" s="292"/>
      <c r="N448" s="292"/>
      <c r="O448" s="292"/>
      <c r="P448" s="292"/>
      <c r="Q448" s="292"/>
      <c r="R448" s="292"/>
    </row>
    <row r="449" spans="1:18" ht="11.25" customHeight="1">
      <c r="A449" s="292"/>
      <c r="B449" s="292"/>
      <c r="C449" s="292"/>
      <c r="D449" s="292"/>
      <c r="E449" s="292"/>
      <c r="F449" s="292"/>
      <c r="G449" s="292"/>
      <c r="H449" s="292"/>
      <c r="I449" s="292"/>
      <c r="J449" s="292"/>
      <c r="K449" s="292"/>
      <c r="L449" s="292"/>
      <c r="M449" s="292"/>
      <c r="N449" s="292"/>
      <c r="O449" s="292"/>
      <c r="P449" s="292"/>
      <c r="Q449" s="292"/>
      <c r="R449" s="292"/>
    </row>
    <row r="450" spans="1:18" ht="11.25" customHeight="1">
      <c r="A450" s="292"/>
      <c r="B450" s="292"/>
      <c r="C450" s="292"/>
      <c r="D450" s="292"/>
      <c r="E450" s="292"/>
      <c r="F450" s="292"/>
      <c r="G450" s="292"/>
      <c r="H450" s="292"/>
      <c r="I450" s="292"/>
      <c r="J450" s="292"/>
      <c r="K450" s="292"/>
      <c r="L450" s="292"/>
      <c r="M450" s="292"/>
      <c r="N450" s="292"/>
      <c r="O450" s="292"/>
      <c r="P450" s="292"/>
      <c r="Q450" s="292"/>
      <c r="R450" s="292"/>
    </row>
    <row r="451" spans="1:18" ht="11.25" customHeight="1">
      <c r="A451" s="292"/>
      <c r="B451" s="292"/>
      <c r="C451" s="292"/>
      <c r="D451" s="292"/>
      <c r="E451" s="292"/>
      <c r="F451" s="292"/>
      <c r="G451" s="292"/>
      <c r="H451" s="292"/>
      <c r="I451" s="292"/>
      <c r="J451" s="292"/>
      <c r="K451" s="292"/>
      <c r="L451" s="292"/>
      <c r="M451" s="292"/>
      <c r="N451" s="292"/>
      <c r="O451" s="292"/>
      <c r="P451" s="292"/>
      <c r="Q451" s="292"/>
      <c r="R451" s="292"/>
    </row>
    <row r="452" spans="1:18" ht="11.25" customHeight="1">
      <c r="A452" s="292"/>
      <c r="B452" s="292"/>
      <c r="C452" s="292"/>
      <c r="D452" s="292"/>
      <c r="E452" s="292"/>
      <c r="F452" s="292"/>
      <c r="G452" s="292"/>
      <c r="H452" s="292"/>
      <c r="I452" s="292"/>
      <c r="J452" s="292"/>
      <c r="K452" s="292"/>
      <c r="L452" s="292"/>
      <c r="M452" s="292"/>
      <c r="N452" s="292"/>
      <c r="O452" s="292"/>
      <c r="P452" s="292"/>
      <c r="Q452" s="292"/>
      <c r="R452" s="292"/>
    </row>
    <row r="453" spans="1:18" ht="11.25" customHeight="1">
      <c r="A453" s="292"/>
      <c r="B453" s="292"/>
      <c r="C453" s="292"/>
      <c r="D453" s="292"/>
      <c r="E453" s="292"/>
      <c r="F453" s="292"/>
      <c r="G453" s="292"/>
      <c r="H453" s="292"/>
      <c r="I453" s="292"/>
      <c r="J453" s="292"/>
      <c r="K453" s="292"/>
      <c r="L453" s="292"/>
      <c r="M453" s="292"/>
      <c r="N453" s="292"/>
      <c r="O453" s="292"/>
      <c r="P453" s="292"/>
      <c r="Q453" s="292"/>
      <c r="R453" s="292"/>
    </row>
    <row r="454" spans="1:18" ht="11.25" customHeight="1">
      <c r="A454" s="292"/>
      <c r="B454" s="292"/>
      <c r="C454" s="292"/>
      <c r="D454" s="292"/>
      <c r="E454" s="292"/>
      <c r="F454" s="292"/>
      <c r="G454" s="292"/>
      <c r="H454" s="292"/>
      <c r="I454" s="292"/>
      <c r="J454" s="292"/>
      <c r="K454" s="292"/>
      <c r="L454" s="292"/>
      <c r="M454" s="292"/>
      <c r="N454" s="292"/>
      <c r="O454" s="292"/>
      <c r="P454" s="292"/>
      <c r="Q454" s="292"/>
      <c r="R454" s="292"/>
    </row>
    <row r="455" spans="1:18" ht="11.25" customHeight="1">
      <c r="A455" s="292"/>
      <c r="B455" s="292"/>
      <c r="C455" s="292"/>
      <c r="D455" s="292"/>
      <c r="E455" s="292"/>
      <c r="F455" s="292"/>
      <c r="G455" s="292"/>
      <c r="H455" s="292"/>
      <c r="I455" s="292"/>
      <c r="J455" s="292"/>
      <c r="K455" s="292"/>
      <c r="L455" s="292"/>
      <c r="M455" s="292"/>
      <c r="N455" s="292"/>
      <c r="O455" s="292"/>
      <c r="P455" s="292"/>
      <c r="Q455" s="292"/>
      <c r="R455" s="292"/>
    </row>
    <row r="456" spans="1:18" ht="11.25" customHeight="1">
      <c r="A456" s="292"/>
      <c r="B456" s="292"/>
      <c r="C456" s="292"/>
      <c r="D456" s="292"/>
      <c r="E456" s="292"/>
      <c r="F456" s="292"/>
      <c r="G456" s="292"/>
      <c r="H456" s="292"/>
      <c r="I456" s="292"/>
      <c r="J456" s="292"/>
      <c r="K456" s="292"/>
      <c r="L456" s="292"/>
      <c r="M456" s="292"/>
      <c r="N456" s="292"/>
      <c r="O456" s="292"/>
      <c r="P456" s="292"/>
      <c r="Q456" s="292"/>
      <c r="R456" s="292"/>
    </row>
    <row r="457" spans="1:18" ht="11.25" customHeight="1">
      <c r="A457" s="292"/>
      <c r="B457" s="292"/>
      <c r="C457" s="292"/>
      <c r="D457" s="292"/>
      <c r="E457" s="292"/>
      <c r="F457" s="292"/>
      <c r="G457" s="292"/>
      <c r="H457" s="292"/>
      <c r="I457" s="292"/>
      <c r="J457" s="292"/>
      <c r="K457" s="292"/>
      <c r="L457" s="292"/>
      <c r="M457" s="292"/>
      <c r="N457" s="292"/>
      <c r="O457" s="292"/>
      <c r="P457" s="292"/>
      <c r="Q457" s="292"/>
      <c r="R457" s="292"/>
    </row>
    <row r="458" spans="1:18" ht="11.25" customHeight="1">
      <c r="A458" s="292"/>
      <c r="B458" s="292"/>
      <c r="C458" s="292"/>
      <c r="D458" s="292"/>
      <c r="E458" s="292"/>
      <c r="F458" s="292"/>
      <c r="G458" s="292"/>
      <c r="H458" s="292"/>
      <c r="I458" s="292"/>
      <c r="J458" s="292"/>
      <c r="K458" s="292"/>
      <c r="L458" s="292"/>
      <c r="M458" s="292"/>
      <c r="N458" s="292"/>
      <c r="O458" s="292"/>
      <c r="P458" s="292"/>
      <c r="Q458" s="292"/>
      <c r="R458" s="292"/>
    </row>
    <row r="459" spans="1:18" ht="11.25" customHeight="1">
      <c r="A459" s="292"/>
      <c r="B459" s="292"/>
      <c r="C459" s="292"/>
      <c r="D459" s="292"/>
      <c r="E459" s="292"/>
      <c r="F459" s="292"/>
      <c r="G459" s="292"/>
      <c r="H459" s="292"/>
      <c r="I459" s="292"/>
      <c r="J459" s="292"/>
      <c r="K459" s="292"/>
      <c r="L459" s="292"/>
      <c r="M459" s="292"/>
      <c r="N459" s="292"/>
      <c r="O459" s="292"/>
      <c r="P459" s="292"/>
      <c r="Q459" s="292"/>
      <c r="R459" s="292"/>
    </row>
    <row r="460" spans="1:18" ht="11.25" customHeight="1">
      <c r="A460" s="292"/>
      <c r="B460" s="292"/>
      <c r="C460" s="292"/>
      <c r="D460" s="292"/>
      <c r="E460" s="292"/>
      <c r="F460" s="292"/>
      <c r="G460" s="292"/>
      <c r="H460" s="292"/>
      <c r="I460" s="292"/>
      <c r="J460" s="292"/>
      <c r="K460" s="292"/>
      <c r="L460" s="292"/>
      <c r="M460" s="292"/>
      <c r="N460" s="292"/>
      <c r="O460" s="292"/>
      <c r="P460" s="292"/>
      <c r="Q460" s="292"/>
      <c r="R460" s="292"/>
    </row>
    <row r="461" spans="1:18" ht="11.25" customHeight="1">
      <c r="A461" s="292"/>
      <c r="B461" s="292"/>
      <c r="C461" s="292"/>
      <c r="D461" s="292"/>
      <c r="E461" s="292"/>
      <c r="F461" s="292"/>
      <c r="G461" s="292"/>
      <c r="H461" s="292"/>
      <c r="I461" s="292"/>
      <c r="J461" s="292"/>
      <c r="K461" s="292"/>
      <c r="L461" s="292"/>
      <c r="M461" s="292"/>
      <c r="N461" s="292"/>
      <c r="O461" s="292"/>
      <c r="P461" s="292"/>
      <c r="Q461" s="292"/>
      <c r="R461" s="292"/>
    </row>
    <row r="462" spans="1:18" ht="11.25" customHeight="1">
      <c r="A462" s="292"/>
      <c r="B462" s="292"/>
      <c r="C462" s="292"/>
      <c r="D462" s="292"/>
      <c r="E462" s="292"/>
      <c r="F462" s="292"/>
      <c r="G462" s="292"/>
      <c r="H462" s="292"/>
      <c r="I462" s="292"/>
      <c r="J462" s="292"/>
      <c r="K462" s="292"/>
      <c r="L462" s="292"/>
      <c r="M462" s="292"/>
      <c r="N462" s="292"/>
      <c r="O462" s="292"/>
      <c r="P462" s="292"/>
      <c r="Q462" s="292"/>
      <c r="R462" s="292"/>
    </row>
    <row r="463" spans="1:18" ht="11.25" customHeight="1">
      <c r="A463" s="292"/>
      <c r="B463" s="292"/>
      <c r="C463" s="292"/>
      <c r="D463" s="292"/>
      <c r="E463" s="292"/>
      <c r="F463" s="292"/>
      <c r="G463" s="292"/>
      <c r="H463" s="292"/>
      <c r="I463" s="292"/>
      <c r="J463" s="292"/>
      <c r="K463" s="292"/>
      <c r="L463" s="292"/>
      <c r="M463" s="292"/>
      <c r="N463" s="292"/>
      <c r="O463" s="292"/>
      <c r="P463" s="292"/>
      <c r="Q463" s="292"/>
      <c r="R463" s="292"/>
    </row>
    <row r="464" spans="1:18" ht="11.25" customHeight="1">
      <c r="A464" s="292"/>
      <c r="B464" s="292"/>
      <c r="C464" s="292"/>
      <c r="D464" s="292"/>
      <c r="E464" s="292"/>
      <c r="F464" s="292"/>
      <c r="G464" s="292"/>
      <c r="H464" s="292"/>
      <c r="I464" s="292"/>
      <c r="J464" s="292"/>
      <c r="K464" s="292"/>
      <c r="L464" s="292"/>
      <c r="M464" s="292"/>
      <c r="N464" s="292"/>
      <c r="O464" s="292"/>
      <c r="P464" s="292"/>
      <c r="Q464" s="292"/>
      <c r="R464" s="292"/>
    </row>
    <row r="465" spans="1:18" ht="11.25" customHeight="1">
      <c r="A465" s="292"/>
      <c r="B465" s="292"/>
      <c r="C465" s="292"/>
      <c r="D465" s="292"/>
      <c r="E465" s="292"/>
      <c r="F465" s="292"/>
      <c r="G465" s="292"/>
      <c r="H465" s="292"/>
      <c r="I465" s="292"/>
      <c r="J465" s="292"/>
      <c r="K465" s="292"/>
      <c r="L465" s="292"/>
      <c r="M465" s="292"/>
      <c r="N465" s="292"/>
      <c r="O465" s="292"/>
      <c r="P465" s="292"/>
      <c r="Q465" s="292"/>
      <c r="R465" s="292"/>
    </row>
    <row r="466" spans="1:18" ht="11.25" customHeight="1">
      <c r="A466" s="292"/>
      <c r="B466" s="292"/>
      <c r="C466" s="292"/>
      <c r="D466" s="292"/>
      <c r="E466" s="292"/>
      <c r="F466" s="292"/>
      <c r="G466" s="292"/>
      <c r="H466" s="292"/>
      <c r="I466" s="292"/>
      <c r="J466" s="292"/>
      <c r="K466" s="292"/>
      <c r="L466" s="292"/>
      <c r="M466" s="292"/>
      <c r="N466" s="292"/>
      <c r="O466" s="292"/>
      <c r="P466" s="292"/>
      <c r="Q466" s="292"/>
      <c r="R466" s="292"/>
    </row>
    <row r="467" spans="1:18" ht="11.25" customHeight="1">
      <c r="A467" s="292"/>
      <c r="B467" s="292"/>
      <c r="C467" s="292"/>
      <c r="D467" s="292"/>
      <c r="E467" s="292"/>
      <c r="F467" s="292"/>
      <c r="G467" s="292"/>
      <c r="H467" s="292"/>
      <c r="I467" s="292"/>
      <c r="J467" s="292"/>
      <c r="K467" s="292"/>
      <c r="L467" s="292"/>
      <c r="M467" s="292"/>
      <c r="N467" s="292"/>
      <c r="O467" s="292"/>
      <c r="P467" s="292"/>
      <c r="Q467" s="292"/>
      <c r="R467" s="292"/>
    </row>
    <row r="468" spans="1:18" ht="11.25" customHeight="1">
      <c r="A468" s="292"/>
      <c r="B468" s="292"/>
      <c r="C468" s="292"/>
      <c r="D468" s="292"/>
      <c r="E468" s="292"/>
      <c r="F468" s="292"/>
      <c r="G468" s="292"/>
      <c r="H468" s="292"/>
      <c r="I468" s="292"/>
      <c r="J468" s="292"/>
      <c r="K468" s="292"/>
      <c r="L468" s="292"/>
      <c r="M468" s="292"/>
      <c r="N468" s="292"/>
      <c r="O468" s="292"/>
      <c r="P468" s="292"/>
      <c r="Q468" s="292"/>
      <c r="R468" s="292"/>
    </row>
    <row r="469" spans="1:18" ht="11.25" customHeight="1">
      <c r="A469" s="292"/>
      <c r="B469" s="292"/>
      <c r="C469" s="292"/>
      <c r="D469" s="292"/>
      <c r="E469" s="292"/>
      <c r="F469" s="292"/>
      <c r="G469" s="292"/>
      <c r="H469" s="292"/>
      <c r="I469" s="292"/>
      <c r="J469" s="292"/>
      <c r="K469" s="292"/>
      <c r="L469" s="292"/>
      <c r="M469" s="292"/>
      <c r="N469" s="292"/>
      <c r="O469" s="292"/>
      <c r="P469" s="292"/>
      <c r="Q469" s="292"/>
      <c r="R469" s="292"/>
    </row>
    <row r="470" spans="1:18" ht="11.25" customHeight="1">
      <c r="A470" s="292"/>
      <c r="B470" s="292"/>
      <c r="C470" s="292"/>
      <c r="D470" s="292"/>
      <c r="E470" s="292"/>
      <c r="F470" s="292"/>
      <c r="G470" s="292"/>
      <c r="H470" s="292"/>
      <c r="I470" s="292"/>
      <c r="J470" s="292"/>
      <c r="K470" s="292"/>
      <c r="L470" s="292"/>
      <c r="M470" s="292"/>
      <c r="N470" s="292"/>
      <c r="O470" s="292"/>
      <c r="P470" s="292"/>
      <c r="Q470" s="292"/>
      <c r="R470" s="292"/>
    </row>
    <row r="471" spans="1:18" ht="11.25" customHeight="1">
      <c r="A471" s="292"/>
      <c r="B471" s="292"/>
      <c r="C471" s="292"/>
      <c r="D471" s="292"/>
      <c r="E471" s="292"/>
      <c r="F471" s="292"/>
      <c r="G471" s="292"/>
      <c r="H471" s="292"/>
      <c r="I471" s="292"/>
      <c r="J471" s="292"/>
      <c r="K471" s="292"/>
      <c r="L471" s="292"/>
      <c r="M471" s="292"/>
      <c r="N471" s="292"/>
      <c r="O471" s="292"/>
      <c r="P471" s="292"/>
      <c r="Q471" s="292"/>
      <c r="R471" s="292"/>
    </row>
    <row r="472" spans="1:18" ht="11.25" customHeight="1">
      <c r="A472" s="292"/>
      <c r="B472" s="292"/>
      <c r="C472" s="292"/>
      <c r="D472" s="292"/>
      <c r="E472" s="292"/>
      <c r="F472" s="292"/>
      <c r="G472" s="292"/>
      <c r="H472" s="292"/>
      <c r="I472" s="292"/>
      <c r="J472" s="292"/>
      <c r="K472" s="292"/>
      <c r="L472" s="292"/>
      <c r="M472" s="292"/>
      <c r="N472" s="292"/>
      <c r="O472" s="292"/>
      <c r="P472" s="292"/>
      <c r="Q472" s="292"/>
      <c r="R472" s="292"/>
    </row>
    <row r="473" spans="1:18" ht="11.25" customHeight="1">
      <c r="A473" s="292"/>
      <c r="B473" s="292"/>
      <c r="C473" s="292"/>
      <c r="D473" s="292"/>
      <c r="E473" s="292"/>
      <c r="F473" s="292"/>
      <c r="G473" s="292"/>
      <c r="H473" s="292"/>
      <c r="I473" s="292"/>
      <c r="J473" s="292"/>
      <c r="K473" s="292"/>
      <c r="L473" s="292"/>
      <c r="M473" s="292"/>
      <c r="N473" s="292"/>
      <c r="O473" s="292"/>
      <c r="P473" s="292"/>
      <c r="Q473" s="292"/>
      <c r="R473" s="292"/>
    </row>
    <row r="474" spans="1:18" ht="11.25" customHeight="1">
      <c r="A474" s="292"/>
      <c r="B474" s="292"/>
      <c r="C474" s="292"/>
      <c r="D474" s="292"/>
      <c r="E474" s="292"/>
      <c r="F474" s="292"/>
      <c r="G474" s="292"/>
      <c r="H474" s="292"/>
      <c r="I474" s="292"/>
      <c r="J474" s="292"/>
      <c r="K474" s="292"/>
      <c r="L474" s="292"/>
      <c r="M474" s="292"/>
      <c r="N474" s="292"/>
      <c r="O474" s="292"/>
      <c r="P474" s="292"/>
      <c r="Q474" s="292"/>
      <c r="R474" s="292"/>
    </row>
    <row r="475" spans="1:18" ht="11.25" customHeight="1">
      <c r="A475" s="292"/>
      <c r="B475" s="292"/>
      <c r="C475" s="292"/>
      <c r="D475" s="292"/>
      <c r="E475" s="292"/>
      <c r="F475" s="292"/>
      <c r="G475" s="292"/>
      <c r="H475" s="292"/>
      <c r="I475" s="292"/>
      <c r="J475" s="292"/>
      <c r="K475" s="292"/>
      <c r="L475" s="292"/>
      <c r="M475" s="292"/>
      <c r="N475" s="292"/>
      <c r="O475" s="292"/>
      <c r="P475" s="292"/>
      <c r="Q475" s="292"/>
      <c r="R475" s="292"/>
    </row>
    <row r="476" spans="1:18" ht="11.25" customHeight="1">
      <c r="A476" s="292"/>
      <c r="B476" s="292"/>
      <c r="C476" s="292"/>
      <c r="D476" s="292"/>
      <c r="E476" s="292"/>
      <c r="F476" s="292"/>
      <c r="G476" s="292"/>
      <c r="H476" s="292"/>
      <c r="I476" s="292"/>
      <c r="J476" s="292"/>
      <c r="K476" s="292"/>
      <c r="L476" s="292"/>
      <c r="M476" s="292"/>
      <c r="N476" s="292"/>
      <c r="O476" s="292"/>
      <c r="P476" s="292"/>
      <c r="Q476" s="292"/>
      <c r="R476" s="292"/>
    </row>
    <row r="477" spans="1:18" ht="11.25" customHeight="1">
      <c r="A477" s="292"/>
      <c r="B477" s="292"/>
      <c r="C477" s="292"/>
      <c r="D477" s="292"/>
      <c r="E477" s="292"/>
      <c r="F477" s="292"/>
      <c r="G477" s="292"/>
      <c r="H477" s="292"/>
      <c r="I477" s="292"/>
      <c r="J477" s="292"/>
      <c r="K477" s="292"/>
      <c r="L477" s="292"/>
      <c r="M477" s="292"/>
      <c r="N477" s="292"/>
      <c r="O477" s="292"/>
      <c r="P477" s="292"/>
      <c r="Q477" s="292"/>
      <c r="R477" s="292"/>
    </row>
    <row r="478" spans="1:18" ht="11.25" customHeight="1">
      <c r="A478" s="292"/>
      <c r="B478" s="292"/>
      <c r="C478" s="292"/>
      <c r="D478" s="292"/>
      <c r="E478" s="292"/>
      <c r="F478" s="292"/>
      <c r="G478" s="292"/>
      <c r="H478" s="292"/>
      <c r="I478" s="292"/>
      <c r="J478" s="292"/>
      <c r="K478" s="292"/>
      <c r="L478" s="292"/>
      <c r="M478" s="292"/>
      <c r="N478" s="292"/>
      <c r="O478" s="292"/>
      <c r="P478" s="292"/>
      <c r="Q478" s="292"/>
      <c r="R478" s="292"/>
    </row>
    <row r="479" spans="1:18" ht="11.25" customHeight="1">
      <c r="A479" s="292"/>
      <c r="B479" s="292"/>
      <c r="C479" s="292"/>
      <c r="D479" s="292"/>
      <c r="E479" s="292"/>
      <c r="F479" s="292"/>
      <c r="G479" s="292"/>
      <c r="H479" s="292"/>
      <c r="I479" s="292"/>
      <c r="J479" s="292"/>
      <c r="K479" s="292"/>
      <c r="L479" s="292"/>
      <c r="M479" s="292"/>
      <c r="N479" s="292"/>
      <c r="O479" s="292"/>
      <c r="P479" s="292"/>
      <c r="Q479" s="292"/>
      <c r="R479" s="292"/>
    </row>
    <row r="480" spans="1:18" ht="11.25" customHeight="1">
      <c r="A480" s="292"/>
      <c r="B480" s="292"/>
      <c r="C480" s="292"/>
      <c r="D480" s="292"/>
      <c r="E480" s="292"/>
      <c r="F480" s="292"/>
      <c r="G480" s="292"/>
      <c r="H480" s="292"/>
      <c r="I480" s="292"/>
      <c r="J480" s="292"/>
      <c r="K480" s="292"/>
      <c r="L480" s="292"/>
      <c r="M480" s="292"/>
      <c r="N480" s="292"/>
      <c r="O480" s="292"/>
      <c r="P480" s="292"/>
      <c r="Q480" s="292"/>
      <c r="R480" s="292"/>
    </row>
    <row r="481" spans="1:18" ht="11.25" customHeight="1">
      <c r="A481" s="292"/>
      <c r="B481" s="292"/>
      <c r="C481" s="292"/>
      <c r="D481" s="292"/>
      <c r="E481" s="292"/>
      <c r="F481" s="292"/>
      <c r="G481" s="292"/>
      <c r="H481" s="292"/>
      <c r="I481" s="292"/>
      <c r="J481" s="292"/>
      <c r="K481" s="292"/>
      <c r="L481" s="292"/>
      <c r="M481" s="292"/>
      <c r="N481" s="292"/>
      <c r="O481" s="292"/>
      <c r="P481" s="292"/>
      <c r="Q481" s="292"/>
      <c r="R481" s="292"/>
    </row>
    <row r="482" spans="1:18" ht="11.25" customHeight="1">
      <c r="A482" s="292"/>
      <c r="B482" s="292"/>
      <c r="C482" s="292"/>
      <c r="D482" s="292"/>
      <c r="E482" s="292"/>
      <c r="F482" s="292"/>
      <c r="G482" s="292"/>
      <c r="H482" s="292"/>
      <c r="I482" s="292"/>
      <c r="J482" s="292"/>
      <c r="K482" s="292"/>
      <c r="L482" s="292"/>
      <c r="M482" s="292"/>
      <c r="N482" s="292"/>
      <c r="O482" s="292"/>
      <c r="P482" s="292"/>
      <c r="Q482" s="292"/>
      <c r="R482" s="292"/>
    </row>
    <row r="483" spans="1:18" ht="11.25" customHeight="1">
      <c r="A483" s="292"/>
      <c r="B483" s="292"/>
      <c r="C483" s="292"/>
      <c r="D483" s="292"/>
      <c r="E483" s="292"/>
      <c r="F483" s="292"/>
      <c r="G483" s="292"/>
      <c r="H483" s="292"/>
      <c r="I483" s="292"/>
      <c r="J483" s="292"/>
      <c r="K483" s="292"/>
      <c r="L483" s="292"/>
      <c r="M483" s="292"/>
      <c r="N483" s="292"/>
      <c r="O483" s="292"/>
      <c r="P483" s="292"/>
      <c r="Q483" s="292"/>
      <c r="R483" s="292"/>
    </row>
    <row r="484" spans="1:18" ht="11.25" customHeight="1">
      <c r="A484" s="292"/>
      <c r="B484" s="292"/>
      <c r="C484" s="292"/>
      <c r="D484" s="292"/>
      <c r="E484" s="292"/>
      <c r="F484" s="292"/>
      <c r="G484" s="292"/>
      <c r="H484" s="292"/>
      <c r="I484" s="292"/>
      <c r="J484" s="292"/>
      <c r="K484" s="292"/>
      <c r="L484" s="292"/>
      <c r="M484" s="292"/>
      <c r="N484" s="292"/>
      <c r="O484" s="292"/>
      <c r="P484" s="292"/>
      <c r="Q484" s="292"/>
      <c r="R484" s="292"/>
    </row>
    <row r="485" spans="1:18" ht="11.25" customHeight="1">
      <c r="A485" s="292"/>
      <c r="B485" s="292"/>
      <c r="C485" s="292"/>
      <c r="D485" s="292"/>
      <c r="E485" s="292"/>
      <c r="F485" s="292"/>
      <c r="G485" s="292"/>
      <c r="H485" s="292"/>
      <c r="I485" s="292"/>
      <c r="J485" s="292"/>
      <c r="K485" s="292"/>
      <c r="L485" s="292"/>
      <c r="M485" s="292"/>
      <c r="N485" s="292"/>
      <c r="O485" s="292"/>
      <c r="P485" s="292"/>
      <c r="Q485" s="292"/>
      <c r="R485" s="292"/>
    </row>
    <row r="486" spans="1:18" ht="11.25" customHeight="1">
      <c r="A486" s="292"/>
      <c r="B486" s="292"/>
      <c r="C486" s="292"/>
      <c r="D486" s="292"/>
      <c r="E486" s="292"/>
      <c r="F486" s="292"/>
      <c r="G486" s="292"/>
      <c r="H486" s="292"/>
      <c r="I486" s="292"/>
      <c r="J486" s="292"/>
      <c r="K486" s="292"/>
      <c r="L486" s="292"/>
      <c r="M486" s="292"/>
      <c r="N486" s="292"/>
      <c r="O486" s="292"/>
      <c r="P486" s="292"/>
      <c r="Q486" s="292"/>
      <c r="R486" s="292"/>
    </row>
    <row r="487" spans="1:18" ht="11.25" customHeight="1">
      <c r="A487" s="292"/>
      <c r="B487" s="292"/>
      <c r="C487" s="292"/>
      <c r="D487" s="292"/>
      <c r="E487" s="292"/>
      <c r="F487" s="292"/>
      <c r="G487" s="292"/>
      <c r="H487" s="292"/>
      <c r="I487" s="292"/>
      <c r="J487" s="292"/>
      <c r="K487" s="292"/>
      <c r="L487" s="292"/>
      <c r="M487" s="292"/>
      <c r="N487" s="292"/>
      <c r="O487" s="292"/>
      <c r="P487" s="292"/>
      <c r="Q487" s="292"/>
      <c r="R487" s="292"/>
    </row>
    <row r="488" spans="1:18" ht="11.25" customHeight="1">
      <c r="A488" s="292"/>
      <c r="B488" s="292"/>
      <c r="C488" s="292"/>
      <c r="D488" s="292"/>
      <c r="E488" s="292"/>
      <c r="F488" s="292"/>
      <c r="G488" s="292"/>
      <c r="H488" s="292"/>
      <c r="I488" s="292"/>
      <c r="J488" s="292"/>
      <c r="K488" s="292"/>
      <c r="L488" s="292"/>
      <c r="M488" s="292"/>
      <c r="N488" s="292"/>
      <c r="O488" s="292"/>
      <c r="P488" s="292"/>
      <c r="Q488" s="292"/>
      <c r="R488" s="292"/>
    </row>
    <row r="489" spans="1:18" ht="11.25" customHeight="1">
      <c r="A489" s="292"/>
      <c r="B489" s="292"/>
      <c r="C489" s="292"/>
      <c r="D489" s="292"/>
      <c r="E489" s="292"/>
      <c r="F489" s="292"/>
      <c r="G489" s="292"/>
      <c r="H489" s="292"/>
      <c r="I489" s="292"/>
      <c r="J489" s="292"/>
      <c r="K489" s="292"/>
      <c r="L489" s="292"/>
      <c r="M489" s="292"/>
      <c r="N489" s="292"/>
      <c r="O489" s="292"/>
      <c r="P489" s="292"/>
      <c r="Q489" s="292"/>
      <c r="R489" s="292"/>
    </row>
    <row r="490" spans="1:18" ht="11.25" customHeight="1">
      <c r="A490" s="292"/>
      <c r="B490" s="292"/>
      <c r="C490" s="292"/>
      <c r="D490" s="292"/>
      <c r="E490" s="292"/>
      <c r="F490" s="292"/>
      <c r="G490" s="292"/>
      <c r="H490" s="292"/>
      <c r="I490" s="292"/>
      <c r="J490" s="292"/>
      <c r="K490" s="292"/>
      <c r="L490" s="292"/>
      <c r="M490" s="292"/>
      <c r="N490" s="292"/>
      <c r="O490" s="292"/>
      <c r="P490" s="292"/>
      <c r="Q490" s="292"/>
      <c r="R490" s="292"/>
    </row>
    <row r="491" spans="1:18" ht="11.25" customHeight="1">
      <c r="A491" s="292"/>
      <c r="B491" s="292"/>
      <c r="C491" s="292"/>
      <c r="D491" s="292"/>
      <c r="E491" s="292"/>
      <c r="F491" s="292"/>
      <c r="G491" s="292"/>
      <c r="H491" s="292"/>
      <c r="I491" s="292"/>
      <c r="J491" s="292"/>
      <c r="K491" s="292"/>
      <c r="L491" s="292"/>
      <c r="M491" s="292"/>
      <c r="N491" s="292"/>
      <c r="O491" s="292"/>
      <c r="P491" s="292"/>
      <c r="Q491" s="292"/>
      <c r="R491" s="292"/>
    </row>
    <row r="492" spans="1:18" ht="11.25" customHeight="1">
      <c r="A492" s="292"/>
      <c r="B492" s="292"/>
      <c r="C492" s="292"/>
      <c r="D492" s="292"/>
      <c r="E492" s="292"/>
      <c r="F492" s="292"/>
      <c r="G492" s="292"/>
      <c r="H492" s="292"/>
      <c r="I492" s="292"/>
      <c r="J492" s="292"/>
      <c r="K492" s="292"/>
      <c r="L492" s="292"/>
      <c r="M492" s="292"/>
      <c r="N492" s="292"/>
      <c r="O492" s="292"/>
      <c r="P492" s="292"/>
      <c r="Q492" s="292"/>
      <c r="R492" s="292"/>
    </row>
    <row r="493" spans="1:18" ht="11.25" customHeight="1">
      <c r="A493" s="292"/>
      <c r="B493" s="292"/>
      <c r="C493" s="292"/>
      <c r="D493" s="292"/>
      <c r="E493" s="292"/>
      <c r="F493" s="292"/>
      <c r="G493" s="292"/>
      <c r="H493" s="292"/>
      <c r="I493" s="292"/>
      <c r="J493" s="292"/>
      <c r="K493" s="292"/>
      <c r="L493" s="292"/>
      <c r="M493" s="292"/>
      <c r="N493" s="292"/>
      <c r="O493" s="292"/>
      <c r="P493" s="292"/>
      <c r="Q493" s="292"/>
      <c r="R493" s="292"/>
    </row>
    <row r="494" spans="1:18" ht="11.25" customHeight="1">
      <c r="A494" s="292"/>
      <c r="B494" s="292"/>
      <c r="C494" s="292"/>
      <c r="D494" s="292"/>
      <c r="E494" s="292"/>
      <c r="F494" s="292"/>
      <c r="G494" s="292"/>
      <c r="H494" s="292"/>
      <c r="I494" s="292"/>
      <c r="J494" s="292"/>
      <c r="K494" s="292"/>
      <c r="L494" s="292"/>
      <c r="M494" s="292"/>
      <c r="N494" s="292"/>
      <c r="O494" s="292"/>
      <c r="P494" s="292"/>
      <c r="Q494" s="292"/>
      <c r="R494" s="292"/>
    </row>
    <row r="495" spans="1:18" ht="11.25" customHeight="1">
      <c r="A495" s="292"/>
      <c r="B495" s="292"/>
      <c r="C495" s="292"/>
      <c r="D495" s="292"/>
      <c r="E495" s="292"/>
      <c r="F495" s="292"/>
      <c r="G495" s="292"/>
      <c r="H495" s="292"/>
      <c r="I495" s="292"/>
      <c r="J495" s="292"/>
      <c r="K495" s="292"/>
      <c r="L495" s="292"/>
      <c r="M495" s="292"/>
      <c r="N495" s="292"/>
      <c r="O495" s="292"/>
      <c r="P495" s="292"/>
      <c r="Q495" s="292"/>
      <c r="R495" s="292"/>
    </row>
    <row r="496" spans="1:18" ht="11.25" customHeight="1">
      <c r="A496" s="292"/>
      <c r="B496" s="292"/>
      <c r="C496" s="292"/>
      <c r="D496" s="292"/>
      <c r="E496" s="292"/>
      <c r="F496" s="292"/>
      <c r="G496" s="292"/>
      <c r="H496" s="292"/>
      <c r="I496" s="292"/>
      <c r="J496" s="292"/>
      <c r="K496" s="292"/>
      <c r="L496" s="292"/>
      <c r="M496" s="292"/>
      <c r="N496" s="292"/>
      <c r="O496" s="292"/>
      <c r="P496" s="292"/>
      <c r="Q496" s="292"/>
      <c r="R496" s="292"/>
    </row>
    <row r="497" spans="1:18" ht="11.25" customHeight="1">
      <c r="A497" s="292"/>
      <c r="B497" s="292"/>
      <c r="C497" s="292"/>
      <c r="D497" s="292"/>
      <c r="E497" s="292"/>
      <c r="F497" s="292"/>
      <c r="G497" s="292"/>
      <c r="H497" s="292"/>
      <c r="I497" s="292"/>
      <c r="J497" s="292"/>
      <c r="K497" s="292"/>
      <c r="L497" s="292"/>
      <c r="M497" s="292"/>
      <c r="N497" s="292"/>
      <c r="O497" s="292"/>
      <c r="P497" s="292"/>
      <c r="Q497" s="292"/>
      <c r="R497" s="292"/>
    </row>
    <row r="498" spans="1:18" ht="11.25" customHeight="1">
      <c r="A498" s="292"/>
      <c r="B498" s="292"/>
      <c r="C498" s="292"/>
      <c r="D498" s="292"/>
      <c r="E498" s="292"/>
      <c r="F498" s="292"/>
      <c r="G498" s="292"/>
      <c r="H498" s="292"/>
      <c r="I498" s="292"/>
      <c r="J498" s="292"/>
      <c r="K498" s="292"/>
      <c r="L498" s="292"/>
      <c r="M498" s="292"/>
      <c r="N498" s="292"/>
      <c r="O498" s="292"/>
      <c r="P498" s="292"/>
      <c r="Q498" s="292"/>
      <c r="R498" s="292"/>
    </row>
    <row r="499" spans="1:18" ht="11.25" customHeight="1">
      <c r="A499" s="292"/>
      <c r="B499" s="292"/>
      <c r="C499" s="292"/>
      <c r="D499" s="292"/>
      <c r="E499" s="292"/>
      <c r="F499" s="292"/>
      <c r="G499" s="292"/>
      <c r="H499" s="292"/>
      <c r="I499" s="292"/>
      <c r="J499" s="292"/>
      <c r="K499" s="292"/>
      <c r="L499" s="292"/>
      <c r="M499" s="292"/>
      <c r="N499" s="292"/>
      <c r="O499" s="292"/>
      <c r="P499" s="292"/>
      <c r="Q499" s="292"/>
      <c r="R499" s="292"/>
    </row>
    <row r="500" spans="1:18" ht="11.25" customHeight="1">
      <c r="A500" s="292"/>
      <c r="B500" s="292"/>
      <c r="C500" s="292"/>
      <c r="D500" s="292"/>
      <c r="E500" s="292"/>
      <c r="F500" s="292"/>
      <c r="G500" s="292"/>
      <c r="H500" s="292"/>
      <c r="I500" s="292"/>
      <c r="J500" s="292"/>
      <c r="K500" s="292"/>
      <c r="L500" s="292"/>
      <c r="M500" s="292"/>
      <c r="N500" s="292"/>
      <c r="O500" s="292"/>
      <c r="P500" s="292"/>
      <c r="Q500" s="292"/>
      <c r="R500" s="292"/>
    </row>
    <row r="501" spans="1:18" ht="11.25" customHeight="1">
      <c r="A501" s="292"/>
      <c r="B501" s="292"/>
      <c r="C501" s="292"/>
      <c r="D501" s="292"/>
      <c r="E501" s="292"/>
      <c r="F501" s="292"/>
      <c r="G501" s="292"/>
      <c r="H501" s="292"/>
      <c r="I501" s="292"/>
      <c r="J501" s="292"/>
      <c r="K501" s="292"/>
      <c r="L501" s="292"/>
      <c r="M501" s="292"/>
      <c r="N501" s="292"/>
      <c r="O501" s="292"/>
      <c r="P501" s="292"/>
      <c r="Q501" s="292"/>
      <c r="R501" s="292"/>
    </row>
    <row r="502" spans="1:18" ht="11.25" customHeight="1">
      <c r="A502" s="292"/>
      <c r="B502" s="292"/>
      <c r="C502" s="292"/>
      <c r="D502" s="292"/>
      <c r="E502" s="292"/>
      <c r="F502" s="292"/>
      <c r="G502" s="292"/>
      <c r="H502" s="292"/>
      <c r="I502" s="292"/>
      <c r="J502" s="292"/>
      <c r="K502" s="292"/>
      <c r="L502" s="292"/>
      <c r="M502" s="292"/>
      <c r="N502" s="292"/>
      <c r="O502" s="292"/>
      <c r="P502" s="292"/>
      <c r="Q502" s="292"/>
      <c r="R502" s="292"/>
    </row>
    <row r="503" spans="1:18" ht="11.25" customHeight="1">
      <c r="A503" s="292"/>
      <c r="B503" s="292"/>
      <c r="C503" s="292"/>
      <c r="D503" s="292"/>
      <c r="E503" s="292"/>
      <c r="F503" s="292"/>
      <c r="G503" s="292"/>
      <c r="H503" s="292"/>
      <c r="I503" s="292"/>
      <c r="J503" s="292"/>
      <c r="K503" s="292"/>
      <c r="L503" s="292"/>
      <c r="M503" s="292"/>
      <c r="N503" s="292"/>
      <c r="O503" s="292"/>
      <c r="P503" s="292"/>
      <c r="Q503" s="292"/>
      <c r="R503" s="292"/>
    </row>
    <row r="504" spans="1:18" ht="11.25" customHeight="1">
      <c r="A504" s="292"/>
      <c r="B504" s="292"/>
      <c r="C504" s="292"/>
      <c r="D504" s="292"/>
      <c r="E504" s="292"/>
      <c r="F504" s="292"/>
      <c r="G504" s="292"/>
      <c r="H504" s="292"/>
      <c r="I504" s="292"/>
      <c r="J504" s="292"/>
      <c r="K504" s="292"/>
      <c r="L504" s="292"/>
      <c r="M504" s="292"/>
      <c r="N504" s="292"/>
      <c r="O504" s="292"/>
      <c r="P504" s="292"/>
      <c r="Q504" s="292"/>
      <c r="R504" s="292"/>
    </row>
    <row r="505" spans="1:18" ht="11.25" customHeight="1">
      <c r="A505" s="292"/>
      <c r="B505" s="292"/>
      <c r="C505" s="292"/>
      <c r="D505" s="292"/>
      <c r="E505" s="292"/>
      <c r="F505" s="292"/>
      <c r="G505" s="292"/>
      <c r="H505" s="292"/>
      <c r="I505" s="292"/>
      <c r="J505" s="292"/>
      <c r="K505" s="292"/>
      <c r="L505" s="292"/>
      <c r="M505" s="292"/>
      <c r="N505" s="292"/>
      <c r="O505" s="292"/>
      <c r="P505" s="292"/>
      <c r="Q505" s="292"/>
      <c r="R505" s="292"/>
    </row>
    <row r="506" spans="1:18" ht="11.25" customHeight="1">
      <c r="A506" s="292"/>
      <c r="B506" s="292"/>
      <c r="C506" s="292"/>
      <c r="D506" s="292"/>
      <c r="E506" s="292"/>
      <c r="F506" s="292"/>
      <c r="G506" s="292"/>
      <c r="H506" s="292"/>
      <c r="I506" s="292"/>
      <c r="J506" s="292"/>
      <c r="K506" s="292"/>
      <c r="L506" s="292"/>
      <c r="M506" s="292"/>
      <c r="N506" s="292"/>
      <c r="O506" s="292"/>
      <c r="P506" s="292"/>
      <c r="Q506" s="292"/>
      <c r="R506" s="292"/>
    </row>
    <row r="507" spans="1:18" ht="11.25" customHeight="1">
      <c r="A507" s="292"/>
      <c r="B507" s="292"/>
      <c r="C507" s="292"/>
      <c r="D507" s="292"/>
      <c r="E507" s="292"/>
      <c r="F507" s="292"/>
      <c r="G507" s="292"/>
      <c r="H507" s="292"/>
      <c r="I507" s="292"/>
      <c r="J507" s="292"/>
      <c r="K507" s="292"/>
      <c r="L507" s="292"/>
      <c r="M507" s="292"/>
      <c r="N507" s="292"/>
      <c r="O507" s="292"/>
      <c r="P507" s="292"/>
      <c r="Q507" s="292"/>
      <c r="R507" s="292"/>
    </row>
    <row r="508" spans="1:18" ht="11.25" customHeight="1">
      <c r="A508" s="292"/>
      <c r="B508" s="292"/>
      <c r="C508" s="292"/>
      <c r="D508" s="292"/>
      <c r="E508" s="292"/>
      <c r="F508" s="292"/>
      <c r="G508" s="292"/>
      <c r="H508" s="292"/>
      <c r="I508" s="292"/>
      <c r="J508" s="292"/>
      <c r="K508" s="292"/>
      <c r="L508" s="292"/>
      <c r="M508" s="292"/>
      <c r="N508" s="292"/>
      <c r="O508" s="292"/>
      <c r="P508" s="292"/>
      <c r="Q508" s="292"/>
      <c r="R508" s="292"/>
    </row>
    <row r="509" spans="1:18" ht="11.25" customHeight="1">
      <c r="A509" s="292"/>
      <c r="B509" s="292"/>
      <c r="C509" s="292"/>
      <c r="D509" s="292"/>
      <c r="E509" s="292"/>
      <c r="F509" s="292"/>
      <c r="G509" s="292"/>
      <c r="H509" s="292"/>
      <c r="I509" s="292"/>
      <c r="J509" s="292"/>
      <c r="K509" s="292"/>
      <c r="L509" s="292"/>
      <c r="M509" s="292"/>
      <c r="N509" s="292"/>
      <c r="O509" s="292"/>
      <c r="P509" s="292"/>
      <c r="Q509" s="292"/>
      <c r="R509" s="292"/>
    </row>
    <row r="510" spans="1:18" ht="11.25" customHeight="1">
      <c r="A510" s="292"/>
      <c r="B510" s="292"/>
      <c r="C510" s="292"/>
      <c r="D510" s="292"/>
      <c r="E510" s="292"/>
      <c r="F510" s="292"/>
      <c r="G510" s="292"/>
      <c r="H510" s="292"/>
      <c r="I510" s="292"/>
      <c r="J510" s="292"/>
      <c r="K510" s="292"/>
      <c r="L510" s="292"/>
      <c r="M510" s="292"/>
      <c r="N510" s="292"/>
      <c r="O510" s="292"/>
      <c r="P510" s="292"/>
      <c r="Q510" s="292"/>
      <c r="R510" s="292"/>
    </row>
    <row r="511" spans="1:18" ht="11.25" customHeight="1">
      <c r="A511" s="292"/>
      <c r="B511" s="292"/>
      <c r="C511" s="292"/>
      <c r="D511" s="292"/>
      <c r="E511" s="292"/>
      <c r="F511" s="292"/>
      <c r="G511" s="292"/>
      <c r="H511" s="292"/>
      <c r="I511" s="292"/>
      <c r="J511" s="292"/>
      <c r="K511" s="292"/>
      <c r="L511" s="292"/>
      <c r="M511" s="292"/>
      <c r="N511" s="292"/>
      <c r="O511" s="292"/>
      <c r="P511" s="292"/>
      <c r="Q511" s="292"/>
      <c r="R511" s="292"/>
    </row>
    <row r="512" spans="1:18" ht="11.25" customHeight="1">
      <c r="A512" s="292"/>
      <c r="B512" s="292"/>
      <c r="C512" s="292"/>
      <c r="D512" s="292"/>
      <c r="E512" s="292"/>
      <c r="F512" s="292"/>
      <c r="G512" s="292"/>
      <c r="H512" s="292"/>
      <c r="I512" s="292"/>
      <c r="J512" s="292"/>
      <c r="K512" s="292"/>
      <c r="L512" s="292"/>
      <c r="M512" s="292"/>
      <c r="N512" s="292"/>
      <c r="O512" s="292"/>
      <c r="P512" s="292"/>
      <c r="Q512" s="292"/>
      <c r="R512" s="292"/>
    </row>
    <row r="513" spans="1:18" ht="11.25" customHeight="1">
      <c r="A513" s="292"/>
      <c r="B513" s="292"/>
      <c r="C513" s="292"/>
      <c r="D513" s="292"/>
      <c r="E513" s="292"/>
      <c r="F513" s="292"/>
      <c r="G513" s="292"/>
      <c r="H513" s="292"/>
      <c r="I513" s="292"/>
      <c r="J513" s="292"/>
      <c r="K513" s="292"/>
      <c r="L513" s="292"/>
      <c r="M513" s="292"/>
      <c r="N513" s="292"/>
      <c r="O513" s="292"/>
      <c r="P513" s="292"/>
      <c r="Q513" s="292"/>
      <c r="R513" s="292"/>
    </row>
    <row r="514" spans="1:18" ht="11.25" customHeight="1">
      <c r="A514" s="292"/>
      <c r="B514" s="292"/>
      <c r="C514" s="292"/>
      <c r="D514" s="292"/>
      <c r="E514" s="292"/>
      <c r="F514" s="292"/>
      <c r="G514" s="292"/>
      <c r="H514" s="292"/>
      <c r="I514" s="292"/>
      <c r="J514" s="292"/>
      <c r="K514" s="292"/>
      <c r="L514" s="292"/>
      <c r="M514" s="292"/>
      <c r="N514" s="292"/>
      <c r="O514" s="292"/>
      <c r="P514" s="292"/>
      <c r="Q514" s="292"/>
      <c r="R514" s="292"/>
    </row>
    <row r="515" spans="1:18" ht="11.25" customHeight="1">
      <c r="A515" s="292"/>
      <c r="B515" s="292"/>
      <c r="C515" s="292"/>
      <c r="D515" s="292"/>
      <c r="E515" s="292"/>
      <c r="F515" s="292"/>
      <c r="G515" s="292"/>
      <c r="H515" s="292"/>
      <c r="I515" s="292"/>
      <c r="J515" s="292"/>
      <c r="K515" s="292"/>
      <c r="L515" s="292"/>
      <c r="M515" s="292"/>
      <c r="N515" s="292"/>
      <c r="O515" s="292"/>
      <c r="P515" s="292"/>
      <c r="Q515" s="292"/>
      <c r="R515" s="292"/>
    </row>
    <row r="516" spans="1:18" ht="11.25" customHeight="1">
      <c r="A516" s="292"/>
      <c r="B516" s="292"/>
      <c r="C516" s="292"/>
      <c r="D516" s="292"/>
      <c r="E516" s="292"/>
      <c r="F516" s="292"/>
      <c r="G516" s="292"/>
      <c r="H516" s="292"/>
      <c r="I516" s="292"/>
      <c r="J516" s="292"/>
      <c r="K516" s="292"/>
      <c r="L516" s="292"/>
      <c r="M516" s="292"/>
      <c r="N516" s="292"/>
      <c r="O516" s="292"/>
      <c r="P516" s="292"/>
      <c r="Q516" s="292"/>
      <c r="R516" s="292"/>
    </row>
    <row r="517" spans="1:18" ht="11.25" customHeight="1">
      <c r="A517" s="292"/>
      <c r="B517" s="292"/>
      <c r="C517" s="292"/>
      <c r="D517" s="292"/>
      <c r="E517" s="292"/>
      <c r="F517" s="292"/>
      <c r="G517" s="292"/>
      <c r="H517" s="292"/>
      <c r="I517" s="292"/>
      <c r="J517" s="292"/>
      <c r="K517" s="292"/>
      <c r="L517" s="292"/>
      <c r="M517" s="292"/>
      <c r="N517" s="292"/>
      <c r="O517" s="292"/>
      <c r="P517" s="292"/>
      <c r="Q517" s="292"/>
      <c r="R517" s="292"/>
    </row>
    <row r="518" spans="1:18" ht="11.25" customHeight="1">
      <c r="A518" s="292"/>
      <c r="B518" s="292"/>
      <c r="C518" s="292"/>
      <c r="D518" s="292"/>
      <c r="E518" s="292"/>
      <c r="F518" s="292"/>
      <c r="G518" s="292"/>
      <c r="H518" s="292"/>
      <c r="I518" s="292"/>
      <c r="J518" s="292"/>
      <c r="K518" s="292"/>
      <c r="L518" s="292"/>
      <c r="M518" s="292"/>
      <c r="N518" s="292"/>
      <c r="O518" s="292"/>
      <c r="P518" s="292"/>
      <c r="Q518" s="292"/>
      <c r="R518" s="292"/>
    </row>
    <row r="519" spans="1:18" ht="11.25" customHeight="1">
      <c r="A519" s="292"/>
      <c r="B519" s="292"/>
      <c r="C519" s="292"/>
      <c r="D519" s="292"/>
      <c r="E519" s="292"/>
      <c r="F519" s="292"/>
      <c r="G519" s="292"/>
      <c r="H519" s="292"/>
      <c r="I519" s="292"/>
      <c r="J519" s="292"/>
      <c r="K519" s="292"/>
      <c r="L519" s="292"/>
      <c r="M519" s="292"/>
      <c r="N519" s="292"/>
      <c r="O519" s="292"/>
      <c r="P519" s="292"/>
      <c r="Q519" s="292"/>
      <c r="R519" s="292"/>
    </row>
    <row r="520" spans="1:18" ht="11.25" customHeight="1">
      <c r="A520" s="292"/>
      <c r="B520" s="292"/>
      <c r="C520" s="292"/>
      <c r="D520" s="292"/>
      <c r="E520" s="292"/>
      <c r="F520" s="292"/>
      <c r="G520" s="292"/>
      <c r="H520" s="292"/>
      <c r="I520" s="292"/>
      <c r="J520" s="292"/>
      <c r="K520" s="292"/>
      <c r="L520" s="292"/>
      <c r="M520" s="292"/>
      <c r="N520" s="292"/>
      <c r="O520" s="292"/>
      <c r="P520" s="292"/>
      <c r="Q520" s="292"/>
      <c r="R520" s="292"/>
    </row>
    <row r="521" spans="1:18" ht="11.25" customHeight="1">
      <c r="A521" s="292"/>
      <c r="B521" s="292"/>
      <c r="C521" s="292"/>
      <c r="D521" s="292"/>
      <c r="E521" s="292"/>
      <c r="F521" s="292"/>
      <c r="G521" s="292"/>
      <c r="H521" s="292"/>
      <c r="I521" s="292"/>
      <c r="J521" s="292"/>
      <c r="K521" s="292"/>
      <c r="L521" s="292"/>
      <c r="M521" s="292"/>
      <c r="N521" s="292"/>
      <c r="O521" s="292"/>
      <c r="P521" s="292"/>
      <c r="Q521" s="292"/>
      <c r="R521" s="292"/>
    </row>
    <row r="522" spans="1:18" ht="11.25" customHeight="1">
      <c r="A522" s="292"/>
      <c r="B522" s="292"/>
      <c r="C522" s="292"/>
      <c r="D522" s="292"/>
      <c r="E522" s="292"/>
      <c r="F522" s="292"/>
      <c r="G522" s="292"/>
      <c r="H522" s="292"/>
      <c r="I522" s="292"/>
      <c r="J522" s="292"/>
      <c r="K522" s="292"/>
      <c r="L522" s="292"/>
      <c r="M522" s="292"/>
      <c r="N522" s="292"/>
      <c r="O522" s="292"/>
      <c r="P522" s="292"/>
      <c r="Q522" s="292"/>
      <c r="R522" s="292"/>
    </row>
    <row r="523" spans="1:18" ht="11.25" customHeight="1">
      <c r="A523" s="292"/>
      <c r="B523" s="292"/>
      <c r="C523" s="292"/>
      <c r="D523" s="292"/>
      <c r="E523" s="292"/>
      <c r="F523" s="292"/>
      <c r="G523" s="292"/>
      <c r="H523" s="292"/>
      <c r="I523" s="292"/>
      <c r="J523" s="292"/>
      <c r="K523" s="292"/>
      <c r="L523" s="292"/>
      <c r="M523" s="292"/>
      <c r="N523" s="292"/>
      <c r="O523" s="292"/>
      <c r="P523" s="292"/>
      <c r="Q523" s="292"/>
      <c r="R523" s="292"/>
    </row>
    <row r="524" spans="1:18" ht="11.25" customHeight="1">
      <c r="A524" s="292"/>
      <c r="B524" s="292"/>
      <c r="C524" s="292"/>
      <c r="D524" s="292"/>
      <c r="E524" s="292"/>
      <c r="F524" s="292"/>
      <c r="G524" s="292"/>
      <c r="H524" s="292"/>
      <c r="I524" s="292"/>
      <c r="J524" s="292"/>
      <c r="K524" s="292"/>
      <c r="L524" s="292"/>
      <c r="M524" s="292"/>
      <c r="N524" s="292"/>
      <c r="O524" s="292"/>
      <c r="P524" s="292"/>
      <c r="Q524" s="292"/>
      <c r="R524" s="292"/>
    </row>
    <row r="525" spans="1:18" ht="11.25" customHeight="1">
      <c r="A525" s="292"/>
      <c r="B525" s="292"/>
      <c r="C525" s="292"/>
      <c r="D525" s="292"/>
      <c r="E525" s="292"/>
      <c r="F525" s="292"/>
      <c r="G525" s="292"/>
      <c r="H525" s="292"/>
      <c r="I525" s="292"/>
      <c r="J525" s="292"/>
      <c r="K525" s="292"/>
      <c r="L525" s="292"/>
      <c r="M525" s="292"/>
      <c r="N525" s="292"/>
      <c r="O525" s="292"/>
      <c r="P525" s="292"/>
      <c r="Q525" s="292"/>
      <c r="R525" s="292"/>
    </row>
    <row r="526" spans="1:18" ht="11.25" customHeight="1">
      <c r="A526" s="292"/>
      <c r="B526" s="292"/>
      <c r="C526" s="292"/>
      <c r="D526" s="292"/>
      <c r="E526" s="292"/>
      <c r="F526" s="292"/>
      <c r="G526" s="292"/>
      <c r="H526" s="292"/>
      <c r="I526" s="292"/>
      <c r="J526" s="292"/>
      <c r="K526" s="292"/>
      <c r="L526" s="292"/>
      <c r="M526" s="292"/>
      <c r="N526" s="292"/>
      <c r="O526" s="292"/>
      <c r="P526" s="292"/>
      <c r="Q526" s="292"/>
      <c r="R526" s="292"/>
    </row>
    <row r="527" spans="1:18" ht="11.25" customHeight="1">
      <c r="A527" s="292"/>
      <c r="B527" s="292"/>
      <c r="C527" s="292"/>
      <c r="D527" s="292"/>
      <c r="E527" s="292"/>
      <c r="F527" s="292"/>
      <c r="G527" s="292"/>
      <c r="H527" s="292"/>
      <c r="I527" s="292"/>
      <c r="J527" s="292"/>
      <c r="K527" s="292"/>
      <c r="L527" s="292"/>
      <c r="M527" s="292"/>
      <c r="N527" s="292"/>
      <c r="O527" s="292"/>
      <c r="P527" s="292"/>
      <c r="Q527" s="292"/>
      <c r="R527" s="292"/>
    </row>
    <row r="528" spans="1:18" ht="11.25" customHeight="1">
      <c r="A528" s="292"/>
      <c r="B528" s="292"/>
      <c r="C528" s="292"/>
      <c r="D528" s="292"/>
      <c r="E528" s="292"/>
      <c r="F528" s="292"/>
      <c r="G528" s="292"/>
      <c r="H528" s="292"/>
      <c r="I528" s="292"/>
      <c r="J528" s="292"/>
      <c r="K528" s="292"/>
      <c r="L528" s="292"/>
      <c r="M528" s="292"/>
      <c r="N528" s="292"/>
      <c r="O528" s="292"/>
      <c r="P528" s="292"/>
      <c r="Q528" s="292"/>
      <c r="R528" s="292"/>
    </row>
    <row r="529" spans="1:18" ht="11.25" customHeight="1">
      <c r="A529" s="292"/>
      <c r="B529" s="292"/>
      <c r="C529" s="292"/>
      <c r="D529" s="292"/>
      <c r="E529" s="292"/>
      <c r="F529" s="292"/>
      <c r="G529" s="292"/>
      <c r="H529" s="292"/>
      <c r="I529" s="292"/>
      <c r="J529" s="292"/>
      <c r="K529" s="292"/>
      <c r="L529" s="292"/>
      <c r="M529" s="292"/>
      <c r="N529" s="292"/>
      <c r="O529" s="292"/>
      <c r="P529" s="292"/>
      <c r="Q529" s="292"/>
      <c r="R529" s="292"/>
    </row>
    <row r="530" spans="1:18" ht="11.25" customHeight="1">
      <c r="A530" s="292"/>
      <c r="B530" s="292"/>
      <c r="C530" s="292"/>
      <c r="D530" s="292"/>
      <c r="E530" s="292"/>
      <c r="F530" s="292"/>
      <c r="G530" s="292"/>
      <c r="H530" s="292"/>
      <c r="I530" s="292"/>
      <c r="J530" s="292"/>
      <c r="K530" s="292"/>
      <c r="L530" s="292"/>
      <c r="M530" s="292"/>
      <c r="N530" s="292"/>
      <c r="O530" s="292"/>
      <c r="P530" s="292"/>
      <c r="Q530" s="292"/>
      <c r="R530" s="292"/>
    </row>
    <row r="531" spans="1:18" ht="11.25" customHeight="1">
      <c r="A531" s="292"/>
      <c r="B531" s="292"/>
      <c r="C531" s="292"/>
      <c r="D531" s="292"/>
      <c r="E531" s="292"/>
      <c r="F531" s="292"/>
      <c r="G531" s="292"/>
      <c r="H531" s="292"/>
      <c r="I531" s="292"/>
      <c r="J531" s="292"/>
      <c r="K531" s="292"/>
      <c r="L531" s="292"/>
      <c r="M531" s="292"/>
      <c r="N531" s="292"/>
      <c r="O531" s="292"/>
      <c r="P531" s="292"/>
      <c r="Q531" s="292"/>
      <c r="R531" s="292"/>
    </row>
    <row r="532" spans="1:18" ht="11.25" customHeight="1">
      <c r="A532" s="292"/>
      <c r="B532" s="292"/>
      <c r="C532" s="292"/>
      <c r="D532" s="292"/>
      <c r="E532" s="292"/>
      <c r="F532" s="292"/>
      <c r="G532" s="292"/>
      <c r="H532" s="292"/>
      <c r="I532" s="292"/>
      <c r="J532" s="292"/>
      <c r="K532" s="292"/>
      <c r="L532" s="292"/>
      <c r="M532" s="292"/>
      <c r="N532" s="292"/>
      <c r="O532" s="292"/>
      <c r="P532" s="292"/>
      <c r="Q532" s="292"/>
      <c r="R532" s="292"/>
    </row>
    <row r="533" spans="1:18" ht="11.25" customHeight="1">
      <c r="A533" s="292"/>
      <c r="B533" s="292"/>
      <c r="C533" s="292"/>
      <c r="D533" s="292"/>
      <c r="E533" s="292"/>
      <c r="F533" s="292"/>
      <c r="G533" s="292"/>
      <c r="H533" s="292"/>
      <c r="I533" s="292"/>
      <c r="J533" s="292"/>
      <c r="K533" s="292"/>
      <c r="L533" s="292"/>
      <c r="M533" s="292"/>
      <c r="N533" s="292"/>
      <c r="O533" s="292"/>
      <c r="P533" s="292"/>
      <c r="Q533" s="292"/>
      <c r="R533" s="292"/>
    </row>
    <row r="534" spans="1:18" ht="11.25" customHeight="1">
      <c r="A534" s="292"/>
      <c r="B534" s="292"/>
      <c r="C534" s="292"/>
      <c r="D534" s="292"/>
      <c r="E534" s="292"/>
      <c r="F534" s="292"/>
      <c r="G534" s="292"/>
      <c r="H534" s="292"/>
      <c r="I534" s="292"/>
      <c r="J534" s="292"/>
      <c r="K534" s="292"/>
      <c r="L534" s="292"/>
      <c r="M534" s="292"/>
      <c r="N534" s="292"/>
      <c r="O534" s="292"/>
      <c r="P534" s="292"/>
      <c r="Q534" s="292"/>
      <c r="R534" s="292"/>
    </row>
    <row r="535" spans="1:18" ht="11.25" customHeight="1">
      <c r="A535" s="292"/>
      <c r="B535" s="292"/>
      <c r="C535" s="292"/>
      <c r="D535" s="292"/>
      <c r="E535" s="292"/>
      <c r="F535" s="292"/>
      <c r="G535" s="292"/>
      <c r="H535" s="292"/>
      <c r="I535" s="292"/>
      <c r="J535" s="292"/>
      <c r="K535" s="292"/>
      <c r="L535" s="292"/>
      <c r="M535" s="292"/>
      <c r="N535" s="292"/>
      <c r="O535" s="292"/>
      <c r="P535" s="292"/>
      <c r="Q535" s="292"/>
      <c r="R535" s="292"/>
    </row>
    <row r="536" spans="1:18" ht="11.25" customHeight="1">
      <c r="A536" s="292"/>
      <c r="B536" s="292"/>
      <c r="C536" s="292"/>
      <c r="D536" s="292"/>
      <c r="E536" s="292"/>
      <c r="F536" s="292"/>
      <c r="G536" s="292"/>
      <c r="H536" s="292"/>
      <c r="I536" s="292"/>
      <c r="J536" s="292"/>
      <c r="K536" s="292"/>
      <c r="L536" s="292"/>
      <c r="M536" s="292"/>
      <c r="N536" s="292"/>
      <c r="O536" s="292"/>
      <c r="P536" s="292"/>
      <c r="Q536" s="292"/>
      <c r="R536" s="292"/>
    </row>
    <row r="537" spans="1:18" ht="11.25" customHeight="1">
      <c r="A537" s="292"/>
      <c r="B537" s="292"/>
      <c r="C537" s="292"/>
      <c r="D537" s="292"/>
      <c r="E537" s="292"/>
      <c r="F537" s="292"/>
      <c r="G537" s="292"/>
      <c r="H537" s="292"/>
      <c r="I537" s="292"/>
      <c r="J537" s="292"/>
      <c r="K537" s="292"/>
      <c r="L537" s="292"/>
      <c r="M537" s="292"/>
      <c r="N537" s="292"/>
      <c r="O537" s="292"/>
      <c r="P537" s="292"/>
      <c r="Q537" s="292"/>
      <c r="R537" s="292"/>
    </row>
    <row r="538" spans="1:18" ht="11.25" customHeight="1">
      <c r="A538" s="292"/>
      <c r="B538" s="292"/>
      <c r="C538" s="292"/>
      <c r="D538" s="292"/>
      <c r="E538" s="292"/>
      <c r="F538" s="292"/>
      <c r="G538" s="292"/>
      <c r="H538" s="292"/>
      <c r="I538" s="292"/>
      <c r="J538" s="292"/>
      <c r="K538" s="292"/>
      <c r="L538" s="292"/>
      <c r="M538" s="292"/>
      <c r="N538" s="292"/>
      <c r="O538" s="292"/>
      <c r="P538" s="292"/>
      <c r="Q538" s="292"/>
      <c r="R538" s="292"/>
    </row>
    <row r="539" spans="1:18" ht="11.25" customHeight="1">
      <c r="A539" s="292"/>
      <c r="B539" s="292"/>
      <c r="C539" s="292"/>
      <c r="D539" s="292"/>
      <c r="E539" s="292"/>
      <c r="F539" s="292"/>
      <c r="G539" s="292"/>
      <c r="H539" s="292"/>
      <c r="I539" s="292"/>
      <c r="J539" s="292"/>
      <c r="K539" s="292"/>
      <c r="L539" s="292"/>
      <c r="M539" s="292"/>
      <c r="N539" s="292"/>
      <c r="O539" s="292"/>
      <c r="P539" s="292"/>
      <c r="Q539" s="292"/>
      <c r="R539" s="292"/>
    </row>
    <row r="540" spans="1:18" ht="11.25" customHeight="1">
      <c r="A540" s="292"/>
      <c r="B540" s="292"/>
      <c r="C540" s="292"/>
      <c r="D540" s="292"/>
      <c r="E540" s="292"/>
      <c r="F540" s="292"/>
      <c r="G540" s="292"/>
      <c r="H540" s="292"/>
      <c r="I540" s="292"/>
      <c r="J540" s="292"/>
      <c r="K540" s="292"/>
      <c r="L540" s="292"/>
      <c r="M540" s="292"/>
      <c r="N540" s="292"/>
      <c r="O540" s="292"/>
      <c r="P540" s="292"/>
      <c r="Q540" s="292"/>
      <c r="R540" s="292"/>
    </row>
    <row r="541" spans="1:18" ht="11.25" customHeight="1">
      <c r="A541" s="292"/>
      <c r="B541" s="292"/>
      <c r="C541" s="292"/>
      <c r="D541" s="292"/>
      <c r="E541" s="292"/>
      <c r="F541" s="292"/>
      <c r="G541" s="292"/>
      <c r="H541" s="292"/>
      <c r="I541" s="292"/>
      <c r="J541" s="292"/>
      <c r="K541" s="292"/>
      <c r="L541" s="292"/>
      <c r="M541" s="292"/>
      <c r="N541" s="292"/>
      <c r="O541" s="292"/>
      <c r="P541" s="292"/>
      <c r="Q541" s="292"/>
      <c r="R541" s="292"/>
    </row>
    <row r="542" spans="1:18" ht="11.25" customHeight="1">
      <c r="A542" s="292"/>
      <c r="B542" s="292"/>
      <c r="C542" s="292"/>
      <c r="D542" s="292"/>
      <c r="E542" s="292"/>
      <c r="F542" s="292"/>
      <c r="G542" s="292"/>
      <c r="H542" s="292"/>
      <c r="I542" s="292"/>
      <c r="J542" s="292"/>
      <c r="K542" s="292"/>
      <c r="L542" s="292"/>
      <c r="M542" s="292"/>
      <c r="N542" s="292"/>
      <c r="O542" s="292"/>
      <c r="P542" s="292"/>
      <c r="Q542" s="292"/>
      <c r="R542" s="292"/>
    </row>
    <row r="543" spans="1:18" ht="11.25" customHeight="1">
      <c r="A543" s="292"/>
      <c r="B543" s="292"/>
      <c r="C543" s="292"/>
      <c r="D543" s="292"/>
      <c r="E543" s="292"/>
      <c r="F543" s="292"/>
      <c r="G543" s="292"/>
      <c r="H543" s="292"/>
      <c r="I543" s="292"/>
      <c r="J543" s="292"/>
      <c r="K543" s="292"/>
      <c r="L543" s="292"/>
      <c r="M543" s="292"/>
      <c r="N543" s="292"/>
      <c r="O543" s="292"/>
      <c r="P543" s="292"/>
      <c r="Q543" s="292"/>
      <c r="R543" s="292"/>
    </row>
    <row r="544" spans="1:18" ht="11.25" customHeight="1">
      <c r="A544" s="292"/>
      <c r="B544" s="292"/>
      <c r="C544" s="292"/>
      <c r="D544" s="292"/>
      <c r="E544" s="292"/>
      <c r="F544" s="292"/>
      <c r="G544" s="292"/>
      <c r="H544" s="292"/>
      <c r="I544" s="292"/>
      <c r="J544" s="292"/>
      <c r="K544" s="292"/>
      <c r="L544" s="292"/>
      <c r="M544" s="292"/>
      <c r="N544" s="292"/>
      <c r="O544" s="292"/>
      <c r="P544" s="292"/>
      <c r="Q544" s="292"/>
      <c r="R544" s="292"/>
    </row>
    <row r="545" spans="1:18" ht="11.25" customHeight="1">
      <c r="A545" s="292"/>
      <c r="B545" s="292"/>
      <c r="C545" s="292"/>
      <c r="D545" s="292"/>
      <c r="E545" s="292"/>
      <c r="F545" s="292"/>
      <c r="G545" s="292"/>
      <c r="H545" s="292"/>
      <c r="I545" s="292"/>
      <c r="J545" s="292"/>
      <c r="K545" s="292"/>
      <c r="L545" s="292"/>
      <c r="M545" s="292"/>
      <c r="N545" s="292"/>
      <c r="O545" s="292"/>
      <c r="P545" s="292"/>
      <c r="Q545" s="292"/>
      <c r="R545" s="292"/>
    </row>
    <row r="546" spans="1:18" ht="11.25" customHeight="1">
      <c r="A546" s="292"/>
      <c r="B546" s="292"/>
      <c r="C546" s="292"/>
      <c r="D546" s="292"/>
      <c r="E546" s="292"/>
      <c r="F546" s="292"/>
      <c r="G546" s="292"/>
      <c r="H546" s="292"/>
      <c r="I546" s="292"/>
      <c r="J546" s="292"/>
      <c r="K546" s="292"/>
      <c r="L546" s="292"/>
      <c r="M546" s="292"/>
      <c r="N546" s="292"/>
      <c r="O546" s="292"/>
      <c r="P546" s="292"/>
      <c r="Q546" s="292"/>
      <c r="R546" s="292"/>
    </row>
    <row r="547" spans="1:18" ht="11.25" customHeight="1">
      <c r="A547" s="292"/>
      <c r="B547" s="292"/>
      <c r="C547" s="292"/>
      <c r="D547" s="292"/>
      <c r="E547" s="292"/>
      <c r="F547" s="292"/>
      <c r="G547" s="292"/>
      <c r="H547" s="292"/>
      <c r="I547" s="292"/>
      <c r="J547" s="292"/>
      <c r="K547" s="292"/>
      <c r="L547" s="292"/>
      <c r="M547" s="292"/>
      <c r="N547" s="292"/>
      <c r="O547" s="292"/>
      <c r="P547" s="292"/>
      <c r="Q547" s="292"/>
      <c r="R547" s="292"/>
    </row>
    <row r="548" spans="1:18" ht="11.25" customHeight="1">
      <c r="A548" s="292"/>
      <c r="B548" s="292"/>
      <c r="C548" s="292"/>
      <c r="D548" s="292"/>
      <c r="E548" s="292"/>
      <c r="F548" s="292"/>
      <c r="G548" s="292"/>
      <c r="H548" s="292"/>
      <c r="I548" s="292"/>
      <c r="J548" s="292"/>
      <c r="K548" s="292"/>
      <c r="L548" s="292"/>
      <c r="M548" s="292"/>
      <c r="N548" s="292"/>
      <c r="O548" s="292"/>
      <c r="P548" s="292"/>
      <c r="Q548" s="292"/>
      <c r="R548" s="292"/>
    </row>
    <row r="549" spans="1:18" ht="11.25" customHeight="1">
      <c r="A549" s="292"/>
      <c r="B549" s="292"/>
      <c r="C549" s="292"/>
      <c r="D549" s="292"/>
      <c r="E549" s="292"/>
      <c r="F549" s="292"/>
      <c r="G549" s="292"/>
      <c r="H549" s="292"/>
      <c r="I549" s="292"/>
      <c r="J549" s="292"/>
      <c r="K549" s="292"/>
      <c r="L549" s="292"/>
      <c r="M549" s="292"/>
      <c r="N549" s="292"/>
      <c r="O549" s="292"/>
      <c r="P549" s="292"/>
      <c r="Q549" s="292"/>
      <c r="R549" s="292"/>
    </row>
    <row r="550" spans="1:18" ht="11.25" customHeight="1">
      <c r="A550" s="292"/>
      <c r="B550" s="292"/>
      <c r="C550" s="292"/>
      <c r="D550" s="292"/>
      <c r="E550" s="292"/>
      <c r="F550" s="292"/>
      <c r="G550" s="292"/>
      <c r="H550" s="292"/>
      <c r="I550" s="292"/>
      <c r="J550" s="292"/>
      <c r="K550" s="292"/>
      <c r="L550" s="292"/>
      <c r="M550" s="292"/>
      <c r="N550" s="292"/>
      <c r="O550" s="292"/>
      <c r="P550" s="292"/>
      <c r="Q550" s="292"/>
      <c r="R550" s="292"/>
    </row>
    <row r="551" spans="1:18" ht="11.25" customHeight="1">
      <c r="A551" s="292"/>
      <c r="B551" s="292"/>
      <c r="C551" s="292"/>
      <c r="D551" s="292"/>
      <c r="E551" s="292"/>
      <c r="F551" s="292"/>
      <c r="G551" s="292"/>
      <c r="H551" s="292"/>
      <c r="I551" s="292"/>
      <c r="J551" s="292"/>
      <c r="K551" s="292"/>
      <c r="L551" s="292"/>
      <c r="M551" s="292"/>
      <c r="N551" s="292"/>
      <c r="O551" s="292"/>
      <c r="P551" s="292"/>
      <c r="Q551" s="292"/>
      <c r="R551" s="292"/>
    </row>
    <row r="552" spans="1:18" ht="11.25" customHeight="1">
      <c r="A552" s="292"/>
      <c r="B552" s="292"/>
      <c r="C552" s="292"/>
      <c r="D552" s="292"/>
      <c r="E552" s="292"/>
      <c r="F552" s="292"/>
      <c r="G552" s="292"/>
      <c r="H552" s="292"/>
      <c r="I552" s="292"/>
      <c r="J552" s="292"/>
      <c r="K552" s="292"/>
      <c r="L552" s="292"/>
      <c r="M552" s="292"/>
      <c r="N552" s="292"/>
      <c r="O552" s="292"/>
      <c r="P552" s="292"/>
      <c r="Q552" s="292"/>
      <c r="R552" s="292"/>
    </row>
    <row r="553" spans="1:18" ht="11.25" customHeight="1">
      <c r="A553" s="292"/>
      <c r="B553" s="292"/>
      <c r="C553" s="292"/>
      <c r="D553" s="292"/>
      <c r="E553" s="292"/>
      <c r="F553" s="292"/>
      <c r="G553" s="292"/>
      <c r="H553" s="292"/>
      <c r="I553" s="292"/>
      <c r="J553" s="292"/>
      <c r="K553" s="292"/>
      <c r="L553" s="292"/>
      <c r="M553" s="292"/>
      <c r="N553" s="292"/>
      <c r="O553" s="292"/>
      <c r="P553" s="292"/>
      <c r="Q553" s="292"/>
      <c r="R553" s="292"/>
    </row>
    <row r="554" spans="1:18" ht="11.25" customHeight="1">
      <c r="A554" s="292"/>
      <c r="B554" s="292"/>
      <c r="C554" s="292"/>
      <c r="D554" s="292"/>
      <c r="E554" s="292"/>
      <c r="F554" s="292"/>
      <c r="G554" s="292"/>
      <c r="H554" s="292"/>
      <c r="I554" s="292"/>
      <c r="J554" s="292"/>
      <c r="K554" s="292"/>
      <c r="L554" s="292"/>
      <c r="M554" s="292"/>
      <c r="N554" s="292"/>
      <c r="O554" s="292"/>
      <c r="P554" s="292"/>
      <c r="Q554" s="292"/>
      <c r="R554" s="292"/>
    </row>
    <row r="555" spans="1:18" ht="11.25" customHeight="1">
      <c r="A555" s="292"/>
      <c r="B555" s="292"/>
      <c r="C555" s="292"/>
      <c r="D555" s="292"/>
      <c r="E555" s="292"/>
      <c r="F555" s="292"/>
      <c r="G555" s="292"/>
      <c r="H555" s="292"/>
      <c r="I555" s="292"/>
      <c r="J555" s="292"/>
      <c r="K555" s="292"/>
      <c r="L555" s="292"/>
      <c r="M555" s="292"/>
      <c r="N555" s="292"/>
      <c r="O555" s="292"/>
      <c r="P555" s="292"/>
      <c r="Q555" s="292"/>
      <c r="R555" s="292"/>
    </row>
    <row r="556" spans="1:18" ht="11.25" customHeight="1">
      <c r="A556" s="292"/>
      <c r="B556" s="292"/>
      <c r="C556" s="292"/>
      <c r="D556" s="292"/>
      <c r="E556" s="292"/>
      <c r="F556" s="292"/>
      <c r="G556" s="292"/>
      <c r="H556" s="292"/>
      <c r="I556" s="292"/>
      <c r="J556" s="292"/>
      <c r="K556" s="292"/>
      <c r="L556" s="292"/>
      <c r="M556" s="292"/>
      <c r="N556" s="292"/>
      <c r="O556" s="292"/>
      <c r="P556" s="292"/>
      <c r="Q556" s="292"/>
      <c r="R556" s="292"/>
    </row>
    <row r="557" spans="1:18" ht="11.25" customHeight="1">
      <c r="A557" s="292"/>
      <c r="B557" s="292"/>
      <c r="C557" s="292"/>
      <c r="D557" s="292"/>
      <c r="E557" s="292"/>
      <c r="F557" s="292"/>
      <c r="G557" s="292"/>
      <c r="H557" s="292"/>
      <c r="I557" s="292"/>
      <c r="J557" s="292"/>
      <c r="K557" s="292"/>
      <c r="L557" s="292"/>
      <c r="M557" s="292"/>
      <c r="N557" s="292"/>
      <c r="O557" s="292"/>
      <c r="P557" s="292"/>
      <c r="Q557" s="292"/>
      <c r="R557" s="292"/>
    </row>
    <row r="558" spans="1:18" ht="11.25" customHeight="1">
      <c r="A558" s="292"/>
      <c r="B558" s="292"/>
      <c r="C558" s="292"/>
      <c r="D558" s="292"/>
      <c r="E558" s="292"/>
      <c r="F558" s="292"/>
      <c r="G558" s="292"/>
      <c r="H558" s="292"/>
      <c r="I558" s="292"/>
      <c r="J558" s="292"/>
      <c r="K558" s="292"/>
      <c r="L558" s="292"/>
      <c r="M558" s="292"/>
      <c r="N558" s="292"/>
      <c r="O558" s="292"/>
      <c r="P558" s="292"/>
      <c r="Q558" s="292"/>
      <c r="R558" s="292"/>
    </row>
    <row r="559" spans="1:18" ht="11.25" customHeight="1">
      <c r="A559" s="292"/>
      <c r="B559" s="292"/>
      <c r="C559" s="292"/>
      <c r="D559" s="292"/>
      <c r="E559" s="292"/>
      <c r="F559" s="292"/>
      <c r="G559" s="292"/>
      <c r="H559" s="292"/>
      <c r="I559" s="292"/>
      <c r="J559" s="292"/>
      <c r="K559" s="292"/>
      <c r="L559" s="292"/>
      <c r="M559" s="292"/>
      <c r="N559" s="292"/>
      <c r="O559" s="292"/>
      <c r="P559" s="292"/>
      <c r="Q559" s="292"/>
      <c r="R559" s="292"/>
    </row>
    <row r="560" spans="1:18" ht="11.25" customHeight="1">
      <c r="A560" s="292"/>
      <c r="B560" s="292"/>
      <c r="C560" s="292"/>
      <c r="D560" s="292"/>
      <c r="E560" s="292"/>
      <c r="F560" s="292"/>
      <c r="G560" s="292"/>
      <c r="H560" s="292"/>
      <c r="I560" s="292"/>
      <c r="J560" s="292"/>
      <c r="K560" s="292"/>
      <c r="L560" s="292"/>
      <c r="M560" s="292"/>
      <c r="N560" s="292"/>
      <c r="O560" s="292"/>
      <c r="P560" s="292"/>
      <c r="Q560" s="292"/>
      <c r="R560" s="292"/>
    </row>
    <row r="561" spans="1:18" ht="11.25" customHeight="1">
      <c r="A561" s="292"/>
      <c r="B561" s="292"/>
      <c r="C561" s="292"/>
      <c r="D561" s="292"/>
      <c r="E561" s="292"/>
      <c r="F561" s="292"/>
      <c r="G561" s="292"/>
      <c r="H561" s="292"/>
      <c r="I561" s="292"/>
      <c r="J561" s="292"/>
      <c r="K561" s="292"/>
      <c r="L561" s="292"/>
      <c r="M561" s="292"/>
      <c r="N561" s="292"/>
      <c r="O561" s="292"/>
      <c r="P561" s="292"/>
      <c r="Q561" s="292"/>
      <c r="R561" s="292"/>
    </row>
    <row r="562" spans="1:18" ht="11.25" customHeight="1">
      <c r="A562" s="292"/>
      <c r="B562" s="292"/>
      <c r="C562" s="292"/>
      <c r="D562" s="292"/>
      <c r="E562" s="292"/>
      <c r="F562" s="292"/>
      <c r="G562" s="292"/>
      <c r="H562" s="292"/>
      <c r="I562" s="292"/>
      <c r="J562" s="292"/>
      <c r="K562" s="292"/>
      <c r="L562" s="292"/>
      <c r="M562" s="292"/>
      <c r="N562" s="292"/>
      <c r="O562" s="292"/>
      <c r="P562" s="292"/>
      <c r="Q562" s="292"/>
      <c r="R562" s="292"/>
    </row>
    <row r="563" spans="1:18" ht="11.25" customHeight="1">
      <c r="A563" s="292"/>
      <c r="B563" s="292"/>
      <c r="C563" s="292"/>
      <c r="D563" s="292"/>
      <c r="E563" s="292"/>
      <c r="F563" s="292"/>
      <c r="G563" s="292"/>
      <c r="H563" s="292"/>
      <c r="I563" s="292"/>
      <c r="J563" s="292"/>
      <c r="K563" s="292"/>
      <c r="L563" s="292"/>
      <c r="M563" s="292"/>
      <c r="N563" s="292"/>
      <c r="O563" s="292"/>
      <c r="P563" s="292"/>
      <c r="Q563" s="292"/>
      <c r="R563" s="292"/>
    </row>
    <row r="564" spans="1:18" ht="11.25" customHeight="1">
      <c r="A564" s="292"/>
      <c r="B564" s="292"/>
      <c r="C564" s="292"/>
      <c r="D564" s="292"/>
      <c r="E564" s="292"/>
      <c r="F564" s="292"/>
      <c r="G564" s="292"/>
      <c r="H564" s="292"/>
      <c r="I564" s="292"/>
      <c r="J564" s="292"/>
      <c r="K564" s="292"/>
      <c r="L564" s="292"/>
      <c r="M564" s="292"/>
      <c r="N564" s="292"/>
      <c r="O564" s="292"/>
      <c r="P564" s="292"/>
      <c r="Q564" s="292"/>
      <c r="R564" s="292"/>
    </row>
    <row r="565" spans="1:18" ht="11.25" customHeight="1">
      <c r="A565" s="292"/>
      <c r="B565" s="292"/>
      <c r="C565" s="292"/>
      <c r="D565" s="292"/>
      <c r="E565" s="292"/>
      <c r="F565" s="292"/>
      <c r="G565" s="292"/>
      <c r="H565" s="292"/>
      <c r="I565" s="292"/>
      <c r="J565" s="292"/>
      <c r="K565" s="292"/>
      <c r="L565" s="292"/>
      <c r="M565" s="292"/>
      <c r="N565" s="292"/>
      <c r="O565" s="292"/>
      <c r="P565" s="292"/>
      <c r="Q565" s="292"/>
      <c r="R565" s="292"/>
    </row>
    <row r="566" spans="1:18" ht="11.25" customHeight="1">
      <c r="A566" s="292"/>
      <c r="B566" s="292"/>
      <c r="C566" s="292"/>
      <c r="D566" s="292"/>
      <c r="E566" s="292"/>
      <c r="F566" s="292"/>
      <c r="G566" s="292"/>
      <c r="H566" s="292"/>
      <c r="I566" s="292"/>
      <c r="J566" s="292"/>
      <c r="K566" s="292"/>
      <c r="L566" s="292"/>
      <c r="M566" s="292"/>
      <c r="N566" s="292"/>
      <c r="O566" s="292"/>
      <c r="P566" s="292"/>
      <c r="Q566" s="292"/>
      <c r="R566" s="292"/>
    </row>
    <row r="567" spans="1:18" ht="11.25" customHeight="1">
      <c r="A567" s="292"/>
      <c r="B567" s="292"/>
      <c r="C567" s="292"/>
      <c r="D567" s="292"/>
      <c r="E567" s="292"/>
      <c r="F567" s="292"/>
      <c r="G567" s="292"/>
      <c r="H567" s="292"/>
      <c r="I567" s="292"/>
      <c r="J567" s="292"/>
      <c r="K567" s="292"/>
      <c r="L567" s="292"/>
      <c r="M567" s="292"/>
      <c r="N567" s="292"/>
      <c r="O567" s="292"/>
      <c r="P567" s="292"/>
      <c r="Q567" s="292"/>
      <c r="R567" s="292"/>
    </row>
    <row r="568" spans="1:18" ht="11.25" customHeight="1">
      <c r="A568" s="292"/>
      <c r="B568" s="292"/>
      <c r="C568" s="292"/>
      <c r="D568" s="292"/>
      <c r="E568" s="292"/>
      <c r="F568" s="292"/>
      <c r="G568" s="292"/>
      <c r="H568" s="292"/>
      <c r="I568" s="292"/>
      <c r="J568" s="292"/>
      <c r="K568" s="292"/>
      <c r="L568" s="292"/>
      <c r="M568" s="292"/>
      <c r="N568" s="292"/>
      <c r="O568" s="292"/>
      <c r="P568" s="292"/>
      <c r="Q568" s="292"/>
      <c r="R568" s="292"/>
    </row>
    <row r="569" spans="1:18" ht="11.25" customHeight="1">
      <c r="A569" s="292"/>
      <c r="B569" s="292"/>
      <c r="C569" s="292"/>
      <c r="D569" s="292"/>
      <c r="E569" s="292"/>
      <c r="F569" s="292"/>
      <c r="G569" s="292"/>
      <c r="H569" s="292"/>
      <c r="I569" s="292"/>
      <c r="J569" s="292"/>
      <c r="K569" s="292"/>
      <c r="L569" s="292"/>
      <c r="M569" s="292"/>
      <c r="N569" s="292"/>
      <c r="O569" s="292"/>
      <c r="P569" s="292"/>
      <c r="Q569" s="292"/>
      <c r="R569" s="292"/>
    </row>
    <row r="570" spans="1:18" ht="11.25" customHeight="1">
      <c r="A570" s="292"/>
      <c r="B570" s="292"/>
      <c r="C570" s="292"/>
      <c r="D570" s="292"/>
      <c r="E570" s="292"/>
      <c r="F570" s="292"/>
      <c r="G570" s="292"/>
      <c r="H570" s="292"/>
      <c r="I570" s="292"/>
      <c r="J570" s="292"/>
      <c r="K570" s="292"/>
      <c r="L570" s="292"/>
      <c r="M570" s="292"/>
      <c r="N570" s="292"/>
      <c r="O570" s="292"/>
      <c r="P570" s="292"/>
      <c r="Q570" s="292"/>
      <c r="R570" s="292"/>
    </row>
    <row r="571" spans="1:18" ht="11.25" customHeight="1">
      <c r="A571" s="292"/>
      <c r="B571" s="292"/>
      <c r="C571" s="292"/>
      <c r="D571" s="292"/>
      <c r="E571" s="292"/>
      <c r="F571" s="292"/>
      <c r="G571" s="292"/>
      <c r="H571" s="292"/>
      <c r="I571" s="292"/>
      <c r="J571" s="292"/>
      <c r="K571" s="292"/>
      <c r="L571" s="292"/>
      <c r="M571" s="292"/>
      <c r="N571" s="292"/>
      <c r="O571" s="292"/>
      <c r="P571" s="292"/>
      <c r="Q571" s="292"/>
      <c r="R571" s="292"/>
    </row>
    <row r="572" spans="1:18" ht="11.25" customHeight="1">
      <c r="A572" s="292"/>
      <c r="B572" s="292"/>
      <c r="C572" s="292"/>
      <c r="D572" s="292"/>
      <c r="E572" s="292"/>
      <c r="F572" s="292"/>
      <c r="G572" s="292"/>
      <c r="H572" s="292"/>
      <c r="I572" s="292"/>
      <c r="J572" s="292"/>
      <c r="K572" s="292"/>
      <c r="L572" s="292"/>
      <c r="M572" s="292"/>
      <c r="N572" s="292"/>
      <c r="O572" s="292"/>
      <c r="P572" s="292"/>
      <c r="Q572" s="292"/>
      <c r="R572" s="292"/>
    </row>
    <row r="573" spans="1:18" ht="11.25" customHeight="1">
      <c r="A573" s="292"/>
      <c r="B573" s="292"/>
      <c r="C573" s="292"/>
      <c r="D573" s="292"/>
      <c r="E573" s="292"/>
      <c r="F573" s="292"/>
      <c r="G573" s="292"/>
      <c r="H573" s="292"/>
      <c r="I573" s="292"/>
      <c r="J573" s="292"/>
      <c r="K573" s="292"/>
      <c r="L573" s="292"/>
      <c r="M573" s="292"/>
      <c r="N573" s="292"/>
      <c r="O573" s="292"/>
      <c r="P573" s="292"/>
      <c r="Q573" s="292"/>
      <c r="R573" s="292"/>
    </row>
    <row r="574" spans="1:18" ht="11.25" customHeight="1">
      <c r="A574" s="292"/>
      <c r="B574" s="292"/>
      <c r="C574" s="292"/>
      <c r="D574" s="292"/>
      <c r="E574" s="292"/>
      <c r="F574" s="292"/>
      <c r="G574" s="292"/>
      <c r="H574" s="292"/>
      <c r="I574" s="292"/>
      <c r="J574" s="292"/>
      <c r="K574" s="292"/>
      <c r="L574" s="292"/>
      <c r="M574" s="292"/>
      <c r="N574" s="292"/>
      <c r="O574" s="292"/>
      <c r="P574" s="292"/>
      <c r="Q574" s="292"/>
      <c r="R574" s="292"/>
    </row>
    <row r="575" spans="1:18" ht="11.25" customHeight="1">
      <c r="A575" s="292"/>
      <c r="B575" s="292"/>
      <c r="C575" s="292"/>
      <c r="D575" s="292"/>
      <c r="E575" s="292"/>
      <c r="F575" s="292"/>
      <c r="G575" s="292"/>
      <c r="H575" s="292"/>
      <c r="I575" s="292"/>
      <c r="J575" s="292"/>
      <c r="K575" s="292"/>
      <c r="L575" s="292"/>
      <c r="M575" s="292"/>
      <c r="N575" s="292"/>
      <c r="O575" s="292"/>
      <c r="P575" s="292"/>
      <c r="Q575" s="292"/>
      <c r="R575" s="292"/>
    </row>
    <row r="576" spans="1:18" ht="11.25" customHeight="1">
      <c r="A576" s="292"/>
      <c r="B576" s="292"/>
      <c r="C576" s="292"/>
      <c r="D576" s="292"/>
      <c r="E576" s="292"/>
      <c r="F576" s="292"/>
      <c r="G576" s="292"/>
      <c r="H576" s="292"/>
      <c r="I576" s="292"/>
      <c r="J576" s="292"/>
      <c r="K576" s="292"/>
      <c r="L576" s="292"/>
      <c r="M576" s="292"/>
      <c r="N576" s="292"/>
      <c r="O576" s="292"/>
      <c r="P576" s="292"/>
      <c r="Q576" s="292"/>
      <c r="R576" s="292"/>
    </row>
    <row r="577" spans="1:18" ht="11.25" customHeight="1">
      <c r="A577" s="292"/>
      <c r="B577" s="292"/>
      <c r="C577" s="292"/>
      <c r="D577" s="292"/>
      <c r="E577" s="292"/>
      <c r="F577" s="292"/>
      <c r="G577" s="292"/>
      <c r="H577" s="292"/>
      <c r="I577" s="292"/>
      <c r="J577" s="292"/>
      <c r="K577" s="292"/>
      <c r="L577" s="292"/>
      <c r="M577" s="292"/>
      <c r="N577" s="292"/>
      <c r="O577" s="292"/>
      <c r="P577" s="292"/>
      <c r="Q577" s="292"/>
      <c r="R577" s="292"/>
    </row>
    <row r="578" spans="1:18" ht="11.25" customHeight="1">
      <c r="A578" s="292"/>
      <c r="B578" s="292"/>
      <c r="C578" s="292"/>
      <c r="D578" s="292"/>
      <c r="E578" s="292"/>
      <c r="F578" s="292"/>
      <c r="G578" s="292"/>
      <c r="H578" s="292"/>
      <c r="I578" s="292"/>
      <c r="J578" s="292"/>
      <c r="K578" s="292"/>
      <c r="L578" s="292"/>
      <c r="M578" s="292"/>
      <c r="N578" s="292"/>
      <c r="O578" s="292"/>
      <c r="P578" s="292"/>
      <c r="Q578" s="292"/>
      <c r="R578" s="292"/>
    </row>
    <row r="579" spans="1:18" ht="11.25" customHeight="1">
      <c r="A579" s="292"/>
      <c r="B579" s="292"/>
      <c r="C579" s="292"/>
      <c r="D579" s="292"/>
      <c r="E579" s="292"/>
      <c r="F579" s="292"/>
      <c r="G579" s="292"/>
      <c r="H579" s="292"/>
      <c r="I579" s="292"/>
      <c r="J579" s="292"/>
      <c r="K579" s="292"/>
      <c r="L579" s="292"/>
      <c r="M579" s="292"/>
      <c r="N579" s="292"/>
      <c r="O579" s="292"/>
      <c r="P579" s="292"/>
      <c r="Q579" s="292"/>
      <c r="R579" s="292"/>
    </row>
    <row r="580" spans="1:18" ht="11.25" customHeight="1">
      <c r="A580" s="292"/>
      <c r="B580" s="292"/>
      <c r="C580" s="292"/>
      <c r="D580" s="292"/>
      <c r="E580" s="292"/>
      <c r="F580" s="292"/>
      <c r="G580" s="292"/>
      <c r="H580" s="292"/>
      <c r="I580" s="292"/>
      <c r="J580" s="292"/>
      <c r="K580" s="292"/>
      <c r="L580" s="292"/>
      <c r="M580" s="292"/>
      <c r="N580" s="292"/>
      <c r="O580" s="292"/>
      <c r="P580" s="292"/>
      <c r="Q580" s="292"/>
      <c r="R580" s="292"/>
    </row>
    <row r="581" spans="1:18" ht="11.25" customHeight="1">
      <c r="A581" s="292"/>
      <c r="B581" s="292"/>
      <c r="C581" s="292"/>
      <c r="D581" s="292"/>
      <c r="E581" s="292"/>
      <c r="F581" s="292"/>
      <c r="G581" s="292"/>
      <c r="H581" s="292"/>
      <c r="I581" s="292"/>
      <c r="J581" s="292"/>
      <c r="K581" s="292"/>
      <c r="L581" s="292"/>
      <c r="M581" s="292"/>
      <c r="N581" s="292"/>
      <c r="O581" s="292"/>
      <c r="P581" s="292"/>
      <c r="Q581" s="292"/>
      <c r="R581" s="292"/>
    </row>
    <row r="582" spans="1:18" ht="11.25" customHeight="1">
      <c r="A582" s="292"/>
      <c r="B582" s="292"/>
      <c r="C582" s="292"/>
      <c r="D582" s="292"/>
      <c r="E582" s="292"/>
      <c r="F582" s="292"/>
      <c r="G582" s="292"/>
      <c r="H582" s="292"/>
      <c r="I582" s="292"/>
      <c r="J582" s="292"/>
      <c r="K582" s="292"/>
      <c r="L582" s="292"/>
      <c r="M582" s="292"/>
      <c r="N582" s="292"/>
      <c r="O582" s="292"/>
      <c r="P582" s="292"/>
      <c r="Q582" s="292"/>
      <c r="R582" s="292"/>
    </row>
    <row r="583" spans="1:18" ht="11.25" customHeight="1">
      <c r="A583" s="292"/>
      <c r="B583" s="292"/>
      <c r="C583" s="292"/>
      <c r="D583" s="292"/>
      <c r="E583" s="292"/>
      <c r="F583" s="292"/>
      <c r="G583" s="292"/>
      <c r="H583" s="292"/>
      <c r="I583" s="292"/>
      <c r="J583" s="292"/>
      <c r="K583" s="292"/>
      <c r="L583" s="292"/>
      <c r="M583" s="292"/>
      <c r="N583" s="292"/>
      <c r="O583" s="292"/>
      <c r="P583" s="292"/>
      <c r="Q583" s="292"/>
      <c r="R583" s="292"/>
    </row>
    <row r="584" spans="1:18" ht="11.25" customHeight="1">
      <c r="A584" s="292"/>
      <c r="B584" s="292"/>
      <c r="C584" s="292"/>
      <c r="D584" s="292"/>
      <c r="E584" s="292"/>
      <c r="F584" s="292"/>
      <c r="G584" s="292"/>
      <c r="H584" s="292"/>
      <c r="I584" s="292"/>
      <c r="J584" s="292"/>
      <c r="K584" s="292"/>
      <c r="L584" s="292"/>
      <c r="M584" s="292"/>
      <c r="N584" s="292"/>
      <c r="O584" s="292"/>
      <c r="P584" s="292"/>
      <c r="Q584" s="292"/>
      <c r="R584" s="292"/>
    </row>
    <row r="585" spans="1:18" ht="11.25" customHeight="1">
      <c r="A585" s="292"/>
      <c r="B585" s="292"/>
      <c r="C585" s="292"/>
      <c r="D585" s="292"/>
      <c r="E585" s="292"/>
      <c r="F585" s="292"/>
      <c r="G585" s="292"/>
      <c r="H585" s="292"/>
      <c r="I585" s="292"/>
      <c r="J585" s="292"/>
      <c r="K585" s="292"/>
      <c r="L585" s="292"/>
      <c r="M585" s="292"/>
      <c r="N585" s="292"/>
      <c r="O585" s="292"/>
      <c r="P585" s="292"/>
      <c r="Q585" s="292"/>
      <c r="R585" s="292"/>
    </row>
    <row r="586" spans="1:18" ht="11.25" customHeight="1">
      <c r="A586" s="292"/>
      <c r="B586" s="292"/>
      <c r="C586" s="292"/>
      <c r="D586" s="292"/>
      <c r="E586" s="292"/>
      <c r="F586" s="292"/>
      <c r="G586" s="292"/>
      <c r="H586" s="292"/>
      <c r="I586" s="292"/>
      <c r="J586" s="292"/>
      <c r="K586" s="292"/>
      <c r="L586" s="292"/>
      <c r="M586" s="292"/>
      <c r="N586" s="292"/>
      <c r="O586" s="292"/>
      <c r="P586" s="292"/>
      <c r="Q586" s="292"/>
      <c r="R586" s="292"/>
    </row>
    <row r="587" spans="1:18" ht="11.25" customHeight="1">
      <c r="A587" s="292"/>
      <c r="B587" s="292"/>
      <c r="C587" s="292"/>
      <c r="D587" s="292"/>
      <c r="E587" s="292"/>
      <c r="F587" s="292"/>
      <c r="G587" s="292"/>
      <c r="H587" s="292"/>
      <c r="I587" s="292"/>
      <c r="J587" s="292"/>
      <c r="K587" s="292"/>
      <c r="L587" s="292"/>
      <c r="M587" s="292"/>
      <c r="N587" s="292"/>
      <c r="O587" s="292"/>
      <c r="P587" s="292"/>
      <c r="Q587" s="292"/>
      <c r="R587" s="292"/>
    </row>
    <row r="588" spans="1:18" ht="11.25" customHeight="1">
      <c r="A588" s="292"/>
      <c r="B588" s="292"/>
      <c r="C588" s="292"/>
      <c r="D588" s="292"/>
      <c r="E588" s="292"/>
      <c r="F588" s="292"/>
      <c r="G588" s="292"/>
      <c r="H588" s="292"/>
      <c r="I588" s="292"/>
      <c r="J588" s="292"/>
      <c r="K588" s="292"/>
      <c r="L588" s="292"/>
      <c r="M588" s="292"/>
      <c r="N588" s="292"/>
      <c r="O588" s="292"/>
      <c r="P588" s="292"/>
      <c r="Q588" s="292"/>
      <c r="R588" s="292"/>
    </row>
    <row r="589" spans="1:18" ht="11.25" customHeight="1">
      <c r="A589" s="292"/>
      <c r="B589" s="292"/>
      <c r="C589" s="292"/>
      <c r="D589" s="292"/>
      <c r="E589" s="292"/>
      <c r="F589" s="292"/>
      <c r="G589" s="292"/>
      <c r="H589" s="292"/>
      <c r="I589" s="292"/>
      <c r="J589" s="292"/>
      <c r="K589" s="292"/>
      <c r="L589" s="292"/>
      <c r="M589" s="292"/>
      <c r="N589" s="292"/>
      <c r="O589" s="292"/>
      <c r="P589" s="292"/>
      <c r="Q589" s="292"/>
      <c r="R589" s="292"/>
    </row>
    <row r="590" spans="1:18" ht="11.25" customHeight="1">
      <c r="A590" s="292"/>
      <c r="B590" s="292"/>
      <c r="C590" s="292"/>
      <c r="D590" s="292"/>
      <c r="E590" s="292"/>
      <c r="F590" s="292"/>
      <c r="G590" s="292"/>
      <c r="H590" s="292"/>
      <c r="I590" s="292"/>
      <c r="J590" s="292"/>
      <c r="K590" s="292"/>
      <c r="L590" s="292"/>
      <c r="M590" s="292"/>
      <c r="N590" s="292"/>
      <c r="O590" s="292"/>
      <c r="P590" s="292"/>
      <c r="Q590" s="292"/>
      <c r="R590" s="292"/>
    </row>
    <row r="591" spans="1:18" ht="11.25" customHeight="1">
      <c r="A591" s="292"/>
      <c r="B591" s="292"/>
      <c r="C591" s="292"/>
      <c r="D591" s="292"/>
      <c r="E591" s="292"/>
      <c r="F591" s="292"/>
      <c r="G591" s="292"/>
      <c r="H591" s="292"/>
      <c r="I591" s="292"/>
      <c r="J591" s="292"/>
      <c r="K591" s="292"/>
      <c r="L591" s="292"/>
      <c r="M591" s="292"/>
      <c r="N591" s="292"/>
      <c r="O591" s="292"/>
      <c r="P591" s="292"/>
      <c r="Q591" s="292"/>
      <c r="R591" s="292"/>
    </row>
    <row r="592" spans="1:18" ht="11.25" customHeight="1">
      <c r="A592" s="292"/>
      <c r="B592" s="292"/>
      <c r="C592" s="292"/>
      <c r="D592" s="292"/>
      <c r="E592" s="292"/>
      <c r="F592" s="292"/>
      <c r="G592" s="292"/>
      <c r="H592" s="292"/>
      <c r="I592" s="292"/>
      <c r="J592" s="292"/>
      <c r="K592" s="292"/>
      <c r="L592" s="292"/>
      <c r="M592" s="292"/>
      <c r="N592" s="292"/>
      <c r="O592" s="292"/>
      <c r="P592" s="292"/>
      <c r="Q592" s="292"/>
      <c r="R592" s="292"/>
    </row>
    <row r="593" spans="1:18" ht="11.25" customHeight="1">
      <c r="A593" s="292"/>
      <c r="B593" s="292"/>
      <c r="C593" s="292"/>
      <c r="D593" s="292"/>
      <c r="E593" s="292"/>
      <c r="F593" s="292"/>
      <c r="G593" s="292"/>
      <c r="H593" s="292"/>
      <c r="I593" s="292"/>
      <c r="J593" s="292"/>
      <c r="K593" s="292"/>
      <c r="L593" s="292"/>
      <c r="M593" s="292"/>
      <c r="N593" s="292"/>
      <c r="O593" s="292"/>
      <c r="P593" s="292"/>
      <c r="Q593" s="292"/>
      <c r="R593" s="292"/>
    </row>
    <row r="594" spans="1:18" ht="11.25" customHeight="1">
      <c r="A594" s="292"/>
      <c r="B594" s="292"/>
      <c r="C594" s="292"/>
      <c r="D594" s="292"/>
      <c r="E594" s="292"/>
      <c r="F594" s="292"/>
      <c r="G594" s="292"/>
      <c r="H594" s="292"/>
      <c r="I594" s="292"/>
      <c r="J594" s="292"/>
      <c r="K594" s="292"/>
      <c r="L594" s="292"/>
      <c r="M594" s="292"/>
      <c r="N594" s="292"/>
      <c r="O594" s="292"/>
      <c r="P594" s="292"/>
      <c r="Q594" s="292"/>
      <c r="R594" s="292"/>
    </row>
    <row r="595" spans="1:18" ht="11.25" customHeight="1">
      <c r="A595" s="292"/>
      <c r="B595" s="292"/>
      <c r="C595" s="292"/>
      <c r="D595" s="292"/>
      <c r="E595" s="292"/>
      <c r="F595" s="292"/>
      <c r="G595" s="292"/>
      <c r="H595" s="292"/>
      <c r="I595" s="292"/>
      <c r="J595" s="292"/>
      <c r="K595" s="292"/>
      <c r="L595" s="292"/>
      <c r="M595" s="292"/>
      <c r="N595" s="292"/>
      <c r="O595" s="292"/>
      <c r="P595" s="292"/>
      <c r="Q595" s="292"/>
      <c r="R595" s="292"/>
    </row>
    <row r="596" spans="1:18" ht="11.25" customHeight="1">
      <c r="A596" s="292"/>
      <c r="B596" s="292"/>
      <c r="C596" s="292"/>
      <c r="D596" s="292"/>
      <c r="E596" s="292"/>
      <c r="F596" s="292"/>
      <c r="G596" s="292"/>
      <c r="H596" s="292"/>
      <c r="I596" s="292"/>
      <c r="J596" s="292"/>
      <c r="K596" s="292"/>
      <c r="L596" s="292"/>
      <c r="M596" s="292"/>
      <c r="N596" s="292"/>
      <c r="O596" s="292"/>
      <c r="P596" s="292"/>
      <c r="Q596" s="292"/>
      <c r="R596" s="292"/>
    </row>
    <row r="597" spans="1:18" ht="11.25" customHeight="1">
      <c r="A597" s="292"/>
      <c r="B597" s="292"/>
      <c r="C597" s="292"/>
      <c r="D597" s="292"/>
      <c r="E597" s="292"/>
      <c r="F597" s="292"/>
      <c r="G597" s="292"/>
      <c r="H597" s="292"/>
      <c r="I597" s="292"/>
      <c r="J597" s="292"/>
      <c r="K597" s="292"/>
      <c r="L597" s="292"/>
      <c r="M597" s="292"/>
      <c r="N597" s="292"/>
      <c r="O597" s="292"/>
      <c r="P597" s="292"/>
      <c r="Q597" s="292"/>
      <c r="R597" s="292"/>
    </row>
    <row r="598" spans="1:18" ht="11.25" customHeight="1">
      <c r="A598" s="292"/>
      <c r="B598" s="292"/>
      <c r="C598" s="292"/>
      <c r="D598" s="292"/>
      <c r="E598" s="292"/>
      <c r="F598" s="292"/>
      <c r="G598" s="292"/>
      <c r="H598" s="292"/>
      <c r="I598" s="292"/>
      <c r="J598" s="292"/>
      <c r="K598" s="292"/>
      <c r="L598" s="292"/>
      <c r="M598" s="292"/>
      <c r="N598" s="292"/>
      <c r="O598" s="292"/>
      <c r="P598" s="292"/>
      <c r="Q598" s="292"/>
      <c r="R598" s="292"/>
    </row>
    <row r="599" spans="1:18" ht="11.25" customHeight="1">
      <c r="A599" s="292"/>
      <c r="B599" s="292"/>
      <c r="C599" s="292"/>
      <c r="D599" s="292"/>
      <c r="E599" s="292"/>
      <c r="F599" s="292"/>
      <c r="G599" s="292"/>
      <c r="H599" s="292"/>
      <c r="I599" s="292"/>
      <c r="J599" s="292"/>
      <c r="K599" s="292"/>
      <c r="L599" s="292"/>
      <c r="M599" s="292"/>
      <c r="N599" s="292"/>
      <c r="O599" s="292"/>
      <c r="P599" s="292"/>
      <c r="Q599" s="292"/>
      <c r="R599" s="292"/>
    </row>
    <row r="600" spans="1:18" ht="11.25" customHeight="1">
      <c r="A600" s="292"/>
      <c r="B600" s="292"/>
      <c r="C600" s="292"/>
      <c r="D600" s="292"/>
      <c r="E600" s="292"/>
      <c r="F600" s="292"/>
      <c r="G600" s="292"/>
      <c r="H600" s="292"/>
      <c r="I600" s="292"/>
      <c r="J600" s="292"/>
      <c r="K600" s="292"/>
      <c r="L600" s="292"/>
      <c r="M600" s="292"/>
      <c r="N600" s="292"/>
      <c r="O600" s="292"/>
      <c r="P600" s="292"/>
      <c r="Q600" s="292"/>
      <c r="R600" s="292"/>
    </row>
    <row r="601" spans="1:18" ht="11.25" customHeight="1">
      <c r="A601" s="292"/>
      <c r="B601" s="292"/>
      <c r="C601" s="292"/>
      <c r="D601" s="292"/>
      <c r="E601" s="292"/>
      <c r="F601" s="292"/>
      <c r="G601" s="292"/>
      <c r="H601" s="292"/>
      <c r="I601" s="292"/>
      <c r="J601" s="292"/>
      <c r="K601" s="292"/>
      <c r="L601" s="292"/>
      <c r="M601" s="292"/>
      <c r="N601" s="292"/>
      <c r="O601" s="292"/>
      <c r="P601" s="292"/>
      <c r="Q601" s="292"/>
      <c r="R601" s="292"/>
    </row>
    <row r="602" spans="1:18" ht="11.25" customHeight="1">
      <c r="A602" s="292"/>
      <c r="B602" s="292"/>
      <c r="C602" s="292"/>
      <c r="D602" s="292"/>
      <c r="E602" s="292"/>
      <c r="F602" s="292"/>
      <c r="G602" s="292"/>
      <c r="H602" s="292"/>
      <c r="I602" s="292"/>
      <c r="J602" s="292"/>
      <c r="K602" s="292"/>
      <c r="L602" s="292"/>
      <c r="M602" s="292"/>
      <c r="N602" s="292"/>
      <c r="O602" s="292"/>
      <c r="P602" s="292"/>
      <c r="Q602" s="292"/>
      <c r="R602" s="292"/>
    </row>
    <row r="603" spans="1:18" ht="11.25" customHeight="1">
      <c r="A603" s="292"/>
      <c r="B603" s="292"/>
      <c r="C603" s="292"/>
      <c r="D603" s="292"/>
      <c r="E603" s="292"/>
      <c r="F603" s="292"/>
      <c r="G603" s="292"/>
      <c r="H603" s="292"/>
      <c r="I603" s="292"/>
      <c r="J603" s="292"/>
      <c r="K603" s="292"/>
      <c r="L603" s="292"/>
      <c r="M603" s="292"/>
      <c r="N603" s="292"/>
      <c r="O603" s="292"/>
      <c r="P603" s="292"/>
      <c r="Q603" s="292"/>
      <c r="R603" s="292"/>
    </row>
    <row r="604" spans="1:18" ht="11.25" customHeight="1">
      <c r="A604" s="292"/>
      <c r="B604" s="292"/>
      <c r="C604" s="292"/>
      <c r="D604" s="292"/>
      <c r="E604" s="292"/>
      <c r="F604" s="292"/>
      <c r="G604" s="292"/>
      <c r="H604" s="292"/>
      <c r="I604" s="292"/>
      <c r="J604" s="292"/>
      <c r="K604" s="292"/>
      <c r="L604" s="292"/>
      <c r="M604" s="292"/>
      <c r="N604" s="292"/>
      <c r="O604" s="292"/>
      <c r="P604" s="292"/>
      <c r="Q604" s="292"/>
      <c r="R604" s="292"/>
    </row>
    <row r="605" spans="1:18" ht="11.25" customHeight="1">
      <c r="A605" s="292"/>
      <c r="B605" s="292"/>
      <c r="C605" s="292"/>
      <c r="D605" s="292"/>
      <c r="E605" s="292"/>
      <c r="F605" s="292"/>
      <c r="G605" s="292"/>
      <c r="H605" s="292"/>
      <c r="I605" s="292"/>
      <c r="J605" s="292"/>
      <c r="K605" s="292"/>
      <c r="L605" s="292"/>
      <c r="M605" s="292"/>
      <c r="N605" s="292"/>
      <c r="O605" s="292"/>
      <c r="P605" s="292"/>
      <c r="Q605" s="292"/>
      <c r="R605" s="292"/>
    </row>
    <row r="606" spans="1:18" ht="11.25" customHeight="1">
      <c r="A606" s="292"/>
      <c r="B606" s="292"/>
      <c r="C606" s="292"/>
      <c r="D606" s="292"/>
      <c r="E606" s="292"/>
      <c r="F606" s="292"/>
      <c r="G606" s="292"/>
      <c r="H606" s="292"/>
      <c r="I606" s="292"/>
      <c r="J606" s="292"/>
      <c r="K606" s="292"/>
      <c r="L606" s="292"/>
      <c r="M606" s="292"/>
      <c r="N606" s="292"/>
      <c r="O606" s="292"/>
      <c r="P606" s="292"/>
      <c r="Q606" s="292"/>
      <c r="R606" s="292"/>
    </row>
    <row r="607" spans="1:18" ht="11.25" customHeight="1">
      <c r="A607" s="292"/>
      <c r="B607" s="292"/>
      <c r="C607" s="292"/>
      <c r="D607" s="292"/>
      <c r="E607" s="292"/>
      <c r="F607" s="292"/>
      <c r="G607" s="292"/>
      <c r="H607" s="292"/>
      <c r="I607" s="292"/>
      <c r="J607" s="292"/>
      <c r="K607" s="292"/>
      <c r="L607" s="292"/>
      <c r="M607" s="292"/>
      <c r="N607" s="292"/>
      <c r="O607" s="292"/>
      <c r="P607" s="292"/>
      <c r="Q607" s="292"/>
      <c r="R607" s="292"/>
    </row>
    <row r="608" spans="1:18" ht="11.25" customHeight="1">
      <c r="A608" s="292"/>
      <c r="B608" s="292"/>
      <c r="C608" s="292"/>
      <c r="D608" s="292"/>
      <c r="E608" s="292"/>
      <c r="F608" s="292"/>
      <c r="G608" s="292"/>
      <c r="H608" s="292"/>
      <c r="I608" s="292"/>
      <c r="J608" s="292"/>
      <c r="K608" s="292"/>
      <c r="L608" s="292"/>
      <c r="M608" s="292"/>
      <c r="N608" s="292"/>
      <c r="O608" s="292"/>
      <c r="P608" s="292"/>
      <c r="Q608" s="292"/>
      <c r="R608" s="292"/>
    </row>
    <row r="609" spans="1:18" ht="11.25" customHeight="1">
      <c r="A609" s="292"/>
      <c r="B609" s="292"/>
      <c r="C609" s="292"/>
      <c r="D609" s="292"/>
      <c r="E609" s="292"/>
      <c r="F609" s="292"/>
      <c r="G609" s="292"/>
      <c r="H609" s="292"/>
      <c r="I609" s="292"/>
      <c r="J609" s="292"/>
      <c r="K609" s="292"/>
      <c r="L609" s="292"/>
      <c r="M609" s="292"/>
      <c r="N609" s="292"/>
      <c r="O609" s="292"/>
      <c r="P609" s="292"/>
      <c r="Q609" s="292"/>
      <c r="R609" s="292"/>
    </row>
    <row r="610" spans="1:18" ht="11.25" customHeight="1">
      <c r="A610" s="292"/>
      <c r="B610" s="292"/>
      <c r="C610" s="292"/>
      <c r="D610" s="292"/>
      <c r="E610" s="292"/>
      <c r="F610" s="292"/>
      <c r="G610" s="292"/>
      <c r="H610" s="292"/>
      <c r="I610" s="292"/>
      <c r="J610" s="292"/>
      <c r="K610" s="292"/>
      <c r="L610" s="292"/>
      <c r="M610" s="292"/>
      <c r="N610" s="292"/>
      <c r="O610" s="292"/>
      <c r="P610" s="292"/>
      <c r="Q610" s="292"/>
      <c r="R610" s="292"/>
    </row>
    <row r="611" spans="1:18" ht="11.25" customHeight="1">
      <c r="A611" s="292"/>
      <c r="B611" s="292"/>
      <c r="C611" s="292"/>
      <c r="D611" s="292"/>
      <c r="E611" s="292"/>
      <c r="F611" s="292"/>
      <c r="G611" s="292"/>
      <c r="H611" s="292"/>
      <c r="I611" s="292"/>
      <c r="J611" s="292"/>
      <c r="K611" s="292"/>
      <c r="L611" s="292"/>
      <c r="M611" s="292"/>
      <c r="N611" s="292"/>
      <c r="O611" s="292"/>
      <c r="P611" s="292"/>
      <c r="Q611" s="292"/>
      <c r="R611" s="292"/>
    </row>
    <row r="612" spans="1:18" ht="11.25" customHeight="1">
      <c r="A612" s="292"/>
      <c r="B612" s="292"/>
      <c r="C612" s="292"/>
      <c r="D612" s="292"/>
      <c r="E612" s="292"/>
      <c r="F612" s="292"/>
      <c r="G612" s="292"/>
      <c r="H612" s="292"/>
      <c r="I612" s="292"/>
      <c r="J612" s="292"/>
      <c r="K612" s="292"/>
      <c r="L612" s="292"/>
      <c r="M612" s="292"/>
      <c r="N612" s="292"/>
      <c r="O612" s="292"/>
      <c r="P612" s="292"/>
      <c r="Q612" s="292"/>
      <c r="R612" s="292"/>
    </row>
    <row r="613" spans="1:18" ht="11.25" customHeight="1">
      <c r="A613" s="292"/>
      <c r="B613" s="292"/>
      <c r="C613" s="292"/>
      <c r="D613" s="292"/>
      <c r="E613" s="292"/>
      <c r="F613" s="292"/>
      <c r="G613" s="292"/>
      <c r="H613" s="292"/>
      <c r="I613" s="292"/>
      <c r="J613" s="292"/>
      <c r="K613" s="292"/>
      <c r="L613" s="292"/>
      <c r="M613" s="292"/>
      <c r="N613" s="292"/>
      <c r="O613" s="292"/>
      <c r="P613" s="292"/>
      <c r="Q613" s="292"/>
      <c r="R613" s="292"/>
    </row>
    <row r="614" spans="1:18" ht="11.25" customHeight="1">
      <c r="A614" s="292"/>
      <c r="B614" s="292"/>
      <c r="C614" s="292"/>
      <c r="D614" s="292"/>
      <c r="E614" s="292"/>
      <c r="F614" s="292"/>
      <c r="G614" s="292"/>
      <c r="H614" s="292"/>
      <c r="I614" s="292"/>
      <c r="J614" s="292"/>
      <c r="K614" s="292"/>
      <c r="L614" s="292"/>
      <c r="M614" s="292"/>
      <c r="N614" s="292"/>
      <c r="O614" s="292"/>
      <c r="P614" s="292"/>
      <c r="Q614" s="292"/>
      <c r="R614" s="292"/>
    </row>
    <row r="615" spans="1:18" ht="11.25" customHeight="1">
      <c r="A615" s="292"/>
      <c r="B615" s="292"/>
      <c r="C615" s="292"/>
      <c r="D615" s="292"/>
      <c r="E615" s="292"/>
      <c r="F615" s="292"/>
      <c r="G615" s="292"/>
      <c r="H615" s="292"/>
      <c r="I615" s="292"/>
      <c r="J615" s="292"/>
      <c r="K615" s="292"/>
      <c r="L615" s="292"/>
      <c r="M615" s="292"/>
      <c r="N615" s="292"/>
      <c r="O615" s="292"/>
      <c r="P615" s="292"/>
      <c r="Q615" s="292"/>
      <c r="R615" s="292"/>
    </row>
    <row r="616" spans="1:18" ht="11.25" customHeight="1">
      <c r="A616" s="292"/>
      <c r="B616" s="292"/>
      <c r="C616" s="292"/>
      <c r="D616" s="292"/>
      <c r="E616" s="292"/>
      <c r="F616" s="292"/>
      <c r="G616" s="292"/>
      <c r="H616" s="292"/>
      <c r="I616" s="292"/>
      <c r="J616" s="292"/>
      <c r="K616" s="292"/>
      <c r="L616" s="292"/>
      <c r="M616" s="292"/>
      <c r="N616" s="292"/>
      <c r="O616" s="292"/>
      <c r="P616" s="292"/>
      <c r="Q616" s="292"/>
      <c r="R616" s="292"/>
    </row>
    <row r="617" spans="1:18" ht="11.25" customHeight="1">
      <c r="A617" s="292"/>
      <c r="B617" s="292"/>
      <c r="C617" s="292"/>
      <c r="D617" s="292"/>
      <c r="E617" s="292"/>
      <c r="F617" s="292"/>
      <c r="G617" s="292"/>
      <c r="H617" s="292"/>
      <c r="I617" s="292"/>
      <c r="J617" s="292"/>
      <c r="K617" s="292"/>
      <c r="L617" s="292"/>
      <c r="M617" s="292"/>
      <c r="N617" s="292"/>
      <c r="O617" s="292"/>
      <c r="P617" s="292"/>
      <c r="Q617" s="292"/>
      <c r="R617" s="292"/>
    </row>
    <row r="618" spans="1:18" ht="11.25" customHeight="1">
      <c r="A618" s="292"/>
      <c r="B618" s="292"/>
      <c r="C618" s="292"/>
      <c r="D618" s="292"/>
      <c r="E618" s="292"/>
      <c r="F618" s="292"/>
      <c r="G618" s="292"/>
      <c r="H618" s="292"/>
      <c r="I618" s="292"/>
      <c r="J618" s="292"/>
      <c r="K618" s="292"/>
      <c r="L618" s="292"/>
      <c r="M618" s="292"/>
      <c r="N618" s="292"/>
      <c r="O618" s="292"/>
      <c r="P618" s="292"/>
      <c r="Q618" s="292"/>
      <c r="R618" s="292"/>
    </row>
    <row r="619" spans="1:18" ht="11.25" customHeight="1">
      <c r="A619" s="292"/>
      <c r="B619" s="292"/>
      <c r="C619" s="292"/>
      <c r="D619" s="292"/>
      <c r="E619" s="292"/>
      <c r="F619" s="292"/>
      <c r="G619" s="292"/>
      <c r="H619" s="292"/>
      <c r="I619" s="292"/>
      <c r="J619" s="292"/>
      <c r="K619" s="292"/>
      <c r="L619" s="292"/>
      <c r="M619" s="292"/>
      <c r="N619" s="292"/>
      <c r="O619" s="292"/>
      <c r="P619" s="292"/>
      <c r="Q619" s="292"/>
      <c r="R619" s="292"/>
    </row>
    <row r="620" spans="1:18" ht="11.25" customHeight="1">
      <c r="A620" s="292"/>
      <c r="B620" s="292"/>
      <c r="C620" s="292"/>
      <c r="D620" s="292"/>
      <c r="E620" s="292"/>
      <c r="F620" s="292"/>
      <c r="G620" s="292"/>
      <c r="H620" s="292"/>
      <c r="I620" s="292"/>
      <c r="J620" s="292"/>
      <c r="K620" s="292"/>
      <c r="L620" s="292"/>
      <c r="M620" s="292"/>
      <c r="N620" s="292"/>
      <c r="O620" s="292"/>
      <c r="P620" s="292"/>
      <c r="Q620" s="292"/>
      <c r="R620" s="292"/>
    </row>
    <row r="621" spans="1:18" ht="11.25" customHeight="1">
      <c r="A621" s="292"/>
      <c r="B621" s="292"/>
      <c r="C621" s="292"/>
      <c r="D621" s="292"/>
      <c r="E621" s="292"/>
      <c r="F621" s="292"/>
      <c r="G621" s="292"/>
      <c r="H621" s="292"/>
      <c r="I621" s="292"/>
      <c r="J621" s="292"/>
      <c r="K621" s="292"/>
      <c r="L621" s="292"/>
      <c r="M621" s="292"/>
      <c r="N621" s="292"/>
      <c r="O621" s="292"/>
      <c r="P621" s="292"/>
      <c r="Q621" s="292"/>
      <c r="R621" s="292"/>
    </row>
    <row r="622" spans="1:18" ht="11.25" customHeight="1">
      <c r="A622" s="292"/>
      <c r="B622" s="292"/>
      <c r="C622" s="292"/>
      <c r="D622" s="292"/>
      <c r="E622" s="292"/>
      <c r="F622" s="292"/>
      <c r="G622" s="292"/>
      <c r="H622" s="292"/>
      <c r="I622" s="292"/>
      <c r="J622" s="292"/>
      <c r="K622" s="292"/>
      <c r="L622" s="292"/>
      <c r="M622" s="292"/>
      <c r="N622" s="292"/>
      <c r="O622" s="292"/>
      <c r="P622" s="292"/>
      <c r="Q622" s="292"/>
      <c r="R622" s="292"/>
    </row>
    <row r="623" spans="1:18" ht="11.25" customHeight="1">
      <c r="A623" s="292"/>
      <c r="B623" s="292"/>
      <c r="C623" s="292"/>
      <c r="D623" s="292"/>
      <c r="E623" s="292"/>
      <c r="F623" s="292"/>
      <c r="G623" s="292"/>
      <c r="H623" s="292"/>
      <c r="I623" s="292"/>
      <c r="J623" s="292"/>
      <c r="K623" s="292"/>
      <c r="L623" s="292"/>
      <c r="M623" s="292"/>
      <c r="N623" s="292"/>
      <c r="O623" s="292"/>
      <c r="P623" s="292"/>
      <c r="Q623" s="292"/>
      <c r="R623" s="292"/>
    </row>
    <row r="624" spans="1:18" ht="11.25" customHeight="1">
      <c r="A624" s="292"/>
      <c r="B624" s="292"/>
      <c r="C624" s="292"/>
      <c r="D624" s="292"/>
      <c r="E624" s="292"/>
      <c r="F624" s="292"/>
      <c r="G624" s="292"/>
      <c r="H624" s="292"/>
      <c r="I624" s="292"/>
      <c r="J624" s="292"/>
      <c r="K624" s="292"/>
      <c r="L624" s="292"/>
      <c r="M624" s="292"/>
      <c r="N624" s="292"/>
      <c r="O624" s="292"/>
      <c r="P624" s="292"/>
      <c r="Q624" s="292"/>
      <c r="R624" s="292"/>
    </row>
    <row r="625" spans="1:18" ht="11.25" customHeight="1">
      <c r="A625" s="292"/>
      <c r="B625" s="292"/>
      <c r="C625" s="292"/>
      <c r="D625" s="292"/>
      <c r="E625" s="292"/>
      <c r="F625" s="292"/>
      <c r="G625" s="292"/>
      <c r="H625" s="292"/>
      <c r="I625" s="292"/>
      <c r="J625" s="292"/>
      <c r="K625" s="292"/>
      <c r="L625" s="292"/>
      <c r="M625" s="292"/>
      <c r="N625" s="292"/>
      <c r="O625" s="292"/>
      <c r="P625" s="292"/>
      <c r="Q625" s="292"/>
      <c r="R625" s="292"/>
    </row>
    <row r="626" spans="1:18" ht="11.25" customHeight="1">
      <c r="A626" s="292"/>
      <c r="B626" s="292"/>
      <c r="C626" s="292"/>
      <c r="D626" s="292"/>
      <c r="E626" s="292"/>
      <c r="F626" s="292"/>
      <c r="G626" s="292"/>
      <c r="H626" s="292"/>
      <c r="I626" s="292"/>
      <c r="J626" s="292"/>
      <c r="K626" s="292"/>
      <c r="L626" s="292"/>
      <c r="M626" s="292"/>
      <c r="N626" s="292"/>
      <c r="O626" s="292"/>
      <c r="P626" s="292"/>
      <c r="Q626" s="292"/>
      <c r="R626" s="292"/>
    </row>
    <row r="627" spans="1:18" ht="11.25" customHeight="1">
      <c r="A627" s="292"/>
      <c r="B627" s="292"/>
      <c r="C627" s="292"/>
      <c r="D627" s="292"/>
      <c r="E627" s="292"/>
      <c r="F627" s="292"/>
      <c r="G627" s="292"/>
      <c r="H627" s="292"/>
      <c r="I627" s="292"/>
      <c r="J627" s="292"/>
      <c r="K627" s="292"/>
      <c r="L627" s="292"/>
      <c r="M627" s="292"/>
      <c r="N627" s="292"/>
      <c r="O627" s="292"/>
      <c r="P627" s="292"/>
      <c r="Q627" s="292"/>
      <c r="R627" s="292"/>
    </row>
    <row r="628" spans="1:18" ht="11.25" customHeight="1">
      <c r="A628" s="292"/>
      <c r="B628" s="292"/>
      <c r="C628" s="292"/>
      <c r="D628" s="292"/>
      <c r="E628" s="292"/>
      <c r="F628" s="292"/>
      <c r="G628" s="292"/>
      <c r="H628" s="292"/>
      <c r="I628" s="292"/>
      <c r="J628" s="292"/>
      <c r="K628" s="292"/>
      <c r="L628" s="292"/>
      <c r="M628" s="292"/>
      <c r="N628" s="292"/>
      <c r="O628" s="292"/>
      <c r="P628" s="292"/>
      <c r="Q628" s="292"/>
      <c r="R628" s="292"/>
    </row>
    <row r="629" spans="1:18" ht="11.25" customHeight="1">
      <c r="A629" s="292"/>
      <c r="B629" s="292"/>
      <c r="C629" s="292"/>
      <c r="D629" s="292"/>
      <c r="E629" s="292"/>
      <c r="F629" s="292"/>
      <c r="G629" s="292"/>
      <c r="H629" s="292"/>
      <c r="I629" s="292"/>
      <c r="J629" s="292"/>
      <c r="K629" s="292"/>
      <c r="L629" s="292"/>
      <c r="M629" s="292"/>
      <c r="N629" s="292"/>
      <c r="O629" s="292"/>
      <c r="P629" s="292"/>
      <c r="Q629" s="292"/>
      <c r="R629" s="292"/>
    </row>
    <row r="630" spans="1:18" ht="11.25" customHeight="1">
      <c r="A630" s="292"/>
      <c r="B630" s="292"/>
      <c r="C630" s="292"/>
      <c r="D630" s="292"/>
      <c r="E630" s="292"/>
      <c r="F630" s="292"/>
      <c r="G630" s="292"/>
      <c r="H630" s="292"/>
      <c r="I630" s="292"/>
      <c r="J630" s="292"/>
      <c r="K630" s="292"/>
      <c r="L630" s="292"/>
      <c r="M630" s="292"/>
      <c r="N630" s="292"/>
      <c r="O630" s="292"/>
      <c r="P630" s="292"/>
      <c r="Q630" s="292"/>
      <c r="R630" s="292"/>
    </row>
    <row r="631" spans="1:18" ht="11.25" customHeight="1">
      <c r="A631" s="292"/>
      <c r="B631" s="292"/>
      <c r="C631" s="292"/>
      <c r="D631" s="292"/>
      <c r="E631" s="292"/>
      <c r="F631" s="292"/>
      <c r="G631" s="292"/>
      <c r="H631" s="292"/>
      <c r="I631" s="292"/>
      <c r="J631" s="292"/>
      <c r="K631" s="292"/>
      <c r="L631" s="292"/>
      <c r="M631" s="292"/>
      <c r="N631" s="292"/>
      <c r="O631" s="292"/>
      <c r="P631" s="292"/>
      <c r="Q631" s="292"/>
      <c r="R631" s="292"/>
    </row>
    <row r="632" spans="1:18" ht="11.25" customHeight="1">
      <c r="A632" s="292"/>
      <c r="B632" s="292"/>
      <c r="C632" s="292"/>
      <c r="D632" s="292"/>
      <c r="E632" s="292"/>
      <c r="F632" s="292"/>
      <c r="G632" s="292"/>
      <c r="H632" s="292"/>
      <c r="I632" s="292"/>
      <c r="J632" s="292"/>
      <c r="K632" s="292"/>
      <c r="L632" s="292"/>
      <c r="M632" s="292"/>
      <c r="N632" s="292"/>
      <c r="O632" s="292"/>
      <c r="P632" s="292"/>
      <c r="Q632" s="292"/>
      <c r="R632" s="292"/>
    </row>
    <row r="633" spans="1:18" ht="11.25" customHeight="1">
      <c r="A633" s="292"/>
      <c r="B633" s="292"/>
      <c r="C633" s="292"/>
      <c r="D633" s="292"/>
      <c r="E633" s="292"/>
      <c r="F633" s="292"/>
      <c r="G633" s="292"/>
      <c r="H633" s="292"/>
      <c r="I633" s="292"/>
      <c r="J633" s="292"/>
      <c r="K633" s="292"/>
      <c r="L633" s="292"/>
      <c r="M633" s="292"/>
      <c r="N633" s="292"/>
      <c r="O633" s="292"/>
      <c r="P633" s="292"/>
      <c r="Q633" s="292"/>
      <c r="R633" s="292"/>
    </row>
    <row r="634" spans="1:18" ht="11.25" customHeight="1">
      <c r="A634" s="292"/>
      <c r="B634" s="292"/>
      <c r="C634" s="292"/>
      <c r="D634" s="292"/>
      <c r="E634" s="292"/>
      <c r="F634" s="292"/>
      <c r="G634" s="292"/>
      <c r="H634" s="292"/>
      <c r="I634" s="292"/>
      <c r="J634" s="292"/>
      <c r="K634" s="292"/>
      <c r="L634" s="292"/>
      <c r="M634" s="292"/>
      <c r="N634" s="292"/>
      <c r="O634" s="292"/>
      <c r="P634" s="292"/>
      <c r="Q634" s="292"/>
      <c r="R634" s="292"/>
    </row>
    <row r="635" spans="1:18" ht="11.25" customHeight="1">
      <c r="A635" s="292"/>
      <c r="B635" s="292"/>
      <c r="C635" s="292"/>
      <c r="D635" s="292"/>
      <c r="E635" s="292"/>
      <c r="F635" s="292"/>
      <c r="G635" s="292"/>
      <c r="H635" s="292"/>
      <c r="I635" s="292"/>
      <c r="J635" s="292"/>
      <c r="K635" s="292"/>
      <c r="L635" s="292"/>
      <c r="M635" s="292"/>
      <c r="N635" s="292"/>
      <c r="O635" s="292"/>
      <c r="P635" s="292"/>
      <c r="Q635" s="292"/>
      <c r="R635" s="292"/>
    </row>
    <row r="636" spans="1:18" ht="11.25" customHeight="1">
      <c r="A636" s="292"/>
      <c r="B636" s="292"/>
      <c r="C636" s="292"/>
      <c r="D636" s="292"/>
      <c r="E636" s="292"/>
      <c r="F636" s="292"/>
      <c r="G636" s="292"/>
      <c r="H636" s="292"/>
      <c r="I636" s="292"/>
      <c r="J636" s="292"/>
      <c r="K636" s="292"/>
      <c r="L636" s="292"/>
      <c r="M636" s="292"/>
      <c r="N636" s="292"/>
      <c r="O636" s="292"/>
      <c r="P636" s="292"/>
      <c r="Q636" s="292"/>
      <c r="R636" s="292"/>
    </row>
    <row r="637" spans="1:18" ht="11.25" customHeight="1">
      <c r="A637" s="292"/>
      <c r="B637" s="292"/>
      <c r="C637" s="292"/>
      <c r="D637" s="292"/>
      <c r="E637" s="292"/>
      <c r="F637" s="292"/>
      <c r="G637" s="292"/>
      <c r="H637" s="292"/>
      <c r="I637" s="292"/>
      <c r="J637" s="292"/>
      <c r="K637" s="292"/>
      <c r="L637" s="292"/>
      <c r="M637" s="292"/>
      <c r="N637" s="292"/>
      <c r="O637" s="292"/>
      <c r="P637" s="292"/>
      <c r="Q637" s="292"/>
      <c r="R637" s="292"/>
    </row>
    <row r="638" spans="1:18" ht="11.25" customHeight="1">
      <c r="A638" s="292"/>
      <c r="B638" s="292"/>
      <c r="C638" s="292"/>
      <c r="D638" s="292"/>
      <c r="E638" s="292"/>
      <c r="F638" s="292"/>
      <c r="G638" s="292"/>
      <c r="H638" s="292"/>
      <c r="I638" s="292"/>
      <c r="J638" s="292"/>
      <c r="K638" s="292"/>
      <c r="L638" s="292"/>
      <c r="M638" s="292"/>
      <c r="N638" s="292"/>
      <c r="O638" s="292"/>
      <c r="P638" s="292"/>
      <c r="Q638" s="292"/>
      <c r="R638" s="292"/>
    </row>
    <row r="639" spans="1:18" ht="11.25" customHeight="1">
      <c r="A639" s="292"/>
      <c r="B639" s="292"/>
      <c r="C639" s="292"/>
      <c r="D639" s="292"/>
      <c r="E639" s="292"/>
      <c r="F639" s="292"/>
      <c r="G639" s="292"/>
      <c r="H639" s="292"/>
      <c r="I639" s="292"/>
      <c r="J639" s="292"/>
      <c r="K639" s="292"/>
      <c r="L639" s="292"/>
      <c r="M639" s="292"/>
      <c r="N639" s="292"/>
      <c r="O639" s="292"/>
      <c r="P639" s="292"/>
      <c r="Q639" s="292"/>
      <c r="R639" s="292"/>
    </row>
    <row r="640" spans="1:18" ht="11.25" customHeight="1">
      <c r="A640" s="292"/>
      <c r="B640" s="292"/>
      <c r="C640" s="292"/>
      <c r="D640" s="292"/>
      <c r="E640" s="292"/>
      <c r="F640" s="292"/>
      <c r="G640" s="292"/>
      <c r="H640" s="292"/>
      <c r="I640" s="292"/>
      <c r="J640" s="292"/>
      <c r="K640" s="292"/>
      <c r="L640" s="292"/>
      <c r="M640" s="292"/>
      <c r="N640" s="292"/>
      <c r="O640" s="292"/>
      <c r="P640" s="292"/>
      <c r="Q640" s="292"/>
      <c r="R640" s="292"/>
    </row>
    <row r="641" spans="1:18" ht="11.25" customHeight="1">
      <c r="A641" s="292"/>
      <c r="B641" s="292"/>
      <c r="C641" s="292"/>
      <c r="D641" s="292"/>
      <c r="E641" s="292"/>
      <c r="F641" s="292"/>
      <c r="G641" s="292"/>
      <c r="H641" s="292"/>
      <c r="I641" s="292"/>
      <c r="J641" s="292"/>
      <c r="K641" s="292"/>
      <c r="L641" s="292"/>
      <c r="M641" s="292"/>
      <c r="N641" s="292"/>
      <c r="O641" s="292"/>
      <c r="P641" s="292"/>
      <c r="Q641" s="292"/>
      <c r="R641" s="292"/>
    </row>
    <row r="642" spans="1:18" ht="11.25" customHeight="1">
      <c r="A642" s="292"/>
      <c r="B642" s="292"/>
      <c r="C642" s="292"/>
      <c r="D642" s="292"/>
      <c r="E642" s="292"/>
      <c r="F642" s="292"/>
      <c r="G642" s="292"/>
      <c r="H642" s="292"/>
      <c r="I642" s="292"/>
      <c r="J642" s="292"/>
      <c r="K642" s="292"/>
      <c r="L642" s="292"/>
      <c r="M642" s="292"/>
      <c r="N642" s="292"/>
      <c r="O642" s="292"/>
      <c r="P642" s="292"/>
      <c r="Q642" s="292"/>
      <c r="R642" s="292"/>
    </row>
    <row r="643" spans="1:18" ht="11.25" customHeight="1">
      <c r="A643" s="292"/>
      <c r="B643" s="292"/>
      <c r="C643" s="292"/>
      <c r="D643" s="292"/>
      <c r="E643" s="292"/>
      <c r="F643" s="292"/>
      <c r="G643" s="292"/>
      <c r="H643" s="292"/>
      <c r="I643" s="292"/>
      <c r="J643" s="292"/>
      <c r="K643" s="292"/>
      <c r="L643" s="292"/>
      <c r="M643" s="292"/>
      <c r="N643" s="292"/>
      <c r="O643" s="292"/>
      <c r="P643" s="292"/>
      <c r="Q643" s="292"/>
      <c r="R643" s="292"/>
    </row>
    <row r="644" spans="1:18" ht="11.25" customHeight="1">
      <c r="A644" s="292"/>
      <c r="B644" s="292"/>
      <c r="C644" s="292"/>
      <c r="D644" s="292"/>
      <c r="E644" s="292"/>
      <c r="F644" s="292"/>
      <c r="G644" s="292"/>
      <c r="H644" s="292"/>
      <c r="I644" s="292"/>
      <c r="J644" s="292"/>
      <c r="K644" s="292"/>
      <c r="L644" s="292"/>
      <c r="M644" s="292"/>
      <c r="N644" s="292"/>
      <c r="O644" s="292"/>
      <c r="P644" s="292"/>
      <c r="Q644" s="292"/>
      <c r="R644" s="292"/>
    </row>
    <row r="645" spans="1:18" ht="11.25" customHeight="1">
      <c r="A645" s="292"/>
      <c r="B645" s="292"/>
      <c r="C645" s="292"/>
      <c r="D645" s="292"/>
      <c r="E645" s="292"/>
      <c r="F645" s="292"/>
      <c r="G645" s="292"/>
      <c r="H645" s="292"/>
      <c r="I645" s="292"/>
      <c r="J645" s="292"/>
      <c r="K645" s="292"/>
      <c r="L645" s="292"/>
      <c r="M645" s="292"/>
      <c r="N645" s="292"/>
      <c r="O645" s="292"/>
      <c r="P645" s="292"/>
      <c r="Q645" s="292"/>
      <c r="R645" s="292"/>
    </row>
    <row r="646" spans="1:18" ht="11.25" customHeight="1">
      <c r="A646" s="292"/>
      <c r="B646" s="292"/>
      <c r="C646" s="292"/>
      <c r="D646" s="292"/>
      <c r="E646" s="292"/>
      <c r="F646" s="292"/>
      <c r="G646" s="292"/>
      <c r="H646" s="292"/>
      <c r="I646" s="292"/>
      <c r="J646" s="292"/>
      <c r="K646" s="292"/>
      <c r="L646" s="292"/>
      <c r="M646" s="292"/>
      <c r="N646" s="292"/>
      <c r="O646" s="292"/>
      <c r="P646" s="292"/>
      <c r="Q646" s="292"/>
      <c r="R646" s="292"/>
    </row>
    <row r="647" spans="1:18" ht="11.25" customHeight="1">
      <c r="A647" s="292"/>
      <c r="B647" s="292"/>
      <c r="C647" s="292"/>
      <c r="D647" s="292"/>
      <c r="E647" s="292"/>
      <c r="F647" s="292"/>
      <c r="G647" s="292"/>
      <c r="H647" s="292"/>
      <c r="I647" s="292"/>
      <c r="J647" s="292"/>
      <c r="K647" s="292"/>
      <c r="L647" s="292"/>
      <c r="M647" s="292"/>
      <c r="N647" s="292"/>
      <c r="O647" s="292"/>
      <c r="P647" s="292"/>
      <c r="Q647" s="292"/>
      <c r="R647" s="292"/>
    </row>
    <row r="648" spans="1:18" ht="11.25" customHeight="1">
      <c r="A648" s="292"/>
      <c r="B648" s="292"/>
      <c r="C648" s="292"/>
      <c r="D648" s="292"/>
      <c r="E648" s="292"/>
      <c r="F648" s="292"/>
      <c r="G648" s="292"/>
      <c r="H648" s="292"/>
      <c r="I648" s="292"/>
      <c r="J648" s="292"/>
      <c r="K648" s="292"/>
      <c r="L648" s="292"/>
      <c r="M648" s="292"/>
      <c r="N648" s="292"/>
      <c r="O648" s="292"/>
      <c r="P648" s="292"/>
      <c r="Q648" s="292"/>
      <c r="R648" s="292"/>
    </row>
    <row r="649" spans="1:18" ht="11.25" customHeight="1">
      <c r="A649" s="292"/>
      <c r="B649" s="292"/>
      <c r="C649" s="292"/>
      <c r="D649" s="292"/>
      <c r="E649" s="292"/>
      <c r="F649" s="292"/>
      <c r="G649" s="292"/>
      <c r="H649" s="292"/>
      <c r="I649" s="292"/>
      <c r="J649" s="292"/>
      <c r="K649" s="292"/>
      <c r="L649" s="292"/>
      <c r="M649" s="292"/>
      <c r="N649" s="292"/>
      <c r="O649" s="292"/>
      <c r="P649" s="292"/>
      <c r="Q649" s="292"/>
      <c r="R649" s="292"/>
    </row>
    <row r="650" spans="1:18" ht="11.25" customHeight="1">
      <c r="A650" s="292"/>
      <c r="B650" s="292"/>
      <c r="C650" s="292"/>
      <c r="D650" s="292"/>
      <c r="E650" s="292"/>
      <c r="F650" s="292"/>
      <c r="G650" s="292"/>
      <c r="H650" s="292"/>
      <c r="I650" s="292"/>
      <c r="J650" s="292"/>
      <c r="K650" s="292"/>
      <c r="L650" s="292"/>
      <c r="M650" s="292"/>
      <c r="N650" s="292"/>
      <c r="O650" s="292"/>
      <c r="P650" s="292"/>
      <c r="Q650" s="292"/>
      <c r="R650" s="292"/>
    </row>
    <row r="651" spans="1:18" ht="11.25" customHeight="1">
      <c r="A651" s="292"/>
      <c r="B651" s="292"/>
      <c r="C651" s="292"/>
      <c r="D651" s="292"/>
      <c r="E651" s="292"/>
      <c r="F651" s="292"/>
      <c r="G651" s="292"/>
      <c r="H651" s="292"/>
      <c r="I651" s="292"/>
      <c r="J651" s="292"/>
      <c r="K651" s="292"/>
      <c r="L651" s="292"/>
      <c r="M651" s="292"/>
      <c r="N651" s="292"/>
      <c r="O651" s="292"/>
      <c r="P651" s="292"/>
      <c r="Q651" s="292"/>
      <c r="R651" s="292"/>
    </row>
    <row r="652" spans="1:18" ht="11.25" customHeight="1">
      <c r="A652" s="292"/>
      <c r="B652" s="292"/>
      <c r="C652" s="292"/>
      <c r="D652" s="292"/>
      <c r="E652" s="292"/>
      <c r="F652" s="292"/>
      <c r="G652" s="292"/>
      <c r="H652" s="292"/>
      <c r="I652" s="292"/>
      <c r="J652" s="292"/>
      <c r="K652" s="292"/>
      <c r="L652" s="292"/>
      <c r="M652" s="292"/>
      <c r="N652" s="292"/>
      <c r="O652" s="292"/>
      <c r="P652" s="292"/>
      <c r="Q652" s="292"/>
      <c r="R652" s="292"/>
    </row>
    <row r="653" spans="1:18" ht="11.25" customHeight="1">
      <c r="A653" s="292"/>
      <c r="B653" s="292"/>
      <c r="C653" s="292"/>
      <c r="D653" s="292"/>
      <c r="E653" s="292"/>
      <c r="F653" s="292"/>
      <c r="G653" s="292"/>
      <c r="H653" s="292"/>
      <c r="I653" s="292"/>
      <c r="J653" s="292"/>
      <c r="K653" s="292"/>
      <c r="L653" s="292"/>
      <c r="M653" s="292"/>
      <c r="N653" s="292"/>
      <c r="O653" s="292"/>
      <c r="P653" s="292"/>
      <c r="Q653" s="292"/>
      <c r="R653" s="292"/>
    </row>
    <row r="654" spans="1:18" ht="11.25" customHeight="1">
      <c r="A654" s="292"/>
      <c r="B654" s="292"/>
      <c r="C654" s="292"/>
      <c r="D654" s="292"/>
      <c r="E654" s="292"/>
      <c r="F654" s="292"/>
      <c r="G654" s="292"/>
      <c r="H654" s="292"/>
      <c r="I654" s="292"/>
      <c r="J654" s="292"/>
      <c r="K654" s="292"/>
      <c r="L654" s="292"/>
      <c r="M654" s="292"/>
      <c r="N654" s="292"/>
      <c r="O654" s="292"/>
      <c r="P654" s="292"/>
      <c r="Q654" s="292"/>
      <c r="R654" s="292"/>
    </row>
    <row r="655" spans="1:18" ht="11.25" customHeight="1">
      <c r="A655" s="292"/>
      <c r="B655" s="292"/>
      <c r="C655" s="292"/>
      <c r="D655" s="292"/>
      <c r="E655" s="292"/>
      <c r="F655" s="292"/>
      <c r="G655" s="292"/>
      <c r="H655" s="292"/>
      <c r="I655" s="292"/>
      <c r="J655" s="292"/>
      <c r="K655" s="292"/>
      <c r="L655" s="292"/>
      <c r="M655" s="292"/>
      <c r="N655" s="292"/>
      <c r="O655" s="292"/>
      <c r="P655" s="292"/>
      <c r="Q655" s="292"/>
      <c r="R655" s="292"/>
    </row>
    <row r="656" spans="1:18" ht="11.25" customHeight="1">
      <c r="A656" s="292"/>
      <c r="B656" s="292"/>
      <c r="C656" s="292"/>
      <c r="D656" s="292"/>
      <c r="E656" s="292"/>
      <c r="F656" s="292"/>
      <c r="G656" s="292"/>
      <c r="H656" s="292"/>
      <c r="I656" s="292"/>
      <c r="J656" s="292"/>
      <c r="K656" s="292"/>
      <c r="L656" s="292"/>
      <c r="M656" s="292"/>
      <c r="N656" s="292"/>
      <c r="O656" s="292"/>
      <c r="P656" s="292"/>
      <c r="Q656" s="292"/>
      <c r="R656" s="292"/>
    </row>
    <row r="657" spans="1:18" ht="11.25" customHeight="1">
      <c r="A657" s="292"/>
      <c r="B657" s="292"/>
      <c r="C657" s="292"/>
      <c r="D657" s="292"/>
      <c r="E657" s="292"/>
      <c r="F657" s="292"/>
      <c r="G657" s="292"/>
      <c r="H657" s="292"/>
      <c r="I657" s="292"/>
      <c r="J657" s="292"/>
      <c r="K657" s="292"/>
      <c r="L657" s="292"/>
      <c r="M657" s="292"/>
      <c r="N657" s="292"/>
      <c r="O657" s="292"/>
      <c r="P657" s="292"/>
      <c r="Q657" s="292"/>
      <c r="R657" s="292"/>
    </row>
    <row r="658" spans="1:18" ht="11.25" customHeight="1">
      <c r="A658" s="292"/>
      <c r="B658" s="292"/>
      <c r="C658" s="292"/>
      <c r="D658" s="292"/>
      <c r="E658" s="292"/>
      <c r="F658" s="292"/>
      <c r="G658" s="292"/>
      <c r="H658" s="292"/>
      <c r="I658" s="292"/>
      <c r="J658" s="292"/>
      <c r="K658" s="292"/>
      <c r="L658" s="292"/>
      <c r="M658" s="292"/>
      <c r="N658" s="292"/>
      <c r="O658" s="292"/>
      <c r="P658" s="292"/>
      <c r="Q658" s="292"/>
      <c r="R658" s="292"/>
    </row>
    <row r="659" spans="1:18" ht="11.25" customHeight="1">
      <c r="A659" s="292"/>
      <c r="B659" s="292"/>
      <c r="C659" s="292"/>
      <c r="D659" s="292"/>
      <c r="E659" s="292"/>
      <c r="F659" s="292"/>
      <c r="G659" s="292"/>
      <c r="H659" s="292"/>
      <c r="I659" s="292"/>
      <c r="J659" s="292"/>
      <c r="K659" s="292"/>
      <c r="L659" s="292"/>
      <c r="M659" s="292"/>
      <c r="N659" s="292"/>
      <c r="O659" s="292"/>
      <c r="P659" s="292"/>
      <c r="Q659" s="292"/>
      <c r="R659" s="292"/>
    </row>
    <row r="660" spans="1:18" ht="11.25" customHeight="1">
      <c r="A660" s="292"/>
      <c r="B660" s="292"/>
      <c r="C660" s="292"/>
      <c r="D660" s="292"/>
      <c r="E660" s="292"/>
      <c r="F660" s="292"/>
      <c r="G660" s="292"/>
      <c r="H660" s="292"/>
      <c r="I660" s="292"/>
      <c r="J660" s="292"/>
      <c r="K660" s="292"/>
      <c r="L660" s="292"/>
      <c r="M660" s="292"/>
      <c r="N660" s="292"/>
      <c r="O660" s="292"/>
      <c r="P660" s="292"/>
      <c r="Q660" s="292"/>
      <c r="R660" s="292"/>
    </row>
    <row r="661" spans="1:18" ht="11.25" customHeight="1">
      <c r="A661" s="292"/>
      <c r="B661" s="292"/>
      <c r="C661" s="292"/>
      <c r="D661" s="292"/>
      <c r="E661" s="292"/>
      <c r="F661" s="292"/>
      <c r="G661" s="292"/>
      <c r="H661" s="292"/>
      <c r="I661" s="292"/>
      <c r="J661" s="292"/>
      <c r="K661" s="292"/>
      <c r="L661" s="292"/>
      <c r="M661" s="292"/>
      <c r="N661" s="292"/>
      <c r="O661" s="292"/>
      <c r="P661" s="292"/>
      <c r="Q661" s="292"/>
      <c r="R661" s="292"/>
    </row>
    <row r="662" spans="1:18" ht="11.25" customHeight="1">
      <c r="A662" s="292"/>
      <c r="B662" s="292"/>
      <c r="C662" s="292"/>
      <c r="D662" s="292"/>
      <c r="E662" s="292"/>
      <c r="F662" s="292"/>
      <c r="G662" s="292"/>
      <c r="H662" s="292"/>
      <c r="I662" s="292"/>
      <c r="J662" s="292"/>
      <c r="K662" s="292"/>
      <c r="L662" s="292"/>
      <c r="M662" s="292"/>
      <c r="N662" s="292"/>
      <c r="O662" s="292"/>
      <c r="P662" s="292"/>
      <c r="Q662" s="292"/>
      <c r="R662" s="292"/>
    </row>
    <row r="663" spans="1:18" ht="11.25" customHeight="1">
      <c r="A663" s="292"/>
      <c r="B663" s="292"/>
      <c r="C663" s="292"/>
      <c r="D663" s="292"/>
      <c r="E663" s="292"/>
      <c r="F663" s="292"/>
      <c r="G663" s="292"/>
      <c r="H663" s="292"/>
      <c r="I663" s="292"/>
      <c r="J663" s="292"/>
      <c r="K663" s="292"/>
      <c r="L663" s="292"/>
      <c r="M663" s="292"/>
      <c r="N663" s="292"/>
      <c r="O663" s="292"/>
      <c r="P663" s="292"/>
      <c r="Q663" s="292"/>
      <c r="R663" s="292"/>
    </row>
    <row r="664" spans="1:18" ht="11.25" customHeight="1">
      <c r="A664" s="292"/>
      <c r="B664" s="292"/>
      <c r="C664" s="292"/>
      <c r="D664" s="292"/>
      <c r="E664" s="292"/>
      <c r="F664" s="292"/>
      <c r="G664" s="292"/>
      <c r="H664" s="292"/>
      <c r="I664" s="292"/>
      <c r="J664" s="292"/>
      <c r="K664" s="292"/>
      <c r="L664" s="292"/>
      <c r="M664" s="292"/>
      <c r="N664" s="292"/>
      <c r="O664" s="292"/>
      <c r="P664" s="292"/>
      <c r="Q664" s="292"/>
      <c r="R664" s="292"/>
    </row>
    <row r="665" spans="1:18" ht="11.25" customHeight="1">
      <c r="A665" s="292"/>
      <c r="B665" s="292"/>
      <c r="C665" s="292"/>
      <c r="D665" s="292"/>
      <c r="E665" s="292"/>
      <c r="F665" s="292"/>
      <c r="G665" s="292"/>
      <c r="H665" s="292"/>
      <c r="I665" s="292"/>
      <c r="J665" s="292"/>
      <c r="K665" s="292"/>
      <c r="L665" s="292"/>
      <c r="M665" s="292"/>
      <c r="N665" s="292"/>
      <c r="O665" s="292"/>
      <c r="P665" s="292"/>
      <c r="Q665" s="292"/>
      <c r="R665" s="292"/>
    </row>
    <row r="666" spans="1:18" ht="11.25" customHeight="1">
      <c r="A666" s="292"/>
      <c r="B666" s="292"/>
      <c r="C666" s="292"/>
      <c r="D666" s="292"/>
      <c r="E666" s="292"/>
      <c r="F666" s="292"/>
      <c r="G666" s="292"/>
      <c r="H666" s="292"/>
      <c r="I666" s="292"/>
      <c r="J666" s="292"/>
      <c r="K666" s="292"/>
      <c r="L666" s="292"/>
      <c r="M666" s="292"/>
      <c r="N666" s="292"/>
      <c r="O666" s="292"/>
      <c r="P666" s="292"/>
      <c r="Q666" s="292"/>
      <c r="R666" s="292"/>
    </row>
    <row r="667" spans="1:18" ht="11.25" customHeight="1">
      <c r="A667" s="292"/>
      <c r="B667" s="292"/>
      <c r="C667" s="292"/>
      <c r="D667" s="292"/>
      <c r="E667" s="292"/>
      <c r="F667" s="292"/>
      <c r="G667" s="292"/>
      <c r="H667" s="292"/>
      <c r="I667" s="292"/>
      <c r="J667" s="292"/>
      <c r="K667" s="292"/>
      <c r="L667" s="292"/>
      <c r="M667" s="292"/>
      <c r="N667" s="292"/>
      <c r="O667" s="292"/>
      <c r="P667" s="292"/>
      <c r="Q667" s="292"/>
      <c r="R667" s="292"/>
    </row>
    <row r="668" spans="1:18" ht="11.25" customHeight="1">
      <c r="A668" s="292"/>
      <c r="B668" s="292"/>
      <c r="C668" s="292"/>
      <c r="D668" s="292"/>
      <c r="E668" s="292"/>
      <c r="F668" s="292"/>
      <c r="G668" s="292"/>
      <c r="H668" s="292"/>
      <c r="I668" s="292"/>
      <c r="J668" s="292"/>
      <c r="K668" s="292"/>
      <c r="L668" s="292"/>
      <c r="M668" s="292"/>
      <c r="N668" s="292"/>
      <c r="O668" s="292"/>
      <c r="P668" s="292"/>
      <c r="Q668" s="292"/>
      <c r="R668" s="292"/>
    </row>
    <row r="669" spans="1:18" ht="11.25" customHeight="1">
      <c r="A669" s="292"/>
      <c r="B669" s="292"/>
      <c r="C669" s="292"/>
      <c r="D669" s="292"/>
      <c r="E669" s="292"/>
      <c r="F669" s="292"/>
      <c r="G669" s="292"/>
      <c r="H669" s="292"/>
      <c r="I669" s="292"/>
      <c r="J669" s="292"/>
      <c r="K669" s="292"/>
      <c r="L669" s="292"/>
      <c r="M669" s="292"/>
      <c r="N669" s="292"/>
      <c r="O669" s="292"/>
      <c r="P669" s="292"/>
      <c r="Q669" s="292"/>
      <c r="R669" s="292"/>
    </row>
    <row r="670" spans="1:18" ht="11.25" customHeight="1">
      <c r="A670" s="292"/>
      <c r="B670" s="292"/>
      <c r="C670" s="292"/>
      <c r="D670" s="292"/>
      <c r="E670" s="292"/>
      <c r="F670" s="292"/>
      <c r="G670" s="292"/>
      <c r="H670" s="292"/>
      <c r="I670" s="292"/>
      <c r="J670" s="292"/>
      <c r="K670" s="292"/>
      <c r="L670" s="292"/>
      <c r="M670" s="292"/>
      <c r="N670" s="292"/>
      <c r="O670" s="292"/>
      <c r="P670" s="292"/>
      <c r="Q670" s="292"/>
      <c r="R670" s="292"/>
    </row>
    <row r="671" spans="1:18" ht="11.25" customHeight="1">
      <c r="A671" s="292"/>
      <c r="B671" s="292"/>
      <c r="C671" s="292"/>
      <c r="D671" s="292"/>
      <c r="E671" s="292"/>
      <c r="F671" s="292"/>
      <c r="G671" s="292"/>
      <c r="H671" s="292"/>
      <c r="I671" s="292"/>
      <c r="J671" s="292"/>
      <c r="K671" s="292"/>
      <c r="L671" s="292"/>
      <c r="M671" s="292"/>
      <c r="N671" s="292"/>
      <c r="O671" s="292"/>
      <c r="P671" s="292"/>
      <c r="Q671" s="292"/>
      <c r="R671" s="292"/>
    </row>
    <row r="672" spans="1:18" ht="11.25" customHeight="1">
      <c r="A672" s="292"/>
      <c r="B672" s="292"/>
      <c r="C672" s="292"/>
      <c r="D672" s="292"/>
      <c r="E672" s="292"/>
      <c r="F672" s="292"/>
      <c r="G672" s="292"/>
      <c r="H672" s="292"/>
      <c r="I672" s="292"/>
      <c r="J672" s="292"/>
      <c r="K672" s="292"/>
      <c r="L672" s="292"/>
      <c r="M672" s="292"/>
      <c r="N672" s="292"/>
      <c r="O672" s="292"/>
      <c r="P672" s="292"/>
      <c r="Q672" s="292"/>
      <c r="R672" s="292"/>
    </row>
    <row r="673" spans="1:18" ht="11.25" customHeight="1">
      <c r="A673" s="292"/>
      <c r="B673" s="292"/>
      <c r="C673" s="292"/>
      <c r="D673" s="292"/>
      <c r="E673" s="292"/>
      <c r="F673" s="292"/>
      <c r="G673" s="292"/>
      <c r="H673" s="292"/>
      <c r="I673" s="292"/>
      <c r="J673" s="292"/>
      <c r="K673" s="292"/>
      <c r="L673" s="292"/>
      <c r="M673" s="292"/>
      <c r="N673" s="292"/>
      <c r="O673" s="292"/>
      <c r="P673" s="292"/>
      <c r="Q673" s="292"/>
      <c r="R673" s="292"/>
    </row>
    <row r="674" spans="1:18" ht="11.25" customHeight="1">
      <c r="A674" s="292"/>
      <c r="B674" s="292"/>
      <c r="C674" s="292"/>
      <c r="D674" s="292"/>
      <c r="E674" s="292"/>
      <c r="F674" s="292"/>
      <c r="G674" s="292"/>
      <c r="H674" s="292"/>
      <c r="I674" s="292"/>
      <c r="J674" s="292"/>
      <c r="K674" s="292"/>
      <c r="L674" s="292"/>
      <c r="M674" s="292"/>
      <c r="N674" s="292"/>
      <c r="O674" s="292"/>
      <c r="P674" s="292"/>
      <c r="Q674" s="292"/>
      <c r="R674" s="292"/>
    </row>
    <row r="675" spans="1:18" ht="11.25" customHeight="1">
      <c r="A675" s="292"/>
      <c r="B675" s="292"/>
      <c r="C675" s="292"/>
      <c r="D675" s="292"/>
      <c r="E675" s="292"/>
      <c r="F675" s="292"/>
      <c r="G675" s="292"/>
      <c r="H675" s="292"/>
      <c r="I675" s="292"/>
      <c r="J675" s="292"/>
      <c r="K675" s="292"/>
      <c r="L675" s="292"/>
      <c r="M675" s="292"/>
      <c r="N675" s="292"/>
      <c r="O675" s="292"/>
      <c r="P675" s="292"/>
      <c r="Q675" s="292"/>
      <c r="R675" s="292"/>
    </row>
    <row r="676" spans="1:18" ht="11.25" customHeight="1">
      <c r="A676" s="292"/>
      <c r="B676" s="292"/>
      <c r="C676" s="292"/>
      <c r="D676" s="292"/>
      <c r="E676" s="292"/>
      <c r="F676" s="292"/>
      <c r="G676" s="292"/>
      <c r="H676" s="292"/>
      <c r="I676" s="292"/>
      <c r="J676" s="292"/>
      <c r="K676" s="292"/>
      <c r="L676" s="292"/>
      <c r="M676" s="292"/>
      <c r="N676" s="292"/>
      <c r="O676" s="292"/>
      <c r="P676" s="292"/>
      <c r="Q676" s="292"/>
      <c r="R676" s="292"/>
    </row>
    <row r="677" spans="1:18" ht="11.25" customHeight="1">
      <c r="A677" s="292"/>
      <c r="B677" s="292"/>
      <c r="C677" s="292"/>
      <c r="D677" s="292"/>
      <c r="E677" s="292"/>
      <c r="F677" s="292"/>
      <c r="G677" s="292"/>
      <c r="H677" s="292"/>
      <c r="I677" s="292"/>
      <c r="J677" s="292"/>
      <c r="K677" s="292"/>
      <c r="L677" s="292"/>
      <c r="M677" s="292"/>
      <c r="N677" s="292"/>
      <c r="O677" s="292"/>
      <c r="P677" s="292"/>
      <c r="Q677" s="292"/>
      <c r="R677" s="292"/>
    </row>
    <row r="678" spans="1:18" ht="11.25" customHeight="1">
      <c r="A678" s="292"/>
      <c r="B678" s="292"/>
      <c r="C678" s="292"/>
      <c r="D678" s="292"/>
      <c r="E678" s="292"/>
      <c r="F678" s="292"/>
      <c r="G678" s="292"/>
      <c r="H678" s="292"/>
      <c r="I678" s="292"/>
      <c r="J678" s="292"/>
      <c r="K678" s="292"/>
      <c r="L678" s="292"/>
      <c r="M678" s="292"/>
      <c r="N678" s="292"/>
      <c r="O678" s="292"/>
      <c r="P678" s="292"/>
      <c r="Q678" s="292"/>
      <c r="R678" s="292"/>
    </row>
    <row r="679" spans="1:18" ht="11.25" customHeight="1">
      <c r="A679" s="292"/>
      <c r="B679" s="292"/>
      <c r="C679" s="292"/>
      <c r="D679" s="292"/>
      <c r="E679" s="292"/>
      <c r="F679" s="292"/>
      <c r="G679" s="292"/>
      <c r="H679" s="292"/>
      <c r="I679" s="292"/>
      <c r="J679" s="292"/>
      <c r="K679" s="292"/>
      <c r="L679" s="292"/>
      <c r="M679" s="292"/>
      <c r="N679" s="292"/>
      <c r="O679" s="292"/>
      <c r="P679" s="292"/>
      <c r="Q679" s="292"/>
      <c r="R679" s="292"/>
    </row>
    <row r="680" spans="1:18" ht="11.25" customHeight="1">
      <c r="A680" s="292"/>
      <c r="B680" s="292"/>
      <c r="C680" s="292"/>
      <c r="D680" s="292"/>
      <c r="E680" s="292"/>
      <c r="F680" s="292"/>
      <c r="G680" s="292"/>
      <c r="H680" s="292"/>
      <c r="I680" s="292"/>
      <c r="J680" s="292"/>
      <c r="K680" s="292"/>
      <c r="L680" s="292"/>
      <c r="M680" s="292"/>
      <c r="N680" s="292"/>
      <c r="O680" s="292"/>
      <c r="P680" s="292"/>
      <c r="Q680" s="292"/>
      <c r="R680" s="292"/>
    </row>
    <row r="681" spans="1:18" ht="11.25" customHeight="1">
      <c r="A681" s="292"/>
      <c r="B681" s="292"/>
      <c r="C681" s="292"/>
      <c r="D681" s="292"/>
      <c r="E681" s="292"/>
      <c r="F681" s="292"/>
      <c r="G681" s="292"/>
      <c r="H681" s="292"/>
      <c r="I681" s="292"/>
      <c r="J681" s="292"/>
      <c r="K681" s="292"/>
      <c r="L681" s="292"/>
      <c r="M681" s="292"/>
      <c r="N681" s="292"/>
      <c r="O681" s="292"/>
      <c r="P681" s="292"/>
      <c r="Q681" s="292"/>
      <c r="R681" s="292"/>
    </row>
    <row r="682" spans="1:18" ht="11.25" customHeight="1">
      <c r="A682" s="292"/>
      <c r="B682" s="292"/>
      <c r="C682" s="292"/>
      <c r="D682" s="292"/>
      <c r="E682" s="292"/>
      <c r="F682" s="292"/>
      <c r="G682" s="292"/>
      <c r="H682" s="292"/>
      <c r="I682" s="292"/>
      <c r="J682" s="292"/>
      <c r="K682" s="292"/>
      <c r="L682" s="292"/>
      <c r="M682" s="292"/>
      <c r="N682" s="292"/>
      <c r="O682" s="292"/>
      <c r="P682" s="292"/>
      <c r="Q682" s="292"/>
      <c r="R682" s="292"/>
    </row>
    <row r="683" spans="1:18" ht="11.25" customHeight="1">
      <c r="A683" s="292"/>
      <c r="B683" s="292"/>
      <c r="C683" s="292"/>
      <c r="D683" s="292"/>
      <c r="E683" s="292"/>
      <c r="F683" s="292"/>
      <c r="G683" s="292"/>
      <c r="H683" s="292"/>
      <c r="I683" s="292"/>
      <c r="J683" s="292"/>
      <c r="K683" s="292"/>
      <c r="L683" s="292"/>
      <c r="M683" s="292"/>
      <c r="N683" s="292"/>
      <c r="O683" s="292"/>
      <c r="P683" s="292"/>
      <c r="Q683" s="292"/>
      <c r="R683" s="292"/>
    </row>
    <row r="684" spans="1:18" ht="11.25" customHeight="1">
      <c r="A684" s="292"/>
      <c r="B684" s="292"/>
      <c r="C684" s="292"/>
      <c r="D684" s="292"/>
      <c r="E684" s="292"/>
      <c r="F684" s="292"/>
      <c r="G684" s="292"/>
      <c r="H684" s="292"/>
      <c r="I684" s="292"/>
      <c r="J684" s="292"/>
      <c r="K684" s="292"/>
      <c r="L684" s="292"/>
      <c r="M684" s="292"/>
      <c r="N684" s="292"/>
      <c r="O684" s="292"/>
      <c r="P684" s="292"/>
      <c r="Q684" s="292"/>
      <c r="R684" s="292"/>
    </row>
    <row r="685" spans="1:18" ht="11.25" customHeight="1">
      <c r="A685" s="292"/>
      <c r="B685" s="292"/>
      <c r="C685" s="292"/>
      <c r="D685" s="292"/>
      <c r="E685" s="292"/>
      <c r="F685" s="292"/>
      <c r="G685" s="292"/>
      <c r="H685" s="292"/>
      <c r="I685" s="292"/>
      <c r="J685" s="292"/>
      <c r="K685" s="292"/>
      <c r="L685" s="292"/>
      <c r="M685" s="292"/>
      <c r="N685" s="292"/>
      <c r="O685" s="292"/>
      <c r="P685" s="292"/>
      <c r="Q685" s="292"/>
      <c r="R685" s="292"/>
    </row>
    <row r="686" spans="1:18" ht="11.25" customHeight="1">
      <c r="A686" s="292"/>
      <c r="B686" s="292"/>
      <c r="C686" s="292"/>
      <c r="D686" s="292"/>
      <c r="E686" s="292"/>
      <c r="F686" s="292"/>
      <c r="G686" s="292"/>
      <c r="H686" s="292"/>
      <c r="I686" s="292"/>
      <c r="J686" s="292"/>
      <c r="K686" s="292"/>
      <c r="L686" s="292"/>
      <c r="M686" s="292"/>
      <c r="N686" s="292"/>
      <c r="O686" s="292"/>
      <c r="P686" s="292"/>
      <c r="Q686" s="292"/>
      <c r="R686" s="292"/>
    </row>
    <row r="687" spans="1:18" ht="11.25" customHeight="1">
      <c r="A687" s="292"/>
      <c r="B687" s="292"/>
      <c r="C687" s="292"/>
      <c r="D687" s="292"/>
      <c r="E687" s="292"/>
      <c r="F687" s="292"/>
      <c r="G687" s="292"/>
      <c r="H687" s="292"/>
      <c r="I687" s="292"/>
      <c r="J687" s="292"/>
      <c r="K687" s="292"/>
      <c r="L687" s="292"/>
      <c r="M687" s="292"/>
      <c r="N687" s="292"/>
      <c r="O687" s="292"/>
      <c r="P687" s="292"/>
      <c r="Q687" s="292"/>
      <c r="R687" s="292"/>
    </row>
    <row r="688" spans="1:18" ht="11.25" customHeight="1">
      <c r="A688" s="292"/>
      <c r="B688" s="292"/>
      <c r="C688" s="292"/>
      <c r="D688" s="292"/>
      <c r="E688" s="292"/>
      <c r="F688" s="292"/>
      <c r="G688" s="292"/>
      <c r="H688" s="292"/>
      <c r="I688" s="292"/>
      <c r="J688" s="292"/>
      <c r="K688" s="292"/>
      <c r="L688" s="292"/>
      <c r="M688" s="292"/>
      <c r="N688" s="292"/>
      <c r="O688" s="292"/>
      <c r="P688" s="292"/>
      <c r="Q688" s="292"/>
      <c r="R688" s="292"/>
    </row>
    <row r="689" spans="1:18" ht="11.25" customHeight="1">
      <c r="A689" s="292"/>
      <c r="B689" s="292"/>
      <c r="C689" s="292"/>
      <c r="D689" s="292"/>
      <c r="E689" s="292"/>
      <c r="F689" s="292"/>
      <c r="G689" s="292"/>
      <c r="H689" s="292"/>
      <c r="I689" s="292"/>
      <c r="J689" s="292"/>
      <c r="K689" s="292"/>
      <c r="L689" s="292"/>
      <c r="M689" s="292"/>
      <c r="N689" s="292"/>
      <c r="O689" s="292"/>
      <c r="P689" s="292"/>
      <c r="Q689" s="292"/>
      <c r="R689" s="292"/>
    </row>
    <row r="690" spans="1:18" ht="11.25" customHeight="1">
      <c r="A690" s="292"/>
      <c r="B690" s="292"/>
      <c r="C690" s="292"/>
      <c r="D690" s="292"/>
      <c r="E690" s="292"/>
      <c r="F690" s="292"/>
      <c r="G690" s="292"/>
      <c r="H690" s="292"/>
      <c r="I690" s="292"/>
      <c r="J690" s="292"/>
      <c r="K690" s="292"/>
      <c r="L690" s="292"/>
      <c r="M690" s="292"/>
      <c r="N690" s="292"/>
      <c r="O690" s="292"/>
      <c r="P690" s="292"/>
      <c r="Q690" s="292"/>
      <c r="R690" s="292"/>
    </row>
    <row r="691" spans="1:18" ht="11.25" customHeight="1">
      <c r="A691" s="292"/>
      <c r="B691" s="292"/>
      <c r="C691" s="292"/>
      <c r="D691" s="292"/>
      <c r="E691" s="292"/>
      <c r="F691" s="292"/>
      <c r="G691" s="292"/>
      <c r="H691" s="292"/>
      <c r="I691" s="292"/>
      <c r="J691" s="292"/>
      <c r="K691" s="292"/>
      <c r="L691" s="292"/>
      <c r="M691" s="292"/>
      <c r="N691" s="292"/>
      <c r="O691" s="292"/>
      <c r="P691" s="292"/>
      <c r="Q691" s="292"/>
      <c r="R691" s="292"/>
    </row>
    <row r="692" spans="1:18" ht="11.25" customHeight="1">
      <c r="A692" s="292"/>
      <c r="B692" s="292"/>
      <c r="C692" s="292"/>
      <c r="D692" s="292"/>
      <c r="E692" s="292"/>
      <c r="F692" s="292"/>
      <c r="G692" s="292"/>
      <c r="H692" s="292"/>
      <c r="I692" s="292"/>
      <c r="J692" s="292"/>
      <c r="K692" s="292"/>
      <c r="L692" s="292"/>
      <c r="M692" s="292"/>
      <c r="N692" s="292"/>
      <c r="O692" s="292"/>
      <c r="P692" s="292"/>
      <c r="Q692" s="292"/>
      <c r="R692" s="292"/>
    </row>
    <row r="693" spans="1:18" ht="11.25" customHeight="1">
      <c r="A693" s="292"/>
      <c r="B693" s="292"/>
      <c r="C693" s="292"/>
      <c r="D693" s="292"/>
      <c r="E693" s="292"/>
      <c r="F693" s="292"/>
      <c r="G693" s="292"/>
      <c r="H693" s="292"/>
      <c r="I693" s="292"/>
      <c r="J693" s="292"/>
      <c r="K693" s="292"/>
      <c r="L693" s="292"/>
      <c r="M693" s="292"/>
      <c r="N693" s="292"/>
      <c r="O693" s="292"/>
      <c r="P693" s="292"/>
      <c r="Q693" s="292"/>
      <c r="R693" s="292"/>
    </row>
    <row r="694" spans="1:18" ht="11.25" customHeight="1">
      <c r="A694" s="292"/>
      <c r="B694" s="292"/>
      <c r="C694" s="292"/>
      <c r="D694" s="292"/>
      <c r="E694" s="292"/>
      <c r="F694" s="292"/>
      <c r="G694" s="292"/>
      <c r="H694" s="292"/>
      <c r="I694" s="292"/>
      <c r="J694" s="292"/>
      <c r="K694" s="292"/>
      <c r="L694" s="292"/>
      <c r="M694" s="292"/>
      <c r="N694" s="292"/>
      <c r="O694" s="292"/>
      <c r="P694" s="292"/>
      <c r="Q694" s="292"/>
      <c r="R694" s="292"/>
    </row>
    <row r="695" spans="1:18" ht="11.25" customHeight="1">
      <c r="A695" s="292"/>
      <c r="B695" s="292"/>
      <c r="C695" s="292"/>
      <c r="D695" s="292"/>
      <c r="E695" s="292"/>
      <c r="F695" s="292"/>
      <c r="G695" s="292"/>
      <c r="H695" s="292"/>
      <c r="I695" s="292"/>
      <c r="J695" s="292"/>
      <c r="K695" s="292"/>
      <c r="L695" s="292"/>
      <c r="M695" s="292"/>
      <c r="N695" s="292"/>
      <c r="O695" s="292"/>
      <c r="P695" s="292"/>
      <c r="Q695" s="292"/>
      <c r="R695" s="292"/>
    </row>
    <row r="696" spans="1:18" ht="11.25" customHeight="1">
      <c r="A696" s="292"/>
      <c r="B696" s="292"/>
      <c r="C696" s="292"/>
      <c r="D696" s="292"/>
      <c r="E696" s="292"/>
      <c r="F696" s="292"/>
      <c r="G696" s="292"/>
      <c r="H696" s="292"/>
      <c r="I696" s="292"/>
      <c r="J696" s="292"/>
      <c r="K696" s="292"/>
      <c r="L696" s="292"/>
      <c r="M696" s="292"/>
      <c r="N696" s="292"/>
      <c r="O696" s="292"/>
      <c r="P696" s="292"/>
      <c r="Q696" s="292"/>
      <c r="R696" s="292"/>
    </row>
    <row r="697" spans="1:18" ht="11.25" customHeight="1">
      <c r="A697" s="292"/>
      <c r="B697" s="292"/>
      <c r="C697" s="292"/>
      <c r="D697" s="292"/>
      <c r="E697" s="292"/>
      <c r="F697" s="292"/>
      <c r="G697" s="292"/>
      <c r="H697" s="292"/>
      <c r="I697" s="292"/>
      <c r="J697" s="292"/>
      <c r="K697" s="292"/>
      <c r="L697" s="292"/>
      <c r="M697" s="292"/>
      <c r="N697" s="292"/>
      <c r="O697" s="292"/>
      <c r="P697" s="292"/>
      <c r="Q697" s="292"/>
      <c r="R697" s="292"/>
    </row>
    <row r="698" spans="1:18" ht="11.25" customHeight="1">
      <c r="A698" s="292"/>
      <c r="B698" s="292"/>
      <c r="C698" s="292"/>
      <c r="D698" s="292"/>
      <c r="E698" s="292"/>
      <c r="F698" s="292"/>
      <c r="G698" s="292"/>
      <c r="H698" s="292"/>
      <c r="I698" s="292"/>
      <c r="J698" s="292"/>
      <c r="K698" s="292"/>
      <c r="L698" s="292"/>
      <c r="M698" s="292"/>
      <c r="N698" s="292"/>
      <c r="O698" s="292"/>
      <c r="P698" s="292"/>
      <c r="Q698" s="292"/>
      <c r="R698" s="292"/>
    </row>
    <row r="699" spans="1:18" ht="11.25" customHeight="1">
      <c r="A699" s="292"/>
      <c r="B699" s="292"/>
      <c r="C699" s="292"/>
      <c r="D699" s="292"/>
      <c r="E699" s="292"/>
      <c r="F699" s="292"/>
      <c r="G699" s="292"/>
      <c r="H699" s="292"/>
      <c r="I699" s="292"/>
      <c r="J699" s="292"/>
      <c r="K699" s="292"/>
      <c r="L699" s="292"/>
      <c r="M699" s="292"/>
      <c r="N699" s="292"/>
      <c r="O699" s="292"/>
      <c r="P699" s="292"/>
      <c r="Q699" s="292"/>
      <c r="R699" s="292"/>
    </row>
    <row r="700" spans="1:18" ht="11.25" customHeight="1">
      <c r="A700" s="292"/>
      <c r="B700" s="292"/>
      <c r="C700" s="292"/>
      <c r="D700" s="292"/>
      <c r="E700" s="292"/>
      <c r="F700" s="292"/>
      <c r="G700" s="292"/>
      <c r="H700" s="292"/>
      <c r="I700" s="292"/>
      <c r="J700" s="292"/>
      <c r="K700" s="292"/>
      <c r="L700" s="292"/>
      <c r="M700" s="292"/>
      <c r="N700" s="292"/>
      <c r="O700" s="292"/>
      <c r="P700" s="292"/>
      <c r="Q700" s="292"/>
      <c r="R700" s="292"/>
    </row>
    <row r="701" spans="1:18" ht="11.25" customHeight="1">
      <c r="A701" s="292"/>
      <c r="B701" s="292"/>
      <c r="C701" s="292"/>
      <c r="D701" s="292"/>
      <c r="E701" s="292"/>
      <c r="F701" s="292"/>
      <c r="G701" s="292"/>
      <c r="H701" s="292"/>
      <c r="I701" s="292"/>
      <c r="J701" s="292"/>
      <c r="K701" s="292"/>
      <c r="L701" s="292"/>
      <c r="M701" s="292"/>
      <c r="N701" s="292"/>
      <c r="O701" s="292"/>
      <c r="P701" s="292"/>
      <c r="Q701" s="292"/>
      <c r="R701" s="292"/>
    </row>
    <row r="702" spans="1:18" ht="11.25" customHeight="1">
      <c r="A702" s="292"/>
      <c r="B702" s="292"/>
      <c r="C702" s="292"/>
      <c r="D702" s="292"/>
      <c r="E702" s="292"/>
      <c r="F702" s="292"/>
      <c r="G702" s="292"/>
      <c r="H702" s="292"/>
      <c r="I702" s="292"/>
      <c r="J702" s="292"/>
      <c r="K702" s="292"/>
      <c r="L702" s="292"/>
      <c r="M702" s="292"/>
      <c r="N702" s="292"/>
      <c r="O702" s="292"/>
      <c r="P702" s="292"/>
      <c r="Q702" s="292"/>
      <c r="R702" s="292"/>
    </row>
    <row r="703" spans="1:18" ht="11.25" customHeight="1">
      <c r="A703" s="292"/>
      <c r="B703" s="292"/>
      <c r="C703" s="292"/>
      <c r="D703" s="292"/>
      <c r="E703" s="292"/>
      <c r="F703" s="292"/>
      <c r="G703" s="292"/>
      <c r="H703" s="292"/>
      <c r="I703" s="292"/>
      <c r="J703" s="292"/>
      <c r="K703" s="292"/>
      <c r="L703" s="292"/>
      <c r="M703" s="292"/>
      <c r="N703" s="292"/>
      <c r="O703" s="292"/>
      <c r="P703" s="292"/>
      <c r="Q703" s="292"/>
      <c r="R703" s="292"/>
    </row>
    <row r="704" spans="1:18" ht="11.25" customHeight="1">
      <c r="A704" s="292"/>
      <c r="B704" s="292"/>
      <c r="C704" s="292"/>
      <c r="D704" s="292"/>
      <c r="E704" s="292"/>
      <c r="F704" s="292"/>
      <c r="G704" s="292"/>
      <c r="H704" s="292"/>
      <c r="I704" s="292"/>
      <c r="J704" s="292"/>
      <c r="K704" s="292"/>
      <c r="L704" s="292"/>
      <c r="M704" s="292"/>
      <c r="N704" s="292"/>
      <c r="O704" s="292"/>
      <c r="P704" s="292"/>
      <c r="Q704" s="292"/>
      <c r="R704" s="292"/>
    </row>
    <row r="705" spans="1:18" ht="11.25" customHeight="1">
      <c r="A705" s="292"/>
      <c r="B705" s="292"/>
      <c r="C705" s="292"/>
      <c r="D705" s="292"/>
      <c r="E705" s="292"/>
      <c r="F705" s="292"/>
      <c r="G705" s="292"/>
      <c r="H705" s="292"/>
      <c r="I705" s="292"/>
      <c r="J705" s="292"/>
      <c r="K705" s="292"/>
      <c r="L705" s="292"/>
      <c r="M705" s="292"/>
      <c r="N705" s="292"/>
      <c r="O705" s="292"/>
      <c r="P705" s="292"/>
      <c r="Q705" s="292"/>
      <c r="R705" s="292"/>
    </row>
    <row r="706" spans="1:18" ht="11.25" customHeight="1">
      <c r="A706" s="292"/>
      <c r="B706" s="292"/>
      <c r="C706" s="292"/>
      <c r="D706" s="292"/>
      <c r="E706" s="292"/>
      <c r="F706" s="292"/>
      <c r="G706" s="292"/>
      <c r="H706" s="292"/>
      <c r="I706" s="292"/>
      <c r="J706" s="292"/>
      <c r="K706" s="292"/>
      <c r="L706" s="292"/>
      <c r="M706" s="292"/>
      <c r="N706" s="292"/>
      <c r="O706" s="292"/>
      <c r="P706" s="292"/>
      <c r="Q706" s="292"/>
      <c r="R706" s="292"/>
    </row>
    <row r="707" spans="1:18" ht="11.25" customHeight="1">
      <c r="A707" s="292"/>
      <c r="B707" s="292"/>
      <c r="C707" s="292"/>
      <c r="D707" s="292"/>
      <c r="E707" s="292"/>
      <c r="F707" s="292"/>
      <c r="G707" s="292"/>
      <c r="H707" s="292"/>
      <c r="I707" s="292"/>
      <c r="J707" s="292"/>
      <c r="K707" s="292"/>
      <c r="L707" s="292"/>
      <c r="M707" s="292"/>
      <c r="N707" s="292"/>
      <c r="O707" s="292"/>
      <c r="P707" s="292"/>
      <c r="Q707" s="292"/>
      <c r="R707" s="292"/>
    </row>
    <row r="708" spans="1:18" ht="11.25" customHeight="1">
      <c r="A708" s="292"/>
      <c r="B708" s="292"/>
      <c r="C708" s="292"/>
      <c r="D708" s="292"/>
      <c r="E708" s="292"/>
      <c r="F708" s="292"/>
      <c r="G708" s="292"/>
      <c r="H708" s="292"/>
      <c r="I708" s="292"/>
      <c r="J708" s="292"/>
      <c r="K708" s="292"/>
      <c r="L708" s="292"/>
      <c r="M708" s="292"/>
      <c r="N708" s="292"/>
      <c r="O708" s="292"/>
      <c r="P708" s="292"/>
      <c r="Q708" s="292"/>
      <c r="R708" s="292"/>
    </row>
    <row r="709" spans="1:18" ht="11.25" customHeight="1">
      <c r="A709" s="292"/>
      <c r="B709" s="292"/>
      <c r="C709" s="292"/>
      <c r="D709" s="292"/>
      <c r="E709" s="292"/>
      <c r="F709" s="292"/>
      <c r="G709" s="292"/>
      <c r="H709" s="292"/>
      <c r="I709" s="292"/>
      <c r="J709" s="292"/>
      <c r="K709" s="292"/>
      <c r="L709" s="292"/>
      <c r="M709" s="292"/>
      <c r="N709" s="292"/>
      <c r="O709" s="292"/>
      <c r="P709" s="292"/>
      <c r="Q709" s="292"/>
      <c r="R709" s="292"/>
    </row>
    <row r="710" spans="1:18" ht="11.25" customHeight="1">
      <c r="A710" s="292"/>
      <c r="B710" s="292"/>
      <c r="C710" s="292"/>
      <c r="D710" s="292"/>
      <c r="E710" s="292"/>
      <c r="F710" s="292"/>
      <c r="G710" s="292"/>
      <c r="H710" s="292"/>
      <c r="I710" s="292"/>
      <c r="J710" s="292"/>
      <c r="K710" s="292"/>
      <c r="L710" s="292"/>
      <c r="M710" s="292"/>
      <c r="N710" s="292"/>
      <c r="O710" s="292"/>
      <c r="P710" s="292"/>
      <c r="Q710" s="292"/>
      <c r="R710" s="292"/>
    </row>
    <row r="711" spans="1:18" ht="11.25" customHeight="1">
      <c r="A711" s="292"/>
      <c r="B711" s="292"/>
      <c r="C711" s="292"/>
      <c r="D711" s="292"/>
      <c r="E711" s="292"/>
      <c r="F711" s="292"/>
      <c r="G711" s="292"/>
      <c r="H711" s="292"/>
      <c r="I711" s="292"/>
      <c r="J711" s="292"/>
      <c r="K711" s="292"/>
      <c r="L711" s="292"/>
      <c r="M711" s="292"/>
      <c r="N711" s="292"/>
      <c r="O711" s="292"/>
      <c r="P711" s="292"/>
      <c r="Q711" s="292"/>
      <c r="R711" s="292"/>
    </row>
    <row r="712" spans="1:18" ht="11.25" customHeight="1">
      <c r="A712" s="292"/>
      <c r="B712" s="292"/>
      <c r="C712" s="292"/>
      <c r="D712" s="292"/>
      <c r="E712" s="292"/>
      <c r="F712" s="292"/>
      <c r="G712" s="292"/>
      <c r="H712" s="292"/>
      <c r="I712" s="292"/>
      <c r="J712" s="292"/>
      <c r="K712" s="292"/>
      <c r="L712" s="292"/>
      <c r="M712" s="292"/>
      <c r="N712" s="292"/>
      <c r="O712" s="292"/>
      <c r="P712" s="292"/>
      <c r="Q712" s="292"/>
      <c r="R712" s="292"/>
    </row>
    <row r="713" spans="1:18" ht="11.25" customHeight="1">
      <c r="A713" s="292"/>
      <c r="B713" s="292"/>
      <c r="C713" s="292"/>
      <c r="D713" s="292"/>
      <c r="E713" s="292"/>
      <c r="F713" s="292"/>
      <c r="G713" s="292"/>
      <c r="H713" s="292"/>
      <c r="I713" s="292"/>
      <c r="J713" s="292"/>
      <c r="K713" s="292"/>
      <c r="L713" s="292"/>
      <c r="M713" s="292"/>
      <c r="N713" s="292"/>
      <c r="O713" s="292"/>
      <c r="P713" s="292"/>
      <c r="Q713" s="292"/>
      <c r="R713" s="292"/>
    </row>
    <row r="714" spans="1:18" ht="11.25" customHeight="1">
      <c r="A714" s="292"/>
      <c r="B714" s="292"/>
      <c r="C714" s="292"/>
      <c r="D714" s="292"/>
      <c r="E714" s="292"/>
      <c r="F714" s="292"/>
      <c r="G714" s="292"/>
      <c r="H714" s="292"/>
      <c r="I714" s="292"/>
      <c r="J714" s="292"/>
      <c r="K714" s="292"/>
      <c r="L714" s="292"/>
      <c r="M714" s="292"/>
      <c r="N714" s="292"/>
      <c r="O714" s="292"/>
      <c r="P714" s="292"/>
      <c r="Q714" s="292"/>
      <c r="R714" s="292"/>
    </row>
    <row r="715" spans="1:18" ht="11.25" customHeight="1">
      <c r="A715" s="292"/>
      <c r="B715" s="292"/>
      <c r="C715" s="292"/>
      <c r="D715" s="292"/>
      <c r="E715" s="292"/>
      <c r="F715" s="292"/>
      <c r="G715" s="292"/>
      <c r="H715" s="292"/>
      <c r="I715" s="292"/>
      <c r="J715" s="292"/>
      <c r="K715" s="292"/>
      <c r="L715" s="292"/>
      <c r="M715" s="292"/>
      <c r="N715" s="292"/>
      <c r="O715" s="292"/>
      <c r="P715" s="292"/>
      <c r="Q715" s="292"/>
      <c r="R715" s="292"/>
    </row>
    <row r="716" spans="1:18" ht="11.25" customHeight="1">
      <c r="A716" s="292"/>
      <c r="B716" s="292"/>
      <c r="C716" s="292"/>
      <c r="D716" s="292"/>
      <c r="E716" s="292"/>
      <c r="F716" s="292"/>
      <c r="G716" s="292"/>
      <c r="H716" s="292"/>
      <c r="I716" s="292"/>
      <c r="J716" s="292"/>
      <c r="K716" s="292"/>
      <c r="L716" s="292"/>
      <c r="M716" s="292"/>
      <c r="N716" s="292"/>
      <c r="O716" s="292"/>
      <c r="P716" s="292"/>
      <c r="Q716" s="292"/>
      <c r="R716" s="292"/>
    </row>
    <row r="717" spans="1:18" ht="11.25" customHeight="1">
      <c r="A717" s="292"/>
      <c r="B717" s="292"/>
      <c r="C717" s="292"/>
      <c r="D717" s="292"/>
      <c r="E717" s="292"/>
      <c r="F717" s="292"/>
      <c r="G717" s="292"/>
      <c r="H717" s="292"/>
      <c r="I717" s="292"/>
      <c r="J717" s="292"/>
      <c r="K717" s="292"/>
      <c r="L717" s="292"/>
      <c r="M717" s="292"/>
      <c r="N717" s="292"/>
      <c r="O717" s="292"/>
      <c r="P717" s="292"/>
      <c r="Q717" s="292"/>
      <c r="R717" s="292"/>
    </row>
    <row r="718" spans="1:18" ht="11.25" customHeight="1">
      <c r="A718" s="292"/>
      <c r="B718" s="292"/>
      <c r="C718" s="292"/>
      <c r="D718" s="292"/>
      <c r="E718" s="292"/>
      <c r="F718" s="292"/>
      <c r="G718" s="292"/>
      <c r="H718" s="292"/>
      <c r="I718" s="292"/>
      <c r="J718" s="292"/>
      <c r="K718" s="292"/>
      <c r="L718" s="292"/>
      <c r="M718" s="292"/>
      <c r="N718" s="292"/>
      <c r="O718" s="292"/>
      <c r="P718" s="292"/>
      <c r="Q718" s="292"/>
      <c r="R718" s="292"/>
    </row>
    <row r="719" spans="1:18" ht="11.25" customHeight="1">
      <c r="A719" s="292"/>
      <c r="B719" s="292"/>
      <c r="C719" s="292"/>
      <c r="D719" s="292"/>
      <c r="E719" s="292"/>
      <c r="F719" s="292"/>
      <c r="G719" s="292"/>
      <c r="H719" s="292"/>
      <c r="I719" s="292"/>
      <c r="J719" s="292"/>
      <c r="K719" s="292"/>
      <c r="L719" s="292"/>
      <c r="M719" s="292"/>
      <c r="N719" s="292"/>
      <c r="O719" s="292"/>
      <c r="P719" s="292"/>
      <c r="Q719" s="292"/>
      <c r="R719" s="292"/>
    </row>
    <row r="720" spans="1:18" ht="11.25" customHeight="1">
      <c r="A720" s="292"/>
      <c r="B720" s="292"/>
      <c r="C720" s="292"/>
      <c r="D720" s="292"/>
      <c r="E720" s="292"/>
      <c r="F720" s="292"/>
      <c r="G720" s="292"/>
      <c r="H720" s="292"/>
      <c r="I720" s="292"/>
      <c r="J720" s="292"/>
      <c r="K720" s="292"/>
      <c r="L720" s="292"/>
      <c r="M720" s="292"/>
      <c r="N720" s="292"/>
      <c r="O720" s="292"/>
      <c r="P720" s="292"/>
      <c r="Q720" s="292"/>
      <c r="R720" s="292"/>
    </row>
    <row r="721" spans="1:18" ht="11.25" customHeight="1">
      <c r="A721" s="292"/>
      <c r="B721" s="292"/>
      <c r="C721" s="292"/>
      <c r="D721" s="292"/>
      <c r="E721" s="292"/>
      <c r="F721" s="292"/>
      <c r="G721" s="292"/>
      <c r="H721" s="292"/>
      <c r="I721" s="292"/>
      <c r="J721" s="292"/>
      <c r="K721" s="292"/>
      <c r="L721" s="292"/>
      <c r="M721" s="292"/>
      <c r="N721" s="292"/>
      <c r="O721" s="292"/>
      <c r="P721" s="292"/>
      <c r="Q721" s="292"/>
      <c r="R721" s="292"/>
    </row>
    <row r="722" spans="1:18" ht="11.25" customHeight="1">
      <c r="A722" s="292"/>
      <c r="B722" s="292"/>
      <c r="C722" s="292"/>
      <c r="D722" s="292"/>
      <c r="E722" s="292"/>
      <c r="F722" s="292"/>
      <c r="G722" s="292"/>
      <c r="H722" s="292"/>
      <c r="I722" s="292"/>
      <c r="J722" s="292"/>
      <c r="K722" s="292"/>
      <c r="L722" s="292"/>
      <c r="M722" s="292"/>
      <c r="N722" s="292"/>
      <c r="O722" s="292"/>
      <c r="P722" s="292"/>
      <c r="Q722" s="292"/>
      <c r="R722" s="292"/>
    </row>
    <row r="723" spans="1:18" ht="11.25" customHeight="1">
      <c r="A723" s="292"/>
      <c r="B723" s="292"/>
      <c r="C723" s="292"/>
      <c r="D723" s="292"/>
      <c r="E723" s="292"/>
      <c r="F723" s="292"/>
      <c r="G723" s="292"/>
      <c r="H723" s="292"/>
      <c r="I723" s="292"/>
      <c r="J723" s="292"/>
      <c r="K723" s="292"/>
      <c r="L723" s="292"/>
      <c r="M723" s="292"/>
      <c r="N723" s="292"/>
      <c r="O723" s="292"/>
      <c r="P723" s="292"/>
      <c r="Q723" s="292"/>
      <c r="R723" s="292"/>
    </row>
    <row r="724" spans="1:18" ht="11.25" customHeight="1">
      <c r="A724" s="292"/>
      <c r="B724" s="292"/>
      <c r="C724" s="292"/>
      <c r="D724" s="292"/>
      <c r="E724" s="292"/>
      <c r="F724" s="292"/>
      <c r="G724" s="292"/>
      <c r="H724" s="292"/>
      <c r="I724" s="292"/>
      <c r="J724" s="292"/>
      <c r="K724" s="292"/>
      <c r="L724" s="292"/>
      <c r="M724" s="292"/>
      <c r="N724" s="292"/>
      <c r="O724" s="292"/>
      <c r="P724" s="292"/>
      <c r="Q724" s="292"/>
      <c r="R724" s="292"/>
    </row>
    <row r="725" spans="1:18" ht="11.25" customHeight="1">
      <c r="A725" s="292"/>
      <c r="B725" s="292"/>
      <c r="C725" s="292"/>
      <c r="D725" s="292"/>
      <c r="E725" s="292"/>
      <c r="F725" s="292"/>
      <c r="G725" s="292"/>
      <c r="H725" s="292"/>
      <c r="I725" s="292"/>
      <c r="J725" s="292"/>
      <c r="K725" s="292"/>
      <c r="L725" s="292"/>
      <c r="M725" s="292"/>
      <c r="N725" s="292"/>
      <c r="O725" s="292"/>
      <c r="P725" s="292"/>
      <c r="Q725" s="292"/>
      <c r="R725" s="292"/>
    </row>
    <row r="726" spans="1:18" ht="11.25" customHeight="1">
      <c r="A726" s="292"/>
      <c r="B726" s="292"/>
      <c r="C726" s="292"/>
      <c r="D726" s="292"/>
      <c r="E726" s="292"/>
      <c r="F726" s="292"/>
      <c r="G726" s="292"/>
      <c r="H726" s="292"/>
      <c r="I726" s="292"/>
      <c r="J726" s="292"/>
      <c r="K726" s="292"/>
      <c r="L726" s="292"/>
      <c r="M726" s="292"/>
      <c r="N726" s="292"/>
      <c r="O726" s="292"/>
      <c r="P726" s="292"/>
      <c r="Q726" s="292"/>
      <c r="R726" s="292"/>
    </row>
    <row r="727" spans="1:18" ht="11.25" customHeight="1">
      <c r="A727" s="292"/>
      <c r="B727" s="292"/>
      <c r="C727" s="292"/>
      <c r="D727" s="292"/>
      <c r="E727" s="292"/>
      <c r="F727" s="292"/>
      <c r="G727" s="292"/>
      <c r="H727" s="292"/>
      <c r="I727" s="292"/>
      <c r="J727" s="292"/>
      <c r="K727" s="292"/>
      <c r="L727" s="292"/>
      <c r="M727" s="292"/>
      <c r="N727" s="292"/>
      <c r="O727" s="292"/>
      <c r="P727" s="292"/>
      <c r="Q727" s="292"/>
      <c r="R727" s="292"/>
    </row>
    <row r="728" spans="1:18" ht="11.25" customHeight="1">
      <c r="A728" s="292"/>
      <c r="B728" s="292"/>
      <c r="C728" s="292"/>
      <c r="D728" s="292"/>
      <c r="E728" s="292"/>
      <c r="F728" s="292"/>
      <c r="G728" s="292"/>
      <c r="H728" s="292"/>
      <c r="I728" s="292"/>
      <c r="J728" s="292"/>
      <c r="K728" s="292"/>
      <c r="L728" s="292"/>
      <c r="M728" s="292"/>
      <c r="N728" s="292"/>
      <c r="O728" s="292"/>
      <c r="P728" s="292"/>
      <c r="Q728" s="292"/>
      <c r="R728" s="292"/>
    </row>
    <row r="729" spans="1:18" ht="11.25" customHeight="1">
      <c r="A729" s="292"/>
      <c r="B729" s="292"/>
      <c r="C729" s="292"/>
      <c r="D729" s="292"/>
      <c r="E729" s="292"/>
      <c r="F729" s="292"/>
      <c r="G729" s="292"/>
      <c r="H729" s="292"/>
      <c r="I729" s="292"/>
      <c r="J729" s="292"/>
      <c r="K729" s="292"/>
      <c r="L729" s="292"/>
      <c r="M729" s="292"/>
      <c r="N729" s="292"/>
      <c r="O729" s="292"/>
      <c r="P729" s="292"/>
      <c r="Q729" s="292"/>
      <c r="R729" s="292"/>
    </row>
    <row r="730" spans="1:18" ht="11.25" customHeight="1">
      <c r="A730" s="292"/>
      <c r="B730" s="292"/>
      <c r="C730" s="292"/>
      <c r="D730" s="292"/>
      <c r="E730" s="292"/>
      <c r="F730" s="292"/>
      <c r="G730" s="292"/>
      <c r="H730" s="292"/>
      <c r="I730" s="292"/>
      <c r="J730" s="292"/>
      <c r="K730" s="292"/>
      <c r="L730" s="292"/>
      <c r="M730" s="292"/>
      <c r="N730" s="292"/>
      <c r="O730" s="292"/>
      <c r="P730" s="292"/>
      <c r="Q730" s="292"/>
      <c r="R730" s="292"/>
    </row>
    <row r="731" spans="1:18" ht="11.25" customHeight="1">
      <c r="A731" s="292"/>
      <c r="B731" s="292"/>
      <c r="C731" s="292"/>
      <c r="D731" s="292"/>
      <c r="E731" s="292"/>
      <c r="F731" s="292"/>
      <c r="G731" s="292"/>
      <c r="H731" s="292"/>
      <c r="I731" s="292"/>
      <c r="J731" s="292"/>
      <c r="K731" s="292"/>
      <c r="L731" s="292"/>
      <c r="M731" s="292"/>
      <c r="N731" s="292"/>
      <c r="O731" s="292"/>
      <c r="P731" s="292"/>
      <c r="Q731" s="292"/>
      <c r="R731" s="292"/>
    </row>
    <row r="732" spans="1:18" ht="11.25" customHeight="1">
      <c r="A732" s="292"/>
      <c r="B732" s="292"/>
      <c r="C732" s="292"/>
      <c r="D732" s="292"/>
      <c r="E732" s="292"/>
      <c r="F732" s="292"/>
      <c r="G732" s="292"/>
      <c r="H732" s="292"/>
      <c r="I732" s="292"/>
      <c r="J732" s="292"/>
      <c r="K732" s="292"/>
      <c r="L732" s="292"/>
      <c r="M732" s="292"/>
      <c r="N732" s="292"/>
      <c r="O732" s="292"/>
      <c r="P732" s="292"/>
      <c r="Q732" s="292"/>
      <c r="R732" s="292"/>
    </row>
    <row r="733" spans="1:18" ht="11.25" customHeight="1">
      <c r="A733" s="292"/>
      <c r="B733" s="292"/>
      <c r="C733" s="292"/>
      <c r="D733" s="292"/>
      <c r="E733" s="292"/>
      <c r="F733" s="292"/>
      <c r="G733" s="292"/>
      <c r="H733" s="292"/>
      <c r="I733" s="292"/>
      <c r="J733" s="292"/>
      <c r="K733" s="292"/>
      <c r="L733" s="292"/>
      <c r="M733" s="292"/>
      <c r="N733" s="292"/>
      <c r="O733" s="292"/>
      <c r="P733" s="292"/>
      <c r="Q733" s="292"/>
      <c r="R733" s="292"/>
    </row>
    <row r="734" spans="1:18" ht="11.25" customHeight="1">
      <c r="A734" s="292"/>
      <c r="B734" s="292"/>
      <c r="C734" s="292"/>
      <c r="D734" s="292"/>
      <c r="E734" s="292"/>
      <c r="F734" s="292"/>
      <c r="G734" s="292"/>
      <c r="H734" s="292"/>
      <c r="I734" s="292"/>
      <c r="J734" s="292"/>
      <c r="K734" s="292"/>
      <c r="L734" s="292"/>
      <c r="M734" s="292"/>
      <c r="N734" s="292"/>
      <c r="O734" s="292"/>
      <c r="P734" s="292"/>
      <c r="Q734" s="292"/>
      <c r="R734" s="292"/>
    </row>
    <row r="735" spans="1:18" ht="11.25" customHeight="1">
      <c r="A735" s="292"/>
      <c r="B735" s="292"/>
      <c r="C735" s="292"/>
      <c r="D735" s="292"/>
      <c r="E735" s="292"/>
      <c r="F735" s="292"/>
      <c r="G735" s="292"/>
      <c r="H735" s="292"/>
      <c r="I735" s="292"/>
      <c r="J735" s="292"/>
      <c r="K735" s="292"/>
      <c r="L735" s="292"/>
      <c r="M735" s="292"/>
      <c r="N735" s="292"/>
      <c r="O735" s="292"/>
      <c r="P735" s="292"/>
      <c r="Q735" s="292"/>
      <c r="R735" s="292"/>
    </row>
    <row r="736" spans="1:18" ht="11.25" customHeight="1">
      <c r="A736" s="292"/>
      <c r="B736" s="292"/>
      <c r="C736" s="292"/>
      <c r="D736" s="292"/>
      <c r="E736" s="292"/>
      <c r="F736" s="292"/>
      <c r="G736" s="292"/>
      <c r="H736" s="292"/>
      <c r="I736" s="292"/>
      <c r="J736" s="292"/>
      <c r="K736" s="292"/>
      <c r="L736" s="292"/>
      <c r="M736" s="292"/>
      <c r="N736" s="292"/>
      <c r="O736" s="292"/>
      <c r="P736" s="292"/>
      <c r="Q736" s="292"/>
      <c r="R736" s="292"/>
    </row>
    <row r="737" spans="1:18" ht="11.25" customHeight="1">
      <c r="A737" s="292"/>
      <c r="B737" s="292"/>
      <c r="C737" s="292"/>
      <c r="D737" s="292"/>
      <c r="E737" s="292"/>
      <c r="F737" s="292"/>
      <c r="G737" s="292"/>
      <c r="H737" s="292"/>
      <c r="I737" s="292"/>
      <c r="J737" s="292"/>
      <c r="K737" s="292"/>
      <c r="L737" s="292"/>
      <c r="M737" s="292"/>
      <c r="N737" s="292"/>
      <c r="O737" s="292"/>
      <c r="P737" s="292"/>
      <c r="Q737" s="292"/>
      <c r="R737" s="292"/>
    </row>
    <row r="738" spans="1:18" ht="11.25" customHeight="1">
      <c r="A738" s="292"/>
      <c r="B738" s="292"/>
      <c r="C738" s="292"/>
      <c r="D738" s="292"/>
      <c r="E738" s="292"/>
      <c r="F738" s="292"/>
      <c r="G738" s="292"/>
      <c r="H738" s="292"/>
      <c r="I738" s="292"/>
      <c r="J738" s="292"/>
      <c r="K738" s="292"/>
      <c r="L738" s="292"/>
      <c r="M738" s="292"/>
      <c r="N738" s="292"/>
      <c r="O738" s="292"/>
      <c r="P738" s="292"/>
      <c r="Q738" s="292"/>
      <c r="R738" s="292"/>
    </row>
    <row r="739" spans="1:18" ht="11.25" customHeight="1">
      <c r="A739" s="292"/>
      <c r="B739" s="292"/>
      <c r="C739" s="292"/>
      <c r="D739" s="292"/>
      <c r="E739" s="292"/>
      <c r="F739" s="292"/>
      <c r="G739" s="292"/>
      <c r="H739" s="292"/>
      <c r="I739" s="292"/>
      <c r="J739" s="292"/>
      <c r="K739" s="292"/>
      <c r="L739" s="292"/>
      <c r="M739" s="292"/>
      <c r="N739" s="292"/>
      <c r="O739" s="292"/>
      <c r="P739" s="292"/>
      <c r="Q739" s="292"/>
      <c r="R739" s="292"/>
    </row>
    <row r="740" spans="1:18" ht="11.25" customHeight="1">
      <c r="A740" s="292"/>
      <c r="B740" s="292"/>
      <c r="C740" s="292"/>
      <c r="D740" s="292"/>
      <c r="E740" s="292"/>
      <c r="F740" s="292"/>
      <c r="G740" s="292"/>
      <c r="H740" s="292"/>
      <c r="I740" s="292"/>
      <c r="J740" s="292"/>
      <c r="K740" s="292"/>
      <c r="L740" s="292"/>
      <c r="M740" s="292"/>
      <c r="N740" s="292"/>
      <c r="O740" s="292"/>
      <c r="P740" s="292"/>
      <c r="Q740" s="292"/>
      <c r="R740" s="292"/>
    </row>
    <row r="741" spans="1:18" ht="11.25" customHeight="1">
      <c r="A741" s="292"/>
      <c r="B741" s="292"/>
      <c r="C741" s="292"/>
      <c r="D741" s="292"/>
      <c r="E741" s="292"/>
      <c r="F741" s="292"/>
      <c r="G741" s="292"/>
      <c r="H741" s="292"/>
      <c r="I741" s="292"/>
      <c r="J741" s="292"/>
      <c r="K741" s="292"/>
      <c r="L741" s="292"/>
      <c r="M741" s="292"/>
      <c r="N741" s="292"/>
      <c r="O741" s="292"/>
      <c r="P741" s="292"/>
      <c r="Q741" s="292"/>
      <c r="R741" s="292"/>
    </row>
    <row r="742" spans="1:18" ht="11.25" customHeight="1">
      <c r="A742" s="292"/>
      <c r="B742" s="292"/>
      <c r="C742" s="292"/>
      <c r="D742" s="292"/>
      <c r="E742" s="292"/>
      <c r="F742" s="292"/>
      <c r="G742" s="292"/>
      <c r="H742" s="292"/>
      <c r="I742" s="292"/>
      <c r="J742" s="292"/>
      <c r="K742" s="292"/>
      <c r="L742" s="292"/>
      <c r="M742" s="292"/>
      <c r="N742" s="292"/>
      <c r="O742" s="292"/>
      <c r="P742" s="292"/>
      <c r="Q742" s="292"/>
      <c r="R742" s="292"/>
    </row>
    <row r="743" spans="1:18" ht="11.25" customHeight="1">
      <c r="A743" s="292"/>
      <c r="B743" s="292"/>
      <c r="C743" s="292"/>
      <c r="D743" s="292"/>
      <c r="E743" s="292"/>
      <c r="F743" s="292"/>
      <c r="G743" s="292"/>
      <c r="H743" s="292"/>
      <c r="I743" s="292"/>
      <c r="J743" s="292"/>
      <c r="K743" s="292"/>
      <c r="L743" s="292"/>
      <c r="M743" s="292"/>
      <c r="N743" s="292"/>
      <c r="O743" s="292"/>
      <c r="P743" s="292"/>
      <c r="Q743" s="292"/>
      <c r="R743" s="292"/>
    </row>
    <row r="744" spans="1:18" ht="11.25" customHeight="1">
      <c r="A744" s="292"/>
      <c r="B744" s="292"/>
      <c r="C744" s="292"/>
      <c r="D744" s="292"/>
      <c r="E744" s="292"/>
      <c r="F744" s="292"/>
      <c r="G744" s="292"/>
      <c r="H744" s="292"/>
      <c r="I744" s="292"/>
      <c r="J744" s="292"/>
      <c r="K744" s="292"/>
      <c r="L744" s="292"/>
      <c r="M744" s="292"/>
      <c r="N744" s="292"/>
      <c r="O744" s="292"/>
      <c r="P744" s="292"/>
      <c r="Q744" s="292"/>
      <c r="R744" s="292"/>
    </row>
    <row r="745" spans="1:18" ht="11.25" customHeight="1">
      <c r="A745" s="292"/>
      <c r="B745" s="292"/>
      <c r="C745" s="292"/>
      <c r="D745" s="292"/>
      <c r="E745" s="292"/>
      <c r="F745" s="292"/>
      <c r="G745" s="292"/>
      <c r="H745" s="292"/>
      <c r="I745" s="292"/>
      <c r="J745" s="292"/>
      <c r="K745" s="292"/>
      <c r="L745" s="292"/>
      <c r="M745" s="292"/>
      <c r="N745" s="292"/>
      <c r="O745" s="292"/>
      <c r="P745" s="292"/>
      <c r="Q745" s="292"/>
      <c r="R745" s="292"/>
    </row>
    <row r="746" spans="1:18" ht="11.25" customHeight="1">
      <c r="A746" s="292"/>
      <c r="B746" s="292"/>
      <c r="C746" s="292"/>
      <c r="D746" s="292"/>
      <c r="E746" s="292"/>
      <c r="F746" s="292"/>
      <c r="G746" s="292"/>
      <c r="H746" s="292"/>
      <c r="I746" s="292"/>
      <c r="J746" s="292"/>
      <c r="K746" s="292"/>
      <c r="L746" s="292"/>
      <c r="M746" s="292"/>
      <c r="N746" s="292"/>
      <c r="O746" s="292"/>
      <c r="P746" s="292"/>
      <c r="Q746" s="292"/>
      <c r="R746" s="292"/>
    </row>
    <row r="747" spans="1:18" ht="11.25" customHeight="1">
      <c r="A747" s="292"/>
      <c r="B747" s="292"/>
      <c r="C747" s="292"/>
      <c r="D747" s="292"/>
      <c r="E747" s="292"/>
      <c r="F747" s="292"/>
      <c r="G747" s="292"/>
      <c r="H747" s="292"/>
      <c r="I747" s="292"/>
      <c r="J747" s="292"/>
      <c r="K747" s="292"/>
      <c r="L747" s="292"/>
      <c r="M747" s="292"/>
      <c r="N747" s="292"/>
      <c r="O747" s="292"/>
      <c r="P747" s="292"/>
      <c r="Q747" s="292"/>
      <c r="R747" s="292"/>
    </row>
    <row r="748" spans="1:18" ht="11.25" customHeight="1">
      <c r="A748" s="292"/>
      <c r="B748" s="292"/>
      <c r="C748" s="292"/>
      <c r="D748" s="292"/>
      <c r="E748" s="292"/>
      <c r="F748" s="292"/>
      <c r="G748" s="292"/>
      <c r="H748" s="292"/>
      <c r="I748" s="292"/>
      <c r="J748" s="292"/>
      <c r="K748" s="292"/>
      <c r="L748" s="292"/>
      <c r="M748" s="292"/>
      <c r="N748" s="292"/>
      <c r="O748" s="292"/>
      <c r="P748" s="292"/>
      <c r="Q748" s="292"/>
      <c r="R748" s="292"/>
    </row>
    <row r="749" spans="1:18" ht="11.25" customHeight="1">
      <c r="A749" s="292"/>
      <c r="B749" s="292"/>
      <c r="C749" s="292"/>
      <c r="D749" s="292"/>
      <c r="E749" s="292"/>
      <c r="F749" s="292"/>
      <c r="G749" s="292"/>
      <c r="H749" s="292"/>
      <c r="I749" s="292"/>
      <c r="J749" s="292"/>
      <c r="K749" s="292"/>
      <c r="L749" s="292"/>
      <c r="M749" s="292"/>
      <c r="N749" s="292"/>
      <c r="O749" s="292"/>
      <c r="P749" s="292"/>
      <c r="Q749" s="292"/>
      <c r="R749" s="292"/>
    </row>
    <row r="750" spans="1:18" ht="11.25" customHeight="1">
      <c r="A750" s="292"/>
      <c r="B750" s="292"/>
      <c r="C750" s="292"/>
      <c r="D750" s="292"/>
      <c r="E750" s="292"/>
      <c r="F750" s="292"/>
      <c r="G750" s="292"/>
      <c r="H750" s="292"/>
      <c r="I750" s="292"/>
      <c r="J750" s="292"/>
      <c r="K750" s="292"/>
      <c r="L750" s="292"/>
      <c r="M750" s="292"/>
      <c r="N750" s="292"/>
      <c r="O750" s="292"/>
      <c r="P750" s="292"/>
      <c r="Q750" s="292"/>
      <c r="R750" s="292"/>
    </row>
    <row r="751" spans="1:18" ht="11.25" customHeight="1">
      <c r="A751" s="292"/>
      <c r="B751" s="292"/>
      <c r="C751" s="292"/>
      <c r="D751" s="292"/>
      <c r="E751" s="292"/>
      <c r="F751" s="292"/>
      <c r="G751" s="292"/>
      <c r="H751" s="292"/>
      <c r="I751" s="292"/>
      <c r="J751" s="292"/>
      <c r="K751" s="292"/>
      <c r="L751" s="292"/>
      <c r="M751" s="292"/>
      <c r="N751" s="292"/>
      <c r="O751" s="292"/>
      <c r="P751" s="292"/>
      <c r="Q751" s="292"/>
      <c r="R751" s="292"/>
    </row>
    <row r="752" spans="1:18" ht="11.25" customHeight="1">
      <c r="A752" s="292"/>
      <c r="B752" s="292"/>
      <c r="C752" s="292"/>
      <c r="D752" s="292"/>
      <c r="E752" s="292"/>
      <c r="F752" s="292"/>
      <c r="G752" s="292"/>
      <c r="H752" s="292"/>
      <c r="I752" s="292"/>
      <c r="J752" s="292"/>
      <c r="K752" s="292"/>
      <c r="L752" s="292"/>
      <c r="M752" s="292"/>
      <c r="N752" s="292"/>
      <c r="O752" s="292"/>
      <c r="P752" s="292"/>
      <c r="Q752" s="292"/>
      <c r="R752" s="292"/>
    </row>
    <row r="753" spans="1:18" ht="11.25" customHeight="1">
      <c r="A753" s="292"/>
      <c r="B753" s="292"/>
      <c r="C753" s="292"/>
      <c r="D753" s="292"/>
      <c r="E753" s="292"/>
      <c r="F753" s="292"/>
      <c r="G753" s="292"/>
      <c r="H753" s="292"/>
      <c r="I753" s="292"/>
      <c r="J753" s="292"/>
      <c r="K753" s="292"/>
      <c r="L753" s="292"/>
      <c r="M753" s="292"/>
      <c r="N753" s="292"/>
      <c r="O753" s="292"/>
      <c r="P753" s="292"/>
      <c r="Q753" s="292"/>
      <c r="R753" s="292"/>
    </row>
    <row r="754" spans="1:18" ht="11.25" customHeight="1">
      <c r="A754" s="292"/>
      <c r="B754" s="292"/>
      <c r="C754" s="292"/>
      <c r="D754" s="292"/>
      <c r="E754" s="292"/>
      <c r="F754" s="292"/>
      <c r="G754" s="292"/>
      <c r="H754" s="292"/>
      <c r="I754" s="292"/>
      <c r="J754" s="292"/>
      <c r="K754" s="292"/>
      <c r="L754" s="292"/>
      <c r="M754" s="292"/>
      <c r="N754" s="292"/>
      <c r="O754" s="292"/>
      <c r="P754" s="292"/>
      <c r="Q754" s="292"/>
      <c r="R754" s="292"/>
    </row>
    <row r="755" spans="1:18" ht="11.25" customHeight="1">
      <c r="A755" s="292"/>
      <c r="B755" s="292"/>
      <c r="C755" s="292"/>
      <c r="D755" s="292"/>
      <c r="E755" s="292"/>
      <c r="F755" s="292"/>
      <c r="G755" s="292"/>
      <c r="H755" s="292"/>
      <c r="I755" s="292"/>
      <c r="J755" s="292"/>
      <c r="K755" s="292"/>
      <c r="L755" s="292"/>
      <c r="M755" s="292"/>
      <c r="N755" s="292"/>
      <c r="O755" s="292"/>
      <c r="P755" s="292"/>
      <c r="Q755" s="292"/>
      <c r="R755" s="292"/>
    </row>
    <row r="756" spans="1:18" ht="11.25" customHeight="1">
      <c r="A756" s="292"/>
      <c r="B756" s="292"/>
      <c r="C756" s="292"/>
      <c r="D756" s="292"/>
      <c r="E756" s="292"/>
      <c r="F756" s="292"/>
      <c r="G756" s="292"/>
      <c r="H756" s="292"/>
      <c r="I756" s="292"/>
      <c r="J756" s="292"/>
      <c r="K756" s="292"/>
      <c r="L756" s="292"/>
      <c r="M756" s="292"/>
      <c r="N756" s="292"/>
      <c r="O756" s="292"/>
      <c r="P756" s="292"/>
      <c r="Q756" s="292"/>
      <c r="R756" s="292"/>
    </row>
    <row r="757" spans="1:18" ht="11.25" customHeight="1">
      <c r="A757" s="292"/>
      <c r="B757" s="292"/>
      <c r="C757" s="292"/>
      <c r="D757" s="292"/>
      <c r="E757" s="292"/>
      <c r="F757" s="292"/>
      <c r="G757" s="292"/>
      <c r="H757" s="292"/>
      <c r="I757" s="292"/>
      <c r="J757" s="292"/>
      <c r="K757" s="292"/>
      <c r="L757" s="292"/>
      <c r="M757" s="292"/>
      <c r="N757" s="292"/>
      <c r="O757" s="292"/>
      <c r="P757" s="292"/>
      <c r="Q757" s="292"/>
      <c r="R757" s="292"/>
    </row>
    <row r="758" spans="1:18" ht="11.25" customHeight="1">
      <c r="A758" s="292"/>
      <c r="B758" s="292"/>
      <c r="C758" s="292"/>
      <c r="D758" s="292"/>
      <c r="E758" s="292"/>
      <c r="F758" s="292"/>
      <c r="G758" s="292"/>
      <c r="H758" s="292"/>
      <c r="I758" s="292"/>
      <c r="J758" s="292"/>
      <c r="K758" s="292"/>
      <c r="L758" s="292"/>
      <c r="M758" s="292"/>
      <c r="N758" s="292"/>
      <c r="O758" s="292"/>
      <c r="P758" s="292"/>
      <c r="Q758" s="292"/>
      <c r="R758" s="292"/>
    </row>
    <row r="759" spans="1:18" ht="11.25" customHeight="1">
      <c r="A759" s="292"/>
      <c r="B759" s="292"/>
      <c r="C759" s="292"/>
      <c r="D759" s="292"/>
      <c r="E759" s="292"/>
      <c r="F759" s="292"/>
      <c r="G759" s="292"/>
      <c r="H759" s="292"/>
      <c r="I759" s="292"/>
      <c r="J759" s="292"/>
      <c r="K759" s="292"/>
      <c r="L759" s="292"/>
      <c r="M759" s="292"/>
      <c r="N759" s="292"/>
      <c r="O759" s="292"/>
      <c r="P759" s="292"/>
      <c r="Q759" s="292"/>
      <c r="R759" s="292"/>
    </row>
    <row r="760" spans="1:18" ht="11.25" customHeight="1">
      <c r="A760" s="292"/>
      <c r="B760" s="292"/>
      <c r="C760" s="292"/>
      <c r="D760" s="292"/>
      <c r="E760" s="292"/>
      <c r="F760" s="292"/>
      <c r="G760" s="292"/>
      <c r="H760" s="292"/>
      <c r="I760" s="292"/>
      <c r="J760" s="292"/>
      <c r="K760" s="292"/>
      <c r="L760" s="292"/>
      <c r="M760" s="292"/>
      <c r="N760" s="292"/>
      <c r="O760" s="292"/>
      <c r="P760" s="292"/>
      <c r="Q760" s="292"/>
      <c r="R760" s="292"/>
    </row>
    <row r="761" spans="1:18" ht="11.25" customHeight="1">
      <c r="A761" s="292"/>
      <c r="B761" s="292"/>
      <c r="C761" s="292"/>
      <c r="D761" s="292"/>
      <c r="E761" s="292"/>
      <c r="F761" s="292"/>
      <c r="G761" s="292"/>
      <c r="H761" s="292"/>
      <c r="I761" s="292"/>
      <c r="J761" s="292"/>
      <c r="K761" s="292"/>
      <c r="L761" s="292"/>
      <c r="M761" s="292"/>
      <c r="N761" s="292"/>
      <c r="O761" s="292"/>
      <c r="P761" s="292"/>
      <c r="Q761" s="292"/>
      <c r="R761" s="292"/>
    </row>
    <row r="762" spans="1:18" ht="11.25" customHeight="1">
      <c r="A762" s="292"/>
      <c r="B762" s="292"/>
      <c r="C762" s="292"/>
      <c r="D762" s="292"/>
      <c r="E762" s="292"/>
      <c r="F762" s="292"/>
      <c r="G762" s="292"/>
      <c r="H762" s="292"/>
      <c r="I762" s="292"/>
      <c r="J762" s="292"/>
      <c r="K762" s="292"/>
      <c r="L762" s="292"/>
      <c r="M762" s="292"/>
      <c r="N762" s="292"/>
      <c r="O762" s="292"/>
      <c r="P762" s="292"/>
      <c r="Q762" s="292"/>
      <c r="R762" s="292"/>
    </row>
    <row r="763" spans="1:18" ht="11.25" customHeight="1">
      <c r="A763" s="292"/>
      <c r="B763" s="292"/>
      <c r="C763" s="292"/>
      <c r="D763" s="292"/>
      <c r="E763" s="292"/>
      <c r="F763" s="292"/>
      <c r="G763" s="292"/>
      <c r="H763" s="292"/>
      <c r="I763" s="292"/>
      <c r="J763" s="292"/>
      <c r="K763" s="292"/>
      <c r="L763" s="292"/>
      <c r="M763" s="292"/>
      <c r="N763" s="292"/>
      <c r="O763" s="292"/>
      <c r="P763" s="292"/>
      <c r="Q763" s="292"/>
      <c r="R763" s="292"/>
    </row>
    <row r="764" spans="1:18" ht="11.25" customHeight="1">
      <c r="A764" s="292"/>
      <c r="B764" s="292"/>
      <c r="C764" s="292"/>
      <c r="D764" s="292"/>
      <c r="E764" s="292"/>
      <c r="F764" s="292"/>
      <c r="G764" s="292"/>
      <c r="H764" s="292"/>
      <c r="I764" s="292"/>
      <c r="J764" s="292"/>
      <c r="K764" s="292"/>
      <c r="L764" s="292"/>
      <c r="M764" s="292"/>
      <c r="N764" s="292"/>
      <c r="O764" s="292"/>
      <c r="P764" s="292"/>
      <c r="Q764" s="292"/>
      <c r="R764" s="292"/>
    </row>
    <row r="765" spans="1:18" ht="11.25" customHeight="1">
      <c r="A765" s="292"/>
      <c r="B765" s="292"/>
      <c r="C765" s="292"/>
      <c r="D765" s="292"/>
      <c r="E765" s="292"/>
      <c r="F765" s="292"/>
      <c r="G765" s="292"/>
      <c r="H765" s="292"/>
      <c r="I765" s="292"/>
      <c r="J765" s="292"/>
      <c r="K765" s="292"/>
      <c r="L765" s="292"/>
      <c r="M765" s="292"/>
      <c r="N765" s="292"/>
      <c r="O765" s="292"/>
      <c r="P765" s="292"/>
      <c r="Q765" s="292"/>
      <c r="R765" s="292"/>
    </row>
    <row r="766" spans="1:18" ht="11.25" customHeight="1">
      <c r="A766" s="292"/>
      <c r="B766" s="292"/>
      <c r="C766" s="292"/>
      <c r="D766" s="292"/>
      <c r="E766" s="292"/>
      <c r="F766" s="292"/>
      <c r="G766" s="292"/>
      <c r="H766" s="292"/>
      <c r="I766" s="292"/>
      <c r="J766" s="292"/>
      <c r="K766" s="292"/>
      <c r="L766" s="292"/>
      <c r="M766" s="292"/>
      <c r="N766" s="292"/>
      <c r="O766" s="292"/>
      <c r="P766" s="292"/>
      <c r="Q766" s="292"/>
      <c r="R766" s="292"/>
    </row>
    <row r="767" spans="1:18" ht="11.25" customHeight="1">
      <c r="A767" s="292"/>
      <c r="B767" s="292"/>
      <c r="C767" s="292"/>
      <c r="D767" s="292"/>
      <c r="E767" s="292"/>
      <c r="F767" s="292"/>
      <c r="G767" s="292"/>
      <c r="H767" s="292"/>
      <c r="I767" s="292"/>
      <c r="J767" s="292"/>
      <c r="K767" s="292"/>
      <c r="L767" s="292"/>
      <c r="M767" s="292"/>
      <c r="N767" s="292"/>
      <c r="O767" s="292"/>
      <c r="P767" s="292"/>
      <c r="Q767" s="292"/>
      <c r="R767" s="292"/>
    </row>
    <row r="768" spans="1:18" ht="11.25" customHeight="1">
      <c r="A768" s="292"/>
      <c r="B768" s="292"/>
      <c r="C768" s="292"/>
      <c r="D768" s="292"/>
      <c r="E768" s="292"/>
      <c r="F768" s="292"/>
      <c r="G768" s="292"/>
      <c r="H768" s="292"/>
      <c r="I768" s="292"/>
      <c r="J768" s="292"/>
      <c r="K768" s="292"/>
      <c r="L768" s="292"/>
      <c r="M768" s="292"/>
      <c r="N768" s="292"/>
      <c r="O768" s="292"/>
      <c r="P768" s="292"/>
      <c r="Q768" s="292"/>
      <c r="R768" s="292"/>
    </row>
    <row r="769" spans="1:18" ht="11.25" customHeight="1">
      <c r="A769" s="292"/>
      <c r="B769" s="292"/>
      <c r="C769" s="292"/>
      <c r="D769" s="292"/>
      <c r="E769" s="292"/>
      <c r="F769" s="292"/>
      <c r="G769" s="292"/>
      <c r="H769" s="292"/>
      <c r="I769" s="292"/>
      <c r="J769" s="292"/>
      <c r="K769" s="292"/>
      <c r="L769" s="292"/>
      <c r="M769" s="292"/>
      <c r="N769" s="292"/>
      <c r="O769" s="292"/>
      <c r="P769" s="292"/>
      <c r="Q769" s="292"/>
      <c r="R769" s="292"/>
    </row>
    <row r="770" spans="1:18" ht="11.25" customHeight="1">
      <c r="A770" s="292"/>
      <c r="B770" s="292"/>
      <c r="C770" s="292"/>
      <c r="D770" s="292"/>
      <c r="E770" s="292"/>
      <c r="F770" s="292"/>
      <c r="G770" s="292"/>
      <c r="H770" s="292"/>
      <c r="I770" s="292"/>
      <c r="J770" s="292"/>
      <c r="K770" s="292"/>
      <c r="L770" s="292"/>
      <c r="M770" s="292"/>
      <c r="N770" s="292"/>
      <c r="O770" s="292"/>
      <c r="P770" s="292"/>
      <c r="Q770" s="292"/>
      <c r="R770" s="292"/>
    </row>
    <row r="771" spans="1:18" ht="11.25" customHeight="1">
      <c r="A771" s="292"/>
      <c r="B771" s="292"/>
      <c r="C771" s="292"/>
      <c r="D771" s="292"/>
      <c r="E771" s="292"/>
      <c r="F771" s="292"/>
      <c r="G771" s="292"/>
      <c r="H771" s="292"/>
      <c r="I771" s="292"/>
      <c r="J771" s="292"/>
      <c r="K771" s="292"/>
      <c r="L771" s="292"/>
      <c r="M771" s="292"/>
      <c r="N771" s="292"/>
      <c r="O771" s="292"/>
      <c r="P771" s="292"/>
      <c r="Q771" s="292"/>
      <c r="R771" s="292"/>
    </row>
    <row r="772" spans="1:18" ht="11.25" customHeight="1">
      <c r="A772" s="292"/>
      <c r="B772" s="292"/>
      <c r="C772" s="292"/>
      <c r="D772" s="292"/>
      <c r="E772" s="292"/>
      <c r="F772" s="292"/>
      <c r="G772" s="292"/>
      <c r="H772" s="292"/>
      <c r="I772" s="292"/>
      <c r="J772" s="292"/>
      <c r="K772" s="292"/>
      <c r="L772" s="292"/>
      <c r="M772" s="292"/>
      <c r="N772" s="292"/>
      <c r="O772" s="292"/>
      <c r="P772" s="292"/>
      <c r="Q772" s="292"/>
      <c r="R772" s="292"/>
    </row>
    <row r="773" spans="1:18" ht="11.25" customHeight="1">
      <c r="A773" s="292"/>
      <c r="B773" s="292"/>
      <c r="C773" s="292"/>
      <c r="D773" s="292"/>
      <c r="E773" s="292"/>
      <c r="F773" s="292"/>
      <c r="G773" s="292"/>
      <c r="H773" s="292"/>
      <c r="I773" s="292"/>
      <c r="J773" s="292"/>
      <c r="K773" s="292"/>
      <c r="L773" s="292"/>
      <c r="M773" s="292"/>
      <c r="N773" s="292"/>
      <c r="O773" s="292"/>
      <c r="P773" s="292"/>
      <c r="Q773" s="292"/>
      <c r="R773" s="292"/>
    </row>
    <row r="774" spans="1:18" ht="11.25" customHeight="1">
      <c r="A774" s="292"/>
      <c r="B774" s="292"/>
      <c r="C774" s="292"/>
      <c r="D774" s="292"/>
      <c r="E774" s="292"/>
      <c r="F774" s="292"/>
      <c r="G774" s="292"/>
      <c r="H774" s="292"/>
      <c r="I774" s="292"/>
      <c r="J774" s="292"/>
      <c r="K774" s="292"/>
      <c r="L774" s="292"/>
      <c r="M774" s="292"/>
      <c r="N774" s="292"/>
      <c r="O774" s="292"/>
      <c r="P774" s="292"/>
      <c r="Q774" s="292"/>
      <c r="R774" s="292"/>
    </row>
    <row r="775" spans="1:18" ht="11.25" customHeight="1">
      <c r="A775" s="292"/>
      <c r="B775" s="292"/>
      <c r="C775" s="292"/>
      <c r="D775" s="292"/>
      <c r="E775" s="292"/>
      <c r="F775" s="292"/>
      <c r="G775" s="292"/>
      <c r="H775" s="292"/>
      <c r="I775" s="292"/>
      <c r="J775" s="292"/>
      <c r="K775" s="292"/>
      <c r="L775" s="292"/>
      <c r="M775" s="292"/>
      <c r="N775" s="292"/>
      <c r="O775" s="292"/>
      <c r="P775" s="292"/>
      <c r="Q775" s="292"/>
      <c r="R775" s="292"/>
    </row>
    <row r="776" spans="1:18" ht="11.25" customHeight="1">
      <c r="A776" s="292"/>
      <c r="B776" s="292"/>
      <c r="C776" s="292"/>
      <c r="D776" s="292"/>
      <c r="E776" s="292"/>
      <c r="F776" s="292"/>
      <c r="G776" s="292"/>
      <c r="H776" s="292"/>
      <c r="I776" s="292"/>
      <c r="J776" s="292"/>
      <c r="K776" s="292"/>
      <c r="L776" s="292"/>
      <c r="M776" s="292"/>
      <c r="N776" s="292"/>
      <c r="O776" s="292"/>
      <c r="P776" s="292"/>
      <c r="Q776" s="292"/>
      <c r="R776" s="292"/>
    </row>
    <row r="777" spans="1:18" ht="11.25" customHeight="1">
      <c r="A777" s="292"/>
      <c r="B777" s="292"/>
      <c r="C777" s="292"/>
      <c r="D777" s="292"/>
      <c r="E777" s="292"/>
      <c r="F777" s="292"/>
      <c r="G777" s="292"/>
      <c r="H777" s="292"/>
      <c r="I777" s="292"/>
      <c r="J777" s="292"/>
      <c r="K777" s="292"/>
      <c r="L777" s="292"/>
      <c r="M777" s="292"/>
      <c r="N777" s="292"/>
      <c r="O777" s="292"/>
      <c r="P777" s="292"/>
      <c r="Q777" s="292"/>
      <c r="R777" s="292"/>
    </row>
    <row r="778" spans="1:18" ht="11.25" customHeight="1">
      <c r="A778" s="292"/>
      <c r="B778" s="292"/>
      <c r="C778" s="292"/>
      <c r="D778" s="292"/>
      <c r="E778" s="292"/>
      <c r="F778" s="292"/>
      <c r="G778" s="292"/>
      <c r="H778" s="292"/>
      <c r="I778" s="292"/>
      <c r="J778" s="292"/>
      <c r="K778" s="292"/>
      <c r="L778" s="292"/>
      <c r="M778" s="292"/>
      <c r="N778" s="292"/>
      <c r="O778" s="292"/>
      <c r="P778" s="292"/>
      <c r="Q778" s="292"/>
      <c r="R778" s="292"/>
    </row>
    <row r="779" spans="1:18" ht="11.25" customHeight="1">
      <c r="A779" s="292"/>
      <c r="B779" s="292"/>
      <c r="C779" s="292"/>
      <c r="D779" s="292"/>
      <c r="E779" s="292"/>
      <c r="F779" s="292"/>
      <c r="G779" s="292"/>
      <c r="H779" s="292"/>
      <c r="I779" s="292"/>
      <c r="J779" s="292"/>
      <c r="K779" s="292"/>
      <c r="L779" s="292"/>
      <c r="M779" s="292"/>
      <c r="N779" s="292"/>
      <c r="O779" s="292"/>
      <c r="P779" s="292"/>
      <c r="Q779" s="292"/>
      <c r="R779" s="292"/>
    </row>
    <row r="780" spans="1:18" ht="11.25" customHeight="1">
      <c r="A780" s="292"/>
      <c r="B780" s="292"/>
      <c r="C780" s="292"/>
      <c r="D780" s="292"/>
      <c r="E780" s="292"/>
      <c r="F780" s="292"/>
      <c r="G780" s="292"/>
      <c r="H780" s="292"/>
      <c r="I780" s="292"/>
      <c r="J780" s="292"/>
      <c r="K780" s="292"/>
      <c r="L780" s="292"/>
      <c r="M780" s="292"/>
      <c r="N780" s="292"/>
      <c r="O780" s="292"/>
      <c r="P780" s="292"/>
      <c r="Q780" s="292"/>
      <c r="R780" s="292"/>
    </row>
    <row r="781" spans="1:18" ht="11.25" customHeight="1">
      <c r="A781" s="292"/>
      <c r="B781" s="292"/>
      <c r="C781" s="292"/>
      <c r="D781" s="292"/>
      <c r="E781" s="292"/>
      <c r="F781" s="292"/>
      <c r="G781" s="292"/>
      <c r="H781" s="292"/>
      <c r="I781" s="292"/>
      <c r="J781" s="292"/>
      <c r="K781" s="292"/>
      <c r="L781" s="292"/>
      <c r="M781" s="292"/>
      <c r="N781" s="292"/>
      <c r="O781" s="292"/>
      <c r="P781" s="292"/>
      <c r="Q781" s="292"/>
      <c r="R781" s="292"/>
    </row>
    <row r="782" spans="1:18" ht="11.25" customHeight="1">
      <c r="A782" s="292"/>
      <c r="B782" s="292"/>
      <c r="C782" s="292"/>
      <c r="D782" s="292"/>
      <c r="E782" s="292"/>
      <c r="F782" s="292"/>
      <c r="G782" s="292"/>
      <c r="H782" s="292"/>
      <c r="I782" s="292"/>
      <c r="J782" s="292"/>
      <c r="K782" s="292"/>
      <c r="L782" s="292"/>
      <c r="M782" s="292"/>
      <c r="N782" s="292"/>
      <c r="O782" s="292"/>
      <c r="P782" s="292"/>
      <c r="Q782" s="292"/>
      <c r="R782" s="292"/>
    </row>
    <row r="783" spans="1:18" ht="11.25" customHeight="1">
      <c r="A783" s="292"/>
      <c r="B783" s="292"/>
      <c r="C783" s="292"/>
      <c r="D783" s="292"/>
      <c r="E783" s="292"/>
      <c r="F783" s="292"/>
      <c r="G783" s="292"/>
      <c r="H783" s="292"/>
      <c r="I783" s="292"/>
      <c r="J783" s="292"/>
      <c r="K783" s="292"/>
      <c r="L783" s="292"/>
      <c r="M783" s="292"/>
      <c r="N783" s="292"/>
      <c r="O783" s="292"/>
      <c r="P783" s="292"/>
      <c r="Q783" s="292"/>
      <c r="R783" s="292"/>
    </row>
    <row r="784" spans="1:18" ht="11.25" customHeight="1">
      <c r="A784" s="292"/>
      <c r="B784" s="292"/>
      <c r="C784" s="292"/>
      <c r="D784" s="292"/>
      <c r="E784" s="292"/>
      <c r="F784" s="292"/>
      <c r="G784" s="292"/>
      <c r="H784" s="292"/>
      <c r="I784" s="292"/>
      <c r="J784" s="292"/>
      <c r="K784" s="292"/>
      <c r="L784" s="292"/>
      <c r="M784" s="292"/>
      <c r="N784" s="292"/>
      <c r="O784" s="292"/>
      <c r="P784" s="292"/>
      <c r="Q784" s="292"/>
      <c r="R784" s="292"/>
    </row>
    <row r="785" spans="1:18" ht="11.25" customHeight="1">
      <c r="A785" s="292"/>
      <c r="B785" s="292"/>
      <c r="C785" s="292"/>
      <c r="D785" s="292"/>
      <c r="E785" s="292"/>
      <c r="F785" s="292"/>
      <c r="G785" s="292"/>
      <c r="H785" s="292"/>
      <c r="I785" s="292"/>
      <c r="J785" s="292"/>
      <c r="K785" s="292"/>
      <c r="L785" s="292"/>
      <c r="M785" s="292"/>
      <c r="N785" s="292"/>
      <c r="O785" s="292"/>
      <c r="P785" s="292"/>
      <c r="Q785" s="292"/>
      <c r="R785" s="292"/>
    </row>
    <row r="786" spans="1:18" ht="11.25" customHeight="1">
      <c r="A786" s="292"/>
      <c r="B786" s="292"/>
      <c r="C786" s="292"/>
      <c r="D786" s="292"/>
      <c r="E786" s="292"/>
      <c r="F786" s="292"/>
      <c r="G786" s="292"/>
      <c r="H786" s="292"/>
      <c r="I786" s="292"/>
      <c r="J786" s="292"/>
      <c r="K786" s="292"/>
      <c r="L786" s="292"/>
      <c r="M786" s="292"/>
      <c r="N786" s="292"/>
      <c r="O786" s="292"/>
      <c r="P786" s="292"/>
      <c r="Q786" s="292"/>
      <c r="R786" s="292"/>
    </row>
    <row r="787" spans="1:18" ht="11.25" customHeight="1">
      <c r="A787" s="292"/>
      <c r="B787" s="292"/>
      <c r="C787" s="292"/>
      <c r="D787" s="292"/>
      <c r="E787" s="292"/>
      <c r="F787" s="292"/>
      <c r="G787" s="292"/>
      <c r="H787" s="292"/>
      <c r="I787" s="292"/>
      <c r="J787" s="292"/>
      <c r="K787" s="292"/>
      <c r="L787" s="292"/>
      <c r="M787" s="292"/>
      <c r="N787" s="292"/>
      <c r="O787" s="292"/>
      <c r="P787" s="292"/>
      <c r="Q787" s="292"/>
      <c r="R787" s="292"/>
    </row>
    <row r="788" spans="1:18" ht="11.25" customHeight="1">
      <c r="A788" s="292"/>
      <c r="B788" s="292"/>
      <c r="C788" s="292"/>
      <c r="D788" s="292"/>
      <c r="E788" s="292"/>
      <c r="F788" s="292"/>
      <c r="G788" s="292"/>
      <c r="H788" s="292"/>
      <c r="I788" s="292"/>
      <c r="J788" s="292"/>
      <c r="K788" s="292"/>
      <c r="L788" s="292"/>
      <c r="M788" s="292"/>
      <c r="N788" s="292"/>
      <c r="O788" s="292"/>
      <c r="P788" s="292"/>
      <c r="Q788" s="292"/>
      <c r="R788" s="292"/>
    </row>
    <row r="789" spans="1:18" ht="11.25" customHeight="1">
      <c r="A789" s="292"/>
      <c r="B789" s="292"/>
      <c r="C789" s="292"/>
      <c r="D789" s="292"/>
      <c r="E789" s="292"/>
      <c r="F789" s="292"/>
      <c r="G789" s="292"/>
      <c r="H789" s="292"/>
      <c r="I789" s="292"/>
      <c r="J789" s="292"/>
      <c r="K789" s="292"/>
      <c r="L789" s="292"/>
      <c r="M789" s="292"/>
      <c r="N789" s="292"/>
      <c r="O789" s="292"/>
      <c r="P789" s="292"/>
      <c r="Q789" s="292"/>
      <c r="R789" s="292"/>
    </row>
    <row r="790" spans="1:18" ht="11.25" customHeight="1">
      <c r="A790" s="292"/>
      <c r="B790" s="292"/>
      <c r="C790" s="292"/>
      <c r="D790" s="292"/>
      <c r="E790" s="292"/>
      <c r="F790" s="292"/>
      <c r="G790" s="292"/>
      <c r="H790" s="292"/>
      <c r="I790" s="292"/>
      <c r="J790" s="292"/>
      <c r="K790" s="292"/>
      <c r="L790" s="292"/>
      <c r="M790" s="292"/>
      <c r="N790" s="292"/>
      <c r="O790" s="292"/>
      <c r="P790" s="292"/>
      <c r="Q790" s="292"/>
      <c r="R790" s="292"/>
    </row>
    <row r="791" spans="1:18" ht="11.25" customHeight="1">
      <c r="A791" s="292"/>
      <c r="B791" s="292"/>
      <c r="C791" s="292"/>
      <c r="D791" s="292"/>
      <c r="E791" s="292"/>
      <c r="F791" s="292"/>
      <c r="G791" s="292"/>
      <c r="H791" s="292"/>
      <c r="I791" s="292"/>
      <c r="J791" s="292"/>
      <c r="K791" s="292"/>
      <c r="L791" s="292"/>
      <c r="M791" s="292"/>
      <c r="N791" s="292"/>
      <c r="O791" s="292"/>
      <c r="P791" s="292"/>
      <c r="Q791" s="292"/>
      <c r="R791" s="292"/>
    </row>
    <row r="792" spans="1:18" ht="11.25" customHeight="1">
      <c r="A792" s="292"/>
      <c r="B792" s="292"/>
      <c r="C792" s="292"/>
      <c r="D792" s="292"/>
      <c r="E792" s="292"/>
      <c r="F792" s="292"/>
      <c r="G792" s="292"/>
      <c r="H792" s="292"/>
      <c r="I792" s="292"/>
      <c r="J792" s="292"/>
      <c r="K792" s="292"/>
      <c r="L792" s="292"/>
      <c r="M792" s="292"/>
      <c r="N792" s="292"/>
      <c r="O792" s="292"/>
      <c r="P792" s="292"/>
      <c r="Q792" s="292"/>
      <c r="R792" s="292"/>
    </row>
    <row r="793" spans="1:18" ht="11.25" customHeight="1">
      <c r="A793" s="292"/>
      <c r="B793" s="292"/>
      <c r="C793" s="292"/>
      <c r="D793" s="292"/>
      <c r="E793" s="292"/>
      <c r="F793" s="292"/>
      <c r="G793" s="292"/>
      <c r="H793" s="292"/>
      <c r="I793" s="292"/>
      <c r="J793" s="292"/>
      <c r="K793" s="292"/>
      <c r="L793" s="292"/>
      <c r="M793" s="292"/>
      <c r="N793" s="292"/>
      <c r="O793" s="292"/>
      <c r="P793" s="292"/>
      <c r="Q793" s="292"/>
      <c r="R793" s="292"/>
    </row>
    <row r="794" spans="1:18" ht="11.25" customHeight="1">
      <c r="A794" s="292"/>
      <c r="B794" s="292"/>
      <c r="C794" s="292"/>
      <c r="D794" s="292"/>
      <c r="E794" s="292"/>
      <c r="F794" s="292"/>
      <c r="G794" s="292"/>
      <c r="H794" s="292"/>
      <c r="I794" s="292"/>
      <c r="J794" s="292"/>
      <c r="K794" s="292"/>
      <c r="L794" s="292"/>
      <c r="M794" s="292"/>
      <c r="N794" s="292"/>
      <c r="O794" s="292"/>
      <c r="P794" s="292"/>
      <c r="Q794" s="292"/>
      <c r="R794" s="292"/>
    </row>
    <row r="795" spans="1:18" ht="11.25" customHeight="1">
      <c r="A795" s="292"/>
      <c r="B795" s="292"/>
      <c r="C795" s="292"/>
      <c r="D795" s="292"/>
      <c r="E795" s="292"/>
      <c r="F795" s="292"/>
      <c r="G795" s="292"/>
      <c r="H795" s="292"/>
      <c r="I795" s="292"/>
      <c r="J795" s="292"/>
      <c r="K795" s="292"/>
      <c r="L795" s="292"/>
      <c r="M795" s="292"/>
      <c r="N795" s="292"/>
      <c r="O795" s="292"/>
      <c r="P795" s="292"/>
      <c r="Q795" s="292"/>
      <c r="R795" s="292"/>
    </row>
    <row r="796" spans="1:18" ht="11.25" customHeight="1">
      <c r="A796" s="292"/>
      <c r="B796" s="292"/>
      <c r="C796" s="292"/>
      <c r="D796" s="292"/>
      <c r="E796" s="292"/>
      <c r="F796" s="292"/>
      <c r="G796" s="292"/>
      <c r="H796" s="292"/>
      <c r="I796" s="292"/>
      <c r="J796" s="292"/>
      <c r="K796" s="292"/>
      <c r="L796" s="292"/>
      <c r="M796" s="292"/>
      <c r="N796" s="292"/>
      <c r="O796" s="292"/>
      <c r="P796" s="292"/>
      <c r="Q796" s="292"/>
      <c r="R796" s="292"/>
    </row>
    <row r="797" spans="1:18" ht="11.25" customHeight="1">
      <c r="A797" s="292"/>
      <c r="B797" s="292"/>
      <c r="C797" s="292"/>
      <c r="D797" s="292"/>
      <c r="E797" s="292"/>
      <c r="F797" s="292"/>
      <c r="G797" s="292"/>
      <c r="H797" s="292"/>
      <c r="I797" s="292"/>
      <c r="J797" s="292"/>
      <c r="K797" s="292"/>
      <c r="L797" s="292"/>
      <c r="M797" s="292"/>
      <c r="N797" s="292"/>
      <c r="O797" s="292"/>
      <c r="P797" s="292"/>
      <c r="Q797" s="292"/>
      <c r="R797" s="292"/>
    </row>
    <row r="798" spans="1:18" ht="11.25" customHeight="1">
      <c r="A798" s="292"/>
      <c r="B798" s="292"/>
      <c r="C798" s="292"/>
      <c r="D798" s="292"/>
      <c r="E798" s="292"/>
      <c r="F798" s="292"/>
      <c r="G798" s="292"/>
      <c r="H798" s="292"/>
      <c r="I798" s="292"/>
      <c r="J798" s="292"/>
      <c r="K798" s="292"/>
      <c r="L798" s="292"/>
      <c r="M798" s="292"/>
      <c r="N798" s="292"/>
      <c r="O798" s="292"/>
      <c r="P798" s="292"/>
      <c r="Q798" s="292"/>
      <c r="R798" s="292"/>
    </row>
    <row r="799" spans="1:18" ht="11.25" customHeight="1">
      <c r="A799" s="292"/>
      <c r="B799" s="292"/>
      <c r="C799" s="292"/>
      <c r="D799" s="292"/>
      <c r="E799" s="292"/>
      <c r="F799" s="292"/>
      <c r="G799" s="292"/>
      <c r="H799" s="292"/>
      <c r="I799" s="292"/>
      <c r="J799" s="292"/>
      <c r="K799" s="292"/>
      <c r="L799" s="292"/>
      <c r="M799" s="292"/>
      <c r="N799" s="292"/>
      <c r="O799" s="292"/>
      <c r="P799" s="292"/>
      <c r="Q799" s="292"/>
      <c r="R799" s="292"/>
    </row>
    <row r="800" spans="1:18" ht="11.25" customHeight="1">
      <c r="A800" s="292"/>
      <c r="B800" s="292"/>
      <c r="C800" s="292"/>
      <c r="D800" s="292"/>
      <c r="E800" s="292"/>
      <c r="F800" s="292"/>
      <c r="G800" s="292"/>
      <c r="H800" s="292"/>
      <c r="I800" s="292"/>
      <c r="J800" s="292"/>
      <c r="K800" s="292"/>
      <c r="L800" s="292"/>
      <c r="M800" s="292"/>
      <c r="N800" s="292"/>
      <c r="O800" s="292"/>
      <c r="P800" s="292"/>
      <c r="Q800" s="292"/>
      <c r="R800" s="292"/>
    </row>
    <row r="801" spans="1:18" ht="11.25" customHeight="1">
      <c r="A801" s="292"/>
      <c r="B801" s="292"/>
      <c r="C801" s="292"/>
      <c r="D801" s="292"/>
      <c r="E801" s="292"/>
      <c r="F801" s="292"/>
      <c r="G801" s="292"/>
      <c r="H801" s="292"/>
      <c r="I801" s="292"/>
      <c r="J801" s="292"/>
      <c r="K801" s="292"/>
      <c r="L801" s="292"/>
      <c r="M801" s="292"/>
      <c r="N801" s="292"/>
      <c r="O801" s="292"/>
      <c r="P801" s="292"/>
      <c r="Q801" s="292"/>
      <c r="R801" s="292"/>
    </row>
    <row r="802" spans="1:18" ht="11.25" customHeight="1">
      <c r="A802" s="292"/>
      <c r="B802" s="292"/>
      <c r="C802" s="292"/>
      <c r="D802" s="292"/>
      <c r="E802" s="292"/>
      <c r="F802" s="292"/>
      <c r="G802" s="292"/>
      <c r="H802" s="292"/>
      <c r="I802" s="292"/>
      <c r="J802" s="292"/>
      <c r="K802" s="292"/>
      <c r="L802" s="292"/>
      <c r="M802" s="292"/>
      <c r="N802" s="292"/>
      <c r="O802" s="292"/>
      <c r="P802" s="292"/>
      <c r="Q802" s="292"/>
      <c r="R802" s="292"/>
    </row>
    <row r="803" spans="1:18" ht="11.25" customHeight="1">
      <c r="A803" s="292"/>
      <c r="B803" s="292"/>
      <c r="C803" s="292"/>
      <c r="D803" s="292"/>
      <c r="E803" s="292"/>
      <c r="F803" s="292"/>
      <c r="G803" s="292"/>
      <c r="H803" s="292"/>
      <c r="I803" s="292"/>
      <c r="J803" s="292"/>
      <c r="K803" s="292"/>
      <c r="L803" s="292"/>
      <c r="M803" s="292"/>
      <c r="N803" s="292"/>
      <c r="O803" s="292"/>
      <c r="P803" s="292"/>
      <c r="Q803" s="292"/>
      <c r="R803" s="292"/>
    </row>
    <row r="804" spans="1:18" ht="11.25" customHeight="1">
      <c r="A804" s="292"/>
      <c r="B804" s="292"/>
      <c r="C804" s="292"/>
      <c r="D804" s="292"/>
      <c r="E804" s="292"/>
      <c r="F804" s="292"/>
      <c r="G804" s="292"/>
      <c r="H804" s="292"/>
      <c r="I804" s="292"/>
      <c r="J804" s="292"/>
      <c r="K804" s="292"/>
      <c r="L804" s="292"/>
      <c r="M804" s="292"/>
      <c r="N804" s="292"/>
      <c r="O804" s="292"/>
      <c r="P804" s="292"/>
      <c r="Q804" s="292"/>
      <c r="R804" s="292"/>
    </row>
    <row r="805" spans="1:18" ht="11.25" customHeight="1">
      <c r="A805" s="292"/>
      <c r="B805" s="292"/>
      <c r="C805" s="292"/>
      <c r="D805" s="292"/>
      <c r="E805" s="292"/>
      <c r="F805" s="292"/>
      <c r="G805" s="292"/>
      <c r="H805" s="292"/>
      <c r="I805" s="292"/>
      <c r="J805" s="292"/>
      <c r="K805" s="292"/>
      <c r="L805" s="292"/>
      <c r="M805" s="292"/>
      <c r="N805" s="292"/>
      <c r="O805" s="292"/>
      <c r="P805" s="292"/>
      <c r="Q805" s="292"/>
      <c r="R805" s="292"/>
    </row>
    <row r="806" spans="1:18" ht="11.25" customHeight="1">
      <c r="A806" s="292"/>
      <c r="B806" s="292"/>
      <c r="C806" s="292"/>
      <c r="D806" s="292"/>
      <c r="E806" s="292"/>
      <c r="F806" s="292"/>
      <c r="G806" s="292"/>
      <c r="H806" s="292"/>
      <c r="I806" s="292"/>
      <c r="J806" s="292"/>
      <c r="K806" s="292"/>
      <c r="L806" s="292"/>
      <c r="M806" s="292"/>
      <c r="N806" s="292"/>
      <c r="O806" s="292"/>
      <c r="P806" s="292"/>
      <c r="Q806" s="292"/>
      <c r="R806" s="292"/>
    </row>
    <row r="807" spans="1:18" ht="11.25" customHeight="1">
      <c r="A807" s="292"/>
      <c r="B807" s="292"/>
      <c r="C807" s="292"/>
      <c r="D807" s="292"/>
      <c r="E807" s="292"/>
      <c r="F807" s="292"/>
      <c r="G807" s="292"/>
      <c r="H807" s="292"/>
      <c r="I807" s="292"/>
      <c r="J807" s="292"/>
      <c r="K807" s="292"/>
      <c r="L807" s="292"/>
      <c r="M807" s="292"/>
      <c r="N807" s="292"/>
      <c r="O807" s="292"/>
      <c r="P807" s="292"/>
      <c r="Q807" s="292"/>
      <c r="R807" s="292"/>
    </row>
    <row r="808" spans="1:18" ht="11.25" customHeight="1">
      <c r="A808" s="292"/>
      <c r="B808" s="292"/>
      <c r="C808" s="292"/>
      <c r="D808" s="292"/>
      <c r="E808" s="292"/>
      <c r="F808" s="292"/>
      <c r="G808" s="292"/>
      <c r="H808" s="292"/>
      <c r="I808" s="292"/>
      <c r="J808" s="292"/>
      <c r="K808" s="292"/>
      <c r="L808" s="292"/>
      <c r="M808" s="292"/>
      <c r="N808" s="292"/>
      <c r="O808" s="292"/>
      <c r="P808" s="292"/>
      <c r="Q808" s="292"/>
      <c r="R808" s="292"/>
    </row>
    <row r="809" spans="1:18" ht="11.25" customHeight="1">
      <c r="A809" s="292"/>
      <c r="B809" s="292"/>
      <c r="C809" s="292"/>
      <c r="D809" s="292"/>
      <c r="E809" s="292"/>
      <c r="F809" s="292"/>
      <c r="G809" s="292"/>
      <c r="H809" s="292"/>
      <c r="I809" s="292"/>
      <c r="J809" s="292"/>
      <c r="K809" s="292"/>
      <c r="L809" s="292"/>
      <c r="M809" s="292"/>
      <c r="N809" s="292"/>
      <c r="O809" s="292"/>
      <c r="P809" s="292"/>
      <c r="Q809" s="292"/>
      <c r="R809" s="292"/>
    </row>
    <row r="810" spans="1:18" ht="11.25" customHeight="1">
      <c r="A810" s="292"/>
      <c r="B810" s="292"/>
      <c r="C810" s="292"/>
      <c r="D810" s="292"/>
      <c r="E810" s="292"/>
      <c r="F810" s="292"/>
      <c r="G810" s="292"/>
      <c r="H810" s="292"/>
      <c r="I810" s="292"/>
      <c r="J810" s="292"/>
      <c r="K810" s="292"/>
      <c r="L810" s="292"/>
      <c r="M810" s="292"/>
      <c r="N810" s="292"/>
      <c r="O810" s="292"/>
      <c r="P810" s="292"/>
      <c r="Q810" s="292"/>
      <c r="R810" s="292"/>
    </row>
    <row r="811" spans="1:18" ht="11.25" customHeight="1">
      <c r="A811" s="292"/>
      <c r="B811" s="292"/>
      <c r="C811" s="292"/>
      <c r="D811" s="292"/>
      <c r="E811" s="292"/>
      <c r="F811" s="292"/>
      <c r="G811" s="292"/>
      <c r="H811" s="292"/>
      <c r="I811" s="292"/>
      <c r="J811" s="292"/>
      <c r="K811" s="292"/>
      <c r="L811" s="292"/>
      <c r="M811" s="292"/>
      <c r="N811" s="292"/>
      <c r="O811" s="292"/>
      <c r="P811" s="292"/>
      <c r="Q811" s="292"/>
      <c r="R811" s="292"/>
    </row>
    <row r="812" spans="1:18" ht="11.25" customHeight="1">
      <c r="A812" s="292"/>
      <c r="B812" s="292"/>
      <c r="C812" s="292"/>
      <c r="D812" s="292"/>
      <c r="E812" s="292"/>
      <c r="F812" s="292"/>
      <c r="G812" s="292"/>
      <c r="H812" s="292"/>
      <c r="I812" s="292"/>
      <c r="J812" s="292"/>
      <c r="K812" s="292"/>
      <c r="L812" s="292"/>
      <c r="M812" s="292"/>
      <c r="N812" s="292"/>
      <c r="O812" s="292"/>
      <c r="P812" s="292"/>
      <c r="Q812" s="292"/>
      <c r="R812" s="292"/>
    </row>
    <row r="813" spans="1:18" ht="11.25" customHeight="1">
      <c r="A813" s="292"/>
      <c r="B813" s="292"/>
      <c r="C813" s="292"/>
      <c r="D813" s="292"/>
      <c r="E813" s="292"/>
      <c r="F813" s="292"/>
      <c r="G813" s="292"/>
      <c r="H813" s="292"/>
      <c r="I813" s="292"/>
      <c r="J813" s="292"/>
      <c r="K813" s="292"/>
      <c r="L813" s="292"/>
      <c r="M813" s="292"/>
      <c r="N813" s="292"/>
      <c r="O813" s="292"/>
      <c r="P813" s="292"/>
      <c r="Q813" s="292"/>
      <c r="R813" s="292"/>
    </row>
    <row r="814" spans="1:18" ht="11.25" customHeight="1">
      <c r="A814" s="292"/>
      <c r="B814" s="292"/>
      <c r="C814" s="292"/>
      <c r="D814" s="292"/>
      <c r="E814" s="292"/>
      <c r="F814" s="292"/>
      <c r="G814" s="292"/>
      <c r="H814" s="292"/>
      <c r="I814" s="292"/>
      <c r="J814" s="292"/>
      <c r="K814" s="292"/>
      <c r="L814" s="292"/>
      <c r="M814" s="292"/>
      <c r="N814" s="292"/>
      <c r="O814" s="292"/>
      <c r="P814" s="292"/>
      <c r="Q814" s="292"/>
      <c r="R814" s="292"/>
    </row>
    <row r="815" spans="1:18" ht="11.25" customHeight="1">
      <c r="A815" s="292"/>
      <c r="B815" s="292"/>
      <c r="C815" s="292"/>
      <c r="D815" s="292"/>
      <c r="E815" s="292"/>
      <c r="F815" s="292"/>
      <c r="G815" s="292"/>
      <c r="H815" s="292"/>
      <c r="I815" s="292"/>
      <c r="J815" s="292"/>
      <c r="K815" s="292"/>
      <c r="L815" s="292"/>
      <c r="M815" s="292"/>
      <c r="N815" s="292"/>
      <c r="O815" s="292"/>
      <c r="P815" s="292"/>
      <c r="Q815" s="292"/>
      <c r="R815" s="292"/>
    </row>
    <row r="816" spans="1:18" ht="11.25" customHeight="1">
      <c r="A816" s="292"/>
      <c r="B816" s="292"/>
      <c r="C816" s="292"/>
      <c r="D816" s="292"/>
      <c r="E816" s="292"/>
      <c r="F816" s="292"/>
      <c r="G816" s="292"/>
      <c r="H816" s="292"/>
      <c r="I816" s="292"/>
      <c r="J816" s="292"/>
      <c r="K816" s="292"/>
      <c r="L816" s="292"/>
      <c r="M816" s="292"/>
      <c r="N816" s="292"/>
      <c r="O816" s="292"/>
      <c r="P816" s="292"/>
      <c r="Q816" s="292"/>
      <c r="R816" s="292"/>
    </row>
    <row r="817" spans="1:18" ht="11.25" customHeight="1">
      <c r="A817" s="292"/>
      <c r="B817" s="292"/>
      <c r="C817" s="292"/>
      <c r="D817" s="292"/>
      <c r="E817" s="292"/>
      <c r="F817" s="292"/>
      <c r="G817" s="292"/>
      <c r="H817" s="292"/>
      <c r="I817" s="292"/>
      <c r="J817" s="292"/>
      <c r="K817" s="292"/>
      <c r="L817" s="292"/>
      <c r="M817" s="292"/>
      <c r="N817" s="292"/>
      <c r="O817" s="292"/>
      <c r="P817" s="292"/>
      <c r="Q817" s="292"/>
      <c r="R817" s="292"/>
    </row>
    <row r="818" spans="1:18" ht="11.25" customHeight="1">
      <c r="A818" s="292"/>
      <c r="B818" s="292"/>
      <c r="C818" s="292"/>
      <c r="D818" s="292"/>
      <c r="E818" s="292"/>
      <c r="F818" s="292"/>
      <c r="G818" s="292"/>
      <c r="H818" s="292"/>
      <c r="I818" s="292"/>
      <c r="J818" s="292"/>
      <c r="K818" s="292"/>
      <c r="L818" s="292"/>
      <c r="M818" s="292"/>
      <c r="N818" s="292"/>
      <c r="O818" s="292"/>
      <c r="P818" s="292"/>
      <c r="Q818" s="292"/>
      <c r="R818" s="292"/>
    </row>
    <row r="819" spans="1:18" ht="11.25" customHeight="1">
      <c r="A819" s="292"/>
      <c r="B819" s="292"/>
      <c r="C819" s="292"/>
      <c r="D819" s="292"/>
      <c r="E819" s="292"/>
      <c r="F819" s="292"/>
      <c r="G819" s="292"/>
      <c r="H819" s="292"/>
      <c r="I819" s="292"/>
      <c r="J819" s="292"/>
      <c r="K819" s="292"/>
      <c r="L819" s="292"/>
      <c r="M819" s="292"/>
      <c r="N819" s="292"/>
      <c r="O819" s="292"/>
      <c r="P819" s="292"/>
      <c r="Q819" s="292"/>
      <c r="R819" s="292"/>
    </row>
    <row r="820" spans="1:18" ht="11.25" customHeight="1">
      <c r="A820" s="292"/>
      <c r="B820" s="292"/>
      <c r="C820" s="292"/>
      <c r="D820" s="292"/>
      <c r="E820" s="292"/>
      <c r="F820" s="292"/>
      <c r="G820" s="292"/>
      <c r="H820" s="292"/>
      <c r="I820" s="292"/>
      <c r="J820" s="292"/>
      <c r="K820" s="292"/>
      <c r="L820" s="292"/>
      <c r="M820" s="292"/>
      <c r="N820" s="292"/>
      <c r="O820" s="292"/>
      <c r="P820" s="292"/>
      <c r="Q820" s="292"/>
      <c r="R820" s="292"/>
    </row>
    <row r="821" spans="1:18" ht="11.25" customHeight="1">
      <c r="A821" s="292"/>
      <c r="B821" s="292"/>
      <c r="C821" s="292"/>
      <c r="D821" s="292"/>
      <c r="E821" s="292"/>
      <c r="F821" s="292"/>
      <c r="G821" s="292"/>
      <c r="H821" s="292"/>
      <c r="I821" s="292"/>
      <c r="J821" s="292"/>
      <c r="K821" s="292"/>
      <c r="L821" s="292"/>
      <c r="M821" s="292"/>
      <c r="N821" s="292"/>
      <c r="O821" s="292"/>
      <c r="P821" s="292"/>
      <c r="Q821" s="292"/>
      <c r="R821" s="292"/>
    </row>
    <row r="822" spans="1:18" ht="11.25" customHeight="1">
      <c r="A822" s="292"/>
      <c r="B822" s="292"/>
      <c r="C822" s="292"/>
      <c r="D822" s="292"/>
      <c r="E822" s="292"/>
      <c r="F822" s="292"/>
      <c r="G822" s="292"/>
      <c r="H822" s="292"/>
      <c r="I822" s="292"/>
      <c r="J822" s="292"/>
      <c r="K822" s="292"/>
      <c r="L822" s="292"/>
      <c r="M822" s="292"/>
      <c r="N822" s="292"/>
      <c r="O822" s="292"/>
      <c r="P822" s="292"/>
      <c r="Q822" s="292"/>
      <c r="R822" s="292"/>
    </row>
    <row r="823" spans="1:18" ht="11.25" customHeight="1">
      <c r="A823" s="292"/>
      <c r="B823" s="292"/>
      <c r="C823" s="292"/>
      <c r="D823" s="292"/>
      <c r="E823" s="292"/>
      <c r="F823" s="292"/>
      <c r="G823" s="292"/>
      <c r="H823" s="292"/>
      <c r="I823" s="292"/>
      <c r="J823" s="292"/>
      <c r="K823" s="292"/>
      <c r="L823" s="292"/>
      <c r="M823" s="292"/>
      <c r="N823" s="292"/>
      <c r="O823" s="292"/>
      <c r="P823" s="292"/>
      <c r="Q823" s="292"/>
      <c r="R823" s="292"/>
    </row>
    <row r="824" spans="1:18" ht="11.25" customHeight="1">
      <c r="A824" s="292"/>
      <c r="B824" s="292"/>
      <c r="C824" s="292"/>
      <c r="D824" s="292"/>
      <c r="E824" s="292"/>
      <c r="F824" s="292"/>
      <c r="G824" s="292"/>
      <c r="H824" s="292"/>
      <c r="I824" s="292"/>
      <c r="J824" s="292"/>
      <c r="K824" s="292"/>
      <c r="L824" s="292"/>
      <c r="M824" s="292"/>
      <c r="N824" s="292"/>
      <c r="O824" s="292"/>
      <c r="P824" s="292"/>
      <c r="Q824" s="292"/>
      <c r="R824" s="292"/>
    </row>
    <row r="825" spans="1:18" ht="11.25" customHeight="1">
      <c r="A825" s="292"/>
      <c r="B825" s="292"/>
      <c r="C825" s="292"/>
      <c r="D825" s="292"/>
      <c r="E825" s="292"/>
      <c r="F825" s="292"/>
      <c r="G825" s="292"/>
      <c r="H825" s="292"/>
      <c r="I825" s="292"/>
      <c r="J825" s="292"/>
      <c r="K825" s="292"/>
      <c r="L825" s="292"/>
      <c r="M825" s="292"/>
      <c r="N825" s="292"/>
      <c r="O825" s="292"/>
      <c r="P825" s="292"/>
      <c r="Q825" s="292"/>
      <c r="R825" s="292"/>
    </row>
    <row r="826" spans="1:18" ht="11.25" customHeight="1">
      <c r="A826" s="292"/>
      <c r="B826" s="292"/>
      <c r="C826" s="292"/>
      <c r="D826" s="292"/>
      <c r="E826" s="292"/>
      <c r="F826" s="292"/>
      <c r="G826" s="292"/>
      <c r="H826" s="292"/>
      <c r="I826" s="292"/>
      <c r="J826" s="292"/>
      <c r="K826" s="292"/>
      <c r="L826" s="292"/>
      <c r="M826" s="292"/>
      <c r="N826" s="292"/>
      <c r="O826" s="292"/>
      <c r="P826" s="292"/>
      <c r="Q826" s="292"/>
      <c r="R826" s="292"/>
    </row>
    <row r="827" spans="1:18" ht="11.25" customHeight="1">
      <c r="A827" s="292"/>
      <c r="B827" s="292"/>
      <c r="C827" s="292"/>
      <c r="D827" s="292"/>
      <c r="E827" s="292"/>
      <c r="F827" s="292"/>
      <c r="G827" s="292"/>
      <c r="H827" s="292"/>
      <c r="I827" s="292"/>
      <c r="J827" s="292"/>
      <c r="K827" s="292"/>
      <c r="L827" s="292"/>
      <c r="M827" s="292"/>
      <c r="N827" s="292"/>
      <c r="O827" s="292"/>
      <c r="P827" s="292"/>
      <c r="Q827" s="292"/>
      <c r="R827" s="292"/>
    </row>
    <row r="828" spans="1:18" ht="11.25" customHeight="1">
      <c r="A828" s="292"/>
      <c r="B828" s="292"/>
      <c r="C828" s="292"/>
      <c r="D828" s="292"/>
      <c r="E828" s="292"/>
      <c r="F828" s="292"/>
      <c r="G828" s="292"/>
      <c r="H828" s="292"/>
      <c r="I828" s="292"/>
      <c r="J828" s="292"/>
      <c r="K828" s="292"/>
      <c r="L828" s="292"/>
      <c r="M828" s="292"/>
      <c r="N828" s="292"/>
      <c r="O828" s="292"/>
      <c r="P828" s="292"/>
      <c r="Q828" s="292"/>
      <c r="R828" s="292"/>
    </row>
    <row r="829" spans="1:18" ht="11.25" customHeight="1">
      <c r="A829" s="292"/>
      <c r="B829" s="292"/>
      <c r="C829" s="292"/>
      <c r="D829" s="292"/>
      <c r="E829" s="292"/>
      <c r="F829" s="292"/>
      <c r="G829" s="292"/>
      <c r="H829" s="292"/>
      <c r="I829" s="292"/>
      <c r="J829" s="292"/>
      <c r="K829" s="292"/>
      <c r="L829" s="292"/>
      <c r="M829" s="292"/>
      <c r="N829" s="292"/>
      <c r="O829" s="292"/>
      <c r="P829" s="292"/>
      <c r="Q829" s="292"/>
      <c r="R829" s="292"/>
    </row>
    <row r="830" spans="1:18" ht="11.25" customHeight="1">
      <c r="A830" s="292"/>
      <c r="B830" s="292"/>
      <c r="C830" s="292"/>
      <c r="D830" s="292"/>
      <c r="E830" s="292"/>
      <c r="F830" s="292"/>
      <c r="G830" s="292"/>
      <c r="H830" s="292"/>
      <c r="I830" s="292"/>
      <c r="J830" s="292"/>
      <c r="K830" s="292"/>
      <c r="L830" s="292"/>
      <c r="M830" s="292"/>
      <c r="N830" s="292"/>
      <c r="O830" s="292"/>
      <c r="P830" s="292"/>
      <c r="Q830" s="292"/>
      <c r="R830" s="292"/>
    </row>
    <row r="831" spans="1:18" ht="11.25" customHeight="1">
      <c r="A831" s="292"/>
      <c r="B831" s="292"/>
      <c r="C831" s="292"/>
      <c r="D831" s="292"/>
      <c r="E831" s="292"/>
      <c r="F831" s="292"/>
      <c r="G831" s="292"/>
      <c r="H831" s="292"/>
      <c r="I831" s="292"/>
      <c r="J831" s="292"/>
      <c r="K831" s="292"/>
      <c r="L831" s="292"/>
      <c r="M831" s="292"/>
      <c r="N831" s="292"/>
      <c r="O831" s="292"/>
      <c r="P831" s="292"/>
      <c r="Q831" s="292"/>
      <c r="R831" s="292"/>
    </row>
    <row r="832" spans="1:18" ht="11.25" customHeight="1">
      <c r="A832" s="292"/>
      <c r="B832" s="292"/>
      <c r="C832" s="292"/>
      <c r="D832" s="292"/>
      <c r="E832" s="292"/>
      <c r="F832" s="292"/>
      <c r="G832" s="292"/>
      <c r="H832" s="292"/>
      <c r="I832" s="292"/>
      <c r="J832" s="292"/>
      <c r="K832" s="292"/>
      <c r="L832" s="292"/>
      <c r="M832" s="292"/>
      <c r="N832" s="292"/>
      <c r="O832" s="292"/>
      <c r="P832" s="292"/>
      <c r="Q832" s="292"/>
      <c r="R832" s="292"/>
    </row>
    <row r="833" spans="1:18" ht="11.25" customHeight="1">
      <c r="A833" s="292"/>
      <c r="B833" s="292"/>
      <c r="C833" s="292"/>
      <c r="D833" s="292"/>
      <c r="E833" s="292"/>
      <c r="F833" s="292"/>
      <c r="G833" s="292"/>
      <c r="H833" s="292"/>
      <c r="I833" s="292"/>
      <c r="J833" s="292"/>
      <c r="K833" s="292"/>
      <c r="L833" s="292"/>
      <c r="M833" s="292"/>
      <c r="N833" s="292"/>
      <c r="O833" s="292"/>
      <c r="P833" s="292"/>
      <c r="Q833" s="292"/>
      <c r="R833" s="292"/>
    </row>
    <row r="834" spans="1:18" ht="11.25" customHeight="1">
      <c r="A834" s="292"/>
      <c r="B834" s="292"/>
      <c r="C834" s="292"/>
      <c r="D834" s="292"/>
      <c r="E834" s="292"/>
      <c r="F834" s="292"/>
      <c r="G834" s="292"/>
      <c r="H834" s="292"/>
      <c r="I834" s="292"/>
      <c r="J834" s="292"/>
      <c r="K834" s="292"/>
      <c r="L834" s="292"/>
      <c r="M834" s="292"/>
      <c r="N834" s="292"/>
      <c r="O834" s="292"/>
      <c r="P834" s="292"/>
      <c r="Q834" s="292"/>
      <c r="R834" s="292"/>
    </row>
    <row r="835" spans="1:18" ht="11.25" customHeight="1">
      <c r="A835" s="292"/>
      <c r="B835" s="292"/>
      <c r="C835" s="292"/>
      <c r="D835" s="292"/>
      <c r="E835" s="292"/>
      <c r="F835" s="292"/>
      <c r="G835" s="292"/>
      <c r="H835" s="292"/>
      <c r="I835" s="292"/>
      <c r="J835" s="292"/>
      <c r="K835" s="292"/>
      <c r="L835" s="292"/>
      <c r="M835" s="292"/>
      <c r="N835" s="292"/>
      <c r="O835" s="292"/>
      <c r="P835" s="292"/>
      <c r="Q835" s="292"/>
      <c r="R835" s="292"/>
    </row>
    <row r="836" spans="1:18" ht="11.25" customHeight="1">
      <c r="A836" s="292"/>
      <c r="B836" s="292"/>
      <c r="C836" s="292"/>
      <c r="D836" s="292"/>
      <c r="E836" s="292"/>
      <c r="F836" s="292"/>
      <c r="G836" s="292"/>
      <c r="H836" s="292"/>
      <c r="I836" s="292"/>
      <c r="J836" s="292"/>
      <c r="K836" s="292"/>
      <c r="L836" s="292"/>
      <c r="M836" s="292"/>
      <c r="N836" s="292"/>
      <c r="O836" s="292"/>
      <c r="P836" s="292"/>
      <c r="Q836" s="292"/>
      <c r="R836" s="292"/>
    </row>
    <row r="837" spans="1:18" ht="11.25" customHeight="1">
      <c r="A837" s="292"/>
      <c r="B837" s="292"/>
      <c r="C837" s="292"/>
      <c r="D837" s="292"/>
      <c r="E837" s="292"/>
      <c r="F837" s="292"/>
      <c r="G837" s="292"/>
      <c r="H837" s="292"/>
      <c r="I837" s="292"/>
      <c r="J837" s="292"/>
      <c r="K837" s="292"/>
      <c r="L837" s="292"/>
      <c r="M837" s="292"/>
      <c r="N837" s="292"/>
      <c r="O837" s="292"/>
      <c r="P837" s="292"/>
      <c r="Q837" s="292"/>
      <c r="R837" s="292"/>
    </row>
    <row r="838" spans="1:18" ht="11.25" customHeight="1">
      <c r="A838" s="292"/>
      <c r="B838" s="292"/>
      <c r="C838" s="292"/>
      <c r="D838" s="292"/>
      <c r="E838" s="292"/>
      <c r="F838" s="292"/>
      <c r="G838" s="292"/>
      <c r="H838" s="292"/>
      <c r="I838" s="292"/>
      <c r="J838" s="292"/>
      <c r="K838" s="292"/>
      <c r="L838" s="292"/>
      <c r="M838" s="292"/>
      <c r="N838" s="292"/>
      <c r="O838" s="292"/>
      <c r="P838" s="292"/>
      <c r="Q838" s="292"/>
      <c r="R838" s="292"/>
    </row>
    <row r="839" spans="1:18" ht="11.25" customHeight="1">
      <c r="A839" s="292"/>
      <c r="B839" s="292"/>
      <c r="C839" s="292"/>
      <c r="D839" s="292"/>
      <c r="E839" s="292"/>
      <c r="F839" s="292"/>
      <c r="G839" s="292"/>
      <c r="H839" s="292"/>
      <c r="I839" s="292"/>
      <c r="J839" s="292"/>
      <c r="K839" s="292"/>
      <c r="L839" s="292"/>
      <c r="M839" s="292"/>
      <c r="N839" s="292"/>
      <c r="O839" s="292"/>
      <c r="P839" s="292"/>
      <c r="Q839" s="292"/>
      <c r="R839" s="292"/>
    </row>
    <row r="840" spans="1:18" ht="11.25" customHeight="1">
      <c r="A840" s="292"/>
      <c r="B840" s="292"/>
      <c r="C840" s="292"/>
      <c r="D840" s="292"/>
      <c r="E840" s="292"/>
      <c r="F840" s="292"/>
      <c r="G840" s="292"/>
      <c r="H840" s="292"/>
      <c r="I840" s="292"/>
      <c r="J840" s="292"/>
      <c r="K840" s="292"/>
      <c r="L840" s="292"/>
      <c r="M840" s="292"/>
      <c r="N840" s="292"/>
      <c r="O840" s="292"/>
      <c r="P840" s="292"/>
      <c r="Q840" s="292"/>
      <c r="R840" s="292"/>
    </row>
    <row r="841" spans="1:18" ht="11.25" customHeight="1">
      <c r="A841" s="292"/>
      <c r="B841" s="292"/>
      <c r="C841" s="292"/>
      <c r="D841" s="292"/>
      <c r="E841" s="292"/>
      <c r="F841" s="292"/>
      <c r="G841" s="292"/>
      <c r="H841" s="292"/>
      <c r="I841" s="292"/>
      <c r="J841" s="292"/>
      <c r="K841" s="292"/>
      <c r="L841" s="292"/>
      <c r="M841" s="292"/>
      <c r="N841" s="292"/>
      <c r="O841" s="292"/>
      <c r="P841" s="292"/>
      <c r="Q841" s="292"/>
      <c r="R841" s="292"/>
    </row>
    <row r="842" spans="1:18" ht="11.25" customHeight="1">
      <c r="A842" s="292"/>
      <c r="B842" s="292"/>
      <c r="C842" s="292"/>
      <c r="D842" s="292"/>
      <c r="E842" s="292"/>
      <c r="F842" s="292"/>
      <c r="G842" s="292"/>
      <c r="H842" s="292"/>
      <c r="I842" s="292"/>
      <c r="J842" s="292"/>
      <c r="K842" s="292"/>
      <c r="L842" s="292"/>
      <c r="M842" s="292"/>
      <c r="N842" s="292"/>
      <c r="O842" s="292"/>
      <c r="P842" s="292"/>
      <c r="Q842" s="292"/>
      <c r="R842" s="292"/>
    </row>
    <row r="843" spans="1:18" ht="11.25" customHeight="1">
      <c r="A843" s="292"/>
      <c r="B843" s="292"/>
      <c r="C843" s="292"/>
      <c r="D843" s="292"/>
      <c r="E843" s="292"/>
      <c r="F843" s="292"/>
      <c r="G843" s="292"/>
      <c r="H843" s="292"/>
      <c r="I843" s="292"/>
      <c r="J843" s="292"/>
      <c r="K843" s="292"/>
      <c r="L843" s="292"/>
      <c r="M843" s="292"/>
      <c r="N843" s="292"/>
      <c r="O843" s="292"/>
      <c r="P843" s="292"/>
      <c r="Q843" s="292"/>
      <c r="R843" s="292"/>
    </row>
    <row r="844" spans="1:18" ht="11.25" customHeight="1">
      <c r="A844" s="292"/>
      <c r="B844" s="292"/>
      <c r="C844" s="292"/>
      <c r="D844" s="292"/>
      <c r="E844" s="292"/>
      <c r="F844" s="292"/>
      <c r="G844" s="292"/>
      <c r="H844" s="292"/>
      <c r="I844" s="292"/>
      <c r="J844" s="292"/>
      <c r="K844" s="292"/>
      <c r="L844" s="292"/>
      <c r="M844" s="292"/>
      <c r="N844" s="292"/>
      <c r="O844" s="292"/>
      <c r="P844" s="292"/>
      <c r="Q844" s="292"/>
      <c r="R844" s="292"/>
    </row>
    <row r="845" spans="1:18" ht="11.25" customHeight="1">
      <c r="A845" s="292"/>
      <c r="B845" s="292"/>
      <c r="C845" s="292"/>
      <c r="D845" s="292"/>
      <c r="E845" s="292"/>
      <c r="F845" s="292"/>
      <c r="G845" s="292"/>
      <c r="H845" s="292"/>
      <c r="I845" s="292"/>
      <c r="J845" s="292"/>
      <c r="K845" s="292"/>
      <c r="L845" s="292"/>
      <c r="M845" s="292"/>
      <c r="N845" s="292"/>
      <c r="O845" s="292"/>
      <c r="P845" s="292"/>
      <c r="Q845" s="292"/>
      <c r="R845" s="292"/>
    </row>
    <row r="846" spans="1:18" ht="11.25" customHeight="1">
      <c r="A846" s="292"/>
      <c r="B846" s="292"/>
      <c r="C846" s="292"/>
      <c r="D846" s="292"/>
      <c r="E846" s="292"/>
      <c r="F846" s="292"/>
      <c r="G846" s="292"/>
      <c r="H846" s="292"/>
      <c r="I846" s="292"/>
      <c r="J846" s="292"/>
      <c r="K846" s="292"/>
      <c r="L846" s="292"/>
      <c r="M846" s="292"/>
      <c r="N846" s="292"/>
      <c r="O846" s="292"/>
      <c r="P846" s="292"/>
      <c r="Q846" s="292"/>
      <c r="R846" s="292"/>
    </row>
    <row r="847" spans="1:18" ht="11.25" customHeight="1">
      <c r="A847" s="292"/>
      <c r="B847" s="292"/>
      <c r="C847" s="292"/>
      <c r="D847" s="292"/>
      <c r="E847" s="292"/>
      <c r="F847" s="292"/>
      <c r="G847" s="292"/>
      <c r="H847" s="292"/>
      <c r="I847" s="292"/>
      <c r="J847" s="292"/>
      <c r="K847" s="292"/>
      <c r="L847" s="292"/>
      <c r="M847" s="292"/>
      <c r="N847" s="292"/>
      <c r="O847" s="292"/>
      <c r="P847" s="292"/>
      <c r="Q847" s="292"/>
      <c r="R847" s="292"/>
    </row>
    <row r="848" spans="1:18" ht="11.25" customHeight="1">
      <c r="A848" s="292"/>
      <c r="B848" s="292"/>
      <c r="C848" s="292"/>
      <c r="D848" s="292"/>
      <c r="E848" s="292"/>
      <c r="F848" s="292"/>
      <c r="G848" s="292"/>
      <c r="H848" s="292"/>
      <c r="I848" s="292"/>
      <c r="J848" s="292"/>
      <c r="K848" s="292"/>
      <c r="L848" s="292"/>
      <c r="M848" s="292"/>
      <c r="N848" s="292"/>
      <c r="O848" s="292"/>
      <c r="P848" s="292"/>
      <c r="Q848" s="292"/>
      <c r="R848" s="292"/>
    </row>
    <row r="849" spans="1:18" ht="11.25" customHeight="1">
      <c r="A849" s="292"/>
      <c r="B849" s="292"/>
      <c r="C849" s="292"/>
      <c r="D849" s="292"/>
      <c r="E849" s="292"/>
      <c r="F849" s="292"/>
      <c r="G849" s="292"/>
      <c r="H849" s="292"/>
      <c r="I849" s="292"/>
      <c r="J849" s="292"/>
      <c r="K849" s="292"/>
      <c r="L849" s="292"/>
      <c r="M849" s="292"/>
      <c r="N849" s="292"/>
      <c r="O849" s="292"/>
      <c r="P849" s="292"/>
      <c r="Q849" s="292"/>
      <c r="R849" s="292"/>
    </row>
    <row r="850" spans="1:18" ht="11.25" customHeight="1">
      <c r="A850" s="292"/>
      <c r="B850" s="292"/>
      <c r="C850" s="292"/>
      <c r="D850" s="292"/>
      <c r="E850" s="292"/>
      <c r="F850" s="292"/>
      <c r="G850" s="292"/>
      <c r="H850" s="292"/>
      <c r="I850" s="292"/>
      <c r="J850" s="292"/>
      <c r="K850" s="292"/>
      <c r="L850" s="292"/>
      <c r="M850" s="292"/>
      <c r="N850" s="292"/>
      <c r="O850" s="292"/>
      <c r="P850" s="292"/>
      <c r="Q850" s="292"/>
      <c r="R850" s="292"/>
    </row>
    <row r="851" spans="1:18" ht="11.25" customHeight="1">
      <c r="A851" s="292"/>
      <c r="B851" s="292"/>
      <c r="C851" s="292"/>
      <c r="D851" s="292"/>
      <c r="E851" s="292"/>
      <c r="F851" s="292"/>
      <c r="G851" s="292"/>
      <c r="H851" s="292"/>
      <c r="I851" s="292"/>
      <c r="J851" s="292"/>
      <c r="K851" s="292"/>
      <c r="L851" s="292"/>
      <c r="M851" s="292"/>
      <c r="N851" s="292"/>
      <c r="O851" s="292"/>
      <c r="P851" s="292"/>
      <c r="Q851" s="292"/>
      <c r="R851" s="292"/>
    </row>
    <row r="852" spans="1:18" ht="11.25" customHeight="1">
      <c r="A852" s="292"/>
      <c r="B852" s="292"/>
      <c r="C852" s="292"/>
      <c r="D852" s="292"/>
      <c r="E852" s="292"/>
      <c r="F852" s="292"/>
      <c r="G852" s="292"/>
      <c r="H852" s="292"/>
      <c r="I852" s="292"/>
      <c r="J852" s="292"/>
      <c r="K852" s="292"/>
      <c r="L852" s="292"/>
      <c r="M852" s="292"/>
      <c r="N852" s="292"/>
      <c r="O852" s="292"/>
      <c r="P852" s="292"/>
      <c r="Q852" s="292"/>
      <c r="R852" s="292"/>
    </row>
    <row r="853" spans="1:18" ht="11.25" customHeight="1">
      <c r="A853" s="292"/>
      <c r="B853" s="292"/>
      <c r="C853" s="292"/>
      <c r="D853" s="292"/>
      <c r="E853" s="292"/>
      <c r="F853" s="292"/>
      <c r="G853" s="292"/>
      <c r="H853" s="292"/>
      <c r="I853" s="292"/>
      <c r="J853" s="292"/>
      <c r="K853" s="292"/>
      <c r="L853" s="292"/>
      <c r="M853" s="292"/>
      <c r="N853" s="292"/>
      <c r="O853" s="292"/>
      <c r="P853" s="292"/>
      <c r="Q853" s="292"/>
      <c r="R853" s="292"/>
    </row>
    <row r="854" spans="1:18" ht="11.25" customHeight="1">
      <c r="A854" s="292"/>
      <c r="B854" s="292"/>
      <c r="C854" s="292"/>
      <c r="D854" s="292"/>
      <c r="E854" s="292"/>
      <c r="F854" s="292"/>
      <c r="G854" s="292"/>
      <c r="H854" s="292"/>
      <c r="I854" s="292"/>
      <c r="J854" s="292"/>
      <c r="K854" s="292"/>
      <c r="L854" s="292"/>
      <c r="M854" s="292"/>
      <c r="N854" s="292"/>
      <c r="O854" s="292"/>
      <c r="P854" s="292"/>
      <c r="Q854" s="292"/>
      <c r="R854" s="292"/>
    </row>
    <row r="855" spans="1:18" ht="11.25" customHeight="1">
      <c r="A855" s="292"/>
      <c r="B855" s="292"/>
      <c r="C855" s="292"/>
      <c r="D855" s="292"/>
      <c r="E855" s="292"/>
      <c r="F855" s="292"/>
      <c r="G855" s="292"/>
      <c r="H855" s="292"/>
      <c r="I855" s="292"/>
      <c r="J855" s="292"/>
      <c r="K855" s="292"/>
      <c r="L855" s="292"/>
      <c r="M855" s="292"/>
      <c r="N855" s="292"/>
      <c r="O855" s="292"/>
      <c r="P855" s="292"/>
      <c r="Q855" s="292"/>
      <c r="R855" s="292"/>
    </row>
    <row r="856" spans="1:18" ht="11.25" customHeight="1">
      <c r="A856" s="292"/>
      <c r="B856" s="292"/>
      <c r="C856" s="292"/>
      <c r="D856" s="292"/>
      <c r="E856" s="292"/>
      <c r="F856" s="292"/>
      <c r="G856" s="292"/>
      <c r="H856" s="292"/>
      <c r="I856" s="292"/>
      <c r="J856" s="292"/>
      <c r="K856" s="292"/>
      <c r="L856" s="292"/>
      <c r="M856" s="292"/>
      <c r="N856" s="292"/>
      <c r="O856" s="292"/>
      <c r="P856" s="292"/>
      <c r="Q856" s="292"/>
      <c r="R856" s="292"/>
    </row>
    <row r="857" spans="1:18" ht="11.25" customHeight="1">
      <c r="A857" s="292"/>
      <c r="B857" s="292"/>
      <c r="C857" s="292"/>
      <c r="D857" s="292"/>
      <c r="E857" s="292"/>
      <c r="F857" s="292"/>
      <c r="G857" s="292"/>
      <c r="H857" s="292"/>
      <c r="I857" s="292"/>
      <c r="J857" s="292"/>
      <c r="K857" s="292"/>
      <c r="L857" s="292"/>
      <c r="M857" s="292"/>
      <c r="N857" s="292"/>
      <c r="O857" s="292"/>
      <c r="P857" s="292"/>
      <c r="Q857" s="292"/>
      <c r="R857" s="292"/>
    </row>
    <row r="858" spans="1:18" ht="11.25" customHeight="1">
      <c r="A858" s="292"/>
      <c r="B858" s="292"/>
      <c r="C858" s="292"/>
      <c r="D858" s="292"/>
      <c r="E858" s="292"/>
      <c r="F858" s="292"/>
      <c r="G858" s="292"/>
      <c r="H858" s="292"/>
      <c r="I858" s="292"/>
      <c r="J858" s="292"/>
      <c r="K858" s="292"/>
      <c r="L858" s="292"/>
      <c r="M858" s="292"/>
      <c r="N858" s="292"/>
      <c r="O858" s="292"/>
      <c r="P858" s="292"/>
      <c r="Q858" s="292"/>
      <c r="R858" s="292"/>
    </row>
    <row r="859" spans="1:18" ht="11.25" customHeight="1">
      <c r="A859" s="292"/>
      <c r="B859" s="292"/>
      <c r="C859" s="292"/>
      <c r="D859" s="292"/>
      <c r="E859" s="292"/>
      <c r="F859" s="292"/>
      <c r="G859" s="292"/>
      <c r="H859" s="292"/>
      <c r="I859" s="292"/>
      <c r="J859" s="292"/>
      <c r="K859" s="292"/>
      <c r="L859" s="292"/>
      <c r="M859" s="292"/>
      <c r="N859" s="292"/>
      <c r="O859" s="292"/>
      <c r="P859" s="292"/>
      <c r="Q859" s="292"/>
      <c r="R859" s="292"/>
    </row>
    <row r="860" spans="1:18" ht="11.25" customHeight="1">
      <c r="A860" s="292"/>
      <c r="B860" s="292"/>
      <c r="C860" s="292"/>
      <c r="D860" s="292"/>
      <c r="E860" s="292"/>
      <c r="F860" s="292"/>
      <c r="G860" s="292"/>
      <c r="H860" s="292"/>
      <c r="I860" s="292"/>
      <c r="J860" s="292"/>
      <c r="K860" s="292"/>
      <c r="L860" s="292"/>
      <c r="M860" s="292"/>
      <c r="N860" s="292"/>
      <c r="O860" s="292"/>
      <c r="P860" s="292"/>
      <c r="Q860" s="292"/>
      <c r="R860" s="292"/>
    </row>
    <row r="861" spans="1:18" ht="11.25" customHeight="1">
      <c r="A861" s="292"/>
      <c r="B861" s="292"/>
      <c r="C861" s="292"/>
      <c r="D861" s="292"/>
      <c r="E861" s="292"/>
      <c r="F861" s="292"/>
      <c r="G861" s="292"/>
      <c r="H861" s="292"/>
      <c r="I861" s="292"/>
      <c r="J861" s="292"/>
      <c r="K861" s="292"/>
      <c r="L861" s="292"/>
      <c r="M861" s="292"/>
      <c r="N861" s="292"/>
      <c r="O861" s="292"/>
      <c r="P861" s="292"/>
      <c r="Q861" s="292"/>
      <c r="R861" s="292"/>
    </row>
    <row r="862" spans="1:18" ht="11.25" customHeight="1">
      <c r="A862" s="292"/>
      <c r="B862" s="292"/>
      <c r="C862" s="292"/>
      <c r="D862" s="292"/>
      <c r="E862" s="292"/>
      <c r="F862" s="292"/>
      <c r="G862" s="292"/>
      <c r="H862" s="292"/>
      <c r="I862" s="292"/>
      <c r="J862" s="292"/>
      <c r="K862" s="292"/>
      <c r="L862" s="292"/>
      <c r="M862" s="292"/>
      <c r="N862" s="292"/>
      <c r="O862" s="292"/>
      <c r="P862" s="292"/>
      <c r="Q862" s="292"/>
      <c r="R862" s="292"/>
    </row>
    <row r="863" spans="1:18" ht="11.25" customHeight="1">
      <c r="A863" s="292"/>
      <c r="B863" s="292"/>
      <c r="C863" s="292"/>
      <c r="D863" s="292"/>
      <c r="E863" s="292"/>
      <c r="F863" s="292"/>
      <c r="G863" s="292"/>
      <c r="H863" s="292"/>
      <c r="I863" s="292"/>
      <c r="J863" s="292"/>
      <c r="K863" s="292"/>
      <c r="L863" s="292"/>
      <c r="M863" s="292"/>
      <c r="N863" s="292"/>
      <c r="O863" s="292"/>
      <c r="P863" s="292"/>
      <c r="Q863" s="292"/>
      <c r="R863" s="292"/>
    </row>
    <row r="864" spans="1:18" ht="11.25" customHeight="1">
      <c r="A864" s="292"/>
      <c r="B864" s="292"/>
      <c r="C864" s="292"/>
      <c r="D864" s="292"/>
      <c r="E864" s="292"/>
      <c r="F864" s="292"/>
      <c r="G864" s="292"/>
      <c r="H864" s="292"/>
      <c r="I864" s="292"/>
      <c r="J864" s="292"/>
      <c r="K864" s="292"/>
      <c r="L864" s="292"/>
      <c r="M864" s="292"/>
      <c r="N864" s="292"/>
      <c r="O864" s="292"/>
      <c r="P864" s="292"/>
      <c r="Q864" s="292"/>
      <c r="R864" s="292"/>
    </row>
    <row r="865" spans="1:18" ht="11.25" customHeight="1">
      <c r="A865" s="292"/>
      <c r="B865" s="292"/>
      <c r="C865" s="292"/>
      <c r="D865" s="292"/>
      <c r="E865" s="292"/>
      <c r="F865" s="292"/>
      <c r="G865" s="292"/>
      <c r="H865" s="292"/>
      <c r="I865" s="292"/>
      <c r="J865" s="292"/>
      <c r="K865" s="292"/>
      <c r="L865" s="292"/>
      <c r="M865" s="292"/>
      <c r="N865" s="292"/>
      <c r="O865" s="292"/>
      <c r="P865" s="292"/>
      <c r="Q865" s="292"/>
      <c r="R865" s="292"/>
    </row>
    <row r="866" spans="1:18" ht="11.25" customHeight="1">
      <c r="A866" s="292"/>
      <c r="B866" s="292"/>
      <c r="C866" s="292"/>
      <c r="D866" s="292"/>
      <c r="E866" s="292"/>
      <c r="F866" s="292"/>
      <c r="G866" s="292"/>
      <c r="H866" s="292"/>
      <c r="I866" s="292"/>
      <c r="J866" s="292"/>
      <c r="K866" s="292"/>
      <c r="L866" s="292"/>
      <c r="M866" s="292"/>
      <c r="N866" s="292"/>
      <c r="O866" s="292"/>
      <c r="P866" s="292"/>
      <c r="Q866" s="292"/>
      <c r="R866" s="292"/>
    </row>
    <row r="867" spans="1:18" ht="11.25" customHeight="1">
      <c r="A867" s="292"/>
      <c r="B867" s="292"/>
      <c r="C867" s="292"/>
      <c r="D867" s="292"/>
      <c r="E867" s="292"/>
      <c r="F867" s="292"/>
      <c r="G867" s="292"/>
      <c r="H867" s="292"/>
      <c r="I867" s="292"/>
      <c r="J867" s="292"/>
      <c r="K867" s="292"/>
      <c r="L867" s="292"/>
      <c r="M867" s="292"/>
      <c r="N867" s="292"/>
      <c r="O867" s="292"/>
      <c r="P867" s="292"/>
      <c r="Q867" s="292"/>
      <c r="R867" s="292"/>
    </row>
    <row r="868" spans="1:18" ht="11.25" customHeight="1">
      <c r="A868" s="292"/>
      <c r="B868" s="292"/>
      <c r="C868" s="292"/>
      <c r="D868" s="292"/>
      <c r="E868" s="292"/>
      <c r="F868" s="292"/>
      <c r="G868" s="292"/>
      <c r="H868" s="292"/>
      <c r="I868" s="292"/>
      <c r="J868" s="292"/>
      <c r="K868" s="292"/>
      <c r="L868" s="292"/>
      <c r="M868" s="292"/>
      <c r="N868" s="292"/>
      <c r="O868" s="292"/>
      <c r="P868" s="292"/>
      <c r="Q868" s="292"/>
      <c r="R868" s="292"/>
    </row>
    <row r="869" spans="1:18" ht="11.25" customHeight="1">
      <c r="A869" s="292"/>
      <c r="B869" s="292"/>
      <c r="C869" s="292"/>
      <c r="D869" s="292"/>
      <c r="E869" s="292"/>
      <c r="F869" s="292"/>
      <c r="G869" s="292"/>
      <c r="H869" s="292"/>
      <c r="I869" s="292"/>
      <c r="J869" s="292"/>
      <c r="K869" s="292"/>
      <c r="L869" s="292"/>
      <c r="M869" s="292"/>
      <c r="N869" s="292"/>
      <c r="O869" s="292"/>
      <c r="P869" s="292"/>
      <c r="Q869" s="292"/>
      <c r="R869" s="292"/>
    </row>
    <row r="870" spans="1:18" ht="11.25" customHeight="1">
      <c r="A870" s="292"/>
      <c r="B870" s="292"/>
      <c r="C870" s="292"/>
      <c r="D870" s="292"/>
      <c r="E870" s="292"/>
      <c r="F870" s="292"/>
      <c r="G870" s="292"/>
      <c r="H870" s="292"/>
      <c r="I870" s="292"/>
      <c r="J870" s="292"/>
      <c r="K870" s="292"/>
      <c r="L870" s="292"/>
      <c r="M870" s="292"/>
      <c r="N870" s="292"/>
      <c r="O870" s="292"/>
      <c r="P870" s="292"/>
      <c r="Q870" s="292"/>
      <c r="R870" s="292"/>
    </row>
    <row r="871" spans="1:18" ht="11.25" customHeight="1">
      <c r="A871" s="292"/>
      <c r="B871" s="292"/>
      <c r="C871" s="292"/>
      <c r="D871" s="292"/>
      <c r="E871" s="292"/>
      <c r="F871" s="292"/>
      <c r="G871" s="292"/>
      <c r="H871" s="292"/>
      <c r="I871" s="292"/>
      <c r="J871" s="292"/>
      <c r="K871" s="292"/>
      <c r="L871" s="292"/>
      <c r="M871" s="292"/>
      <c r="N871" s="292"/>
      <c r="O871" s="292"/>
      <c r="P871" s="292"/>
      <c r="Q871" s="292"/>
      <c r="R871" s="292"/>
    </row>
    <row r="872" spans="1:18" ht="11.25" customHeight="1">
      <c r="A872" s="292"/>
      <c r="B872" s="292"/>
      <c r="C872" s="292"/>
      <c r="D872" s="292"/>
      <c r="E872" s="292"/>
      <c r="F872" s="292"/>
      <c r="G872" s="292"/>
      <c r="H872" s="292"/>
      <c r="I872" s="292"/>
      <c r="J872" s="292"/>
      <c r="K872" s="292"/>
      <c r="L872" s="292"/>
      <c r="M872" s="292"/>
      <c r="N872" s="292"/>
      <c r="O872" s="292"/>
      <c r="P872" s="292"/>
      <c r="Q872" s="292"/>
      <c r="R872" s="292"/>
    </row>
    <row r="873" spans="1:18" ht="11.25" customHeight="1">
      <c r="A873" s="292"/>
      <c r="B873" s="292"/>
      <c r="C873" s="292"/>
      <c r="D873" s="292"/>
      <c r="E873" s="292"/>
      <c r="F873" s="292"/>
      <c r="G873" s="292"/>
      <c r="H873" s="292"/>
      <c r="I873" s="292"/>
      <c r="J873" s="292"/>
      <c r="K873" s="292"/>
      <c r="L873" s="292"/>
      <c r="M873" s="292"/>
      <c r="N873" s="292"/>
      <c r="O873" s="292"/>
      <c r="P873" s="292"/>
      <c r="Q873" s="292"/>
      <c r="R873" s="292"/>
    </row>
    <row r="874" spans="1:18" ht="11.25" customHeight="1">
      <c r="A874" s="292"/>
      <c r="B874" s="292"/>
      <c r="C874" s="292"/>
      <c r="D874" s="292"/>
      <c r="E874" s="292"/>
      <c r="F874" s="292"/>
      <c r="G874" s="292"/>
      <c r="H874" s="292"/>
      <c r="I874" s="292"/>
      <c r="J874" s="292"/>
      <c r="K874" s="292"/>
      <c r="L874" s="292"/>
      <c r="M874" s="292"/>
      <c r="N874" s="292"/>
      <c r="O874" s="292"/>
      <c r="P874" s="292"/>
      <c r="Q874" s="292"/>
      <c r="R874" s="292"/>
    </row>
    <row r="875" spans="1:18" ht="11.25" customHeight="1">
      <c r="A875" s="292"/>
      <c r="B875" s="292"/>
      <c r="C875" s="292"/>
      <c r="D875" s="292"/>
      <c r="E875" s="292"/>
      <c r="F875" s="292"/>
      <c r="G875" s="292"/>
      <c r="H875" s="292"/>
      <c r="I875" s="292"/>
      <c r="J875" s="292"/>
      <c r="K875" s="292"/>
      <c r="L875" s="292"/>
      <c r="M875" s="292"/>
      <c r="N875" s="292"/>
      <c r="O875" s="292"/>
      <c r="P875" s="292"/>
      <c r="Q875" s="292"/>
      <c r="R875" s="292"/>
    </row>
    <row r="876" spans="1:18" ht="11.25" customHeight="1">
      <c r="A876" s="292"/>
      <c r="B876" s="292"/>
      <c r="C876" s="292"/>
      <c r="D876" s="292"/>
      <c r="E876" s="292"/>
      <c r="F876" s="292"/>
      <c r="G876" s="292"/>
      <c r="H876" s="292"/>
      <c r="I876" s="292"/>
      <c r="J876" s="292"/>
      <c r="K876" s="292"/>
      <c r="L876" s="292"/>
      <c r="M876" s="292"/>
      <c r="N876" s="292"/>
      <c r="O876" s="292"/>
      <c r="P876" s="292"/>
      <c r="Q876" s="292"/>
      <c r="R876" s="292"/>
    </row>
    <row r="877" spans="1:18" ht="11.25" customHeight="1">
      <c r="A877" s="292"/>
      <c r="B877" s="292"/>
      <c r="C877" s="292"/>
      <c r="D877" s="292"/>
      <c r="E877" s="292"/>
      <c r="F877" s="292"/>
      <c r="G877" s="292"/>
      <c r="H877" s="292"/>
      <c r="I877" s="292"/>
      <c r="J877" s="292"/>
      <c r="K877" s="292"/>
      <c r="L877" s="292"/>
      <c r="M877" s="292"/>
      <c r="N877" s="292"/>
      <c r="O877" s="292"/>
      <c r="P877" s="292"/>
      <c r="Q877" s="292"/>
      <c r="R877" s="292"/>
    </row>
    <row r="878" spans="1:18" ht="11.25" customHeight="1">
      <c r="A878" s="292"/>
      <c r="B878" s="292"/>
      <c r="C878" s="292"/>
      <c r="D878" s="292"/>
      <c r="E878" s="292"/>
      <c r="F878" s="292"/>
      <c r="G878" s="292"/>
      <c r="H878" s="292"/>
      <c r="I878" s="292"/>
      <c r="J878" s="292"/>
      <c r="K878" s="292"/>
      <c r="L878" s="292"/>
      <c r="M878" s="292"/>
      <c r="N878" s="292"/>
      <c r="O878" s="292"/>
      <c r="P878" s="292"/>
      <c r="Q878" s="292"/>
      <c r="R878" s="292"/>
    </row>
    <row r="879" spans="1:18" ht="11.25" customHeight="1">
      <c r="A879" s="292"/>
      <c r="B879" s="292"/>
      <c r="C879" s="292"/>
      <c r="D879" s="292"/>
      <c r="E879" s="292"/>
      <c r="F879" s="292"/>
      <c r="G879" s="292"/>
      <c r="H879" s="292"/>
      <c r="I879" s="292"/>
      <c r="J879" s="292"/>
      <c r="K879" s="292"/>
      <c r="L879" s="292"/>
      <c r="M879" s="292"/>
      <c r="N879" s="292"/>
      <c r="O879" s="292"/>
      <c r="P879" s="292"/>
      <c r="Q879" s="292"/>
      <c r="R879" s="292"/>
    </row>
    <row r="880" spans="1:18" ht="11.25" customHeight="1">
      <c r="A880" s="292"/>
      <c r="B880" s="292"/>
      <c r="C880" s="292"/>
      <c r="D880" s="292"/>
      <c r="E880" s="292"/>
      <c r="F880" s="292"/>
      <c r="G880" s="292"/>
      <c r="H880" s="292"/>
      <c r="I880" s="292"/>
      <c r="J880" s="292"/>
      <c r="K880" s="292"/>
      <c r="L880" s="292"/>
      <c r="M880" s="292"/>
      <c r="N880" s="292"/>
      <c r="O880" s="292"/>
      <c r="P880" s="292"/>
      <c r="Q880" s="292"/>
      <c r="R880" s="292"/>
    </row>
    <row r="881" spans="1:18" ht="11.25" customHeight="1">
      <c r="A881" s="292"/>
      <c r="B881" s="292"/>
      <c r="C881" s="292"/>
      <c r="D881" s="292"/>
      <c r="E881" s="292"/>
      <c r="F881" s="292"/>
      <c r="G881" s="292"/>
      <c r="H881" s="292"/>
      <c r="I881" s="292"/>
      <c r="J881" s="292"/>
      <c r="K881" s="292"/>
      <c r="L881" s="292"/>
      <c r="M881" s="292"/>
      <c r="N881" s="292"/>
      <c r="O881" s="292"/>
      <c r="P881" s="292"/>
      <c r="Q881" s="292"/>
      <c r="R881" s="292"/>
    </row>
    <row r="882" spans="1:18" ht="11.25" customHeight="1">
      <c r="A882" s="292"/>
      <c r="B882" s="292"/>
      <c r="C882" s="292"/>
      <c r="D882" s="292"/>
      <c r="E882" s="292"/>
      <c r="F882" s="292"/>
      <c r="G882" s="292"/>
      <c r="H882" s="292"/>
      <c r="I882" s="292"/>
      <c r="J882" s="292"/>
      <c r="K882" s="292"/>
      <c r="L882" s="292"/>
      <c r="M882" s="292"/>
      <c r="N882" s="292"/>
      <c r="O882" s="292"/>
      <c r="P882" s="292"/>
      <c r="Q882" s="292"/>
      <c r="R882" s="292"/>
    </row>
    <row r="883" spans="1:18" ht="11.25" customHeight="1">
      <c r="A883" s="292"/>
      <c r="B883" s="292"/>
      <c r="C883" s="292"/>
      <c r="D883" s="292"/>
      <c r="E883" s="292"/>
      <c r="F883" s="292"/>
      <c r="G883" s="292"/>
      <c r="H883" s="292"/>
      <c r="I883" s="292"/>
      <c r="J883" s="292"/>
      <c r="K883" s="292"/>
      <c r="L883" s="292"/>
      <c r="M883" s="292"/>
      <c r="N883" s="292"/>
      <c r="O883" s="292"/>
      <c r="P883" s="292"/>
      <c r="Q883" s="292"/>
      <c r="R883" s="292"/>
    </row>
    <row r="884" spans="1:18" ht="11.25" customHeight="1">
      <c r="A884" s="292"/>
      <c r="B884" s="292"/>
      <c r="C884" s="292"/>
      <c r="D884" s="292"/>
      <c r="E884" s="292"/>
      <c r="F884" s="292"/>
      <c r="G884" s="292"/>
      <c r="H884" s="292"/>
      <c r="I884" s="292"/>
      <c r="J884" s="292"/>
      <c r="K884" s="292"/>
      <c r="L884" s="292"/>
      <c r="M884" s="292"/>
      <c r="N884" s="292"/>
      <c r="O884" s="292"/>
      <c r="P884" s="292"/>
      <c r="Q884" s="292"/>
      <c r="R884" s="292"/>
    </row>
    <row r="885" spans="1:18" ht="11.25" customHeight="1">
      <c r="A885" s="292"/>
      <c r="B885" s="292"/>
      <c r="C885" s="292"/>
      <c r="D885" s="292"/>
      <c r="E885" s="292"/>
      <c r="F885" s="292"/>
      <c r="G885" s="292"/>
      <c r="H885" s="292"/>
      <c r="I885" s="292"/>
      <c r="J885" s="292"/>
      <c r="K885" s="292"/>
      <c r="L885" s="292"/>
      <c r="M885" s="292"/>
      <c r="N885" s="292"/>
      <c r="O885" s="292"/>
      <c r="P885" s="292"/>
      <c r="Q885" s="292"/>
      <c r="R885" s="292"/>
    </row>
    <row r="886" spans="1:18" ht="11.25" customHeight="1">
      <c r="A886" s="292"/>
      <c r="B886" s="292"/>
      <c r="C886" s="292"/>
      <c r="D886" s="292"/>
      <c r="E886" s="292"/>
      <c r="F886" s="292"/>
      <c r="G886" s="292"/>
      <c r="H886" s="292"/>
      <c r="I886" s="292"/>
      <c r="J886" s="292"/>
      <c r="K886" s="292"/>
      <c r="L886" s="292"/>
      <c r="M886" s="292"/>
      <c r="N886" s="292"/>
      <c r="O886" s="292"/>
      <c r="P886" s="292"/>
      <c r="Q886" s="292"/>
      <c r="R886" s="292"/>
    </row>
    <row r="887" spans="1:18" ht="11.25" customHeight="1">
      <c r="A887" s="292"/>
      <c r="B887" s="292"/>
      <c r="C887" s="292"/>
      <c r="D887" s="292"/>
      <c r="E887" s="292"/>
      <c r="F887" s="292"/>
      <c r="G887" s="292"/>
      <c r="H887" s="292"/>
      <c r="I887" s="292"/>
      <c r="J887" s="292"/>
      <c r="K887" s="292"/>
      <c r="L887" s="292"/>
      <c r="M887" s="292"/>
      <c r="N887" s="292"/>
      <c r="O887" s="292"/>
      <c r="P887" s="292"/>
      <c r="Q887" s="292"/>
      <c r="R887" s="292"/>
    </row>
    <row r="888" spans="1:18" ht="11.25" customHeight="1">
      <c r="A888" s="292"/>
      <c r="B888" s="292"/>
      <c r="C888" s="292"/>
      <c r="D888" s="292"/>
      <c r="E888" s="292"/>
      <c r="F888" s="292"/>
      <c r="G888" s="292"/>
      <c r="H888" s="292"/>
      <c r="I888" s="292"/>
      <c r="J888" s="292"/>
      <c r="K888" s="292"/>
      <c r="L888" s="292"/>
      <c r="M888" s="292"/>
      <c r="N888" s="292"/>
      <c r="O888" s="292"/>
      <c r="P888" s="292"/>
      <c r="Q888" s="292"/>
      <c r="R888" s="292"/>
    </row>
    <row r="889" spans="1:18" ht="11.25" customHeight="1">
      <c r="A889" s="292"/>
      <c r="B889" s="292"/>
      <c r="C889" s="292"/>
      <c r="D889" s="292"/>
      <c r="E889" s="292"/>
      <c r="F889" s="292"/>
      <c r="G889" s="292"/>
      <c r="H889" s="292"/>
      <c r="I889" s="292"/>
      <c r="J889" s="292"/>
      <c r="K889" s="292"/>
      <c r="L889" s="292"/>
      <c r="M889" s="292"/>
      <c r="N889" s="292"/>
      <c r="O889" s="292"/>
      <c r="P889" s="292"/>
      <c r="Q889" s="292"/>
      <c r="R889" s="292"/>
    </row>
    <row r="890" spans="1:18" ht="11.25" customHeight="1">
      <c r="A890" s="292"/>
      <c r="B890" s="292"/>
      <c r="C890" s="292"/>
      <c r="D890" s="292"/>
      <c r="E890" s="292"/>
      <c r="F890" s="292"/>
      <c r="G890" s="292"/>
      <c r="H890" s="292"/>
      <c r="I890" s="292"/>
      <c r="J890" s="292"/>
      <c r="K890" s="292"/>
      <c r="L890" s="292"/>
      <c r="M890" s="292"/>
      <c r="N890" s="292"/>
      <c r="O890" s="292"/>
      <c r="P890" s="292"/>
      <c r="Q890" s="292"/>
      <c r="R890" s="292"/>
    </row>
    <row r="891" spans="1:18" ht="11.25" customHeight="1">
      <c r="A891" s="292"/>
      <c r="B891" s="292"/>
      <c r="C891" s="292"/>
      <c r="D891" s="292"/>
      <c r="E891" s="292"/>
      <c r="F891" s="292"/>
      <c r="G891" s="292"/>
      <c r="H891" s="292"/>
      <c r="I891" s="292"/>
      <c r="J891" s="292"/>
      <c r="K891" s="292"/>
      <c r="L891" s="292"/>
      <c r="M891" s="292"/>
      <c r="N891" s="292"/>
      <c r="O891" s="292"/>
      <c r="P891" s="292"/>
      <c r="Q891" s="292"/>
      <c r="R891" s="292"/>
    </row>
    <row r="892" spans="1:18" ht="11.25" customHeight="1">
      <c r="A892" s="292"/>
      <c r="B892" s="292"/>
      <c r="C892" s="292"/>
      <c r="D892" s="292"/>
      <c r="E892" s="292"/>
      <c r="F892" s="292"/>
      <c r="G892" s="292"/>
      <c r="H892" s="292"/>
      <c r="I892" s="292"/>
      <c r="J892" s="292"/>
      <c r="K892" s="292"/>
      <c r="L892" s="292"/>
      <c r="M892" s="292"/>
      <c r="N892" s="292"/>
      <c r="O892" s="292"/>
      <c r="P892" s="292"/>
      <c r="Q892" s="292"/>
      <c r="R892" s="292"/>
    </row>
    <row r="893" spans="1:18" ht="11.25" customHeight="1">
      <c r="A893" s="292"/>
      <c r="B893" s="292"/>
      <c r="C893" s="292"/>
      <c r="D893" s="292"/>
      <c r="E893" s="292"/>
      <c r="F893" s="292"/>
      <c r="G893" s="292"/>
      <c r="H893" s="292"/>
      <c r="I893" s="292"/>
      <c r="J893" s="292"/>
      <c r="K893" s="292"/>
      <c r="L893" s="292"/>
      <c r="M893" s="292"/>
      <c r="N893" s="292"/>
      <c r="O893" s="292"/>
      <c r="P893" s="292"/>
      <c r="Q893" s="292"/>
      <c r="R893" s="292"/>
    </row>
    <row r="894" spans="1:18" ht="11.25" customHeight="1">
      <c r="A894" s="292"/>
      <c r="B894" s="292"/>
      <c r="C894" s="292"/>
      <c r="D894" s="292"/>
      <c r="E894" s="292"/>
      <c r="F894" s="292"/>
      <c r="G894" s="292"/>
      <c r="H894" s="292"/>
      <c r="I894" s="292"/>
      <c r="J894" s="292"/>
      <c r="K894" s="292"/>
      <c r="L894" s="292"/>
      <c r="M894" s="292"/>
      <c r="N894" s="292"/>
      <c r="O894" s="292"/>
      <c r="P894" s="292"/>
      <c r="Q894" s="292"/>
      <c r="R894" s="292"/>
    </row>
    <row r="895" spans="1:18" ht="11.25" customHeight="1">
      <c r="A895" s="292"/>
      <c r="B895" s="292"/>
      <c r="C895" s="292"/>
      <c r="D895" s="292"/>
      <c r="E895" s="292"/>
      <c r="F895" s="292"/>
      <c r="G895" s="292"/>
      <c r="H895" s="292"/>
      <c r="I895" s="292"/>
      <c r="J895" s="292"/>
      <c r="K895" s="292"/>
      <c r="L895" s="292"/>
      <c r="M895" s="292"/>
      <c r="N895" s="292"/>
      <c r="O895" s="292"/>
      <c r="P895" s="292"/>
      <c r="Q895" s="292"/>
      <c r="R895" s="292"/>
    </row>
    <row r="896" spans="1:18" ht="11.25" customHeight="1">
      <c r="A896" s="292"/>
      <c r="B896" s="292"/>
      <c r="C896" s="292"/>
      <c r="D896" s="292"/>
      <c r="E896" s="292"/>
      <c r="F896" s="292"/>
      <c r="G896" s="292"/>
      <c r="H896" s="292"/>
      <c r="I896" s="292"/>
      <c r="J896" s="292"/>
      <c r="K896" s="292"/>
      <c r="L896" s="292"/>
      <c r="M896" s="292"/>
      <c r="N896" s="292"/>
      <c r="O896" s="292"/>
      <c r="P896" s="292"/>
      <c r="Q896" s="292"/>
      <c r="R896" s="292"/>
    </row>
    <row r="897" spans="1:18" ht="11.25" customHeight="1">
      <c r="A897" s="292"/>
      <c r="B897" s="292"/>
      <c r="C897" s="292"/>
      <c r="D897" s="292"/>
      <c r="E897" s="292"/>
      <c r="F897" s="292"/>
      <c r="G897" s="292"/>
      <c r="H897" s="292"/>
      <c r="I897" s="292"/>
      <c r="J897" s="292"/>
      <c r="K897" s="292"/>
      <c r="L897" s="292"/>
      <c r="M897" s="292"/>
      <c r="N897" s="292"/>
      <c r="O897" s="292"/>
      <c r="P897" s="292"/>
      <c r="Q897" s="292"/>
      <c r="R897" s="292"/>
    </row>
    <row r="898" spans="1:18" ht="11.25" customHeight="1">
      <c r="A898" s="292"/>
      <c r="B898" s="292"/>
      <c r="C898" s="292"/>
      <c r="D898" s="292"/>
      <c r="E898" s="292"/>
      <c r="F898" s="292"/>
      <c r="G898" s="292"/>
      <c r="H898" s="292"/>
      <c r="I898" s="292"/>
      <c r="J898" s="292"/>
      <c r="K898" s="292"/>
      <c r="L898" s="292"/>
      <c r="M898" s="292"/>
      <c r="N898" s="292"/>
      <c r="O898" s="292"/>
      <c r="P898" s="292"/>
      <c r="Q898" s="292"/>
      <c r="R898" s="292"/>
    </row>
    <row r="899" spans="1:18" ht="11.25" customHeight="1">
      <c r="A899" s="292"/>
      <c r="B899" s="292"/>
      <c r="C899" s="292"/>
      <c r="D899" s="292"/>
      <c r="E899" s="292"/>
      <c r="F899" s="292"/>
      <c r="G899" s="292"/>
      <c r="H899" s="292"/>
      <c r="I899" s="292"/>
      <c r="J899" s="292"/>
      <c r="K899" s="292"/>
      <c r="L899" s="292"/>
      <c r="M899" s="292"/>
      <c r="N899" s="292"/>
      <c r="O899" s="292"/>
      <c r="P899" s="292"/>
      <c r="Q899" s="292"/>
      <c r="R899" s="292"/>
    </row>
    <row r="900" spans="1:18" ht="11.25" customHeight="1">
      <c r="A900" s="292"/>
      <c r="B900" s="292"/>
      <c r="C900" s="292"/>
      <c r="D900" s="292"/>
      <c r="E900" s="292"/>
      <c r="F900" s="292"/>
      <c r="G900" s="292"/>
      <c r="H900" s="292"/>
      <c r="I900" s="292"/>
      <c r="J900" s="292"/>
      <c r="K900" s="292"/>
      <c r="L900" s="292"/>
      <c r="M900" s="292"/>
      <c r="N900" s="292"/>
      <c r="O900" s="292"/>
      <c r="P900" s="292"/>
      <c r="Q900" s="292"/>
      <c r="R900" s="292"/>
    </row>
    <row r="901" spans="1:18" ht="11.25" customHeight="1">
      <c r="A901" s="292"/>
      <c r="B901" s="292"/>
      <c r="C901" s="292"/>
      <c r="D901" s="292"/>
      <c r="E901" s="292"/>
      <c r="F901" s="292"/>
      <c r="G901" s="292"/>
      <c r="H901" s="292"/>
      <c r="I901" s="292"/>
      <c r="J901" s="292"/>
      <c r="K901" s="292"/>
      <c r="L901" s="292"/>
      <c r="M901" s="292"/>
      <c r="N901" s="292"/>
      <c r="O901" s="292"/>
      <c r="P901" s="292"/>
      <c r="Q901" s="292"/>
      <c r="R901" s="292"/>
    </row>
    <row r="902" spans="1:18" ht="11.25" customHeight="1">
      <c r="A902" s="292"/>
      <c r="B902" s="292"/>
      <c r="C902" s="292"/>
      <c r="D902" s="292"/>
      <c r="E902" s="292"/>
      <c r="F902" s="292"/>
      <c r="G902" s="292"/>
      <c r="H902" s="292"/>
      <c r="I902" s="292"/>
      <c r="J902" s="292"/>
      <c r="K902" s="292"/>
      <c r="L902" s="292"/>
      <c r="M902" s="292"/>
      <c r="N902" s="292"/>
      <c r="O902" s="292"/>
      <c r="P902" s="292"/>
      <c r="Q902" s="292"/>
      <c r="R902" s="292"/>
    </row>
    <row r="903" spans="1:18" ht="11.25" customHeight="1">
      <c r="A903" s="292"/>
      <c r="B903" s="292"/>
      <c r="C903" s="292"/>
      <c r="D903" s="292"/>
      <c r="E903" s="292"/>
      <c r="F903" s="292"/>
      <c r="G903" s="292"/>
      <c r="H903" s="292"/>
      <c r="I903" s="292"/>
      <c r="J903" s="292"/>
      <c r="K903" s="292"/>
      <c r="L903" s="292"/>
      <c r="M903" s="292"/>
      <c r="N903" s="292"/>
      <c r="O903" s="292"/>
      <c r="P903" s="292"/>
      <c r="Q903" s="292"/>
      <c r="R903" s="292"/>
    </row>
    <row r="904" spans="1:18" ht="11.25" customHeight="1">
      <c r="A904" s="292"/>
      <c r="B904" s="292"/>
      <c r="C904" s="292"/>
      <c r="D904" s="292"/>
      <c r="E904" s="292"/>
      <c r="F904" s="292"/>
      <c r="G904" s="292"/>
      <c r="H904" s="292"/>
      <c r="I904" s="292"/>
      <c r="J904" s="292"/>
      <c r="K904" s="292"/>
      <c r="L904" s="292"/>
      <c r="M904" s="292"/>
      <c r="N904" s="292"/>
      <c r="O904" s="292"/>
      <c r="P904" s="292"/>
      <c r="Q904" s="292"/>
      <c r="R904" s="292"/>
    </row>
    <row r="905" spans="1:18" ht="11.25" customHeight="1">
      <c r="A905" s="292"/>
      <c r="B905" s="292"/>
      <c r="C905" s="292"/>
      <c r="D905" s="292"/>
      <c r="E905" s="292"/>
      <c r="F905" s="292"/>
      <c r="G905" s="292"/>
      <c r="H905" s="292"/>
      <c r="I905" s="292"/>
      <c r="J905" s="292"/>
      <c r="K905" s="292"/>
      <c r="L905" s="292"/>
      <c r="M905" s="292"/>
      <c r="N905" s="292"/>
      <c r="O905" s="292"/>
      <c r="P905" s="292"/>
      <c r="Q905" s="292"/>
      <c r="R905" s="292"/>
    </row>
    <row r="906" spans="1:18" ht="11.25" customHeight="1">
      <c r="A906" s="292"/>
      <c r="B906" s="292"/>
      <c r="C906" s="292"/>
      <c r="D906" s="292"/>
      <c r="E906" s="292"/>
      <c r="F906" s="292"/>
      <c r="G906" s="292"/>
      <c r="H906" s="292"/>
      <c r="I906" s="292"/>
      <c r="J906" s="292"/>
      <c r="K906" s="292"/>
      <c r="L906" s="292"/>
      <c r="M906" s="292"/>
      <c r="N906" s="292"/>
      <c r="O906" s="292"/>
      <c r="P906" s="292"/>
      <c r="Q906" s="292"/>
      <c r="R906" s="292"/>
    </row>
    <row r="907" spans="1:18" ht="11.25" customHeight="1">
      <c r="A907" s="292"/>
      <c r="B907" s="292"/>
      <c r="C907" s="292"/>
      <c r="D907" s="292"/>
      <c r="E907" s="292"/>
      <c r="F907" s="292"/>
      <c r="G907" s="292"/>
      <c r="H907" s="292"/>
      <c r="I907" s="292"/>
      <c r="J907" s="292"/>
      <c r="K907" s="292"/>
      <c r="L907" s="292"/>
      <c r="M907" s="292"/>
      <c r="N907" s="292"/>
      <c r="O907" s="292"/>
      <c r="P907" s="292"/>
      <c r="Q907" s="292"/>
      <c r="R907" s="292"/>
    </row>
    <row r="908" spans="1:18" ht="11.25" customHeight="1">
      <c r="A908" s="292"/>
      <c r="B908" s="292"/>
      <c r="C908" s="292"/>
      <c r="D908" s="292"/>
      <c r="E908" s="292"/>
      <c r="F908" s="292"/>
      <c r="G908" s="292"/>
      <c r="H908" s="292"/>
      <c r="I908" s="292"/>
      <c r="J908" s="292"/>
      <c r="K908" s="292"/>
      <c r="L908" s="292"/>
      <c r="M908" s="292"/>
      <c r="N908" s="292"/>
      <c r="O908" s="292"/>
      <c r="P908" s="292"/>
      <c r="Q908" s="292"/>
      <c r="R908" s="292"/>
    </row>
    <row r="909" spans="1:18" ht="11.25" customHeight="1">
      <c r="A909" s="292"/>
      <c r="B909" s="292"/>
      <c r="C909" s="292"/>
      <c r="D909" s="292"/>
      <c r="E909" s="292"/>
      <c r="F909" s="292"/>
      <c r="G909" s="292"/>
      <c r="H909" s="292"/>
      <c r="I909" s="292"/>
      <c r="J909" s="292"/>
      <c r="K909" s="292"/>
      <c r="L909" s="292"/>
      <c r="M909" s="292"/>
      <c r="N909" s="292"/>
      <c r="O909" s="292"/>
      <c r="P909" s="292"/>
      <c r="Q909" s="292"/>
      <c r="R909" s="292"/>
    </row>
    <row r="910" spans="1:18" ht="11.25" customHeight="1">
      <c r="A910" s="292"/>
      <c r="B910" s="292"/>
      <c r="C910" s="292"/>
      <c r="D910" s="292"/>
      <c r="E910" s="292"/>
      <c r="F910" s="292"/>
      <c r="G910" s="292"/>
      <c r="H910" s="292"/>
      <c r="I910" s="292"/>
      <c r="J910" s="292"/>
      <c r="K910" s="292"/>
      <c r="L910" s="292"/>
      <c r="M910" s="292"/>
      <c r="N910" s="292"/>
      <c r="O910" s="292"/>
      <c r="P910" s="292"/>
      <c r="Q910" s="292"/>
      <c r="R910" s="292"/>
    </row>
    <row r="911" spans="1:18" ht="11.25" customHeight="1">
      <c r="A911" s="292"/>
      <c r="B911" s="292"/>
      <c r="C911" s="292"/>
      <c r="D911" s="292"/>
      <c r="E911" s="292"/>
      <c r="F911" s="292"/>
      <c r="G911" s="292"/>
      <c r="H911" s="292"/>
      <c r="I911" s="292"/>
      <c r="J911" s="292"/>
      <c r="K911" s="292"/>
      <c r="L911" s="292"/>
      <c r="M911" s="292"/>
      <c r="N911" s="292"/>
      <c r="O911" s="292"/>
      <c r="P911" s="292"/>
      <c r="Q911" s="292"/>
      <c r="R911" s="292"/>
    </row>
    <row r="912" spans="1:18" ht="11.25" customHeight="1">
      <c r="A912" s="292"/>
      <c r="B912" s="292"/>
      <c r="C912" s="292"/>
      <c r="D912" s="292"/>
      <c r="E912" s="292"/>
      <c r="F912" s="292"/>
      <c r="G912" s="292"/>
      <c r="H912" s="292"/>
      <c r="I912" s="292"/>
      <c r="J912" s="292"/>
      <c r="K912" s="292"/>
      <c r="L912" s="292"/>
      <c r="M912" s="292"/>
      <c r="N912" s="292"/>
      <c r="O912" s="292"/>
      <c r="P912" s="292"/>
      <c r="Q912" s="292"/>
      <c r="R912" s="292"/>
    </row>
    <row r="913" spans="1:18" ht="11.25" customHeight="1">
      <c r="A913" s="292"/>
      <c r="B913" s="292"/>
      <c r="C913" s="292"/>
      <c r="D913" s="292"/>
      <c r="E913" s="292"/>
      <c r="F913" s="292"/>
      <c r="G913" s="292"/>
      <c r="H913" s="292"/>
      <c r="I913" s="292"/>
      <c r="J913" s="292"/>
      <c r="K913" s="292"/>
      <c r="L913" s="292"/>
      <c r="M913" s="292"/>
      <c r="N913" s="292"/>
      <c r="O913" s="292"/>
      <c r="P913" s="292"/>
      <c r="Q913" s="292"/>
      <c r="R913" s="292"/>
    </row>
    <row r="914" spans="1:18" ht="11.25" customHeight="1">
      <c r="A914" s="292"/>
      <c r="B914" s="292"/>
      <c r="C914" s="292"/>
      <c r="D914" s="292"/>
      <c r="E914" s="292"/>
      <c r="F914" s="292"/>
      <c r="G914" s="292"/>
      <c r="H914" s="292"/>
      <c r="I914" s="292"/>
      <c r="J914" s="292"/>
      <c r="K914" s="292"/>
      <c r="L914" s="292"/>
      <c r="M914" s="292"/>
      <c r="N914" s="292"/>
      <c r="O914" s="292"/>
      <c r="P914" s="292"/>
      <c r="Q914" s="292"/>
      <c r="R914" s="292"/>
    </row>
    <row r="915" spans="1:18" ht="11.25" customHeight="1">
      <c r="A915" s="292"/>
      <c r="B915" s="292"/>
      <c r="C915" s="292"/>
      <c r="D915" s="292"/>
      <c r="E915" s="292"/>
      <c r="F915" s="292"/>
      <c r="G915" s="292"/>
      <c r="H915" s="292"/>
      <c r="I915" s="292"/>
      <c r="J915" s="292"/>
      <c r="K915" s="292"/>
      <c r="L915" s="292"/>
      <c r="M915" s="292"/>
      <c r="N915" s="292"/>
      <c r="O915" s="292"/>
      <c r="P915" s="292"/>
      <c r="Q915" s="292"/>
      <c r="R915" s="292"/>
    </row>
    <row r="916" spans="1:18" ht="11.25" customHeight="1">
      <c r="A916" s="292"/>
      <c r="B916" s="292"/>
      <c r="C916" s="292"/>
      <c r="D916" s="292"/>
      <c r="E916" s="292"/>
      <c r="F916" s="292"/>
      <c r="G916" s="292"/>
      <c r="H916" s="292"/>
      <c r="I916" s="292"/>
      <c r="J916" s="292"/>
      <c r="K916" s="292"/>
      <c r="L916" s="292"/>
      <c r="M916" s="292"/>
      <c r="N916" s="292"/>
      <c r="O916" s="292"/>
      <c r="P916" s="292"/>
      <c r="Q916" s="292"/>
      <c r="R916" s="292"/>
    </row>
    <row r="917" spans="1:18" ht="11.25" customHeight="1">
      <c r="A917" s="292"/>
      <c r="B917" s="292"/>
      <c r="C917" s="292"/>
      <c r="D917" s="292"/>
      <c r="E917" s="292"/>
      <c r="F917" s="292"/>
      <c r="G917" s="292"/>
      <c r="H917" s="292"/>
      <c r="I917" s="292"/>
      <c r="J917" s="292"/>
      <c r="K917" s="292"/>
      <c r="L917" s="292"/>
      <c r="M917" s="292"/>
      <c r="N917" s="292"/>
      <c r="O917" s="292"/>
      <c r="P917" s="292"/>
      <c r="Q917" s="292"/>
      <c r="R917" s="292"/>
    </row>
    <row r="918" spans="1:18" ht="11.25" customHeight="1">
      <c r="A918" s="292"/>
      <c r="B918" s="292"/>
      <c r="C918" s="292"/>
      <c r="D918" s="292"/>
      <c r="E918" s="292"/>
      <c r="F918" s="292"/>
      <c r="G918" s="292"/>
      <c r="H918" s="292"/>
      <c r="I918" s="292"/>
      <c r="J918" s="292"/>
      <c r="K918" s="292"/>
      <c r="L918" s="292"/>
      <c r="M918" s="292"/>
      <c r="N918" s="292"/>
      <c r="O918" s="292"/>
      <c r="P918" s="292"/>
      <c r="Q918" s="292"/>
      <c r="R918" s="292"/>
    </row>
    <row r="919" spans="1:18" ht="11.25" customHeight="1">
      <c r="A919" s="292"/>
      <c r="B919" s="292"/>
      <c r="C919" s="292"/>
      <c r="D919" s="292"/>
      <c r="E919" s="292"/>
      <c r="F919" s="292"/>
      <c r="G919" s="292"/>
      <c r="H919" s="292"/>
      <c r="I919" s="292"/>
      <c r="J919" s="292"/>
      <c r="K919" s="292"/>
      <c r="L919" s="292"/>
      <c r="M919" s="292"/>
      <c r="N919" s="292"/>
      <c r="O919" s="292"/>
      <c r="P919" s="292"/>
      <c r="Q919" s="292"/>
      <c r="R919" s="292"/>
    </row>
    <row r="920" spans="1:18" ht="11.25" customHeight="1">
      <c r="A920" s="292"/>
      <c r="B920" s="292"/>
      <c r="C920" s="292"/>
      <c r="D920" s="292"/>
      <c r="E920" s="292"/>
      <c r="F920" s="292"/>
      <c r="G920" s="292"/>
      <c r="H920" s="292"/>
      <c r="I920" s="292"/>
      <c r="J920" s="292"/>
      <c r="K920" s="292"/>
      <c r="L920" s="292"/>
      <c r="M920" s="292"/>
      <c r="N920" s="292"/>
      <c r="O920" s="292"/>
      <c r="P920" s="292"/>
      <c r="Q920" s="292"/>
      <c r="R920" s="292"/>
    </row>
    <row r="921" spans="1:18" ht="11.25" customHeight="1">
      <c r="A921" s="292"/>
      <c r="B921" s="292"/>
      <c r="C921" s="292"/>
      <c r="D921" s="292"/>
      <c r="E921" s="292"/>
      <c r="F921" s="292"/>
      <c r="G921" s="292"/>
      <c r="H921" s="292"/>
      <c r="I921" s="292"/>
      <c r="J921" s="292"/>
      <c r="K921" s="292"/>
      <c r="L921" s="292"/>
      <c r="M921" s="292"/>
      <c r="N921" s="292"/>
      <c r="O921" s="292"/>
      <c r="P921" s="292"/>
      <c r="Q921" s="292"/>
      <c r="R921" s="292"/>
    </row>
    <row r="922" spans="1:18" ht="11.25" customHeight="1">
      <c r="A922" s="292"/>
      <c r="B922" s="292"/>
      <c r="C922" s="292"/>
      <c r="D922" s="292"/>
      <c r="E922" s="292"/>
      <c r="F922" s="292"/>
      <c r="G922" s="292"/>
      <c r="H922" s="292"/>
      <c r="I922" s="292"/>
      <c r="J922" s="292"/>
      <c r="K922" s="292"/>
      <c r="L922" s="292"/>
      <c r="M922" s="292"/>
      <c r="N922" s="292"/>
      <c r="O922" s="292"/>
      <c r="P922" s="292"/>
      <c r="Q922" s="292"/>
      <c r="R922" s="292"/>
    </row>
    <row r="923" spans="1:18" ht="11.25" customHeight="1">
      <c r="A923" s="292"/>
      <c r="B923" s="292"/>
      <c r="C923" s="292"/>
      <c r="D923" s="292"/>
      <c r="E923" s="292"/>
      <c r="F923" s="292"/>
      <c r="G923" s="292"/>
      <c r="H923" s="292"/>
      <c r="I923" s="292"/>
      <c r="J923" s="292"/>
      <c r="K923" s="292"/>
      <c r="L923" s="292"/>
      <c r="M923" s="292"/>
      <c r="N923" s="292"/>
      <c r="O923" s="292"/>
      <c r="P923" s="292"/>
      <c r="Q923" s="292"/>
      <c r="R923" s="292"/>
    </row>
    <row r="924" spans="1:18" ht="11.25" customHeight="1">
      <c r="A924" s="292"/>
      <c r="B924" s="292"/>
      <c r="C924" s="292"/>
      <c r="D924" s="292"/>
      <c r="E924" s="292"/>
      <c r="F924" s="292"/>
      <c r="G924" s="292"/>
      <c r="H924" s="292"/>
      <c r="I924" s="292"/>
      <c r="J924" s="292"/>
      <c r="K924" s="292"/>
      <c r="L924" s="292"/>
      <c r="M924" s="292"/>
      <c r="N924" s="292"/>
      <c r="O924" s="292"/>
      <c r="P924" s="292"/>
      <c r="Q924" s="292"/>
      <c r="R924" s="292"/>
    </row>
    <row r="925" spans="1:18" ht="11.25" customHeight="1">
      <c r="A925" s="292"/>
      <c r="B925" s="292"/>
      <c r="C925" s="292"/>
      <c r="D925" s="292"/>
      <c r="E925" s="292"/>
      <c r="F925" s="292"/>
      <c r="G925" s="292"/>
      <c r="H925" s="292"/>
      <c r="I925" s="292"/>
      <c r="J925" s="292"/>
      <c r="K925" s="292"/>
      <c r="L925" s="292"/>
      <c r="M925" s="292"/>
      <c r="N925" s="292"/>
      <c r="O925" s="292"/>
      <c r="P925" s="292"/>
      <c r="Q925" s="292"/>
      <c r="R925" s="292"/>
    </row>
    <row r="926" spans="1:18" ht="11.25" customHeight="1">
      <c r="A926" s="292"/>
      <c r="B926" s="292"/>
      <c r="C926" s="292"/>
      <c r="D926" s="292"/>
      <c r="E926" s="292"/>
      <c r="F926" s="292"/>
      <c r="G926" s="292"/>
      <c r="H926" s="292"/>
      <c r="I926" s="292"/>
      <c r="J926" s="292"/>
      <c r="K926" s="292"/>
      <c r="L926" s="292"/>
      <c r="M926" s="292"/>
      <c r="N926" s="292"/>
      <c r="O926" s="292"/>
      <c r="P926" s="292"/>
      <c r="Q926" s="292"/>
      <c r="R926" s="292"/>
    </row>
    <row r="927" spans="1:18" ht="11.25" customHeight="1">
      <c r="A927" s="292"/>
      <c r="B927" s="292"/>
      <c r="C927" s="292"/>
      <c r="D927" s="292"/>
      <c r="E927" s="292"/>
      <c r="F927" s="292"/>
      <c r="G927" s="292"/>
      <c r="H927" s="292"/>
      <c r="I927" s="292"/>
      <c r="J927" s="292"/>
      <c r="K927" s="292"/>
      <c r="L927" s="292"/>
      <c r="M927" s="292"/>
      <c r="N927" s="292"/>
      <c r="O927" s="292"/>
      <c r="P927" s="292"/>
      <c r="Q927" s="292"/>
      <c r="R927" s="292"/>
    </row>
    <row r="928" spans="1:18" ht="11.25" customHeight="1">
      <c r="A928" s="292"/>
      <c r="B928" s="292"/>
      <c r="C928" s="292"/>
      <c r="D928" s="292"/>
      <c r="E928" s="292"/>
      <c r="F928" s="292"/>
      <c r="G928" s="292"/>
      <c r="H928" s="292"/>
      <c r="I928" s="292"/>
      <c r="J928" s="292"/>
      <c r="K928" s="292"/>
      <c r="L928" s="292"/>
      <c r="M928" s="292"/>
      <c r="N928" s="292"/>
      <c r="O928" s="292"/>
      <c r="P928" s="292"/>
      <c r="Q928" s="292"/>
      <c r="R928" s="292"/>
    </row>
    <row r="929" spans="1:18" ht="11.25" customHeight="1">
      <c r="A929" s="292"/>
      <c r="B929" s="292"/>
      <c r="C929" s="292"/>
      <c r="D929" s="292"/>
      <c r="E929" s="292"/>
      <c r="F929" s="292"/>
      <c r="G929" s="292"/>
      <c r="H929" s="292"/>
      <c r="I929" s="292"/>
      <c r="J929" s="292"/>
      <c r="K929" s="292"/>
      <c r="L929" s="292"/>
      <c r="M929" s="292"/>
      <c r="N929" s="292"/>
      <c r="O929" s="292"/>
      <c r="P929" s="292"/>
      <c r="Q929" s="292"/>
      <c r="R929" s="292"/>
    </row>
    <row r="930" spans="1:18" ht="11.25" customHeight="1">
      <c r="A930" s="292"/>
      <c r="B930" s="292"/>
      <c r="C930" s="292"/>
      <c r="D930" s="292"/>
      <c r="E930" s="292"/>
      <c r="F930" s="292"/>
      <c r="G930" s="292"/>
      <c r="H930" s="292"/>
      <c r="I930" s="292"/>
      <c r="J930" s="292"/>
      <c r="K930" s="292"/>
      <c r="L930" s="292"/>
      <c r="M930" s="292"/>
      <c r="N930" s="292"/>
      <c r="O930" s="292"/>
      <c r="P930" s="292"/>
      <c r="Q930" s="292"/>
      <c r="R930" s="292"/>
    </row>
    <row r="931" spans="1:18" ht="11.25" customHeight="1">
      <c r="A931" s="292"/>
      <c r="B931" s="292"/>
      <c r="C931" s="292"/>
      <c r="D931" s="292"/>
      <c r="E931" s="292"/>
      <c r="F931" s="292"/>
      <c r="G931" s="292"/>
      <c r="H931" s="292"/>
      <c r="I931" s="292"/>
      <c r="J931" s="292"/>
      <c r="K931" s="292"/>
      <c r="L931" s="292"/>
      <c r="M931" s="292"/>
      <c r="N931" s="292"/>
      <c r="O931" s="292"/>
      <c r="P931" s="292"/>
      <c r="Q931" s="292"/>
      <c r="R931" s="292"/>
    </row>
    <row r="932" spans="1:18" ht="11.25" customHeight="1">
      <c r="A932" s="292"/>
      <c r="B932" s="292"/>
      <c r="C932" s="292"/>
      <c r="D932" s="292"/>
      <c r="E932" s="292"/>
      <c r="F932" s="292"/>
      <c r="G932" s="292"/>
      <c r="H932" s="292"/>
      <c r="I932" s="292"/>
      <c r="J932" s="292"/>
      <c r="K932" s="292"/>
      <c r="L932" s="292"/>
      <c r="M932" s="292"/>
      <c r="N932" s="292"/>
      <c r="O932" s="292"/>
      <c r="P932" s="292"/>
      <c r="Q932" s="292"/>
      <c r="R932" s="292"/>
    </row>
    <row r="933" spans="1:18" ht="11.25" customHeight="1">
      <c r="A933" s="292"/>
      <c r="B933" s="292"/>
      <c r="C933" s="292"/>
      <c r="D933" s="292"/>
      <c r="E933" s="292"/>
      <c r="F933" s="292"/>
      <c r="G933" s="292"/>
      <c r="H933" s="292"/>
      <c r="I933" s="292"/>
      <c r="J933" s="292"/>
      <c r="K933" s="292"/>
      <c r="L933" s="292"/>
      <c r="M933" s="292"/>
      <c r="N933" s="292"/>
      <c r="O933" s="292"/>
      <c r="P933" s="292"/>
      <c r="Q933" s="292"/>
      <c r="R933" s="292"/>
    </row>
    <row r="934" spans="1:18" ht="11.25" customHeight="1">
      <c r="A934" s="292"/>
      <c r="B934" s="292"/>
      <c r="C934" s="292"/>
      <c r="D934" s="292"/>
      <c r="E934" s="292"/>
      <c r="F934" s="292"/>
      <c r="G934" s="292"/>
      <c r="H934" s="292"/>
      <c r="I934" s="292"/>
      <c r="J934" s="292"/>
      <c r="K934" s="292"/>
      <c r="L934" s="292"/>
      <c r="M934" s="292"/>
      <c r="N934" s="292"/>
      <c r="O934" s="292"/>
      <c r="P934" s="292"/>
      <c r="Q934" s="292"/>
      <c r="R934" s="292"/>
    </row>
    <row r="935" spans="1:18" ht="11.25" customHeight="1">
      <c r="A935" s="292"/>
      <c r="B935" s="292"/>
      <c r="C935" s="292"/>
      <c r="D935" s="292"/>
      <c r="E935" s="292"/>
      <c r="F935" s="292"/>
      <c r="G935" s="292"/>
      <c r="H935" s="292"/>
      <c r="I935" s="292"/>
      <c r="J935" s="292"/>
      <c r="K935" s="292"/>
      <c r="L935" s="292"/>
      <c r="M935" s="292"/>
      <c r="N935" s="292"/>
      <c r="O935" s="292"/>
      <c r="P935" s="292"/>
      <c r="Q935" s="292"/>
      <c r="R935" s="292"/>
    </row>
    <row r="936" spans="1:18" ht="11.25" customHeight="1">
      <c r="A936" s="292"/>
      <c r="B936" s="292"/>
      <c r="C936" s="292"/>
      <c r="D936" s="292"/>
      <c r="E936" s="292"/>
      <c r="F936" s="292"/>
      <c r="G936" s="292"/>
      <c r="H936" s="292"/>
      <c r="I936" s="292"/>
      <c r="J936" s="292"/>
      <c r="K936" s="292"/>
      <c r="L936" s="292"/>
      <c r="M936" s="292"/>
      <c r="N936" s="292"/>
      <c r="O936" s="292"/>
      <c r="P936" s="292"/>
      <c r="Q936" s="292"/>
      <c r="R936" s="292"/>
    </row>
    <row r="937" spans="1:18" ht="11.25" customHeight="1">
      <c r="A937" s="292"/>
      <c r="B937" s="292"/>
      <c r="C937" s="292"/>
      <c r="D937" s="292"/>
      <c r="E937" s="292"/>
      <c r="F937" s="292"/>
      <c r="G937" s="292"/>
      <c r="H937" s="292"/>
      <c r="I937" s="292"/>
      <c r="J937" s="292"/>
      <c r="K937" s="292"/>
      <c r="L937" s="292"/>
      <c r="M937" s="292"/>
      <c r="N937" s="292"/>
      <c r="O937" s="292"/>
      <c r="P937" s="292"/>
      <c r="Q937" s="292"/>
      <c r="R937" s="292"/>
    </row>
    <row r="938" spans="1:18" ht="11.25" customHeight="1">
      <c r="A938" s="292"/>
      <c r="B938" s="292"/>
      <c r="C938" s="292"/>
      <c r="D938" s="292"/>
      <c r="E938" s="292"/>
      <c r="F938" s="292"/>
      <c r="G938" s="292"/>
      <c r="H938" s="292"/>
      <c r="I938" s="292"/>
      <c r="J938" s="292"/>
      <c r="K938" s="292"/>
      <c r="L938" s="292"/>
      <c r="M938" s="292"/>
      <c r="N938" s="292"/>
      <c r="O938" s="292"/>
      <c r="P938" s="292"/>
      <c r="Q938" s="292"/>
      <c r="R938" s="292"/>
    </row>
    <row r="939" spans="1:18" ht="11.25" customHeight="1">
      <c r="A939" s="292"/>
      <c r="B939" s="292"/>
      <c r="C939" s="292"/>
      <c r="D939" s="292"/>
      <c r="E939" s="292"/>
      <c r="F939" s="292"/>
      <c r="G939" s="292"/>
      <c r="H939" s="292"/>
      <c r="I939" s="292"/>
      <c r="J939" s="292"/>
      <c r="K939" s="292"/>
      <c r="L939" s="292"/>
      <c r="M939" s="292"/>
      <c r="N939" s="292"/>
      <c r="O939" s="292"/>
      <c r="P939" s="292"/>
      <c r="Q939" s="292"/>
      <c r="R939" s="292"/>
    </row>
    <row r="940" spans="1:18" ht="11.25" customHeight="1">
      <c r="A940" s="292"/>
      <c r="B940" s="292"/>
      <c r="C940" s="292"/>
      <c r="D940" s="292"/>
      <c r="E940" s="292"/>
      <c r="F940" s="292"/>
      <c r="G940" s="292"/>
      <c r="H940" s="292"/>
      <c r="I940" s="292"/>
      <c r="J940" s="292"/>
      <c r="K940" s="292"/>
      <c r="L940" s="292"/>
      <c r="M940" s="292"/>
      <c r="N940" s="292"/>
      <c r="O940" s="292"/>
      <c r="P940" s="292"/>
      <c r="Q940" s="292"/>
      <c r="R940" s="292"/>
    </row>
    <row r="941" spans="1:18" ht="11.25" customHeight="1">
      <c r="A941" s="292"/>
      <c r="B941" s="292"/>
      <c r="C941" s="292"/>
      <c r="D941" s="292"/>
      <c r="E941" s="292"/>
      <c r="F941" s="292"/>
      <c r="G941" s="292"/>
      <c r="H941" s="292"/>
      <c r="I941" s="292"/>
      <c r="J941" s="292"/>
      <c r="K941" s="292"/>
      <c r="L941" s="292"/>
      <c r="M941" s="292"/>
      <c r="N941" s="292"/>
      <c r="O941" s="292"/>
      <c r="P941" s="292"/>
      <c r="Q941" s="292"/>
      <c r="R941" s="292"/>
    </row>
    <row r="942" spans="1:18" ht="11.25" customHeight="1">
      <c r="A942" s="292"/>
      <c r="B942" s="292"/>
      <c r="C942" s="292"/>
      <c r="D942" s="292"/>
      <c r="E942" s="292"/>
      <c r="F942" s="292"/>
      <c r="G942" s="292"/>
      <c r="H942" s="292"/>
      <c r="I942" s="292"/>
      <c r="J942" s="292"/>
      <c r="K942" s="292"/>
      <c r="L942" s="292"/>
      <c r="M942" s="292"/>
      <c r="N942" s="292"/>
      <c r="O942" s="292"/>
      <c r="P942" s="292"/>
      <c r="Q942" s="292"/>
      <c r="R942" s="292"/>
    </row>
    <row r="943" spans="1:18" ht="11.25" customHeight="1">
      <c r="A943" s="292"/>
      <c r="B943" s="292"/>
      <c r="C943" s="292"/>
      <c r="D943" s="292"/>
      <c r="E943" s="292"/>
      <c r="F943" s="292"/>
      <c r="G943" s="292"/>
      <c r="H943" s="292"/>
      <c r="I943" s="292"/>
      <c r="J943" s="292"/>
      <c r="K943" s="292"/>
      <c r="L943" s="292"/>
      <c r="M943" s="292"/>
      <c r="N943" s="292"/>
      <c r="O943" s="292"/>
      <c r="P943" s="292"/>
      <c r="Q943" s="292"/>
      <c r="R943" s="292"/>
    </row>
    <row r="944" spans="1:18" ht="11.25" customHeight="1">
      <c r="A944" s="292"/>
      <c r="B944" s="292"/>
      <c r="C944" s="292"/>
      <c r="D944" s="292"/>
      <c r="E944" s="292"/>
      <c r="F944" s="292"/>
      <c r="G944" s="292"/>
      <c r="H944" s="292"/>
      <c r="I944" s="292"/>
      <c r="J944" s="292"/>
      <c r="K944" s="292"/>
      <c r="L944" s="292"/>
      <c r="M944" s="292"/>
      <c r="N944" s="292"/>
      <c r="O944" s="292"/>
      <c r="P944" s="292"/>
      <c r="Q944" s="292"/>
      <c r="R944" s="292"/>
    </row>
    <row r="945" spans="1:18" ht="11.25" customHeight="1">
      <c r="A945" s="292"/>
      <c r="B945" s="292"/>
      <c r="C945" s="292"/>
      <c r="D945" s="292"/>
      <c r="E945" s="292"/>
      <c r="F945" s="292"/>
      <c r="G945" s="292"/>
      <c r="H945" s="292"/>
      <c r="I945" s="292"/>
      <c r="J945" s="292"/>
      <c r="K945" s="292"/>
      <c r="L945" s="292"/>
      <c r="M945" s="292"/>
      <c r="N945" s="292"/>
      <c r="O945" s="292"/>
      <c r="P945" s="292"/>
      <c r="Q945" s="292"/>
      <c r="R945" s="292"/>
    </row>
    <row r="946" spans="1:18" ht="11.25" customHeight="1">
      <c r="A946" s="292"/>
      <c r="B946" s="292"/>
      <c r="C946" s="292"/>
      <c r="D946" s="292"/>
      <c r="E946" s="292"/>
      <c r="F946" s="292"/>
      <c r="G946" s="292"/>
      <c r="H946" s="292"/>
      <c r="I946" s="292"/>
      <c r="J946" s="292"/>
      <c r="K946" s="292"/>
      <c r="L946" s="292"/>
      <c r="M946" s="292"/>
      <c r="N946" s="292"/>
      <c r="O946" s="292"/>
      <c r="P946" s="292"/>
      <c r="Q946" s="292"/>
      <c r="R946" s="292"/>
    </row>
    <row r="947" spans="1:18" ht="11.25" customHeight="1">
      <c r="A947" s="292"/>
      <c r="B947" s="292"/>
      <c r="C947" s="292"/>
      <c r="D947" s="292"/>
      <c r="E947" s="292"/>
      <c r="F947" s="292"/>
      <c r="G947" s="292"/>
      <c r="H947" s="292"/>
      <c r="I947" s="292"/>
      <c r="J947" s="292"/>
      <c r="K947" s="292"/>
      <c r="L947" s="292"/>
      <c r="M947" s="292"/>
      <c r="N947" s="292"/>
      <c r="O947" s="292"/>
      <c r="P947" s="292"/>
      <c r="Q947" s="292"/>
      <c r="R947" s="292"/>
    </row>
    <row r="948" spans="1:18" ht="11.25" customHeight="1">
      <c r="A948" s="292"/>
      <c r="B948" s="292"/>
      <c r="C948" s="292"/>
      <c r="D948" s="292"/>
      <c r="E948" s="292"/>
      <c r="F948" s="292"/>
      <c r="G948" s="292"/>
      <c r="H948" s="292"/>
      <c r="I948" s="292"/>
      <c r="J948" s="292"/>
      <c r="K948" s="292"/>
      <c r="L948" s="292"/>
      <c r="M948" s="292"/>
      <c r="N948" s="292"/>
      <c r="O948" s="292"/>
      <c r="P948" s="292"/>
      <c r="Q948" s="292"/>
      <c r="R948" s="292"/>
    </row>
    <row r="949" spans="1:18" ht="11.25" customHeight="1">
      <c r="A949" s="292"/>
      <c r="B949" s="292"/>
      <c r="C949" s="292"/>
      <c r="D949" s="292"/>
      <c r="E949" s="292"/>
      <c r="F949" s="292"/>
      <c r="G949" s="292"/>
      <c r="H949" s="292"/>
      <c r="I949" s="292"/>
      <c r="J949" s="292"/>
      <c r="K949" s="292"/>
      <c r="L949" s="292"/>
      <c r="M949" s="292"/>
      <c r="N949" s="292"/>
      <c r="O949" s="292"/>
      <c r="P949" s="292"/>
      <c r="Q949" s="292"/>
      <c r="R949" s="292"/>
    </row>
    <row r="950" spans="1:18" ht="11.25" customHeight="1">
      <c r="A950" s="292"/>
      <c r="B950" s="292"/>
      <c r="C950" s="292"/>
      <c r="D950" s="292"/>
      <c r="E950" s="292"/>
      <c r="F950" s="292"/>
      <c r="G950" s="292"/>
      <c r="H950" s="292"/>
      <c r="I950" s="292"/>
      <c r="J950" s="292"/>
      <c r="K950" s="292"/>
      <c r="L950" s="292"/>
      <c r="M950" s="292"/>
      <c r="N950" s="292"/>
      <c r="O950" s="292"/>
      <c r="P950" s="292"/>
      <c r="Q950" s="292"/>
      <c r="R950" s="292"/>
    </row>
    <row r="951" spans="1:18" ht="11.25" customHeight="1">
      <c r="A951" s="292"/>
      <c r="B951" s="292"/>
      <c r="C951" s="292"/>
      <c r="D951" s="292"/>
      <c r="E951" s="292"/>
      <c r="F951" s="292"/>
      <c r="G951" s="292"/>
      <c r="H951" s="292"/>
      <c r="I951" s="292"/>
      <c r="J951" s="292"/>
      <c r="K951" s="292"/>
      <c r="L951" s="292"/>
      <c r="M951" s="292"/>
      <c r="N951" s="292"/>
      <c r="O951" s="292"/>
      <c r="P951" s="292"/>
      <c r="Q951" s="292"/>
      <c r="R951" s="292"/>
    </row>
    <row r="952" spans="1:18" ht="11.25" customHeight="1">
      <c r="A952" s="292"/>
      <c r="B952" s="292"/>
      <c r="C952" s="292"/>
      <c r="D952" s="292"/>
      <c r="E952" s="292"/>
      <c r="F952" s="292"/>
      <c r="G952" s="292"/>
      <c r="H952" s="292"/>
      <c r="I952" s="292"/>
      <c r="J952" s="292"/>
      <c r="K952" s="292"/>
      <c r="L952" s="292"/>
      <c r="M952" s="292"/>
      <c r="N952" s="292"/>
      <c r="O952" s="292"/>
      <c r="P952" s="292"/>
      <c r="Q952" s="292"/>
      <c r="R952" s="292"/>
    </row>
    <row r="953" spans="1:18" ht="11.25" customHeight="1">
      <c r="A953" s="292"/>
      <c r="B953" s="292"/>
      <c r="C953" s="292"/>
      <c r="D953" s="292"/>
      <c r="E953" s="292"/>
      <c r="F953" s="292"/>
      <c r="G953" s="292"/>
      <c r="H953" s="292"/>
      <c r="I953" s="292"/>
      <c r="J953" s="292"/>
      <c r="K953" s="292"/>
      <c r="L953" s="292"/>
      <c r="M953" s="292"/>
      <c r="N953" s="292"/>
      <c r="O953" s="292"/>
      <c r="P953" s="292"/>
      <c r="Q953" s="292"/>
      <c r="R953" s="292"/>
    </row>
    <row r="954" spans="1:18" ht="11.25" customHeight="1">
      <c r="A954" s="292"/>
      <c r="B954" s="292"/>
      <c r="C954" s="292"/>
      <c r="D954" s="292"/>
      <c r="E954" s="292"/>
      <c r="F954" s="292"/>
      <c r="G954" s="292"/>
      <c r="H954" s="292"/>
      <c r="I954" s="292"/>
      <c r="J954" s="292"/>
      <c r="K954" s="292"/>
      <c r="L954" s="292"/>
      <c r="M954" s="292"/>
      <c r="N954" s="292"/>
      <c r="O954" s="292"/>
      <c r="P954" s="292"/>
      <c r="Q954" s="292"/>
      <c r="R954" s="292"/>
    </row>
    <row r="955" spans="1:18" ht="11.25" customHeight="1">
      <c r="A955" s="292"/>
      <c r="B955" s="292"/>
      <c r="C955" s="292"/>
      <c r="D955" s="292"/>
      <c r="E955" s="292"/>
      <c r="F955" s="292"/>
      <c r="G955" s="292"/>
      <c r="H955" s="292"/>
      <c r="I955" s="292"/>
      <c r="J955" s="292"/>
      <c r="K955" s="292"/>
      <c r="L955" s="292"/>
      <c r="M955" s="292"/>
      <c r="N955" s="292"/>
      <c r="O955" s="292"/>
      <c r="P955" s="292"/>
      <c r="Q955" s="292"/>
      <c r="R955" s="292"/>
    </row>
    <row r="956" spans="1:18" ht="11.25" customHeight="1">
      <c r="A956" s="292"/>
      <c r="B956" s="292"/>
      <c r="C956" s="292"/>
      <c r="D956" s="292"/>
      <c r="E956" s="292"/>
      <c r="F956" s="292"/>
      <c r="G956" s="292"/>
      <c r="H956" s="292"/>
      <c r="I956" s="292"/>
      <c r="J956" s="292"/>
      <c r="K956" s="292"/>
      <c r="L956" s="292"/>
      <c r="M956" s="292"/>
      <c r="N956" s="292"/>
      <c r="O956" s="292"/>
      <c r="P956" s="292"/>
      <c r="Q956" s="292"/>
      <c r="R956" s="292"/>
    </row>
    <row r="957" spans="1:18" ht="11.25" customHeight="1">
      <c r="A957" s="292"/>
      <c r="B957" s="292"/>
      <c r="C957" s="292"/>
      <c r="D957" s="292"/>
      <c r="E957" s="292"/>
      <c r="F957" s="292"/>
      <c r="G957" s="292"/>
      <c r="H957" s="292"/>
      <c r="I957" s="292"/>
      <c r="J957" s="292"/>
      <c r="K957" s="292"/>
      <c r="L957" s="292"/>
      <c r="M957" s="292"/>
      <c r="N957" s="292"/>
      <c r="O957" s="292"/>
      <c r="P957" s="292"/>
      <c r="Q957" s="292"/>
      <c r="R957" s="292"/>
    </row>
    <row r="958" spans="1:18" ht="11.25" customHeight="1">
      <c r="A958" s="292"/>
      <c r="B958" s="292"/>
      <c r="C958" s="292"/>
      <c r="D958" s="292"/>
      <c r="E958" s="292"/>
      <c r="F958" s="292"/>
      <c r="G958" s="292"/>
      <c r="H958" s="292"/>
      <c r="I958" s="292"/>
      <c r="J958" s="292"/>
      <c r="K958" s="292"/>
      <c r="L958" s="292"/>
      <c r="M958" s="292"/>
      <c r="N958" s="292"/>
      <c r="O958" s="292"/>
      <c r="P958" s="292"/>
      <c r="Q958" s="292"/>
      <c r="R958" s="292"/>
    </row>
    <row r="959" spans="1:18" ht="11.25" customHeight="1">
      <c r="A959" s="292"/>
      <c r="B959" s="292"/>
      <c r="C959" s="292"/>
      <c r="D959" s="292"/>
      <c r="E959" s="292"/>
      <c r="F959" s="292"/>
      <c r="G959" s="292"/>
      <c r="H959" s="292"/>
      <c r="I959" s="292"/>
      <c r="J959" s="292"/>
      <c r="K959" s="292"/>
      <c r="L959" s="292"/>
      <c r="M959" s="292"/>
      <c r="N959" s="292"/>
      <c r="O959" s="292"/>
      <c r="P959" s="292"/>
      <c r="Q959" s="292"/>
      <c r="R959" s="292"/>
    </row>
    <row r="960" spans="1:18" ht="11.25" customHeight="1">
      <c r="A960" s="292"/>
      <c r="B960" s="292"/>
      <c r="C960" s="292"/>
      <c r="D960" s="292"/>
      <c r="E960" s="292"/>
      <c r="F960" s="292"/>
      <c r="G960" s="292"/>
      <c r="H960" s="292"/>
      <c r="I960" s="292"/>
      <c r="J960" s="292"/>
      <c r="K960" s="292"/>
      <c r="L960" s="292"/>
      <c r="M960" s="292"/>
      <c r="N960" s="292"/>
      <c r="O960" s="292"/>
      <c r="P960" s="292"/>
      <c r="Q960" s="292"/>
      <c r="R960" s="292"/>
    </row>
    <row r="961" spans="1:18" ht="11.25" customHeight="1">
      <c r="A961" s="292"/>
      <c r="B961" s="292"/>
      <c r="C961" s="292"/>
      <c r="D961" s="292"/>
      <c r="E961" s="292"/>
      <c r="F961" s="292"/>
      <c r="G961" s="292"/>
      <c r="H961" s="292"/>
      <c r="I961" s="292"/>
      <c r="J961" s="292"/>
      <c r="K961" s="292"/>
      <c r="L961" s="292"/>
      <c r="M961" s="292"/>
      <c r="N961" s="292"/>
      <c r="O961" s="292"/>
      <c r="P961" s="292"/>
      <c r="Q961" s="292"/>
      <c r="R961" s="292"/>
    </row>
    <row r="962" spans="1:18" ht="11.25" customHeight="1">
      <c r="A962" s="292"/>
      <c r="B962" s="292"/>
      <c r="C962" s="292"/>
      <c r="D962" s="292"/>
      <c r="E962" s="292"/>
      <c r="F962" s="292"/>
      <c r="G962" s="292"/>
      <c r="H962" s="292"/>
      <c r="I962" s="292"/>
      <c r="J962" s="292"/>
      <c r="K962" s="292"/>
      <c r="L962" s="292"/>
      <c r="M962" s="292"/>
      <c r="N962" s="292"/>
      <c r="O962" s="292"/>
      <c r="P962" s="292"/>
      <c r="Q962" s="292"/>
      <c r="R962" s="292"/>
    </row>
    <row r="963" spans="1:18" ht="11.25" customHeight="1">
      <c r="A963" s="292"/>
      <c r="B963" s="292"/>
      <c r="C963" s="292"/>
      <c r="D963" s="292"/>
      <c r="E963" s="292"/>
      <c r="F963" s="292"/>
      <c r="G963" s="292"/>
      <c r="H963" s="292"/>
      <c r="I963" s="292"/>
      <c r="J963" s="292"/>
      <c r="K963" s="292"/>
      <c r="L963" s="292"/>
      <c r="M963" s="292"/>
      <c r="N963" s="292"/>
      <c r="O963" s="292"/>
      <c r="P963" s="292"/>
      <c r="Q963" s="292"/>
      <c r="R963" s="292"/>
    </row>
    <row r="964" spans="1:18" ht="11.25" customHeight="1">
      <c r="A964" s="292"/>
      <c r="B964" s="292"/>
      <c r="C964" s="292"/>
      <c r="D964" s="292"/>
      <c r="E964" s="292"/>
      <c r="F964" s="292"/>
      <c r="G964" s="292"/>
      <c r="H964" s="292"/>
      <c r="I964" s="292"/>
      <c r="J964" s="292"/>
      <c r="K964" s="292"/>
      <c r="L964" s="292"/>
      <c r="M964" s="292"/>
      <c r="N964" s="292"/>
      <c r="O964" s="292"/>
      <c r="P964" s="292"/>
      <c r="Q964" s="292"/>
      <c r="R964" s="292"/>
    </row>
    <row r="965" spans="1:18" ht="11.25" customHeight="1">
      <c r="A965" s="292"/>
      <c r="B965" s="292"/>
      <c r="C965" s="292"/>
      <c r="D965" s="292"/>
      <c r="E965" s="292"/>
      <c r="F965" s="292"/>
      <c r="G965" s="292"/>
      <c r="H965" s="292"/>
      <c r="I965" s="292"/>
      <c r="J965" s="292"/>
      <c r="K965" s="292"/>
      <c r="L965" s="292"/>
      <c r="M965" s="292"/>
      <c r="N965" s="292"/>
      <c r="O965" s="292"/>
      <c r="P965" s="292"/>
      <c r="Q965" s="292"/>
      <c r="R965" s="292"/>
    </row>
    <row r="966" spans="1:18" ht="11.25" customHeight="1">
      <c r="A966" s="292"/>
      <c r="B966" s="292"/>
      <c r="C966" s="292"/>
      <c r="D966" s="292"/>
      <c r="E966" s="292"/>
      <c r="F966" s="292"/>
      <c r="G966" s="292"/>
      <c r="H966" s="292"/>
      <c r="I966" s="292"/>
      <c r="J966" s="292"/>
      <c r="K966" s="292"/>
      <c r="L966" s="292"/>
      <c r="M966" s="292"/>
      <c r="N966" s="292"/>
      <c r="O966" s="292"/>
      <c r="P966" s="292"/>
      <c r="Q966" s="292"/>
      <c r="R966" s="292"/>
    </row>
    <row r="967" spans="1:18" ht="11.25" customHeight="1">
      <c r="A967" s="292"/>
      <c r="B967" s="292"/>
      <c r="C967" s="292"/>
      <c r="D967" s="292"/>
      <c r="E967" s="292"/>
      <c r="F967" s="292"/>
      <c r="G967" s="292"/>
      <c r="H967" s="292"/>
      <c r="I967" s="292"/>
      <c r="J967" s="292"/>
      <c r="K967" s="292"/>
      <c r="L967" s="292"/>
      <c r="M967" s="292"/>
      <c r="N967" s="292"/>
      <c r="O967" s="292"/>
      <c r="P967" s="292"/>
      <c r="Q967" s="292"/>
      <c r="R967" s="292"/>
    </row>
    <row r="968" spans="1:18" ht="11.25" customHeight="1">
      <c r="A968" s="292"/>
      <c r="B968" s="292"/>
      <c r="C968" s="292"/>
      <c r="D968" s="292"/>
      <c r="E968" s="292"/>
      <c r="F968" s="292"/>
      <c r="G968" s="292"/>
      <c r="H968" s="292"/>
      <c r="I968" s="292"/>
      <c r="J968" s="292"/>
      <c r="K968" s="292"/>
      <c r="L968" s="292"/>
      <c r="M968" s="292"/>
      <c r="N968" s="292"/>
      <c r="O968" s="292"/>
      <c r="P968" s="292"/>
      <c r="Q968" s="292"/>
      <c r="R968" s="292"/>
    </row>
    <row r="969" spans="1:18" ht="11.25" customHeight="1">
      <c r="A969" s="292"/>
      <c r="B969" s="292"/>
      <c r="C969" s="292"/>
      <c r="D969" s="292"/>
      <c r="E969" s="292"/>
      <c r="F969" s="292"/>
      <c r="G969" s="292"/>
      <c r="H969" s="292"/>
      <c r="I969" s="292"/>
      <c r="J969" s="292"/>
      <c r="K969" s="292"/>
      <c r="L969" s="292"/>
      <c r="M969" s="292"/>
      <c r="N969" s="292"/>
      <c r="O969" s="292"/>
      <c r="P969" s="292"/>
      <c r="Q969" s="292"/>
      <c r="R969" s="292"/>
    </row>
    <row r="970" spans="1:18" ht="11.25" customHeight="1">
      <c r="A970" s="292"/>
      <c r="B970" s="292"/>
      <c r="C970" s="292"/>
      <c r="D970" s="292"/>
      <c r="E970" s="292"/>
      <c r="F970" s="292"/>
      <c r="G970" s="292"/>
      <c r="H970" s="292"/>
      <c r="I970" s="292"/>
      <c r="J970" s="292"/>
      <c r="K970" s="292"/>
      <c r="L970" s="292"/>
      <c r="M970" s="292"/>
      <c r="N970" s="292"/>
      <c r="O970" s="292"/>
      <c r="P970" s="292"/>
      <c r="Q970" s="292"/>
      <c r="R970" s="292"/>
    </row>
    <row r="971" spans="1:18" ht="11.25" customHeight="1">
      <c r="A971" s="292"/>
      <c r="B971" s="292"/>
      <c r="C971" s="292"/>
      <c r="D971" s="292"/>
      <c r="E971" s="292"/>
      <c r="F971" s="292"/>
      <c r="G971" s="292"/>
      <c r="H971" s="292"/>
      <c r="I971" s="292"/>
      <c r="J971" s="292"/>
      <c r="K971" s="292"/>
      <c r="L971" s="292"/>
      <c r="M971" s="292"/>
      <c r="N971" s="292"/>
      <c r="O971" s="292"/>
      <c r="P971" s="292"/>
      <c r="Q971" s="292"/>
      <c r="R971" s="292"/>
    </row>
    <row r="972" spans="1:18" ht="11.25" customHeight="1">
      <c r="A972" s="292"/>
      <c r="B972" s="292"/>
      <c r="C972" s="292"/>
      <c r="D972" s="292"/>
      <c r="E972" s="292"/>
      <c r="F972" s="292"/>
      <c r="G972" s="292"/>
      <c r="H972" s="292"/>
      <c r="I972" s="292"/>
      <c r="J972" s="292"/>
      <c r="K972" s="292"/>
      <c r="L972" s="292"/>
      <c r="M972" s="292"/>
      <c r="N972" s="292"/>
      <c r="O972" s="292"/>
      <c r="P972" s="292"/>
      <c r="Q972" s="292"/>
      <c r="R972" s="292"/>
    </row>
    <row r="973" spans="1:18" ht="11.25" customHeight="1">
      <c r="A973" s="292"/>
      <c r="B973" s="292"/>
      <c r="C973" s="292"/>
      <c r="D973" s="292"/>
      <c r="E973" s="292"/>
      <c r="F973" s="292"/>
      <c r="G973" s="292"/>
      <c r="H973" s="292"/>
      <c r="I973" s="292"/>
      <c r="J973" s="292"/>
      <c r="K973" s="292"/>
      <c r="L973" s="292"/>
      <c r="M973" s="292"/>
      <c r="N973" s="292"/>
      <c r="O973" s="292"/>
      <c r="P973" s="292"/>
      <c r="Q973" s="292"/>
      <c r="R973" s="292"/>
    </row>
    <row r="974" spans="1:18" ht="11.25" customHeight="1">
      <c r="A974" s="292"/>
      <c r="B974" s="292"/>
      <c r="C974" s="292"/>
      <c r="D974" s="292"/>
      <c r="E974" s="292"/>
      <c r="F974" s="292"/>
      <c r="G974" s="292"/>
      <c r="H974" s="292"/>
      <c r="I974" s="292"/>
      <c r="J974" s="292"/>
      <c r="K974" s="292"/>
      <c r="L974" s="292"/>
      <c r="M974" s="292"/>
      <c r="N974" s="292"/>
      <c r="O974" s="292"/>
      <c r="P974" s="292"/>
      <c r="Q974" s="292"/>
      <c r="R974" s="292"/>
    </row>
    <row r="975" spans="1:18" ht="11.25" customHeight="1">
      <c r="A975" s="292"/>
      <c r="B975" s="292"/>
      <c r="C975" s="292"/>
      <c r="D975" s="292"/>
      <c r="E975" s="292"/>
      <c r="F975" s="292"/>
      <c r="G975" s="292"/>
      <c r="H975" s="292"/>
      <c r="I975" s="292"/>
      <c r="J975" s="292"/>
      <c r="K975" s="292"/>
      <c r="L975" s="292"/>
      <c r="M975" s="292"/>
      <c r="N975" s="292"/>
      <c r="O975" s="292"/>
      <c r="P975" s="292"/>
      <c r="Q975" s="292"/>
      <c r="R975" s="292"/>
    </row>
    <row r="976" spans="1:18" ht="11.25" customHeight="1">
      <c r="A976" s="292"/>
      <c r="B976" s="292"/>
      <c r="C976" s="292"/>
      <c r="D976" s="292"/>
      <c r="E976" s="292"/>
      <c r="F976" s="292"/>
      <c r="G976" s="292"/>
      <c r="H976" s="292"/>
      <c r="I976" s="292"/>
      <c r="J976" s="292"/>
      <c r="K976" s="292"/>
      <c r="L976" s="292"/>
      <c r="M976" s="292"/>
      <c r="N976" s="292"/>
      <c r="O976" s="292"/>
      <c r="P976" s="292"/>
      <c r="Q976" s="292"/>
      <c r="R976" s="292"/>
    </row>
    <row r="977" spans="1:18" ht="11.25" customHeight="1">
      <c r="A977" s="292"/>
      <c r="B977" s="292"/>
      <c r="C977" s="292"/>
      <c r="D977" s="292"/>
      <c r="E977" s="292"/>
      <c r="F977" s="292"/>
      <c r="G977" s="292"/>
      <c r="H977" s="292"/>
      <c r="I977" s="292"/>
      <c r="J977" s="292"/>
      <c r="K977" s="292"/>
      <c r="L977" s="292"/>
      <c r="M977" s="292"/>
      <c r="N977" s="292"/>
      <c r="O977" s="292"/>
      <c r="P977" s="292"/>
      <c r="Q977" s="292"/>
      <c r="R977" s="292"/>
    </row>
    <row r="978" spans="1:18" ht="11.25" customHeight="1">
      <c r="A978" s="292"/>
      <c r="B978" s="292"/>
      <c r="C978" s="292"/>
      <c r="D978" s="292"/>
      <c r="E978" s="292"/>
      <c r="F978" s="292"/>
      <c r="G978" s="292"/>
      <c r="H978" s="292"/>
      <c r="I978" s="292"/>
      <c r="J978" s="292"/>
      <c r="K978" s="292"/>
      <c r="L978" s="292"/>
      <c r="M978" s="292"/>
      <c r="N978" s="292"/>
      <c r="O978" s="292"/>
      <c r="P978" s="292"/>
      <c r="Q978" s="292"/>
      <c r="R978" s="292"/>
    </row>
    <row r="979" spans="1:18" ht="11.25" customHeight="1">
      <c r="A979" s="292"/>
      <c r="B979" s="292"/>
      <c r="C979" s="292"/>
      <c r="D979" s="292"/>
      <c r="E979" s="292"/>
      <c r="F979" s="292"/>
      <c r="G979" s="292"/>
      <c r="H979" s="292"/>
      <c r="I979" s="292"/>
      <c r="J979" s="292"/>
      <c r="K979" s="292"/>
      <c r="L979" s="292"/>
      <c r="M979" s="292"/>
      <c r="N979" s="292"/>
      <c r="O979" s="292"/>
      <c r="P979" s="292"/>
      <c r="Q979" s="292"/>
      <c r="R979" s="292"/>
    </row>
    <row r="980" spans="1:18" ht="11.25" customHeight="1">
      <c r="A980" s="292"/>
      <c r="B980" s="292"/>
      <c r="C980" s="292"/>
      <c r="D980" s="292"/>
      <c r="E980" s="292"/>
      <c r="F980" s="292"/>
      <c r="G980" s="292"/>
      <c r="H980" s="292"/>
      <c r="I980" s="292"/>
      <c r="J980" s="292"/>
      <c r="K980" s="292"/>
      <c r="L980" s="292"/>
      <c r="M980" s="292"/>
      <c r="N980" s="292"/>
      <c r="O980" s="292"/>
      <c r="P980" s="292"/>
      <c r="Q980" s="292"/>
      <c r="R980" s="292"/>
    </row>
    <row r="981" spans="1:18" ht="11.25" customHeight="1">
      <c r="A981" s="292"/>
      <c r="B981" s="292"/>
      <c r="C981" s="292"/>
      <c r="D981" s="292"/>
      <c r="E981" s="292"/>
      <c r="F981" s="292"/>
      <c r="G981" s="292"/>
      <c r="H981" s="292"/>
      <c r="I981" s="292"/>
      <c r="J981" s="292"/>
      <c r="K981" s="292"/>
      <c r="L981" s="292"/>
      <c r="M981" s="292"/>
      <c r="N981" s="292"/>
      <c r="O981" s="292"/>
      <c r="P981" s="292"/>
      <c r="Q981" s="292"/>
      <c r="R981" s="292"/>
    </row>
    <row r="982" spans="1:18" ht="11.25" customHeight="1">
      <c r="A982" s="292"/>
      <c r="B982" s="292"/>
      <c r="C982" s="292"/>
      <c r="D982" s="292"/>
      <c r="E982" s="292"/>
      <c r="F982" s="292"/>
      <c r="G982" s="292"/>
      <c r="H982" s="292"/>
      <c r="I982" s="292"/>
      <c r="J982" s="292"/>
      <c r="K982" s="292"/>
      <c r="L982" s="292"/>
      <c r="M982" s="292"/>
      <c r="N982" s="292"/>
      <c r="O982" s="292"/>
      <c r="P982" s="292"/>
      <c r="Q982" s="292"/>
      <c r="R982" s="292"/>
    </row>
    <row r="983" spans="1:18" ht="11.25" customHeight="1">
      <c r="A983" s="292"/>
      <c r="B983" s="292"/>
      <c r="C983" s="292"/>
      <c r="D983" s="292"/>
      <c r="E983" s="292"/>
      <c r="F983" s="292"/>
      <c r="G983" s="292"/>
      <c r="H983" s="292"/>
      <c r="I983" s="292"/>
      <c r="J983" s="292"/>
      <c r="K983" s="292"/>
      <c r="L983" s="292"/>
      <c r="M983" s="292"/>
      <c r="N983" s="292"/>
      <c r="O983" s="292"/>
      <c r="P983" s="292"/>
      <c r="Q983" s="292"/>
      <c r="R983" s="292"/>
    </row>
    <row r="984" spans="1:18" ht="11.25" customHeight="1">
      <c r="A984" s="292"/>
      <c r="B984" s="292"/>
      <c r="C984" s="292"/>
      <c r="D984" s="292"/>
      <c r="E984" s="292"/>
      <c r="F984" s="292"/>
      <c r="G984" s="292"/>
      <c r="H984" s="292"/>
      <c r="I984" s="292"/>
      <c r="J984" s="292"/>
      <c r="K984" s="292"/>
      <c r="L984" s="292"/>
      <c r="M984" s="292"/>
      <c r="N984" s="292"/>
      <c r="O984" s="292"/>
      <c r="P984" s="292"/>
      <c r="Q984" s="292"/>
      <c r="R984" s="292"/>
    </row>
    <row r="985" spans="1:18" ht="11.25" customHeight="1">
      <c r="A985" s="292"/>
      <c r="B985" s="292"/>
      <c r="C985" s="292"/>
      <c r="D985" s="292"/>
      <c r="E985" s="292"/>
      <c r="F985" s="292"/>
      <c r="G985" s="292"/>
      <c r="H985" s="292"/>
      <c r="I985" s="292"/>
      <c r="J985" s="292"/>
      <c r="K985" s="292"/>
      <c r="L985" s="292"/>
      <c r="M985" s="292"/>
      <c r="N985" s="292"/>
      <c r="O985" s="292"/>
      <c r="P985" s="292"/>
      <c r="Q985" s="292"/>
      <c r="R985" s="292"/>
    </row>
    <row r="986" spans="1:18" ht="11.25" customHeight="1">
      <c r="A986" s="292"/>
      <c r="B986" s="292"/>
      <c r="C986" s="292"/>
      <c r="D986" s="292"/>
      <c r="E986" s="292"/>
      <c r="F986" s="292"/>
      <c r="G986" s="292"/>
      <c r="H986" s="292"/>
      <c r="I986" s="292"/>
      <c r="J986" s="292"/>
      <c r="K986" s="292"/>
      <c r="L986" s="292"/>
      <c r="M986" s="292"/>
      <c r="N986" s="292"/>
      <c r="O986" s="292"/>
      <c r="P986" s="292"/>
      <c r="Q986" s="292"/>
      <c r="R986" s="292"/>
    </row>
    <row r="987" spans="1:18" ht="11.25" customHeight="1">
      <c r="A987" s="292"/>
      <c r="B987" s="292"/>
      <c r="C987" s="292"/>
      <c r="D987" s="292"/>
      <c r="E987" s="292"/>
      <c r="F987" s="292"/>
      <c r="G987" s="292"/>
      <c r="H987" s="292"/>
      <c r="I987" s="292"/>
      <c r="J987" s="292"/>
      <c r="K987" s="292"/>
      <c r="L987" s="292"/>
      <c r="M987" s="292"/>
      <c r="N987" s="292"/>
      <c r="O987" s="292"/>
      <c r="P987" s="292"/>
      <c r="Q987" s="292"/>
      <c r="R987" s="292"/>
    </row>
    <row r="988" spans="1:18" ht="11.25" customHeight="1">
      <c r="A988" s="292"/>
      <c r="B988" s="292"/>
      <c r="C988" s="292"/>
      <c r="D988" s="292"/>
      <c r="E988" s="292"/>
      <c r="F988" s="292"/>
      <c r="G988" s="292"/>
      <c r="H988" s="292"/>
      <c r="I988" s="292"/>
      <c r="J988" s="292"/>
      <c r="K988" s="292"/>
      <c r="L988" s="292"/>
      <c r="M988" s="292"/>
      <c r="N988" s="292"/>
      <c r="O988" s="292"/>
      <c r="P988" s="292"/>
      <c r="Q988" s="292"/>
      <c r="R988" s="292"/>
    </row>
    <row r="989" spans="1:18" ht="11.25" customHeight="1">
      <c r="A989" s="292"/>
      <c r="B989" s="292"/>
      <c r="C989" s="292"/>
      <c r="D989" s="292"/>
      <c r="E989" s="292"/>
      <c r="F989" s="292"/>
      <c r="G989" s="292"/>
      <c r="H989" s="292"/>
      <c r="I989" s="292"/>
      <c r="J989" s="292"/>
      <c r="K989" s="292"/>
      <c r="L989" s="292"/>
      <c r="M989" s="292"/>
      <c r="N989" s="292"/>
      <c r="O989" s="292"/>
      <c r="P989" s="292"/>
      <c r="Q989" s="292"/>
      <c r="R989" s="292"/>
    </row>
    <row r="990" spans="1:18" ht="11.25" customHeight="1">
      <c r="A990" s="292"/>
      <c r="B990" s="292"/>
      <c r="C990" s="292"/>
      <c r="D990" s="292"/>
      <c r="E990" s="292"/>
      <c r="F990" s="292"/>
      <c r="G990" s="292"/>
      <c r="H990" s="292"/>
      <c r="I990" s="292"/>
      <c r="J990" s="292"/>
      <c r="K990" s="292"/>
      <c r="L990" s="292"/>
      <c r="M990" s="292"/>
      <c r="N990" s="292"/>
      <c r="O990" s="292"/>
      <c r="P990" s="292"/>
      <c r="Q990" s="292"/>
      <c r="R990" s="292"/>
    </row>
    <row r="991" spans="1:18" ht="11.25" customHeight="1">
      <c r="A991" s="292"/>
      <c r="B991" s="292"/>
      <c r="C991" s="292"/>
      <c r="D991" s="292"/>
      <c r="E991" s="292"/>
      <c r="F991" s="292"/>
      <c r="G991" s="292"/>
      <c r="H991" s="292"/>
      <c r="I991" s="292"/>
      <c r="J991" s="292"/>
      <c r="K991" s="292"/>
      <c r="L991" s="292"/>
      <c r="M991" s="292"/>
      <c r="N991" s="292"/>
      <c r="O991" s="292"/>
      <c r="P991" s="292"/>
      <c r="Q991" s="292"/>
      <c r="R991" s="292"/>
    </row>
    <row r="992" spans="1:18" ht="11.25" customHeight="1">
      <c r="A992" s="292"/>
      <c r="B992" s="292"/>
      <c r="C992" s="292"/>
      <c r="D992" s="292"/>
      <c r="E992" s="292"/>
      <c r="F992" s="292"/>
      <c r="G992" s="292"/>
      <c r="H992" s="292"/>
      <c r="I992" s="292"/>
      <c r="J992" s="292"/>
      <c r="K992" s="292"/>
      <c r="L992" s="292"/>
      <c r="M992" s="292"/>
      <c r="N992" s="292"/>
      <c r="O992" s="292"/>
      <c r="P992" s="292"/>
      <c r="Q992" s="292"/>
      <c r="R992" s="292"/>
    </row>
    <row r="993" spans="1:18" ht="11.25" customHeight="1">
      <c r="A993" s="292"/>
      <c r="B993" s="292"/>
      <c r="C993" s="292"/>
      <c r="D993" s="292"/>
      <c r="E993" s="292"/>
      <c r="F993" s="292"/>
      <c r="G993" s="292"/>
      <c r="H993" s="292"/>
      <c r="I993" s="292"/>
      <c r="J993" s="292"/>
      <c r="K993" s="292"/>
      <c r="L993" s="292"/>
      <c r="M993" s="292"/>
      <c r="N993" s="292"/>
      <c r="O993" s="292"/>
      <c r="P993" s="292"/>
      <c r="Q993" s="292"/>
      <c r="R993" s="292"/>
    </row>
    <row r="994" spans="1:18" ht="11.25" customHeight="1">
      <c r="A994" s="292"/>
      <c r="B994" s="292"/>
      <c r="C994" s="292"/>
      <c r="D994" s="292"/>
      <c r="E994" s="292"/>
      <c r="F994" s="292"/>
      <c r="G994" s="292"/>
      <c r="H994" s="292"/>
      <c r="I994" s="292"/>
      <c r="J994" s="292"/>
      <c r="K994" s="292"/>
      <c r="L994" s="292"/>
      <c r="M994" s="292"/>
      <c r="N994" s="292"/>
      <c r="O994" s="292"/>
      <c r="P994" s="292"/>
      <c r="Q994" s="292"/>
      <c r="R994" s="292"/>
    </row>
    <row r="995" spans="1:18" ht="11.25" customHeight="1">
      <c r="A995" s="292"/>
      <c r="B995" s="292"/>
      <c r="C995" s="292"/>
      <c r="D995" s="292"/>
      <c r="E995" s="292"/>
      <c r="F995" s="292"/>
      <c r="G995" s="292"/>
      <c r="H995" s="292"/>
      <c r="I995" s="292"/>
      <c r="J995" s="292"/>
      <c r="K995" s="292"/>
      <c r="L995" s="292"/>
      <c r="M995" s="292"/>
      <c r="N995" s="292"/>
      <c r="O995" s="292"/>
      <c r="P995" s="292"/>
      <c r="Q995" s="292"/>
      <c r="R995" s="292"/>
    </row>
    <row r="996" spans="1:18" ht="11.25" customHeight="1">
      <c r="A996" s="292"/>
      <c r="B996" s="292"/>
      <c r="C996" s="292"/>
      <c r="D996" s="292"/>
      <c r="E996" s="292"/>
      <c r="F996" s="292"/>
      <c r="G996" s="292"/>
      <c r="H996" s="292"/>
      <c r="I996" s="292"/>
      <c r="J996" s="292"/>
      <c r="K996" s="292"/>
      <c r="L996" s="292"/>
      <c r="M996" s="292"/>
      <c r="N996" s="292"/>
      <c r="O996" s="292"/>
      <c r="P996" s="292"/>
      <c r="Q996" s="292"/>
      <c r="R996" s="292"/>
    </row>
    <row r="997" spans="1:18" ht="11.25" customHeight="1">
      <c r="A997" s="292"/>
      <c r="B997" s="292"/>
      <c r="C997" s="292"/>
      <c r="D997" s="292"/>
      <c r="E997" s="292"/>
      <c r="F997" s="292"/>
      <c r="G997" s="292"/>
      <c r="H997" s="292"/>
      <c r="I997" s="292"/>
      <c r="J997" s="292"/>
      <c r="K997" s="292"/>
      <c r="L997" s="292"/>
      <c r="M997" s="292"/>
      <c r="N997" s="292"/>
      <c r="O997" s="292"/>
      <c r="P997" s="292"/>
      <c r="Q997" s="292"/>
      <c r="R997" s="292"/>
    </row>
    <row r="998" spans="1:18" ht="11.25" customHeight="1">
      <c r="A998" s="292"/>
      <c r="B998" s="292"/>
      <c r="C998" s="292"/>
      <c r="D998" s="292"/>
      <c r="E998" s="292"/>
      <c r="F998" s="292"/>
      <c r="G998" s="292"/>
      <c r="H998" s="292"/>
      <c r="I998" s="292"/>
      <c r="J998" s="292"/>
      <c r="K998" s="292"/>
      <c r="L998" s="292"/>
      <c r="M998" s="292"/>
      <c r="N998" s="292"/>
      <c r="O998" s="292"/>
      <c r="P998" s="292"/>
      <c r="Q998" s="292"/>
      <c r="R998" s="292"/>
    </row>
    <row r="999" spans="1:18" ht="11.25" customHeight="1">
      <c r="A999" s="292"/>
      <c r="B999" s="292"/>
      <c r="C999" s="292"/>
      <c r="D999" s="292"/>
      <c r="E999" s="292"/>
      <c r="F999" s="292"/>
      <c r="G999" s="292"/>
      <c r="H999" s="292"/>
      <c r="I999" s="292"/>
      <c r="J999" s="292"/>
      <c r="K999" s="292"/>
      <c r="L999" s="292"/>
      <c r="M999" s="292"/>
      <c r="N999" s="292"/>
      <c r="O999" s="292"/>
      <c r="P999" s="292"/>
      <c r="Q999" s="292"/>
      <c r="R999" s="292"/>
    </row>
    <row r="1000" spans="1:18" ht="11.25" customHeight="1">
      <c r="A1000" s="292"/>
      <c r="B1000" s="292"/>
      <c r="C1000" s="292"/>
      <c r="D1000" s="292"/>
      <c r="E1000" s="292"/>
      <c r="F1000" s="292"/>
      <c r="G1000" s="292"/>
      <c r="H1000" s="292"/>
      <c r="I1000" s="292"/>
      <c r="J1000" s="292"/>
      <c r="K1000" s="292"/>
      <c r="L1000" s="292"/>
      <c r="M1000" s="292"/>
      <c r="N1000" s="292"/>
      <c r="O1000" s="292"/>
      <c r="P1000" s="292"/>
      <c r="Q1000" s="292"/>
      <c r="R1000" s="292"/>
    </row>
    <row r="1001" spans="1:18" ht="11.25" customHeight="1">
      <c r="A1001" s="292"/>
      <c r="B1001" s="292"/>
      <c r="C1001" s="292"/>
      <c r="D1001" s="292"/>
      <c r="E1001" s="292"/>
      <c r="F1001" s="292"/>
      <c r="G1001" s="292"/>
      <c r="H1001" s="292"/>
      <c r="I1001" s="292"/>
      <c r="J1001" s="292"/>
      <c r="K1001" s="292"/>
      <c r="L1001" s="292"/>
      <c r="M1001" s="292"/>
      <c r="N1001" s="292"/>
      <c r="O1001" s="292"/>
      <c r="P1001" s="292"/>
      <c r="Q1001" s="292"/>
      <c r="R1001" s="292"/>
    </row>
    <row r="1002" spans="1:18" ht="11.25" customHeight="1">
      <c r="A1002" s="292"/>
      <c r="B1002" s="292"/>
      <c r="C1002" s="292"/>
      <c r="D1002" s="292"/>
      <c r="E1002" s="292"/>
      <c r="F1002" s="292"/>
      <c r="G1002" s="292"/>
      <c r="H1002" s="292"/>
      <c r="I1002" s="292"/>
      <c r="J1002" s="292"/>
      <c r="K1002" s="292"/>
      <c r="L1002" s="292"/>
      <c r="M1002" s="292"/>
      <c r="N1002" s="292"/>
      <c r="O1002" s="292"/>
      <c r="P1002" s="292"/>
      <c r="Q1002" s="292"/>
      <c r="R1002" s="292"/>
    </row>
  </sheetData>
  <mergeCells count="8">
    <mergeCell ref="A9:B9"/>
    <mergeCell ref="A39:G41"/>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2"/>
  <sheetViews>
    <sheetView workbookViewId="0">
      <selection activeCell="A2" sqref="A2"/>
    </sheetView>
  </sheetViews>
  <sheetFormatPr defaultColWidth="14" defaultRowHeight="15" customHeight="1"/>
  <cols>
    <col min="1" max="1" width="6.7109375" style="292" customWidth="1"/>
    <col min="2" max="2" width="11.7109375" style="292" customWidth="1"/>
    <col min="3" max="19" width="8.85546875" style="292" customWidth="1"/>
    <col min="20" max="16384" width="14" style="292"/>
  </cols>
  <sheetData>
    <row r="1" spans="1:8" ht="11.25" customHeight="1">
      <c r="A1" s="291" t="s">
        <v>1474</v>
      </c>
      <c r="G1" s="3" t="s">
        <v>566</v>
      </c>
      <c r="H1" s="3"/>
    </row>
    <row r="2" spans="1:8" ht="11.25" customHeight="1">
      <c r="A2" s="292" t="s">
        <v>141</v>
      </c>
    </row>
    <row r="3" spans="1:8" ht="11.25" customHeight="1">
      <c r="A3" s="351" t="s">
        <v>1465</v>
      </c>
    </row>
    <row r="4" spans="1:8" ht="11.25" customHeight="1"/>
    <row r="5" spans="1:8" ht="15" customHeight="1">
      <c r="A5" s="1249" t="s">
        <v>692</v>
      </c>
      <c r="B5" s="1242" t="s">
        <v>1403</v>
      </c>
      <c r="C5" s="1236" t="s">
        <v>141</v>
      </c>
      <c r="D5" s="1244"/>
      <c r="E5" s="1244"/>
      <c r="F5" s="1244"/>
      <c r="G5" s="1237"/>
      <c r="H5" s="441"/>
    </row>
    <row r="6" spans="1:8" ht="16.5" customHeight="1">
      <c r="A6" s="1248"/>
      <c r="B6" s="1248"/>
      <c r="C6" s="1236" t="s">
        <v>1037</v>
      </c>
      <c r="D6" s="1237"/>
      <c r="E6" s="1236" t="s">
        <v>1003</v>
      </c>
      <c r="F6" s="1241"/>
      <c r="G6" s="1242" t="s">
        <v>652</v>
      </c>
      <c r="H6" s="466"/>
    </row>
    <row r="7" spans="1:8" ht="11.25">
      <c r="A7" s="1243"/>
      <c r="B7" s="1243"/>
      <c r="C7" s="438" t="s">
        <v>1053</v>
      </c>
      <c r="D7" s="438">
        <v>2021</v>
      </c>
      <c r="E7" s="438" t="s">
        <v>1053</v>
      </c>
      <c r="F7" s="438">
        <v>2021</v>
      </c>
      <c r="G7" s="1243"/>
      <c r="H7" s="498"/>
    </row>
    <row r="8" spans="1:8" ht="11.25" customHeight="1"/>
    <row r="9" spans="1:8" ht="11.25" customHeight="1">
      <c r="A9" s="1277" t="s">
        <v>1406</v>
      </c>
      <c r="B9" s="1245"/>
      <c r="C9" s="499">
        <v>50908</v>
      </c>
      <c r="D9" s="499">
        <v>38524</v>
      </c>
      <c r="E9" s="492">
        <v>197.71714144853945</v>
      </c>
      <c r="F9" s="492">
        <v>172.22745164485397</v>
      </c>
      <c r="G9" s="492">
        <v>-12.891997940562872</v>
      </c>
      <c r="H9" s="487"/>
    </row>
    <row r="10" spans="1:8" ht="11.25" customHeight="1">
      <c r="C10" s="493"/>
      <c r="D10" s="493"/>
      <c r="E10" s="489"/>
      <c r="F10" s="489"/>
      <c r="G10" s="489"/>
      <c r="H10" s="489"/>
    </row>
    <row r="11" spans="1:8" ht="11.25" customHeight="1">
      <c r="A11" s="494" t="s">
        <v>958</v>
      </c>
      <c r="B11" s="494" t="s">
        <v>1457</v>
      </c>
      <c r="C11" s="495">
        <v>707</v>
      </c>
      <c r="D11" s="495">
        <v>704</v>
      </c>
      <c r="E11" s="488">
        <v>333.6180333051779</v>
      </c>
      <c r="F11" s="488">
        <v>327.44642948506254</v>
      </c>
      <c r="G11" s="488">
        <v>-1.8499011456223902</v>
      </c>
      <c r="H11" s="489"/>
    </row>
    <row r="12" spans="1:8" ht="11.25" customHeight="1">
      <c r="A12" s="292" t="s">
        <v>964</v>
      </c>
      <c r="B12" s="292" t="s">
        <v>1450</v>
      </c>
      <c r="C12" s="493">
        <v>519</v>
      </c>
      <c r="D12" s="493">
        <v>628</v>
      </c>
      <c r="E12" s="489">
        <v>93.990238778670189</v>
      </c>
      <c r="F12" s="489">
        <v>112.90131202830443</v>
      </c>
      <c r="G12" s="489">
        <v>20.120252374468748</v>
      </c>
      <c r="H12" s="489"/>
    </row>
    <row r="13" spans="1:8" ht="11.25" customHeight="1">
      <c r="A13" s="292" t="s">
        <v>716</v>
      </c>
      <c r="B13" s="292" t="s">
        <v>1427</v>
      </c>
      <c r="C13" s="493">
        <v>1889</v>
      </c>
      <c r="D13" s="493">
        <v>2194</v>
      </c>
      <c r="E13" s="489">
        <v>165.70248115123312</v>
      </c>
      <c r="F13" s="489">
        <v>189.25409389211308</v>
      </c>
      <c r="G13" s="489">
        <v>14.213192570957878</v>
      </c>
      <c r="H13" s="489"/>
    </row>
    <row r="14" spans="1:8" ht="11.25" customHeight="1">
      <c r="A14" s="292" t="s">
        <v>969</v>
      </c>
      <c r="B14" s="292" t="s">
        <v>1428</v>
      </c>
      <c r="C14" s="493">
        <v>453</v>
      </c>
      <c r="D14" s="493">
        <v>669</v>
      </c>
      <c r="E14" s="489">
        <v>173.93441175228361</v>
      </c>
      <c r="F14" s="489">
        <v>252.23961632431451</v>
      </c>
      <c r="G14" s="489">
        <v>45.019961135438066</v>
      </c>
      <c r="H14" s="489"/>
    </row>
    <row r="15" spans="1:8" ht="11.25" customHeight="1">
      <c r="A15" s="292" t="s">
        <v>702</v>
      </c>
      <c r="B15" s="292" t="s">
        <v>1420</v>
      </c>
      <c r="C15" s="493">
        <v>1831</v>
      </c>
      <c r="D15" s="493">
        <v>1150</v>
      </c>
      <c r="E15" s="489">
        <v>117.50300656245628</v>
      </c>
      <c r="F15" s="489">
        <v>73.351145968142646</v>
      </c>
      <c r="G15" s="489">
        <v>-37.575090107031116</v>
      </c>
      <c r="H15" s="489"/>
    </row>
    <row r="16" spans="1:8" ht="11.25" customHeight="1">
      <c r="A16" s="292" t="s">
        <v>697</v>
      </c>
      <c r="B16" s="292" t="s">
        <v>1408</v>
      </c>
      <c r="C16" s="493">
        <v>129</v>
      </c>
      <c r="D16" s="493">
        <v>78</v>
      </c>
      <c r="E16" s="489">
        <v>8.9956967097367606</v>
      </c>
      <c r="F16" s="489">
        <v>5.4028705867032585</v>
      </c>
      <c r="G16" s="489">
        <v>-39.939387008731629</v>
      </c>
      <c r="H16" s="489"/>
    </row>
    <row r="17" spans="1:8" ht="11.25" customHeight="1">
      <c r="A17" s="292" t="s">
        <v>953</v>
      </c>
      <c r="B17" s="292" t="s">
        <v>1475</v>
      </c>
      <c r="C17" s="493">
        <v>3276</v>
      </c>
      <c r="D17" s="493">
        <v>3127</v>
      </c>
      <c r="E17" s="489">
        <v>206.58720584498013</v>
      </c>
      <c r="F17" s="489">
        <v>194.73802535517737</v>
      </c>
      <c r="G17" s="489">
        <v>-5.7356797296993385</v>
      </c>
      <c r="H17" s="489"/>
    </row>
    <row r="18" spans="1:8" ht="11.25" customHeight="1">
      <c r="A18" s="292" t="s">
        <v>956</v>
      </c>
      <c r="B18" s="292" t="s">
        <v>1409</v>
      </c>
      <c r="C18" s="493">
        <v>155</v>
      </c>
      <c r="D18" s="493">
        <v>139</v>
      </c>
      <c r="E18" s="489">
        <v>79.875497289386345</v>
      </c>
      <c r="F18" s="489">
        <v>70.911855033721395</v>
      </c>
      <c r="G18" s="489">
        <v>-11.222017464492229</v>
      </c>
      <c r="H18" s="489"/>
    </row>
    <row r="19" spans="1:8" ht="11.25" customHeight="1">
      <c r="A19" s="292" t="s">
        <v>968</v>
      </c>
      <c r="B19" s="292" t="s">
        <v>1410</v>
      </c>
      <c r="C19" s="493">
        <v>1622</v>
      </c>
      <c r="D19" s="493">
        <v>1260</v>
      </c>
      <c r="E19" s="489">
        <v>201.76689082445782</v>
      </c>
      <c r="F19" s="489">
        <v>154.71550765105022</v>
      </c>
      <c r="G19" s="489">
        <v>-23.319674987876716</v>
      </c>
      <c r="H19" s="489"/>
    </row>
    <row r="20" spans="1:8" ht="11.25" customHeight="1">
      <c r="A20" s="292" t="s">
        <v>737</v>
      </c>
      <c r="B20" s="292" t="s">
        <v>1411</v>
      </c>
      <c r="C20" s="493">
        <v>948</v>
      </c>
      <c r="D20" s="493">
        <v>929</v>
      </c>
      <c r="E20" s="489">
        <v>159.64594974183836</v>
      </c>
      <c r="F20" s="489">
        <v>155.3540282513558</v>
      </c>
      <c r="G20" s="489">
        <v>-2.6883998607061366</v>
      </c>
      <c r="H20" s="489"/>
    </row>
    <row r="21" spans="1:8" ht="11.25" customHeight="1">
      <c r="A21" s="292" t="s">
        <v>734</v>
      </c>
      <c r="B21" s="292" t="s">
        <v>1454</v>
      </c>
      <c r="C21" s="493">
        <v>1701</v>
      </c>
      <c r="D21" s="493">
        <v>1639</v>
      </c>
      <c r="E21" s="489">
        <v>126.71400998068374</v>
      </c>
      <c r="F21" s="489">
        <v>121.60945927196073</v>
      </c>
      <c r="G21" s="489">
        <v>-4.0284027863226379</v>
      </c>
      <c r="H21" s="489"/>
    </row>
    <row r="22" spans="1:8" ht="11.25" customHeight="1">
      <c r="A22" s="292" t="s">
        <v>963</v>
      </c>
      <c r="B22" s="292" t="s">
        <v>1455</v>
      </c>
      <c r="C22" s="493">
        <v>1159</v>
      </c>
      <c r="D22" s="493">
        <v>1013</v>
      </c>
      <c r="E22" s="489">
        <v>246.89148916681043</v>
      </c>
      <c r="F22" s="489">
        <v>213.31749772047192</v>
      </c>
      <c r="G22" s="489">
        <v>-13.598683194646089</v>
      </c>
      <c r="H22" s="489"/>
    </row>
    <row r="23" spans="1:8" ht="11.25" customHeight="1">
      <c r="A23" s="292" t="s">
        <v>713</v>
      </c>
      <c r="B23" s="292" t="s">
        <v>1412</v>
      </c>
      <c r="C23" s="493">
        <v>1678</v>
      </c>
      <c r="D23" s="493">
        <v>1472</v>
      </c>
      <c r="E23" s="489">
        <v>530.71371189646345</v>
      </c>
      <c r="F23" s="489">
        <v>461.29884455921206</v>
      </c>
      <c r="G23" s="489">
        <v>-13.07953154049909</v>
      </c>
      <c r="H23" s="489"/>
    </row>
    <row r="24" spans="1:8" ht="11.25" customHeight="1">
      <c r="A24" s="292" t="s">
        <v>700</v>
      </c>
      <c r="B24" s="292" t="s">
        <v>1413</v>
      </c>
      <c r="C24" s="493">
        <v>2820</v>
      </c>
      <c r="D24" s="493">
        <v>2727</v>
      </c>
      <c r="E24" s="489">
        <v>353.18164056629297</v>
      </c>
      <c r="F24" s="489">
        <v>339.55498001519095</v>
      </c>
      <c r="G24" s="489">
        <v>-3.8582584670179831</v>
      </c>
      <c r="H24" s="489"/>
    </row>
    <row r="25" spans="1:8" ht="11.25" customHeight="1">
      <c r="A25" s="292" t="s">
        <v>960</v>
      </c>
      <c r="B25" s="292" t="s">
        <v>1451</v>
      </c>
      <c r="C25" s="493">
        <v>913</v>
      </c>
      <c r="D25" s="493">
        <v>819</v>
      </c>
      <c r="E25" s="489">
        <v>208.51270831287414</v>
      </c>
      <c r="F25" s="489">
        <v>185.06592549910178</v>
      </c>
      <c r="G25" s="489">
        <v>-11.244774001299895</v>
      </c>
      <c r="H25" s="489"/>
    </row>
    <row r="26" spans="1:8" ht="11.25" customHeight="1">
      <c r="A26" s="292" t="s">
        <v>726</v>
      </c>
      <c r="B26" s="292" t="s">
        <v>1452</v>
      </c>
      <c r="C26" s="493" t="s">
        <v>800</v>
      </c>
      <c r="D26" s="493" t="s">
        <v>800</v>
      </c>
      <c r="E26" s="489" t="s">
        <v>800</v>
      </c>
      <c r="F26" s="489" t="s">
        <v>800</v>
      </c>
      <c r="G26" s="489" t="s">
        <v>800</v>
      </c>
      <c r="H26" s="489"/>
    </row>
    <row r="27" spans="1:8" ht="11.25" customHeight="1">
      <c r="A27" s="292" t="s">
        <v>957</v>
      </c>
      <c r="B27" s="292" t="s">
        <v>1453</v>
      </c>
      <c r="C27" s="493">
        <v>850</v>
      </c>
      <c r="D27" s="493">
        <v>742</v>
      </c>
      <c r="E27" s="489">
        <v>181.81390384397372</v>
      </c>
      <c r="F27" s="489">
        <v>157.96005867087894</v>
      </c>
      <c r="G27" s="489">
        <v>-13.119923542022017</v>
      </c>
      <c r="H27" s="489"/>
    </row>
    <row r="28" spans="1:8" ht="11.25" customHeight="1">
      <c r="A28" s="292" t="s">
        <v>966</v>
      </c>
      <c r="B28" s="292" t="s">
        <v>1417</v>
      </c>
      <c r="C28" s="493">
        <v>1949</v>
      </c>
      <c r="D28" s="493">
        <v>1910</v>
      </c>
      <c r="E28" s="489">
        <v>190.65767605020685</v>
      </c>
      <c r="F28" s="489">
        <v>185.32048315281565</v>
      </c>
      <c r="G28" s="489">
        <v>-2.7993590438948446</v>
      </c>
      <c r="H28" s="489"/>
    </row>
    <row r="29" spans="1:8" ht="11.25" customHeight="1">
      <c r="A29" s="292" t="s">
        <v>967</v>
      </c>
      <c r="B29" s="292" t="s">
        <v>620</v>
      </c>
      <c r="C29" s="493">
        <v>11741</v>
      </c>
      <c r="D29" s="493" t="s">
        <v>800</v>
      </c>
      <c r="E29" s="489">
        <v>329.01567399173274</v>
      </c>
      <c r="F29" s="493" t="s">
        <v>800</v>
      </c>
      <c r="G29" s="493" t="s">
        <v>800</v>
      </c>
      <c r="H29" s="489"/>
    </row>
    <row r="30" spans="1:8" ht="11.25" customHeight="1">
      <c r="A30" s="292" t="s">
        <v>706</v>
      </c>
      <c r="B30" s="292" t="s">
        <v>1456</v>
      </c>
      <c r="C30" s="493">
        <v>553</v>
      </c>
      <c r="D30" s="493">
        <v>638</v>
      </c>
      <c r="E30" s="489">
        <v>117.09155585669518</v>
      </c>
      <c r="F30" s="489">
        <v>134.11785974803502</v>
      </c>
      <c r="G30" s="489">
        <v>14.541017724777539</v>
      </c>
      <c r="H30" s="489"/>
    </row>
    <row r="31" spans="1:8" ht="11.25" customHeight="1">
      <c r="A31" s="292" t="s">
        <v>954</v>
      </c>
      <c r="B31" s="292" t="s">
        <v>1429</v>
      </c>
      <c r="C31" s="493">
        <v>1278</v>
      </c>
      <c r="D31" s="493">
        <v>1231</v>
      </c>
      <c r="E31" s="489">
        <v>489.99122003212926</v>
      </c>
      <c r="F31" s="489">
        <v>464.34957110847898</v>
      </c>
      <c r="G31" s="489">
        <v>-5.233083344221745</v>
      </c>
      <c r="H31" s="489"/>
    </row>
    <row r="32" spans="1:8" ht="11.25" customHeight="1">
      <c r="A32" s="292" t="s">
        <v>962</v>
      </c>
      <c r="B32" s="292" t="s">
        <v>1430</v>
      </c>
      <c r="C32" s="493">
        <v>472</v>
      </c>
      <c r="D32" s="493">
        <v>735</v>
      </c>
      <c r="E32" s="489">
        <v>227.88281415963385</v>
      </c>
      <c r="F32" s="489">
        <v>342.10073121122275</v>
      </c>
      <c r="G32" s="489">
        <v>50.121338668206135</v>
      </c>
      <c r="H32" s="489"/>
    </row>
    <row r="33" spans="1:8" ht="11.25" customHeight="1">
      <c r="A33" s="292" t="s">
        <v>961</v>
      </c>
      <c r="B33" s="292" t="s">
        <v>1424</v>
      </c>
      <c r="C33" s="493">
        <v>3015</v>
      </c>
      <c r="D33" s="493">
        <v>2442</v>
      </c>
      <c r="E33" s="489">
        <v>378.12849596412104</v>
      </c>
      <c r="F33" s="489">
        <v>305.40346524128375</v>
      </c>
      <c r="G33" s="489">
        <v>-19.232888158140259</v>
      </c>
      <c r="H33" s="489"/>
    </row>
    <row r="34" spans="1:8" ht="11.25" customHeight="1">
      <c r="A34" s="292" t="s">
        <v>955</v>
      </c>
      <c r="B34" s="292" t="s">
        <v>1418</v>
      </c>
      <c r="C34" s="493">
        <v>957</v>
      </c>
      <c r="D34" s="493">
        <v>995</v>
      </c>
      <c r="E34" s="489">
        <v>362.8202163272889</v>
      </c>
      <c r="F34" s="489">
        <v>371.50847375357972</v>
      </c>
      <c r="G34" s="489">
        <v>2.3946453464581463</v>
      </c>
      <c r="H34" s="489"/>
    </row>
    <row r="35" spans="1:8" ht="11.25" customHeight="1">
      <c r="A35" s="292" t="s">
        <v>722</v>
      </c>
      <c r="B35" s="292" t="s">
        <v>1419</v>
      </c>
      <c r="C35" s="493">
        <v>371</v>
      </c>
      <c r="D35" s="493">
        <v>404</v>
      </c>
      <c r="E35" s="489">
        <v>103.6440232877784</v>
      </c>
      <c r="F35" s="489">
        <v>111.49348839391423</v>
      </c>
      <c r="G35" s="489">
        <v>7.5734855297357351</v>
      </c>
      <c r="H35" s="489"/>
    </row>
    <row r="36" spans="1:8" ht="11.25" customHeight="1">
      <c r="A36" s="292" t="s">
        <v>959</v>
      </c>
      <c r="B36" s="292" t="s">
        <v>610</v>
      </c>
      <c r="C36" s="493">
        <v>9572</v>
      </c>
      <c r="D36" s="493">
        <v>10480</v>
      </c>
      <c r="E36" s="489">
        <v>147.84390698375569</v>
      </c>
      <c r="F36" s="489">
        <v>160.95845229232941</v>
      </c>
      <c r="G36" s="489">
        <v>8.8705348608073997</v>
      </c>
      <c r="H36" s="489"/>
    </row>
    <row r="37" spans="1:8" ht="11.25" customHeight="1">
      <c r="A37" s="496" t="s">
        <v>965</v>
      </c>
      <c r="B37" s="496" t="s">
        <v>1425</v>
      </c>
      <c r="C37" s="497">
        <v>350</v>
      </c>
      <c r="D37" s="497">
        <v>399</v>
      </c>
      <c r="E37" s="490">
        <v>222.59533440179092</v>
      </c>
      <c r="F37" s="490">
        <v>247.62306680237322</v>
      </c>
      <c r="G37" s="490">
        <v>11.2436015192513</v>
      </c>
      <c r="H37" s="489"/>
    </row>
    <row r="38" spans="1:8" ht="11.25" customHeight="1"/>
    <row r="39" spans="1:8" ht="11.25" customHeight="1">
      <c r="A39" s="1278" t="s">
        <v>1476</v>
      </c>
      <c r="B39" s="1278"/>
      <c r="C39" s="1278"/>
      <c r="D39" s="1278"/>
      <c r="E39" s="1278"/>
      <c r="F39" s="1278"/>
      <c r="G39" s="1278"/>
    </row>
    <row r="40" spans="1:8" ht="11.25" customHeight="1">
      <c r="A40" s="1278"/>
      <c r="B40" s="1278"/>
      <c r="C40" s="1278"/>
      <c r="D40" s="1278"/>
      <c r="E40" s="1278"/>
      <c r="F40" s="1278"/>
      <c r="G40" s="1278"/>
    </row>
    <row r="41" spans="1:8" ht="11.25" customHeight="1">
      <c r="A41" s="1278"/>
      <c r="B41" s="1278"/>
      <c r="C41" s="1278"/>
      <c r="D41" s="1278"/>
      <c r="E41" s="1278"/>
      <c r="F41" s="1278"/>
      <c r="G41" s="1278"/>
    </row>
    <row r="42" spans="1:8" ht="11.25" customHeight="1">
      <c r="A42" s="292" t="s">
        <v>1042</v>
      </c>
    </row>
    <row r="43" spans="1:8" ht="11.25" customHeight="1">
      <c r="A43" s="292" t="s">
        <v>1473</v>
      </c>
    </row>
    <row r="44" spans="1:8" ht="9.75" customHeight="1">
      <c r="A44" s="351" t="s">
        <v>1056</v>
      </c>
    </row>
    <row r="45" spans="1:8" ht="9.75" customHeight="1"/>
    <row r="46" spans="1:8" ht="9.75" customHeight="1"/>
    <row r="47" spans="1:8" ht="9.75" customHeight="1"/>
    <row r="48" spans="1:8" ht="9.75" customHeight="1"/>
    <row r="49" ht="9.75" customHeight="1"/>
    <row r="50" ht="9.75" customHeight="1"/>
    <row r="51" ht="9.75" customHeight="1"/>
    <row r="52" ht="9.75" customHeight="1"/>
    <row r="53" ht="9.75" customHeight="1"/>
    <row r="54" ht="9.75" customHeight="1"/>
    <row r="55" ht="9.75" customHeight="1"/>
    <row r="56" ht="9.75" customHeight="1"/>
    <row r="57" ht="9.75" customHeight="1"/>
    <row r="58" ht="9.75" customHeight="1"/>
    <row r="59" ht="9.75" customHeight="1"/>
    <row r="60" ht="9.75" customHeight="1"/>
    <row r="61" ht="9.75" customHeight="1"/>
    <row r="62" ht="9.75" customHeight="1"/>
    <row r="63" ht="9.75" customHeight="1"/>
    <row r="64" ht="9.75" customHeight="1"/>
    <row r="65" ht="9.75" customHeight="1"/>
    <row r="66" ht="9.75" customHeight="1"/>
    <row r="67" ht="9.75" customHeight="1"/>
    <row r="68" ht="9.75" customHeight="1"/>
    <row r="69" ht="9.75" customHeight="1"/>
    <row r="70" ht="9.75" customHeight="1"/>
    <row r="71" ht="9.75" customHeight="1"/>
    <row r="72" ht="9.75" customHeight="1"/>
    <row r="73" ht="9.75" customHeight="1"/>
    <row r="74" ht="9.75" customHeight="1"/>
    <row r="75" ht="9.75" customHeight="1"/>
    <row r="76" ht="9.75" customHeight="1"/>
    <row r="77" ht="9.75" customHeight="1"/>
    <row r="78" ht="9.75" customHeight="1"/>
    <row r="79" ht="9.75" customHeight="1"/>
    <row r="80"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sheetData>
  <mergeCells count="8">
    <mergeCell ref="A9:B9"/>
    <mergeCell ref="A39:G41"/>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workbookViewId="0"/>
  </sheetViews>
  <sheetFormatPr defaultColWidth="9.140625" defaultRowHeight="11.25"/>
  <cols>
    <col min="1" max="16384" width="9.140625" style="2"/>
  </cols>
  <sheetData>
    <row r="1" spans="1:25">
      <c r="A1" s="45" t="s">
        <v>756</v>
      </c>
      <c r="Y1" s="3" t="s">
        <v>566</v>
      </c>
    </row>
    <row r="2" spans="1:25">
      <c r="A2" s="2" t="s">
        <v>757</v>
      </c>
    </row>
    <row r="6" spans="1:25">
      <c r="L6" s="2">
        <v>2019</v>
      </c>
      <c r="M6" s="2">
        <v>2020</v>
      </c>
    </row>
    <row r="7" spans="1:25">
      <c r="A7" s="2">
        <v>2012</v>
      </c>
      <c r="B7" s="56">
        <v>28.196194663344063</v>
      </c>
      <c r="K7" s="2" t="s">
        <v>654</v>
      </c>
      <c r="L7" s="2">
        <v>15.6</v>
      </c>
      <c r="M7" s="2">
        <v>20.399999999999999</v>
      </c>
      <c r="T7" s="2" t="s">
        <v>758</v>
      </c>
      <c r="U7" s="2" t="s">
        <v>648</v>
      </c>
      <c r="V7" s="2" t="s">
        <v>759</v>
      </c>
      <c r="W7" s="2" t="s">
        <v>760</v>
      </c>
      <c r="X7" s="2" t="s">
        <v>761</v>
      </c>
    </row>
    <row r="8" spans="1:25">
      <c r="A8" s="2">
        <v>2013</v>
      </c>
      <c r="B8" s="56">
        <v>27.775900392986195</v>
      </c>
      <c r="K8" s="2" t="s">
        <v>762</v>
      </c>
      <c r="L8" s="2">
        <v>84.4</v>
      </c>
      <c r="M8" s="2">
        <v>79.5</v>
      </c>
      <c r="S8" s="2" t="s">
        <v>763</v>
      </c>
      <c r="T8" s="56">
        <v>9.6238605629570273</v>
      </c>
      <c r="U8" s="56">
        <v>9.9787685774946926</v>
      </c>
      <c r="V8" s="56">
        <v>3.3434650455927053</v>
      </c>
      <c r="W8" s="56">
        <v>0.78125</v>
      </c>
      <c r="X8" s="56">
        <v>8.6790439607341021</v>
      </c>
    </row>
    <row r="9" spans="1:25">
      <c r="A9" s="2">
        <v>2014</v>
      </c>
      <c r="B9" s="56">
        <v>29.45273272296436</v>
      </c>
      <c r="S9" s="2" t="s">
        <v>764</v>
      </c>
      <c r="T9" s="56">
        <v>90.37613943704298</v>
      </c>
      <c r="U9" s="56">
        <v>90.021231422505309</v>
      </c>
      <c r="V9" s="56">
        <v>96.656534954407292</v>
      </c>
      <c r="W9" s="56">
        <v>99.21875</v>
      </c>
      <c r="X9" s="56">
        <v>91.320956039265894</v>
      </c>
    </row>
    <row r="10" spans="1:25">
      <c r="A10" s="2">
        <v>2015</v>
      </c>
      <c r="B10" s="56">
        <v>28.588760271119391</v>
      </c>
    </row>
    <row r="11" spans="1:25">
      <c r="A11" s="2">
        <v>2016</v>
      </c>
      <c r="B11" s="56">
        <v>29.884908340584051</v>
      </c>
    </row>
    <row r="12" spans="1:25">
      <c r="A12" s="2">
        <v>2017</v>
      </c>
      <c r="B12" s="56">
        <v>30.857032330814626</v>
      </c>
    </row>
    <row r="13" spans="1:25">
      <c r="A13" s="2">
        <v>2018</v>
      </c>
      <c r="B13" s="56">
        <v>27.622738014215216</v>
      </c>
    </row>
    <row r="14" spans="1:25">
      <c r="A14" s="2">
        <v>2019</v>
      </c>
      <c r="B14" s="56">
        <v>22.729314046052259</v>
      </c>
    </row>
    <row r="15" spans="1:25">
      <c r="A15" s="2">
        <v>2020</v>
      </c>
      <c r="B15" s="56">
        <v>23.823680734872525</v>
      </c>
    </row>
    <row r="16" spans="1:25">
      <c r="A16" s="2">
        <v>2021</v>
      </c>
      <c r="B16" s="56">
        <v>22.268669493383996</v>
      </c>
    </row>
    <row r="26" spans="1:18">
      <c r="A26" s="1109" t="s">
        <v>686</v>
      </c>
      <c r="B26" s="1109"/>
      <c r="C26" s="1109"/>
      <c r="D26" s="1109"/>
      <c r="E26" s="1109"/>
      <c r="F26" s="1109"/>
      <c r="G26" s="1109"/>
      <c r="H26" s="1109"/>
      <c r="I26" s="1109"/>
      <c r="J26" s="2" t="s">
        <v>765</v>
      </c>
      <c r="R26" s="2" t="s">
        <v>766</v>
      </c>
    </row>
    <row r="27" spans="1:18">
      <c r="A27" s="1109"/>
      <c r="B27" s="1109"/>
      <c r="C27" s="1109"/>
      <c r="D27" s="1109"/>
      <c r="E27" s="1109"/>
      <c r="F27" s="1109"/>
      <c r="G27" s="1109"/>
      <c r="H27" s="1109"/>
      <c r="I27" s="1109"/>
      <c r="J27" s="2" t="s">
        <v>767</v>
      </c>
    </row>
    <row r="31" spans="1:18">
      <c r="B31" s="2" t="s">
        <v>758</v>
      </c>
      <c r="C31" s="2" t="s">
        <v>648</v>
      </c>
      <c r="D31" s="2" t="s">
        <v>759</v>
      </c>
      <c r="E31" s="2" t="s">
        <v>760</v>
      </c>
      <c r="F31" s="2" t="s">
        <v>761</v>
      </c>
      <c r="L31" s="2" t="s">
        <v>758</v>
      </c>
      <c r="M31" s="2" t="s">
        <v>648</v>
      </c>
      <c r="N31" s="2" t="s">
        <v>759</v>
      </c>
      <c r="O31" s="2" t="s">
        <v>760</v>
      </c>
      <c r="P31" s="2" t="s">
        <v>761</v>
      </c>
    </row>
    <row r="32" spans="1:18">
      <c r="A32" s="2" t="s">
        <v>768</v>
      </c>
      <c r="B32" s="56">
        <v>21.971521677529044</v>
      </c>
      <c r="C32" s="56">
        <v>31.988188976377952</v>
      </c>
      <c r="D32" s="56">
        <v>31.043256997455472</v>
      </c>
      <c r="E32" s="56">
        <v>15.798045602605864</v>
      </c>
      <c r="F32" s="56">
        <v>21.701425356339083</v>
      </c>
      <c r="K32" s="2" t="s">
        <v>769</v>
      </c>
      <c r="L32" s="56">
        <v>0.69056941147455064</v>
      </c>
      <c r="M32" s="56">
        <v>0.24</v>
      </c>
      <c r="N32" s="56">
        <v>1.7937219730941705</v>
      </c>
      <c r="O32" s="56">
        <v>6.1919504643962849E-2</v>
      </c>
      <c r="P32" s="56">
        <v>0.63431737280196987</v>
      </c>
    </row>
    <row r="33" spans="1:22">
      <c r="A33" s="2" t="s">
        <v>770</v>
      </c>
      <c r="B33" s="56">
        <v>77.635307452536125</v>
      </c>
      <c r="C33" s="56">
        <v>67.618110236220474</v>
      </c>
      <c r="D33" s="56">
        <v>68.702290076335885</v>
      </c>
      <c r="E33" s="56">
        <v>84.120521172638433</v>
      </c>
      <c r="F33" s="56">
        <v>77.941485371342836</v>
      </c>
      <c r="K33" s="2" t="s">
        <v>771</v>
      </c>
      <c r="L33" s="56">
        <v>5.1885192835342355</v>
      </c>
      <c r="M33" s="56">
        <v>1.1200000000000001</v>
      </c>
      <c r="N33" s="56">
        <v>1.5695067264573992</v>
      </c>
      <c r="O33" s="56">
        <v>8.7306501547987612</v>
      </c>
      <c r="P33" s="56">
        <v>5.3154189974038486</v>
      </c>
    </row>
    <row r="34" spans="1:22">
      <c r="A34" s="2" t="s">
        <v>772</v>
      </c>
      <c r="B34" s="56">
        <v>0.25857183338056106</v>
      </c>
      <c r="C34" s="56">
        <v>0.39370078740157483</v>
      </c>
      <c r="D34" s="56">
        <v>0</v>
      </c>
      <c r="E34" s="56">
        <v>8.143322475570032E-2</v>
      </c>
      <c r="F34" s="56">
        <v>0.24006001500375093</v>
      </c>
      <c r="K34" s="2" t="s">
        <v>773</v>
      </c>
      <c r="L34" s="56">
        <v>26.660911921571046</v>
      </c>
      <c r="M34" s="56">
        <v>11.28</v>
      </c>
      <c r="N34" s="56">
        <v>10.762331838565023</v>
      </c>
      <c r="O34" s="56">
        <v>43.591331269349844</v>
      </c>
      <c r="P34" s="56">
        <v>27.420175039477559</v>
      </c>
      <c r="U34" s="2" t="s">
        <v>654</v>
      </c>
      <c r="V34" s="56">
        <v>-6.5271662208448822</v>
      </c>
    </row>
    <row r="35" spans="1:22">
      <c r="A35" s="2" t="s">
        <v>774</v>
      </c>
      <c r="B35" s="56">
        <v>0.13459903655426467</v>
      </c>
      <c r="C35" s="56">
        <v>0</v>
      </c>
      <c r="D35" s="56">
        <v>0.2544529262086514</v>
      </c>
      <c r="E35" s="56">
        <v>0</v>
      </c>
      <c r="F35" s="56">
        <v>0.11702925731432859</v>
      </c>
      <c r="K35" s="2" t="s">
        <v>775</v>
      </c>
      <c r="L35" s="56">
        <v>17.261152387705398</v>
      </c>
      <c r="M35" s="56">
        <v>8.56</v>
      </c>
      <c r="N35" s="56">
        <v>10.089686098654708</v>
      </c>
      <c r="O35" s="56">
        <v>21.578947368421051</v>
      </c>
      <c r="P35" s="56">
        <v>17.257714851591146</v>
      </c>
      <c r="U35" s="2" t="s">
        <v>776</v>
      </c>
      <c r="V35" s="56">
        <v>7.9023387373461151</v>
      </c>
    </row>
    <row r="36" spans="1:22">
      <c r="K36" s="2" t="s">
        <v>777</v>
      </c>
      <c r="L36" s="56">
        <v>13.950118691617597</v>
      </c>
      <c r="M36" s="56">
        <v>8.7200000000000006</v>
      </c>
      <c r="N36" s="56">
        <v>11.210762331838565</v>
      </c>
      <c r="O36" s="56">
        <v>10.928792569659443</v>
      </c>
      <c r="P36" s="56">
        <v>13.481251505500094</v>
      </c>
      <c r="U36" s="2" t="s">
        <v>778</v>
      </c>
      <c r="V36" s="56">
        <v>-7.9079323232542853</v>
      </c>
    </row>
    <row r="37" spans="1:22">
      <c r="K37" s="2" t="s">
        <v>779</v>
      </c>
      <c r="L37" s="56">
        <v>11.57320344051546</v>
      </c>
      <c r="M37" s="56">
        <v>9.2799999999999994</v>
      </c>
      <c r="N37" s="56">
        <v>11.434977578475337</v>
      </c>
      <c r="O37" s="56">
        <v>7.3374613003095979</v>
      </c>
      <c r="P37" s="56">
        <v>11.12865669244975</v>
      </c>
      <c r="U37" s="2" t="s">
        <v>780</v>
      </c>
      <c r="V37" s="56">
        <v>-13.472855626602376</v>
      </c>
    </row>
    <row r="38" spans="1:22">
      <c r="K38" s="2" t="s">
        <v>781</v>
      </c>
      <c r="L38" s="56">
        <v>8.3269106267533992</v>
      </c>
      <c r="M38" s="56">
        <v>8.4</v>
      </c>
      <c r="N38" s="56">
        <v>13.452914798206278</v>
      </c>
      <c r="O38" s="56">
        <v>4.0866873065015481</v>
      </c>
      <c r="P38" s="56">
        <v>8.0239809437143705</v>
      </c>
      <c r="U38" s="2" t="s">
        <v>782</v>
      </c>
      <c r="V38" s="56">
        <v>-7.9388954709479265</v>
      </c>
    </row>
    <row r="39" spans="1:22">
      <c r="K39" s="2" t="s">
        <v>783</v>
      </c>
      <c r="L39" s="56">
        <v>5.7711872244658879</v>
      </c>
      <c r="M39" s="56">
        <v>9.0399999999999991</v>
      </c>
      <c r="N39" s="56">
        <v>13.228699551569507</v>
      </c>
      <c r="O39" s="56">
        <v>1.8575851393188854</v>
      </c>
      <c r="P39" s="56">
        <v>5.6312394614993444</v>
      </c>
      <c r="U39" s="2" t="s">
        <v>784</v>
      </c>
      <c r="V39" s="56">
        <v>-7.3754848400338524</v>
      </c>
    </row>
    <row r="40" spans="1:22">
      <c r="K40" s="2" t="s">
        <v>785</v>
      </c>
      <c r="L40" s="56">
        <v>3.8967845361778215</v>
      </c>
      <c r="M40" s="56">
        <v>9.1199999999999992</v>
      </c>
      <c r="N40" s="56">
        <v>10.089686098654708</v>
      </c>
      <c r="O40" s="56">
        <v>0.77399380804953566</v>
      </c>
      <c r="P40" s="56">
        <v>3.8754917966972675</v>
      </c>
    </row>
    <row r="41" spans="1:22">
      <c r="K41" s="2" t="s">
        <v>786</v>
      </c>
      <c r="L41" s="56">
        <v>2.6636248728304097</v>
      </c>
      <c r="M41" s="56">
        <v>8.56</v>
      </c>
      <c r="N41" s="56">
        <v>3.811659192825112</v>
      </c>
      <c r="O41" s="56">
        <v>0.58823529411764708</v>
      </c>
      <c r="P41" s="56">
        <v>2.6951797232556274</v>
      </c>
    </row>
    <row r="42" spans="1:22">
      <c r="K42" s="2" t="s">
        <v>787</v>
      </c>
      <c r="L42" s="56">
        <v>4.0170176033541942</v>
      </c>
      <c r="M42" s="56">
        <v>25.68</v>
      </c>
      <c r="N42" s="56">
        <v>12.556053811659194</v>
      </c>
      <c r="O42" s="56">
        <v>0.46439628482972134</v>
      </c>
      <c r="P42" s="56">
        <v>4.5365736156090248</v>
      </c>
    </row>
    <row r="55" spans="1:19">
      <c r="A55" s="2" t="s">
        <v>766</v>
      </c>
      <c r="J55" s="2" t="s">
        <v>766</v>
      </c>
      <c r="S55" s="2" t="s">
        <v>766</v>
      </c>
    </row>
    <row r="57" spans="1:19">
      <c r="A57" s="45" t="s">
        <v>788</v>
      </c>
      <c r="B57" s="45"/>
      <c r="C57" s="45"/>
      <c r="D57" s="45"/>
      <c r="E57" s="45"/>
      <c r="F57" s="45"/>
      <c r="G57" s="45"/>
      <c r="H57" s="45"/>
    </row>
    <row r="61" spans="1:19">
      <c r="J61" s="2" t="s">
        <v>789</v>
      </c>
      <c r="K61" s="56">
        <v>76</v>
      </c>
      <c r="L61" s="56"/>
      <c r="M61" s="56"/>
    </row>
    <row r="62" spans="1:19">
      <c r="J62" s="2" t="s">
        <v>790</v>
      </c>
      <c r="K62" s="2">
        <v>17.600000000000001</v>
      </c>
      <c r="L62" s="56"/>
      <c r="M62" s="56"/>
    </row>
    <row r="63" spans="1:19">
      <c r="J63" s="2" t="s">
        <v>791</v>
      </c>
      <c r="K63" s="2">
        <v>6.4</v>
      </c>
      <c r="L63" s="56"/>
      <c r="M63" s="56"/>
    </row>
    <row r="64" spans="1:19">
      <c r="L64" s="56"/>
      <c r="M64" s="56"/>
    </row>
    <row r="65" spans="12:13">
      <c r="L65" s="56"/>
      <c r="M65" s="56"/>
    </row>
    <row r="66" spans="12:13">
      <c r="L66" s="56"/>
      <c r="M66" s="56"/>
    </row>
    <row r="67" spans="12:13">
      <c r="L67" s="56"/>
      <c r="M67" s="56"/>
    </row>
    <row r="68" spans="12:13">
      <c r="L68" s="56"/>
      <c r="M68" s="56"/>
    </row>
    <row r="69" spans="12:13">
      <c r="L69" s="56"/>
      <c r="M69" s="56"/>
    </row>
    <row r="70" spans="12:13">
      <c r="L70" s="56"/>
      <c r="M70" s="56"/>
    </row>
    <row r="71" spans="12:13">
      <c r="L71" s="56"/>
      <c r="M71" s="56"/>
    </row>
    <row r="72" spans="12:13">
      <c r="L72" s="56"/>
      <c r="M72" s="56"/>
    </row>
    <row r="73" spans="12:13">
      <c r="L73" s="56"/>
      <c r="M73" s="56"/>
    </row>
    <row r="74" spans="12:13">
      <c r="L74" s="56"/>
      <c r="M74" s="56"/>
    </row>
    <row r="75" spans="12:13">
      <c r="L75" s="56"/>
      <c r="M75" s="56"/>
    </row>
    <row r="76" spans="12:13">
      <c r="L76" s="56"/>
      <c r="M76" s="56"/>
    </row>
    <row r="77" spans="12:13">
      <c r="L77" s="56"/>
      <c r="M77" s="56"/>
    </row>
    <row r="78" spans="12:13">
      <c r="L78" s="56"/>
      <c r="M78" s="56"/>
    </row>
    <row r="79" spans="12:13">
      <c r="L79" s="56"/>
      <c r="M79" s="56"/>
    </row>
    <row r="80" spans="12:13">
      <c r="L80" s="56"/>
      <c r="M80" s="56"/>
    </row>
    <row r="81" spans="1:13">
      <c r="L81" s="56"/>
      <c r="M81" s="56"/>
    </row>
    <row r="82" spans="1:13">
      <c r="L82" s="56"/>
      <c r="M82" s="56"/>
    </row>
    <row r="83" spans="1:13">
      <c r="A83" s="1121" t="s">
        <v>792</v>
      </c>
      <c r="B83" s="1121"/>
      <c r="C83" s="1121"/>
      <c r="D83" s="1121"/>
      <c r="E83" s="1121"/>
      <c r="F83" s="1121"/>
      <c r="H83" s="2" t="s">
        <v>766</v>
      </c>
      <c r="L83" s="56"/>
      <c r="M83" s="56"/>
    </row>
    <row r="84" spans="1:13">
      <c r="A84" s="1121"/>
      <c r="B84" s="1121"/>
      <c r="C84" s="1121"/>
      <c r="D84" s="1121"/>
      <c r="E84" s="1121"/>
      <c r="F84" s="1121"/>
      <c r="L84" s="56"/>
      <c r="M84" s="56"/>
    </row>
    <row r="85" spans="1:13">
      <c r="L85" s="56"/>
      <c r="M85" s="56"/>
    </row>
    <row r="86" spans="1:13">
      <c r="L86" s="56"/>
      <c r="M86" s="56"/>
    </row>
    <row r="87" spans="1:13">
      <c r="L87" s="56"/>
      <c r="M87" s="56"/>
    </row>
  </sheetData>
  <mergeCells count="2">
    <mergeCell ref="A26:I27"/>
    <mergeCell ref="A83:F84"/>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activeCell="A2" sqref="A2"/>
    </sheetView>
  </sheetViews>
  <sheetFormatPr defaultColWidth="14" defaultRowHeight="15" customHeight="1"/>
  <cols>
    <col min="1" max="1" width="6.7109375" style="349" customWidth="1"/>
    <col min="2" max="2" width="12.42578125" style="349" customWidth="1"/>
    <col min="3" max="19" width="8.85546875" style="349" customWidth="1"/>
    <col min="20" max="16384" width="14" style="349"/>
  </cols>
  <sheetData>
    <row r="1" spans="1:19" ht="11.25" customHeight="1">
      <c r="A1" s="436" t="s">
        <v>1477</v>
      </c>
      <c r="B1" s="351"/>
      <c r="C1" s="351"/>
      <c r="D1" s="351"/>
      <c r="E1" s="351"/>
      <c r="F1" s="351"/>
      <c r="G1" s="3" t="s">
        <v>566</v>
      </c>
      <c r="H1" s="351"/>
      <c r="I1" s="351"/>
      <c r="J1" s="351"/>
      <c r="K1" s="351"/>
      <c r="L1" s="351"/>
      <c r="M1" s="351"/>
      <c r="N1" s="351"/>
      <c r="O1" s="351"/>
      <c r="P1" s="351"/>
      <c r="Q1" s="351"/>
      <c r="R1" s="351"/>
      <c r="S1" s="351"/>
    </row>
    <row r="2" spans="1:19" ht="11.25" customHeight="1">
      <c r="A2" s="351" t="s">
        <v>1478</v>
      </c>
      <c r="B2" s="351"/>
      <c r="C2" s="351"/>
      <c r="D2" s="351"/>
      <c r="E2" s="351"/>
      <c r="F2" s="351"/>
      <c r="G2" s="351"/>
      <c r="H2" s="351"/>
      <c r="I2" s="351"/>
      <c r="J2" s="351"/>
      <c r="K2" s="351"/>
      <c r="L2" s="351"/>
      <c r="M2" s="351"/>
      <c r="N2" s="351"/>
      <c r="O2" s="351"/>
      <c r="P2" s="351"/>
      <c r="Q2" s="351"/>
      <c r="R2" s="351"/>
      <c r="S2" s="351"/>
    </row>
    <row r="3" spans="1:19" ht="11.25" customHeight="1">
      <c r="A3" s="351" t="s">
        <v>1465</v>
      </c>
      <c r="B3" s="351"/>
      <c r="C3" s="351"/>
      <c r="D3" s="351"/>
      <c r="E3" s="351"/>
      <c r="F3" s="351"/>
      <c r="G3" s="351"/>
      <c r="H3" s="351"/>
      <c r="I3" s="351"/>
      <c r="J3" s="351"/>
      <c r="K3" s="351"/>
      <c r="L3" s="351"/>
      <c r="M3" s="351"/>
      <c r="N3" s="351"/>
      <c r="O3" s="351"/>
      <c r="P3" s="351"/>
      <c r="Q3" s="351"/>
      <c r="R3" s="351"/>
      <c r="S3" s="351"/>
    </row>
    <row r="4" spans="1:19" ht="11.25" customHeight="1">
      <c r="A4" s="351"/>
      <c r="B4" s="351"/>
      <c r="C4" s="351"/>
      <c r="D4" s="351"/>
      <c r="E4" s="351"/>
      <c r="F4" s="351"/>
      <c r="G4" s="351"/>
      <c r="H4" s="351"/>
      <c r="I4" s="351"/>
      <c r="J4" s="351"/>
      <c r="K4" s="351"/>
      <c r="L4" s="351"/>
      <c r="M4" s="351"/>
      <c r="N4" s="351"/>
      <c r="O4" s="351"/>
      <c r="P4" s="351"/>
      <c r="Q4" s="351"/>
      <c r="R4" s="351"/>
      <c r="S4" s="351"/>
    </row>
    <row r="5" spans="1:19" ht="16.5" customHeight="1">
      <c r="A5" s="1249" t="s">
        <v>692</v>
      </c>
      <c r="B5" s="1242" t="s">
        <v>1403</v>
      </c>
      <c r="C5" s="1236" t="s">
        <v>1479</v>
      </c>
      <c r="D5" s="1244"/>
      <c r="E5" s="1244"/>
      <c r="F5" s="1244"/>
      <c r="G5" s="1237"/>
      <c r="H5" s="351"/>
      <c r="I5" s="351"/>
      <c r="J5" s="351"/>
      <c r="K5" s="351"/>
      <c r="L5" s="351"/>
      <c r="M5" s="351"/>
      <c r="N5" s="351"/>
      <c r="O5" s="351"/>
      <c r="P5" s="351"/>
      <c r="Q5" s="351"/>
      <c r="R5" s="351"/>
      <c r="S5" s="351"/>
    </row>
    <row r="6" spans="1:19" ht="16.5" customHeight="1">
      <c r="A6" s="1261"/>
      <c r="B6" s="1261"/>
      <c r="C6" s="1236" t="s">
        <v>679</v>
      </c>
      <c r="D6" s="1237"/>
      <c r="E6" s="1236" t="s">
        <v>1436</v>
      </c>
      <c r="F6" s="1267"/>
      <c r="G6" s="1242" t="s">
        <v>652</v>
      </c>
      <c r="H6" s="351"/>
      <c r="I6" s="351"/>
      <c r="J6" s="351"/>
      <c r="K6" s="351"/>
      <c r="L6" s="351"/>
      <c r="M6" s="351"/>
      <c r="N6" s="351"/>
      <c r="O6" s="351"/>
      <c r="P6" s="351"/>
      <c r="Q6" s="351"/>
      <c r="R6" s="351"/>
      <c r="S6" s="351"/>
    </row>
    <row r="7" spans="1:19" ht="14.25">
      <c r="A7" s="1262"/>
      <c r="B7" s="1262"/>
      <c r="C7" s="438" t="s">
        <v>913</v>
      </c>
      <c r="D7" s="438">
        <v>2021</v>
      </c>
      <c r="E7" s="438" t="s">
        <v>913</v>
      </c>
      <c r="F7" s="438">
        <v>2021</v>
      </c>
      <c r="G7" s="1262"/>
      <c r="H7" s="351"/>
      <c r="I7" s="351"/>
      <c r="J7" s="351"/>
      <c r="K7" s="351"/>
      <c r="L7" s="351"/>
      <c r="M7" s="351"/>
      <c r="N7" s="351"/>
      <c r="O7" s="351"/>
      <c r="P7" s="351"/>
      <c r="Q7" s="351"/>
      <c r="R7" s="351"/>
      <c r="S7" s="351"/>
    </row>
    <row r="8" spans="1:19" ht="11.25" customHeight="1">
      <c r="A8" s="351"/>
      <c r="B8" s="351"/>
      <c r="C8" s="351"/>
      <c r="D8" s="351"/>
      <c r="E8" s="351"/>
      <c r="F8" s="351"/>
      <c r="G8" s="351"/>
      <c r="H8" s="351"/>
      <c r="I8" s="351"/>
      <c r="J8" s="351"/>
      <c r="K8" s="351"/>
      <c r="L8" s="351"/>
      <c r="M8" s="351"/>
      <c r="N8" s="351"/>
      <c r="O8" s="351"/>
      <c r="P8" s="351"/>
      <c r="Q8" s="351"/>
      <c r="R8" s="351"/>
      <c r="S8" s="351"/>
    </row>
    <row r="9" spans="1:19" ht="11.25" customHeight="1">
      <c r="A9" s="1244" t="s">
        <v>1406</v>
      </c>
      <c r="B9" s="1269"/>
      <c r="C9" s="442">
        <v>13160</v>
      </c>
      <c r="D9" s="442">
        <v>13001</v>
      </c>
      <c r="E9" s="485">
        <v>26.041586791453884</v>
      </c>
      <c r="F9" s="485">
        <v>25.755036500300807</v>
      </c>
      <c r="G9" s="485">
        <v>-1.1003564930502363</v>
      </c>
      <c r="H9" s="351"/>
      <c r="I9" s="351"/>
      <c r="J9" s="351"/>
      <c r="K9" s="351"/>
      <c r="L9" s="351"/>
      <c r="M9" s="351"/>
      <c r="N9" s="351"/>
      <c r="O9" s="351"/>
      <c r="P9" s="351"/>
      <c r="Q9" s="351"/>
      <c r="R9" s="351"/>
      <c r="S9" s="351"/>
    </row>
    <row r="10" spans="1:19" ht="11.25" customHeight="1">
      <c r="A10" s="351"/>
      <c r="B10" s="351"/>
      <c r="C10" s="450"/>
      <c r="D10" s="450"/>
      <c r="E10" s="500"/>
      <c r="F10" s="500"/>
      <c r="G10" s="500"/>
      <c r="H10" s="351"/>
      <c r="I10" s="351"/>
      <c r="J10" s="351"/>
      <c r="K10" s="351"/>
      <c r="L10" s="351"/>
      <c r="M10" s="351"/>
      <c r="N10" s="351"/>
      <c r="O10" s="351"/>
      <c r="P10" s="351"/>
      <c r="Q10" s="351"/>
      <c r="R10" s="351"/>
      <c r="S10" s="351"/>
    </row>
    <row r="11" spans="1:19" ht="11.25" customHeight="1">
      <c r="A11" s="481" t="s">
        <v>958</v>
      </c>
      <c r="B11" s="481" t="s">
        <v>1457</v>
      </c>
      <c r="C11" s="447">
        <v>184</v>
      </c>
      <c r="D11" s="447">
        <v>213</v>
      </c>
      <c r="E11" s="501">
        <v>44.50701227329241</v>
      </c>
      <c r="F11" s="501">
        <v>50.780542231292252</v>
      </c>
      <c r="G11" s="501">
        <v>14.095598957480316</v>
      </c>
      <c r="H11" s="351"/>
      <c r="I11" s="351"/>
      <c r="J11" s="351"/>
      <c r="K11" s="351"/>
      <c r="L11" s="351"/>
      <c r="M11" s="351"/>
      <c r="N11" s="351"/>
      <c r="O11" s="351"/>
      <c r="P11" s="351"/>
      <c r="Q11" s="351"/>
      <c r="R11" s="351"/>
      <c r="S11" s="351"/>
    </row>
    <row r="12" spans="1:19" ht="11.25" customHeight="1">
      <c r="A12" s="351" t="s">
        <v>964</v>
      </c>
      <c r="B12" s="351" t="s">
        <v>1450</v>
      </c>
      <c r="C12" s="450">
        <v>287</v>
      </c>
      <c r="D12" s="450">
        <v>287</v>
      </c>
      <c r="E12" s="500">
        <v>27.990169306389951</v>
      </c>
      <c r="F12" s="500">
        <v>27.820941704948737</v>
      </c>
      <c r="G12" s="500">
        <v>-0.6045965624172922</v>
      </c>
      <c r="H12" s="351"/>
      <c r="I12" s="351"/>
      <c r="J12" s="351"/>
      <c r="K12" s="351"/>
      <c r="L12" s="351"/>
      <c r="M12" s="351"/>
      <c r="N12" s="351"/>
      <c r="O12" s="351"/>
      <c r="P12" s="351"/>
      <c r="Q12" s="351"/>
      <c r="R12" s="351"/>
      <c r="S12" s="351"/>
    </row>
    <row r="13" spans="1:19" ht="11.25" customHeight="1">
      <c r="A13" s="351" t="s">
        <v>716</v>
      </c>
      <c r="B13" s="351" t="s">
        <v>1427</v>
      </c>
      <c r="C13" s="450">
        <v>690</v>
      </c>
      <c r="D13" s="450">
        <v>590</v>
      </c>
      <c r="E13" s="500">
        <v>31.086962398291572</v>
      </c>
      <c r="F13" s="500">
        <v>26.153606781851881</v>
      </c>
      <c r="G13" s="500">
        <v>-15.869532549474219</v>
      </c>
      <c r="H13" s="351"/>
      <c r="I13" s="351"/>
      <c r="J13" s="351"/>
      <c r="K13" s="351"/>
      <c r="L13" s="351"/>
      <c r="M13" s="351"/>
      <c r="N13" s="351"/>
      <c r="O13" s="351"/>
      <c r="P13" s="351"/>
      <c r="Q13" s="351"/>
      <c r="R13" s="351"/>
      <c r="S13" s="351"/>
    </row>
    <row r="14" spans="1:19" ht="11.25" customHeight="1">
      <c r="A14" s="351" t="s">
        <v>969</v>
      </c>
      <c r="B14" s="351" t="s">
        <v>1428</v>
      </c>
      <c r="C14" s="450">
        <v>282</v>
      </c>
      <c r="D14" s="450">
        <v>316</v>
      </c>
      <c r="E14" s="500">
        <v>54.981263477233462</v>
      </c>
      <c r="F14" s="500">
        <v>60.495025432797874</v>
      </c>
      <c r="G14" s="500">
        <v>10.028438065719492</v>
      </c>
      <c r="H14" s="351"/>
      <c r="I14" s="351"/>
      <c r="J14" s="351"/>
      <c r="K14" s="351"/>
      <c r="L14" s="351"/>
      <c r="M14" s="351"/>
      <c r="N14" s="351"/>
      <c r="O14" s="351"/>
      <c r="P14" s="351"/>
      <c r="Q14" s="351"/>
      <c r="R14" s="351"/>
      <c r="S14" s="351"/>
    </row>
    <row r="15" spans="1:19" ht="11.25" customHeight="1">
      <c r="A15" s="351" t="s">
        <v>702</v>
      </c>
      <c r="B15" s="351" t="s">
        <v>1420</v>
      </c>
      <c r="C15" s="450">
        <v>498</v>
      </c>
      <c r="D15" s="450">
        <v>403</v>
      </c>
      <c r="E15" s="500">
        <v>17.25154484466335</v>
      </c>
      <c r="F15" s="500">
        <v>13.895023271578058</v>
      </c>
      <c r="G15" s="500">
        <v>-19.456353638518408</v>
      </c>
      <c r="H15" s="351"/>
      <c r="I15" s="351"/>
      <c r="J15" s="351"/>
      <c r="K15" s="351"/>
      <c r="L15" s="351"/>
      <c r="M15" s="351"/>
      <c r="N15" s="351"/>
      <c r="O15" s="351"/>
      <c r="P15" s="351"/>
      <c r="Q15" s="351"/>
      <c r="R15" s="351"/>
      <c r="S15" s="351"/>
    </row>
    <row r="16" spans="1:19" ht="11.25" customHeight="1">
      <c r="A16" s="351" t="s">
        <v>697</v>
      </c>
      <c r="B16" s="351" t="s">
        <v>1408</v>
      </c>
      <c r="C16" s="450">
        <v>554</v>
      </c>
      <c r="D16" s="450">
        <v>547</v>
      </c>
      <c r="E16" s="500">
        <v>20.620766973422288</v>
      </c>
      <c r="F16" s="500">
        <v>20.233847046172752</v>
      </c>
      <c r="G16" s="500">
        <v>-1.876360504670993</v>
      </c>
      <c r="H16" s="351"/>
      <c r="I16" s="351"/>
      <c r="J16" s="351"/>
      <c r="K16" s="351"/>
      <c r="L16" s="351"/>
      <c r="M16" s="351"/>
      <c r="N16" s="351"/>
      <c r="O16" s="351"/>
      <c r="P16" s="351"/>
      <c r="Q16" s="351"/>
      <c r="R16" s="351"/>
      <c r="S16" s="351"/>
    </row>
    <row r="17" spans="1:19" ht="11.25" customHeight="1">
      <c r="A17" s="351" t="s">
        <v>953</v>
      </c>
      <c r="B17" s="351" t="s">
        <v>656</v>
      </c>
      <c r="C17" s="450">
        <v>699</v>
      </c>
      <c r="D17" s="450">
        <v>593</v>
      </c>
      <c r="E17" s="500">
        <v>22.8794078455748</v>
      </c>
      <c r="F17" s="500">
        <v>19.164114952372486</v>
      </c>
      <c r="G17" s="500">
        <v>-16.238588508403652</v>
      </c>
      <c r="H17" s="351"/>
      <c r="I17" s="351"/>
      <c r="J17" s="351"/>
      <c r="K17" s="351"/>
      <c r="L17" s="351"/>
      <c r="M17" s="351"/>
      <c r="N17" s="351"/>
      <c r="O17" s="351"/>
      <c r="P17" s="351"/>
      <c r="Q17" s="351"/>
      <c r="R17" s="351"/>
      <c r="S17" s="351"/>
    </row>
    <row r="18" spans="1:19" ht="11.25" customHeight="1">
      <c r="A18" s="351" t="s">
        <v>956</v>
      </c>
      <c r="B18" s="351" t="s">
        <v>1409</v>
      </c>
      <c r="C18" s="450">
        <v>107</v>
      </c>
      <c r="D18" s="450">
        <v>72</v>
      </c>
      <c r="E18" s="500">
        <v>29.24655942928209</v>
      </c>
      <c r="F18" s="500">
        <v>19.483998766013411</v>
      </c>
      <c r="G18" s="500">
        <v>-33.380202163179092</v>
      </c>
      <c r="H18" s="351"/>
      <c r="I18" s="351"/>
      <c r="J18" s="351"/>
      <c r="K18" s="351"/>
      <c r="L18" s="351"/>
      <c r="M18" s="351"/>
      <c r="N18" s="351"/>
      <c r="O18" s="351"/>
      <c r="P18" s="351"/>
      <c r="Q18" s="351"/>
      <c r="R18" s="351"/>
      <c r="S18" s="351"/>
    </row>
    <row r="19" spans="1:19" ht="11.25" customHeight="1">
      <c r="A19" s="351" t="s">
        <v>968</v>
      </c>
      <c r="B19" s="351" t="s">
        <v>1410</v>
      </c>
      <c r="C19" s="450">
        <v>458</v>
      </c>
      <c r="D19" s="450">
        <v>409</v>
      </c>
      <c r="E19" s="500">
        <v>29.815825432899096</v>
      </c>
      <c r="F19" s="500">
        <v>26.291666505959657</v>
      </c>
      <c r="G19" s="500">
        <v>-11.819759727499758</v>
      </c>
      <c r="H19" s="351"/>
      <c r="I19" s="351"/>
      <c r="J19" s="351"/>
      <c r="K19" s="351"/>
      <c r="L19" s="351"/>
      <c r="M19" s="351"/>
      <c r="N19" s="351"/>
      <c r="O19" s="351"/>
      <c r="P19" s="351"/>
      <c r="Q19" s="351"/>
      <c r="R19" s="351"/>
      <c r="S19" s="351"/>
    </row>
    <row r="20" spans="1:19" ht="11.25" customHeight="1">
      <c r="A20" s="351" t="s">
        <v>737</v>
      </c>
      <c r="B20" s="351" t="s">
        <v>1411</v>
      </c>
      <c r="C20" s="450">
        <v>187</v>
      </c>
      <c r="D20" s="450">
        <v>204</v>
      </c>
      <c r="E20" s="500">
        <v>16.862417998602314</v>
      </c>
      <c r="F20" s="500">
        <v>18.280683769261927</v>
      </c>
      <c r="G20" s="500">
        <v>8.4108090000922111</v>
      </c>
      <c r="H20" s="351"/>
      <c r="I20" s="351"/>
      <c r="J20" s="351"/>
      <c r="K20" s="351"/>
      <c r="L20" s="351"/>
      <c r="M20" s="351"/>
      <c r="N20" s="351"/>
      <c r="O20" s="351"/>
      <c r="P20" s="351"/>
      <c r="Q20" s="351"/>
      <c r="R20" s="351"/>
      <c r="S20" s="351"/>
    </row>
    <row r="21" spans="1:19" ht="11.25" customHeight="1">
      <c r="A21" s="351" t="s">
        <v>734</v>
      </c>
      <c r="B21" s="351" t="s">
        <v>1454</v>
      </c>
      <c r="C21" s="450">
        <v>662</v>
      </c>
      <c r="D21" s="450">
        <v>658</v>
      </c>
      <c r="E21" s="500">
        <v>26.253547401533332</v>
      </c>
      <c r="F21" s="500">
        <v>26.00070099154345</v>
      </c>
      <c r="G21" s="500">
        <v>-0.96309426731076009</v>
      </c>
      <c r="H21" s="351"/>
      <c r="I21" s="351"/>
      <c r="J21" s="351"/>
      <c r="K21" s="351"/>
      <c r="L21" s="351"/>
      <c r="M21" s="351"/>
      <c r="N21" s="351"/>
      <c r="O21" s="351"/>
      <c r="P21" s="351"/>
      <c r="Q21" s="351"/>
      <c r="R21" s="351"/>
      <c r="S21" s="351"/>
    </row>
    <row r="22" spans="1:19" ht="11.25" customHeight="1">
      <c r="A22" s="351" t="s">
        <v>963</v>
      </c>
      <c r="B22" s="351" t="s">
        <v>1455</v>
      </c>
      <c r="C22" s="450">
        <v>696</v>
      </c>
      <c r="D22" s="450">
        <v>735</v>
      </c>
      <c r="E22" s="500">
        <v>76.813392017587617</v>
      </c>
      <c r="F22" s="500">
        <v>80.240087074140746</v>
      </c>
      <c r="G22" s="500">
        <v>4.4610646223884221</v>
      </c>
      <c r="H22" s="351"/>
      <c r="I22" s="351"/>
      <c r="J22" s="351"/>
      <c r="K22" s="351"/>
      <c r="L22" s="351"/>
      <c r="M22" s="351"/>
      <c r="N22" s="351"/>
      <c r="O22" s="351"/>
      <c r="P22" s="351"/>
      <c r="Q22" s="351"/>
      <c r="R22" s="351"/>
      <c r="S22" s="351"/>
    </row>
    <row r="23" spans="1:19" ht="11.25" customHeight="1">
      <c r="A23" s="351" t="s">
        <v>713</v>
      </c>
      <c r="B23" s="351" t="s">
        <v>1412</v>
      </c>
      <c r="C23" s="450">
        <v>291</v>
      </c>
      <c r="D23" s="450">
        <v>342</v>
      </c>
      <c r="E23" s="500">
        <v>47.077932583106303</v>
      </c>
      <c r="F23" s="500">
        <v>54.841616769347709</v>
      </c>
      <c r="G23" s="500">
        <v>16.491132384660755</v>
      </c>
      <c r="H23" s="351"/>
      <c r="I23" s="351"/>
      <c r="J23" s="351"/>
      <c r="K23" s="351"/>
      <c r="L23" s="351"/>
      <c r="M23" s="351"/>
      <c r="N23" s="351"/>
      <c r="O23" s="351"/>
      <c r="P23" s="351"/>
      <c r="Q23" s="351"/>
      <c r="R23" s="351"/>
      <c r="S23" s="351"/>
    </row>
    <row r="24" spans="1:19" ht="11.25" customHeight="1">
      <c r="A24" s="351" t="s">
        <v>700</v>
      </c>
      <c r="B24" s="351" t="s">
        <v>1413</v>
      </c>
      <c r="C24" s="450">
        <v>490</v>
      </c>
      <c r="D24" s="450">
        <v>611</v>
      </c>
      <c r="E24" s="500">
        <v>32.674486760498013</v>
      </c>
      <c r="F24" s="500">
        <v>40.559737656164948</v>
      </c>
      <c r="G24" s="500">
        <v>24.132745996793581</v>
      </c>
      <c r="H24" s="351"/>
      <c r="I24" s="351"/>
      <c r="J24" s="351"/>
      <c r="K24" s="351"/>
      <c r="L24" s="351"/>
      <c r="M24" s="351"/>
      <c r="N24" s="351"/>
      <c r="O24" s="351"/>
      <c r="P24" s="351"/>
      <c r="Q24" s="351"/>
      <c r="R24" s="351"/>
      <c r="S24" s="351"/>
    </row>
    <row r="25" spans="1:19" ht="11.25" customHeight="1">
      <c r="A25" s="351" t="s">
        <v>960</v>
      </c>
      <c r="B25" s="351" t="s">
        <v>1451</v>
      </c>
      <c r="C25" s="450">
        <v>97</v>
      </c>
      <c r="D25" s="450">
        <v>105</v>
      </c>
      <c r="E25" s="500">
        <v>11.865283769881996</v>
      </c>
      <c r="F25" s="500">
        <v>12.715004674277909</v>
      </c>
      <c r="G25" s="500">
        <v>7.1614039822021303</v>
      </c>
      <c r="H25" s="351"/>
      <c r="I25" s="351"/>
      <c r="J25" s="351"/>
      <c r="K25" s="351"/>
      <c r="L25" s="351"/>
      <c r="M25" s="351"/>
      <c r="N25" s="351"/>
      <c r="O25" s="351"/>
      <c r="P25" s="351"/>
      <c r="Q25" s="351"/>
      <c r="R25" s="351"/>
      <c r="S25" s="351"/>
    </row>
    <row r="26" spans="1:19" ht="11.25" customHeight="1">
      <c r="A26" s="351" t="s">
        <v>726</v>
      </c>
      <c r="B26" s="351" t="s">
        <v>1452</v>
      </c>
      <c r="C26" s="450">
        <v>428</v>
      </c>
      <c r="D26" s="450">
        <v>381</v>
      </c>
      <c r="E26" s="500">
        <v>25.885097985377339</v>
      </c>
      <c r="F26" s="500">
        <v>22.937754399864662</v>
      </c>
      <c r="G26" s="500">
        <v>-11.386256243563963</v>
      </c>
      <c r="H26" s="351"/>
      <c r="I26" s="351"/>
      <c r="J26" s="351"/>
      <c r="K26" s="351"/>
      <c r="L26" s="351"/>
      <c r="M26" s="351"/>
      <c r="N26" s="351"/>
      <c r="O26" s="351"/>
      <c r="P26" s="351"/>
      <c r="Q26" s="351"/>
      <c r="R26" s="351"/>
      <c r="S26" s="351"/>
    </row>
    <row r="27" spans="1:19" ht="11.25" customHeight="1">
      <c r="A27" s="351" t="s">
        <v>957</v>
      </c>
      <c r="B27" s="351" t="s">
        <v>1453</v>
      </c>
      <c r="C27" s="450">
        <v>285</v>
      </c>
      <c r="D27" s="450">
        <v>351</v>
      </c>
      <c r="E27" s="500">
        <v>32.831264579673416</v>
      </c>
      <c r="F27" s="500">
        <v>40.292678671053324</v>
      </c>
      <c r="G27" s="500">
        <v>22.726551008331985</v>
      </c>
      <c r="H27" s="351"/>
      <c r="I27" s="351"/>
      <c r="J27" s="351"/>
      <c r="K27" s="351"/>
      <c r="L27" s="351"/>
      <c r="M27" s="351"/>
      <c r="N27" s="351"/>
      <c r="O27" s="351"/>
      <c r="P27" s="351"/>
      <c r="Q27" s="351"/>
      <c r="R27" s="351"/>
      <c r="S27" s="351"/>
    </row>
    <row r="28" spans="1:19" ht="11.25" customHeight="1">
      <c r="A28" s="351" t="s">
        <v>966</v>
      </c>
      <c r="B28" s="351" t="s">
        <v>1417</v>
      </c>
      <c r="C28" s="450">
        <v>702</v>
      </c>
      <c r="D28" s="450">
        <v>724</v>
      </c>
      <c r="E28" s="500">
        <v>36.025384039831145</v>
      </c>
      <c r="F28" s="500">
        <v>36.868687383066678</v>
      </c>
      <c r="G28" s="500">
        <v>2.340858718683303</v>
      </c>
      <c r="H28" s="351"/>
      <c r="I28" s="351"/>
      <c r="J28" s="351"/>
      <c r="K28" s="351"/>
      <c r="L28" s="351"/>
      <c r="M28" s="351"/>
      <c r="N28" s="351"/>
      <c r="O28" s="351"/>
      <c r="P28" s="351"/>
      <c r="Q28" s="351"/>
      <c r="R28" s="351"/>
      <c r="S28" s="351"/>
    </row>
    <row r="29" spans="1:19" ht="11.25" customHeight="1">
      <c r="A29" s="351" t="s">
        <v>967</v>
      </c>
      <c r="B29" s="351" t="s">
        <v>620</v>
      </c>
      <c r="C29" s="450">
        <v>1481</v>
      </c>
      <c r="D29" s="450">
        <v>1600</v>
      </c>
      <c r="E29" s="500">
        <v>21.947845339565472</v>
      </c>
      <c r="F29" s="500">
        <v>23.614280795346687</v>
      </c>
      <c r="G29" s="500">
        <v>7.5927063909873915</v>
      </c>
      <c r="H29" s="351"/>
      <c r="I29" s="351"/>
      <c r="J29" s="351"/>
      <c r="K29" s="351"/>
      <c r="L29" s="351"/>
      <c r="M29" s="351"/>
      <c r="N29" s="351"/>
      <c r="O29" s="351"/>
      <c r="P29" s="351"/>
      <c r="Q29" s="351"/>
      <c r="R29" s="351"/>
      <c r="S29" s="351"/>
    </row>
    <row r="30" spans="1:19" ht="11.25" customHeight="1">
      <c r="A30" s="351" t="s">
        <v>706</v>
      </c>
      <c r="B30" s="351" t="s">
        <v>1456</v>
      </c>
      <c r="C30" s="450">
        <v>195</v>
      </c>
      <c r="D30" s="450">
        <v>159</v>
      </c>
      <c r="E30" s="500">
        <v>21.898302039349563</v>
      </c>
      <c r="F30" s="500">
        <v>17.731524643473684</v>
      </c>
      <c r="G30" s="500">
        <v>-19.027856079382321</v>
      </c>
      <c r="H30" s="351"/>
      <c r="I30" s="351"/>
      <c r="J30" s="351"/>
      <c r="K30" s="351"/>
      <c r="L30" s="351"/>
      <c r="M30" s="351"/>
      <c r="N30" s="351"/>
      <c r="O30" s="351"/>
      <c r="P30" s="351"/>
      <c r="Q30" s="351"/>
      <c r="R30" s="351"/>
      <c r="S30" s="351"/>
    </row>
    <row r="31" spans="1:19" ht="11.25" customHeight="1">
      <c r="A31" s="351" t="s">
        <v>954</v>
      </c>
      <c r="B31" s="351" t="s">
        <v>1429</v>
      </c>
      <c r="C31" s="450">
        <v>285</v>
      </c>
      <c r="D31" s="450">
        <v>264</v>
      </c>
      <c r="E31" s="500">
        <v>52.840991259914638</v>
      </c>
      <c r="F31" s="500">
        <v>48.091636427228615</v>
      </c>
      <c r="G31" s="500">
        <v>-8.9880123734334632</v>
      </c>
      <c r="H31" s="351"/>
      <c r="I31" s="351"/>
      <c r="J31" s="351"/>
      <c r="K31" s="351"/>
      <c r="L31" s="351"/>
      <c r="M31" s="351"/>
      <c r="N31" s="351"/>
      <c r="O31" s="351"/>
      <c r="P31" s="351"/>
      <c r="Q31" s="351"/>
      <c r="R31" s="351"/>
      <c r="S31" s="351"/>
    </row>
    <row r="32" spans="1:19" ht="11.25" customHeight="1">
      <c r="A32" s="351" t="s">
        <v>962</v>
      </c>
      <c r="B32" s="351" t="s">
        <v>1430</v>
      </c>
      <c r="C32" s="450">
        <v>275</v>
      </c>
      <c r="D32" s="450" t="s">
        <v>800</v>
      </c>
      <c r="E32" s="500">
        <v>65.530487165556224</v>
      </c>
      <c r="F32" s="500" t="s">
        <v>800</v>
      </c>
      <c r="G32" s="500" t="s">
        <v>800</v>
      </c>
      <c r="H32" s="351"/>
      <c r="I32" s="351"/>
      <c r="J32" s="351"/>
      <c r="K32" s="351"/>
      <c r="L32" s="351"/>
      <c r="M32" s="351"/>
      <c r="N32" s="351"/>
      <c r="O32" s="351"/>
      <c r="P32" s="351"/>
      <c r="Q32" s="351"/>
      <c r="R32" s="351"/>
      <c r="S32" s="351"/>
    </row>
    <row r="33" spans="1:19" ht="11.25" customHeight="1">
      <c r="A33" s="351" t="s">
        <v>961</v>
      </c>
      <c r="B33" s="351" t="s">
        <v>1424</v>
      </c>
      <c r="C33" s="450">
        <v>512</v>
      </c>
      <c r="D33" s="450">
        <v>507</v>
      </c>
      <c r="E33" s="500">
        <v>34.402775873978328</v>
      </c>
      <c r="F33" s="500">
        <v>33.969166448915601</v>
      </c>
      <c r="G33" s="500">
        <v>-1.2603908087274518</v>
      </c>
      <c r="H33" s="351"/>
      <c r="I33" s="351"/>
      <c r="J33" s="351"/>
      <c r="K33" s="351"/>
      <c r="L33" s="351"/>
      <c r="M33" s="351"/>
      <c r="N33" s="351"/>
      <c r="O33" s="351"/>
      <c r="P33" s="351"/>
      <c r="Q33" s="351"/>
      <c r="R33" s="351"/>
      <c r="S33" s="351"/>
    </row>
    <row r="34" spans="1:19" ht="11.25" customHeight="1">
      <c r="A34" s="351" t="s">
        <v>955</v>
      </c>
      <c r="B34" s="351" t="s">
        <v>1418</v>
      </c>
      <c r="C34" s="450">
        <v>225</v>
      </c>
      <c r="D34" s="450">
        <v>205</v>
      </c>
      <c r="E34" s="500">
        <v>44.219438472090658</v>
      </c>
      <c r="F34" s="500">
        <v>39.688378468377074</v>
      </c>
      <c r="G34" s="500">
        <v>-10.246760610886973</v>
      </c>
      <c r="H34" s="351"/>
      <c r="I34" s="351"/>
      <c r="J34" s="351"/>
      <c r="K34" s="351"/>
      <c r="L34" s="351"/>
      <c r="M34" s="351"/>
      <c r="N34" s="351"/>
      <c r="O34" s="351"/>
      <c r="P34" s="351"/>
      <c r="Q34" s="351"/>
      <c r="R34" s="351"/>
      <c r="S34" s="351"/>
    </row>
    <row r="35" spans="1:19" ht="11.25" customHeight="1">
      <c r="A35" s="351" t="s">
        <v>722</v>
      </c>
      <c r="B35" s="351" t="s">
        <v>1419</v>
      </c>
      <c r="C35" s="450">
        <v>144</v>
      </c>
      <c r="D35" s="450">
        <v>229</v>
      </c>
      <c r="E35" s="500">
        <v>21.657131512931112</v>
      </c>
      <c r="F35" s="500">
        <v>34.046273196811249</v>
      </c>
      <c r="G35" s="500">
        <v>57.205829296842879</v>
      </c>
      <c r="H35" s="351"/>
      <c r="I35" s="351"/>
      <c r="J35" s="351"/>
      <c r="K35" s="351"/>
      <c r="L35" s="351"/>
      <c r="M35" s="351"/>
      <c r="N35" s="351"/>
      <c r="O35" s="351"/>
      <c r="P35" s="351"/>
      <c r="Q35" s="351"/>
      <c r="R35" s="351"/>
      <c r="S35" s="351"/>
    </row>
    <row r="36" spans="1:19" ht="11.25" customHeight="1">
      <c r="A36" s="351" t="s">
        <v>959</v>
      </c>
      <c r="B36" s="351" t="s">
        <v>610</v>
      </c>
      <c r="C36" s="450">
        <v>2318</v>
      </c>
      <c r="D36" s="450">
        <v>2339</v>
      </c>
      <c r="E36" s="500">
        <v>18.806948218094394</v>
      </c>
      <c r="F36" s="500">
        <v>18.86842376140374</v>
      </c>
      <c r="G36" s="500">
        <v>0.32687676169704805</v>
      </c>
      <c r="H36" s="351"/>
      <c r="I36" s="351"/>
      <c r="J36" s="351"/>
      <c r="K36" s="351"/>
      <c r="L36" s="351"/>
      <c r="M36" s="351"/>
      <c r="N36" s="351"/>
      <c r="O36" s="351"/>
      <c r="P36" s="351"/>
      <c r="Q36" s="351"/>
      <c r="R36" s="351"/>
      <c r="S36" s="351"/>
    </row>
    <row r="37" spans="1:19" ht="11.25" customHeight="1">
      <c r="A37" s="482" t="s">
        <v>965</v>
      </c>
      <c r="B37" s="482" t="s">
        <v>1425</v>
      </c>
      <c r="C37" s="455">
        <v>128</v>
      </c>
      <c r="D37" s="455">
        <v>157</v>
      </c>
      <c r="E37" s="502">
        <v>41.789641392639801</v>
      </c>
      <c r="F37" s="502">
        <v>50.103877784834161</v>
      </c>
      <c r="G37" s="502">
        <v>19.895448046746587</v>
      </c>
      <c r="H37" s="351"/>
      <c r="I37" s="351"/>
      <c r="J37" s="351"/>
      <c r="K37" s="351"/>
      <c r="L37" s="351"/>
      <c r="M37" s="351"/>
      <c r="N37" s="351"/>
      <c r="O37" s="351"/>
      <c r="P37" s="351"/>
      <c r="Q37" s="351"/>
      <c r="R37" s="351"/>
      <c r="S37" s="351"/>
    </row>
    <row r="38" spans="1:19" ht="11.25" customHeight="1">
      <c r="A38" s="351"/>
      <c r="B38" s="351"/>
      <c r="C38" s="351"/>
      <c r="D38" s="351"/>
      <c r="E38" s="351"/>
      <c r="F38" s="351"/>
      <c r="G38" s="351"/>
      <c r="H38" s="351"/>
      <c r="I38" s="351"/>
      <c r="J38" s="351"/>
      <c r="K38" s="351"/>
      <c r="L38" s="351"/>
      <c r="M38" s="351"/>
      <c r="N38" s="351"/>
      <c r="O38" s="351"/>
      <c r="P38" s="351"/>
      <c r="Q38" s="351"/>
      <c r="R38" s="351"/>
      <c r="S38" s="351"/>
    </row>
    <row r="39" spans="1:19" ht="11.25" customHeight="1">
      <c r="A39" s="351" t="s">
        <v>1480</v>
      </c>
      <c r="B39" s="351"/>
      <c r="C39" s="351"/>
      <c r="D39" s="351"/>
      <c r="E39" s="351"/>
      <c r="F39" s="351"/>
      <c r="G39" s="351"/>
      <c r="H39" s="351"/>
      <c r="I39" s="351"/>
      <c r="J39" s="351"/>
      <c r="K39" s="351"/>
      <c r="L39" s="351"/>
      <c r="M39" s="351"/>
      <c r="N39" s="351"/>
      <c r="O39" s="351"/>
      <c r="P39" s="351"/>
      <c r="Q39" s="351"/>
      <c r="R39" s="351"/>
      <c r="S39" s="351"/>
    </row>
    <row r="40" spans="1:19" ht="11.25" customHeight="1">
      <c r="A40" s="351" t="s">
        <v>1042</v>
      </c>
      <c r="B40" s="351"/>
      <c r="C40" s="351"/>
      <c r="D40" s="351"/>
      <c r="E40" s="351"/>
      <c r="F40" s="351"/>
      <c r="G40" s="351"/>
      <c r="H40" s="351"/>
      <c r="I40" s="351"/>
      <c r="J40" s="351"/>
      <c r="K40" s="351"/>
      <c r="L40" s="351"/>
      <c r="M40" s="351"/>
      <c r="N40" s="351"/>
      <c r="O40" s="351"/>
      <c r="P40" s="351"/>
      <c r="Q40" s="351"/>
      <c r="R40" s="351"/>
      <c r="S40" s="351"/>
    </row>
    <row r="41" spans="1:19" ht="11.25" customHeight="1">
      <c r="A41" s="351" t="s">
        <v>1481</v>
      </c>
      <c r="B41" s="351"/>
      <c r="C41" s="351"/>
      <c r="D41" s="351"/>
      <c r="E41" s="351"/>
      <c r="F41" s="351"/>
      <c r="G41" s="351"/>
      <c r="H41" s="351"/>
      <c r="I41" s="351"/>
      <c r="J41" s="351"/>
      <c r="K41" s="351"/>
      <c r="L41" s="351"/>
      <c r="M41" s="351"/>
      <c r="N41" s="351"/>
      <c r="O41" s="351"/>
      <c r="P41" s="351"/>
      <c r="Q41" s="351"/>
      <c r="R41" s="351"/>
      <c r="S41" s="351"/>
    </row>
    <row r="42" spans="1:19" ht="11.25" customHeight="1">
      <c r="A42" s="351" t="s">
        <v>1023</v>
      </c>
      <c r="B42" s="351"/>
      <c r="C42" s="351"/>
      <c r="D42" s="351"/>
      <c r="E42" s="351"/>
      <c r="F42" s="351"/>
      <c r="G42" s="351"/>
      <c r="H42" s="351"/>
      <c r="I42" s="351"/>
      <c r="J42" s="351"/>
      <c r="K42" s="351"/>
      <c r="L42" s="351"/>
      <c r="M42" s="351"/>
      <c r="N42" s="351"/>
      <c r="O42" s="351"/>
      <c r="P42" s="351"/>
      <c r="Q42" s="351"/>
      <c r="R42" s="351"/>
      <c r="S42" s="351"/>
    </row>
    <row r="43" spans="1:19" ht="11.25" customHeight="1">
      <c r="A43" s="351" t="s">
        <v>871</v>
      </c>
      <c r="B43" s="351"/>
      <c r="C43" s="351"/>
      <c r="D43" s="351"/>
      <c r="E43" s="351"/>
      <c r="F43" s="351"/>
      <c r="G43" s="351"/>
      <c r="H43" s="351"/>
      <c r="I43" s="351"/>
      <c r="J43" s="351"/>
      <c r="K43" s="351"/>
      <c r="L43" s="351"/>
      <c r="M43" s="351"/>
      <c r="N43" s="351"/>
      <c r="O43" s="351"/>
      <c r="P43" s="351"/>
      <c r="Q43" s="351"/>
      <c r="R43" s="351"/>
      <c r="S43" s="351"/>
    </row>
    <row r="44" spans="1:19" ht="9.75" customHeight="1">
      <c r="A44" s="351"/>
      <c r="B44" s="351"/>
      <c r="C44" s="351"/>
      <c r="D44" s="351"/>
      <c r="E44" s="351"/>
      <c r="F44" s="351"/>
      <c r="G44" s="351"/>
      <c r="H44" s="351"/>
      <c r="I44" s="351"/>
      <c r="J44" s="351"/>
      <c r="K44" s="351"/>
      <c r="L44" s="351"/>
      <c r="M44" s="351"/>
      <c r="N44" s="351"/>
      <c r="O44" s="351"/>
      <c r="P44" s="351"/>
      <c r="Q44" s="351"/>
      <c r="R44" s="351"/>
      <c r="S44" s="351"/>
    </row>
    <row r="45" spans="1:19" ht="9.75" customHeight="1">
      <c r="A45" s="351"/>
      <c r="B45" s="351"/>
      <c r="C45" s="351"/>
      <c r="D45" s="351"/>
      <c r="E45" s="351"/>
      <c r="F45" s="351"/>
      <c r="G45" s="351"/>
      <c r="H45" s="351"/>
      <c r="I45" s="351"/>
      <c r="J45" s="351"/>
      <c r="K45" s="351"/>
      <c r="L45" s="351"/>
      <c r="M45" s="351"/>
      <c r="N45" s="351"/>
      <c r="O45" s="351"/>
      <c r="P45" s="351"/>
      <c r="Q45" s="351"/>
      <c r="R45" s="351"/>
      <c r="S45" s="351"/>
    </row>
    <row r="46" spans="1:19" ht="9.75" customHeight="1">
      <c r="A46" s="351"/>
      <c r="B46" s="351"/>
      <c r="C46" s="351"/>
      <c r="D46" s="351"/>
      <c r="E46" s="351"/>
      <c r="F46" s="351"/>
      <c r="G46" s="351"/>
      <c r="H46" s="351"/>
      <c r="I46" s="351"/>
      <c r="J46" s="351"/>
      <c r="K46" s="351"/>
      <c r="L46" s="351"/>
      <c r="M46" s="351"/>
      <c r="N46" s="351"/>
      <c r="O46" s="351"/>
      <c r="P46" s="351"/>
      <c r="Q46" s="351"/>
      <c r="R46" s="351"/>
      <c r="S46" s="351"/>
    </row>
    <row r="47" spans="1:19" ht="9.75" customHeight="1">
      <c r="A47" s="351"/>
      <c r="B47" s="351"/>
      <c r="C47" s="351"/>
      <c r="D47" s="351"/>
      <c r="E47" s="351"/>
      <c r="F47" s="351"/>
      <c r="G47" s="351"/>
      <c r="H47" s="351"/>
      <c r="I47" s="351"/>
      <c r="J47" s="351"/>
      <c r="K47" s="351"/>
      <c r="L47" s="351"/>
      <c r="M47" s="351"/>
      <c r="N47" s="351"/>
      <c r="O47" s="351"/>
      <c r="P47" s="351"/>
      <c r="Q47" s="351"/>
      <c r="R47" s="351"/>
      <c r="S47" s="351"/>
    </row>
    <row r="48" spans="1:19" ht="9.75" customHeight="1">
      <c r="A48" s="351"/>
      <c r="B48" s="351"/>
      <c r="C48" s="351"/>
      <c r="D48" s="351"/>
      <c r="E48" s="351"/>
      <c r="F48" s="351"/>
      <c r="G48" s="351"/>
      <c r="H48" s="351"/>
      <c r="I48" s="351"/>
      <c r="J48" s="351"/>
      <c r="K48" s="351"/>
      <c r="L48" s="351"/>
      <c r="M48" s="351"/>
      <c r="N48" s="351"/>
      <c r="O48" s="351"/>
      <c r="P48" s="351"/>
      <c r="Q48" s="351"/>
      <c r="R48" s="351"/>
      <c r="S48" s="351"/>
    </row>
    <row r="49" spans="1:19" ht="9.75" customHeight="1">
      <c r="A49" s="351"/>
      <c r="B49" s="351"/>
      <c r="C49" s="351"/>
      <c r="D49" s="351"/>
      <c r="E49" s="351"/>
      <c r="F49" s="351"/>
      <c r="G49" s="351"/>
      <c r="H49" s="351"/>
      <c r="I49" s="351"/>
      <c r="J49" s="351"/>
      <c r="K49" s="351"/>
      <c r="L49" s="351"/>
      <c r="M49" s="351"/>
      <c r="N49" s="351"/>
      <c r="O49" s="351"/>
      <c r="P49" s="351"/>
      <c r="Q49" s="351"/>
      <c r="R49" s="351"/>
      <c r="S49" s="351"/>
    </row>
    <row r="50" spans="1:19" ht="9.75" customHeight="1">
      <c r="A50" s="351"/>
      <c r="B50" s="351"/>
      <c r="C50" s="351"/>
      <c r="D50" s="351"/>
      <c r="E50" s="351"/>
      <c r="F50" s="351"/>
      <c r="G50" s="351"/>
      <c r="H50" s="351"/>
      <c r="I50" s="351"/>
      <c r="J50" s="351"/>
      <c r="K50" s="351"/>
      <c r="L50" s="351"/>
      <c r="M50" s="351"/>
      <c r="N50" s="351"/>
      <c r="O50" s="351"/>
      <c r="P50" s="351"/>
      <c r="Q50" s="351"/>
      <c r="R50" s="351"/>
      <c r="S50" s="351"/>
    </row>
    <row r="51" spans="1:19" ht="9.75" customHeight="1">
      <c r="A51" s="351"/>
      <c r="B51" s="351"/>
      <c r="C51" s="351"/>
      <c r="D51" s="351"/>
      <c r="E51" s="351"/>
      <c r="F51" s="351"/>
      <c r="G51" s="351"/>
      <c r="H51" s="351"/>
      <c r="I51" s="351"/>
      <c r="J51" s="351"/>
      <c r="K51" s="351"/>
      <c r="L51" s="351"/>
      <c r="M51" s="351"/>
      <c r="N51" s="351"/>
      <c r="O51" s="351"/>
      <c r="P51" s="351"/>
      <c r="Q51" s="351"/>
      <c r="R51" s="351"/>
      <c r="S51" s="351"/>
    </row>
    <row r="52" spans="1:19" ht="9.75" customHeight="1">
      <c r="A52" s="351"/>
      <c r="B52" s="351"/>
      <c r="C52" s="351"/>
      <c r="D52" s="351"/>
      <c r="E52" s="351"/>
      <c r="F52" s="351"/>
      <c r="G52" s="351"/>
      <c r="H52" s="351"/>
      <c r="I52" s="351"/>
      <c r="J52" s="351"/>
      <c r="K52" s="351"/>
      <c r="L52" s="351"/>
      <c r="M52" s="351"/>
      <c r="N52" s="351"/>
      <c r="O52" s="351"/>
      <c r="P52" s="351"/>
      <c r="Q52" s="351"/>
      <c r="R52" s="351"/>
      <c r="S52" s="351"/>
    </row>
    <row r="53" spans="1:19" ht="9.75" customHeight="1">
      <c r="A53" s="351"/>
      <c r="B53" s="351"/>
      <c r="C53" s="351"/>
      <c r="D53" s="351"/>
      <c r="E53" s="351"/>
      <c r="F53" s="351"/>
      <c r="G53" s="351"/>
      <c r="H53" s="351"/>
      <c r="I53" s="351"/>
      <c r="J53" s="351"/>
      <c r="K53" s="351"/>
      <c r="L53" s="351"/>
      <c r="M53" s="351"/>
      <c r="N53" s="351"/>
      <c r="O53" s="351"/>
      <c r="P53" s="351"/>
      <c r="Q53" s="351"/>
      <c r="R53" s="351"/>
      <c r="S53" s="351"/>
    </row>
    <row r="54" spans="1:19" ht="9.75" customHeight="1">
      <c r="A54" s="351"/>
      <c r="B54" s="351"/>
      <c r="C54" s="351"/>
      <c r="D54" s="351"/>
      <c r="E54" s="351"/>
      <c r="F54" s="351"/>
      <c r="G54" s="351"/>
      <c r="H54" s="351"/>
      <c r="I54" s="351"/>
      <c r="J54" s="351"/>
      <c r="K54" s="351"/>
      <c r="L54" s="351"/>
      <c r="M54" s="351"/>
      <c r="N54" s="351"/>
      <c r="O54" s="351"/>
      <c r="P54" s="351"/>
      <c r="Q54" s="351"/>
      <c r="R54" s="351"/>
      <c r="S54" s="351"/>
    </row>
    <row r="55" spans="1:19" ht="9.75" customHeight="1">
      <c r="A55" s="351"/>
      <c r="B55" s="351"/>
      <c r="C55" s="351"/>
      <c r="D55" s="351"/>
      <c r="E55" s="351"/>
      <c r="F55" s="351"/>
      <c r="G55" s="351"/>
      <c r="H55" s="351"/>
      <c r="I55" s="351"/>
      <c r="J55" s="351"/>
      <c r="K55" s="351"/>
      <c r="L55" s="351"/>
      <c r="M55" s="351"/>
      <c r="N55" s="351"/>
      <c r="O55" s="351"/>
      <c r="P55" s="351"/>
      <c r="Q55" s="351"/>
      <c r="R55" s="351"/>
      <c r="S55" s="351"/>
    </row>
    <row r="56" spans="1:19" ht="9.75" customHeight="1">
      <c r="A56" s="351"/>
      <c r="B56" s="351"/>
      <c r="C56" s="351"/>
      <c r="D56" s="351"/>
      <c r="E56" s="351"/>
      <c r="F56" s="351"/>
      <c r="G56" s="351"/>
      <c r="H56" s="351"/>
      <c r="I56" s="351"/>
      <c r="J56" s="351"/>
      <c r="K56" s="351"/>
      <c r="L56" s="351"/>
      <c r="M56" s="351"/>
      <c r="N56" s="351"/>
      <c r="O56" s="351"/>
      <c r="P56" s="351"/>
      <c r="Q56" s="351"/>
      <c r="R56" s="351"/>
      <c r="S56" s="351"/>
    </row>
    <row r="57" spans="1:19" ht="9.75" customHeight="1">
      <c r="A57" s="351"/>
      <c r="B57" s="351"/>
      <c r="C57" s="351"/>
      <c r="D57" s="351"/>
      <c r="E57" s="351"/>
      <c r="F57" s="351"/>
      <c r="G57" s="351"/>
      <c r="H57" s="351"/>
      <c r="I57" s="351"/>
      <c r="J57" s="351"/>
      <c r="K57" s="351"/>
      <c r="L57" s="351"/>
      <c r="M57" s="351"/>
      <c r="N57" s="351"/>
      <c r="O57" s="351"/>
      <c r="P57" s="351"/>
      <c r="Q57" s="351"/>
      <c r="R57" s="351"/>
      <c r="S57" s="351"/>
    </row>
    <row r="58" spans="1:19" ht="9.75" customHeight="1">
      <c r="A58" s="351"/>
      <c r="B58" s="351"/>
      <c r="C58" s="351"/>
      <c r="D58" s="351"/>
      <c r="E58" s="351"/>
      <c r="F58" s="351"/>
      <c r="G58" s="351"/>
      <c r="H58" s="351"/>
      <c r="I58" s="351"/>
      <c r="J58" s="351"/>
      <c r="K58" s="351"/>
      <c r="L58" s="351"/>
      <c r="M58" s="351"/>
      <c r="N58" s="351"/>
      <c r="O58" s="351"/>
      <c r="P58" s="351"/>
      <c r="Q58" s="351"/>
      <c r="R58" s="351"/>
      <c r="S58" s="351"/>
    </row>
    <row r="59" spans="1:19" ht="9.75" customHeight="1">
      <c r="A59" s="351"/>
      <c r="B59" s="351"/>
      <c r="C59" s="351"/>
      <c r="D59" s="351"/>
      <c r="E59" s="351"/>
      <c r="F59" s="351"/>
      <c r="G59" s="351"/>
      <c r="H59" s="351"/>
      <c r="I59" s="351"/>
      <c r="J59" s="351"/>
      <c r="K59" s="351"/>
      <c r="L59" s="351"/>
      <c r="M59" s="351"/>
      <c r="N59" s="351"/>
      <c r="O59" s="351"/>
      <c r="P59" s="351"/>
      <c r="Q59" s="351"/>
      <c r="R59" s="351"/>
      <c r="S59" s="351"/>
    </row>
    <row r="60" spans="1:19" ht="9.75" customHeight="1">
      <c r="A60" s="351"/>
      <c r="B60" s="351"/>
      <c r="C60" s="351"/>
      <c r="D60" s="351"/>
      <c r="E60" s="351"/>
      <c r="F60" s="351"/>
      <c r="G60" s="351"/>
      <c r="H60" s="351"/>
      <c r="I60" s="351"/>
      <c r="J60" s="351"/>
      <c r="K60" s="351"/>
      <c r="L60" s="351"/>
      <c r="M60" s="351"/>
      <c r="N60" s="351"/>
      <c r="O60" s="351"/>
      <c r="P60" s="351"/>
      <c r="Q60" s="351"/>
      <c r="R60" s="351"/>
      <c r="S60" s="351"/>
    </row>
    <row r="61" spans="1:19" ht="9.75" customHeight="1">
      <c r="A61" s="351"/>
      <c r="B61" s="351"/>
      <c r="C61" s="351"/>
      <c r="D61" s="351"/>
      <c r="E61" s="351"/>
      <c r="F61" s="351"/>
      <c r="G61" s="351"/>
      <c r="H61" s="351"/>
      <c r="I61" s="351"/>
      <c r="J61" s="351"/>
      <c r="K61" s="351"/>
      <c r="L61" s="351"/>
      <c r="M61" s="351"/>
      <c r="N61" s="351"/>
      <c r="O61" s="351"/>
      <c r="P61" s="351"/>
      <c r="Q61" s="351"/>
      <c r="R61" s="351"/>
      <c r="S61" s="351"/>
    </row>
    <row r="62" spans="1:19" ht="9.75" customHeight="1">
      <c r="A62" s="351"/>
      <c r="B62" s="351"/>
      <c r="C62" s="351"/>
      <c r="D62" s="351"/>
      <c r="E62" s="351"/>
      <c r="F62" s="351"/>
      <c r="G62" s="351"/>
      <c r="H62" s="351"/>
      <c r="I62" s="351"/>
      <c r="J62" s="351"/>
      <c r="K62" s="351"/>
      <c r="L62" s="351"/>
      <c r="M62" s="351"/>
      <c r="N62" s="351"/>
      <c r="O62" s="351"/>
      <c r="P62" s="351"/>
      <c r="Q62" s="351"/>
      <c r="R62" s="351"/>
      <c r="S62" s="351"/>
    </row>
    <row r="63" spans="1:19" ht="9.75" customHeight="1">
      <c r="A63" s="351"/>
      <c r="B63" s="351"/>
      <c r="C63" s="351"/>
      <c r="D63" s="351"/>
      <c r="E63" s="351"/>
      <c r="F63" s="351"/>
      <c r="G63" s="351"/>
      <c r="H63" s="351"/>
      <c r="I63" s="351"/>
      <c r="J63" s="351"/>
      <c r="K63" s="351"/>
      <c r="L63" s="351"/>
      <c r="M63" s="351"/>
      <c r="N63" s="351"/>
      <c r="O63" s="351"/>
      <c r="P63" s="351"/>
      <c r="Q63" s="351"/>
      <c r="R63" s="351"/>
      <c r="S63" s="351"/>
    </row>
    <row r="64" spans="1:19" ht="9.75" customHeight="1">
      <c r="A64" s="351"/>
      <c r="B64" s="351"/>
      <c r="C64" s="351"/>
      <c r="D64" s="351"/>
      <c r="E64" s="351"/>
      <c r="F64" s="351"/>
      <c r="G64" s="351"/>
      <c r="H64" s="351"/>
      <c r="I64" s="351"/>
      <c r="J64" s="351"/>
      <c r="K64" s="351"/>
      <c r="L64" s="351"/>
      <c r="M64" s="351"/>
      <c r="N64" s="351"/>
      <c r="O64" s="351"/>
      <c r="P64" s="351"/>
      <c r="Q64" s="351"/>
      <c r="R64" s="351"/>
      <c r="S64" s="351"/>
    </row>
    <row r="65" spans="1:19" ht="9.75" customHeight="1">
      <c r="A65" s="351"/>
      <c r="B65" s="351"/>
      <c r="C65" s="351"/>
      <c r="D65" s="351"/>
      <c r="E65" s="351"/>
      <c r="F65" s="351"/>
      <c r="G65" s="351"/>
      <c r="H65" s="351"/>
      <c r="I65" s="351"/>
      <c r="J65" s="351"/>
      <c r="K65" s="351"/>
      <c r="L65" s="351"/>
      <c r="M65" s="351"/>
      <c r="N65" s="351"/>
      <c r="O65" s="351"/>
      <c r="P65" s="351"/>
      <c r="Q65" s="351"/>
      <c r="R65" s="351"/>
      <c r="S65" s="351"/>
    </row>
    <row r="66" spans="1:19" ht="9.75" customHeight="1">
      <c r="A66" s="351"/>
      <c r="B66" s="351"/>
      <c r="C66" s="351"/>
      <c r="D66" s="351"/>
      <c r="E66" s="351"/>
      <c r="F66" s="351"/>
      <c r="G66" s="351"/>
      <c r="H66" s="351"/>
      <c r="I66" s="351"/>
      <c r="J66" s="351"/>
      <c r="K66" s="351"/>
      <c r="L66" s="351"/>
      <c r="M66" s="351"/>
      <c r="N66" s="351"/>
      <c r="O66" s="351"/>
      <c r="P66" s="351"/>
      <c r="Q66" s="351"/>
      <c r="R66" s="351"/>
      <c r="S66" s="351"/>
    </row>
    <row r="67" spans="1:19" ht="9.75" customHeight="1">
      <c r="A67" s="351"/>
      <c r="B67" s="351"/>
      <c r="C67" s="351"/>
      <c r="D67" s="351"/>
      <c r="E67" s="351"/>
      <c r="F67" s="351"/>
      <c r="G67" s="351"/>
      <c r="H67" s="351"/>
      <c r="I67" s="351"/>
      <c r="J67" s="351"/>
      <c r="K67" s="351"/>
      <c r="L67" s="351"/>
      <c r="M67" s="351"/>
      <c r="N67" s="351"/>
      <c r="O67" s="351"/>
      <c r="P67" s="351"/>
      <c r="Q67" s="351"/>
      <c r="R67" s="351"/>
      <c r="S67" s="351"/>
    </row>
    <row r="68" spans="1:19" ht="9.75" customHeight="1">
      <c r="A68" s="351"/>
      <c r="B68" s="351"/>
      <c r="C68" s="351"/>
      <c r="D68" s="351"/>
      <c r="E68" s="351"/>
      <c r="F68" s="351"/>
      <c r="G68" s="351"/>
      <c r="H68" s="351"/>
      <c r="I68" s="351"/>
      <c r="J68" s="351"/>
      <c r="K68" s="351"/>
      <c r="L68" s="351"/>
      <c r="M68" s="351"/>
      <c r="N68" s="351"/>
      <c r="O68" s="351"/>
      <c r="P68" s="351"/>
      <c r="Q68" s="351"/>
      <c r="R68" s="351"/>
      <c r="S68" s="351"/>
    </row>
    <row r="69" spans="1:19" ht="9.75" customHeight="1">
      <c r="A69" s="351"/>
      <c r="B69" s="351"/>
      <c r="C69" s="351"/>
      <c r="D69" s="351"/>
      <c r="E69" s="351"/>
      <c r="F69" s="351"/>
      <c r="G69" s="351"/>
      <c r="H69" s="351"/>
      <c r="I69" s="351"/>
      <c r="J69" s="351"/>
      <c r="K69" s="351"/>
      <c r="L69" s="351"/>
      <c r="M69" s="351"/>
      <c r="N69" s="351"/>
      <c r="O69" s="351"/>
      <c r="P69" s="351"/>
      <c r="Q69" s="351"/>
      <c r="R69" s="351"/>
      <c r="S69" s="351"/>
    </row>
    <row r="70" spans="1:19" ht="9.75" customHeight="1">
      <c r="A70" s="351"/>
      <c r="B70" s="351"/>
      <c r="C70" s="351"/>
      <c r="D70" s="351"/>
      <c r="E70" s="351"/>
      <c r="F70" s="351"/>
      <c r="G70" s="351"/>
      <c r="H70" s="351"/>
      <c r="I70" s="351"/>
      <c r="J70" s="351"/>
      <c r="K70" s="351"/>
      <c r="L70" s="351"/>
      <c r="M70" s="351"/>
      <c r="N70" s="351"/>
      <c r="O70" s="351"/>
      <c r="P70" s="351"/>
      <c r="Q70" s="351"/>
      <c r="R70" s="351"/>
      <c r="S70" s="351"/>
    </row>
    <row r="71" spans="1:19" ht="9.75" customHeight="1">
      <c r="A71" s="351"/>
      <c r="B71" s="351"/>
      <c r="C71" s="351"/>
      <c r="D71" s="351"/>
      <c r="E71" s="351"/>
      <c r="F71" s="351"/>
      <c r="G71" s="351"/>
      <c r="H71" s="351"/>
      <c r="I71" s="351"/>
      <c r="J71" s="351"/>
      <c r="K71" s="351"/>
      <c r="L71" s="351"/>
      <c r="M71" s="351"/>
      <c r="N71" s="351"/>
      <c r="O71" s="351"/>
      <c r="P71" s="351"/>
      <c r="Q71" s="351"/>
      <c r="R71" s="351"/>
      <c r="S71" s="351"/>
    </row>
    <row r="72" spans="1:19" ht="9.75" customHeight="1">
      <c r="A72" s="351"/>
      <c r="B72" s="351"/>
      <c r="C72" s="351"/>
      <c r="D72" s="351"/>
      <c r="E72" s="351"/>
      <c r="F72" s="351"/>
      <c r="G72" s="351"/>
      <c r="H72" s="351"/>
      <c r="I72" s="351"/>
      <c r="J72" s="351"/>
      <c r="K72" s="351"/>
      <c r="L72" s="351"/>
      <c r="M72" s="351"/>
      <c r="N72" s="351"/>
      <c r="O72" s="351"/>
      <c r="P72" s="351"/>
      <c r="Q72" s="351"/>
      <c r="R72" s="351"/>
      <c r="S72" s="351"/>
    </row>
    <row r="73" spans="1:19" ht="9.75" customHeight="1">
      <c r="A73" s="351"/>
      <c r="B73" s="351"/>
      <c r="C73" s="351"/>
      <c r="D73" s="351"/>
      <c r="E73" s="351"/>
      <c r="F73" s="351"/>
      <c r="G73" s="351"/>
      <c r="H73" s="351"/>
      <c r="I73" s="351"/>
      <c r="J73" s="351"/>
      <c r="K73" s="351"/>
      <c r="L73" s="351"/>
      <c r="M73" s="351"/>
      <c r="N73" s="351"/>
      <c r="O73" s="351"/>
      <c r="P73" s="351"/>
      <c r="Q73" s="351"/>
      <c r="R73" s="351"/>
      <c r="S73" s="351"/>
    </row>
    <row r="74" spans="1:19" ht="9.75" customHeight="1">
      <c r="A74" s="351"/>
      <c r="B74" s="351"/>
      <c r="C74" s="351"/>
      <c r="D74" s="351"/>
      <c r="E74" s="351"/>
      <c r="F74" s="351"/>
      <c r="G74" s="351"/>
      <c r="H74" s="351"/>
      <c r="I74" s="351"/>
      <c r="J74" s="351"/>
      <c r="K74" s="351"/>
      <c r="L74" s="351"/>
      <c r="M74" s="351"/>
      <c r="N74" s="351"/>
      <c r="O74" s="351"/>
      <c r="P74" s="351"/>
      <c r="Q74" s="351"/>
      <c r="R74" s="351"/>
      <c r="S74" s="351"/>
    </row>
    <row r="75" spans="1:19" ht="9.75" customHeight="1">
      <c r="A75" s="351"/>
      <c r="B75" s="351"/>
      <c r="C75" s="351"/>
      <c r="D75" s="351"/>
      <c r="E75" s="351"/>
      <c r="F75" s="351"/>
      <c r="G75" s="351"/>
      <c r="H75" s="351"/>
      <c r="I75" s="351"/>
      <c r="J75" s="351"/>
      <c r="K75" s="351"/>
      <c r="L75" s="351"/>
      <c r="M75" s="351"/>
      <c r="N75" s="351"/>
      <c r="O75" s="351"/>
      <c r="P75" s="351"/>
      <c r="Q75" s="351"/>
      <c r="R75" s="351"/>
      <c r="S75" s="351"/>
    </row>
    <row r="76" spans="1:19" ht="9.75" customHeight="1">
      <c r="A76" s="351"/>
      <c r="B76" s="351"/>
      <c r="C76" s="351"/>
      <c r="D76" s="351"/>
      <c r="E76" s="351"/>
      <c r="F76" s="351"/>
      <c r="G76" s="351"/>
      <c r="H76" s="351"/>
      <c r="I76" s="351"/>
      <c r="J76" s="351"/>
      <c r="K76" s="351"/>
      <c r="L76" s="351"/>
      <c r="M76" s="351"/>
      <c r="N76" s="351"/>
      <c r="O76" s="351"/>
      <c r="P76" s="351"/>
      <c r="Q76" s="351"/>
      <c r="R76" s="351"/>
      <c r="S76" s="351"/>
    </row>
    <row r="77" spans="1:19" ht="9.75" customHeight="1">
      <c r="A77" s="351"/>
      <c r="B77" s="351"/>
      <c r="C77" s="351"/>
      <c r="D77" s="351"/>
      <c r="E77" s="351"/>
      <c r="F77" s="351"/>
      <c r="G77" s="351"/>
      <c r="H77" s="351"/>
      <c r="I77" s="351"/>
      <c r="J77" s="351"/>
      <c r="K77" s="351"/>
      <c r="L77" s="351"/>
      <c r="M77" s="351"/>
      <c r="N77" s="351"/>
      <c r="O77" s="351"/>
      <c r="P77" s="351"/>
      <c r="Q77" s="351"/>
      <c r="R77" s="351"/>
      <c r="S77" s="351"/>
    </row>
    <row r="78" spans="1:19" ht="9.75" customHeight="1">
      <c r="A78" s="351"/>
      <c r="B78" s="351"/>
      <c r="C78" s="351"/>
      <c r="D78" s="351"/>
      <c r="E78" s="351"/>
      <c r="F78" s="351"/>
      <c r="G78" s="351"/>
      <c r="H78" s="351"/>
      <c r="I78" s="351"/>
      <c r="J78" s="351"/>
      <c r="K78" s="351"/>
      <c r="L78" s="351"/>
      <c r="M78" s="351"/>
      <c r="N78" s="351"/>
      <c r="O78" s="351"/>
      <c r="P78" s="351"/>
      <c r="Q78" s="351"/>
      <c r="R78" s="351"/>
      <c r="S78" s="351"/>
    </row>
    <row r="79" spans="1:19" ht="9.75" customHeight="1">
      <c r="A79" s="351"/>
      <c r="B79" s="351"/>
      <c r="C79" s="351"/>
      <c r="D79" s="351"/>
      <c r="E79" s="351"/>
      <c r="F79" s="351"/>
      <c r="G79" s="351"/>
      <c r="H79" s="351"/>
      <c r="I79" s="351"/>
      <c r="J79" s="351"/>
      <c r="K79" s="351"/>
      <c r="L79" s="351"/>
      <c r="M79" s="351"/>
      <c r="N79" s="351"/>
      <c r="O79" s="351"/>
      <c r="P79" s="351"/>
      <c r="Q79" s="351"/>
      <c r="R79" s="351"/>
      <c r="S79" s="351"/>
    </row>
    <row r="80" spans="1:19" ht="9.75" customHeight="1">
      <c r="A80" s="351"/>
      <c r="B80" s="351"/>
      <c r="C80" s="351"/>
      <c r="D80" s="351"/>
      <c r="E80" s="351"/>
      <c r="F80" s="351"/>
      <c r="G80" s="351"/>
      <c r="H80" s="351"/>
      <c r="I80" s="351"/>
      <c r="J80" s="351"/>
      <c r="K80" s="351"/>
      <c r="L80" s="351"/>
      <c r="M80" s="351"/>
      <c r="N80" s="351"/>
      <c r="O80" s="351"/>
      <c r="P80" s="351"/>
      <c r="Q80" s="351"/>
      <c r="R80" s="351"/>
      <c r="S80" s="351"/>
    </row>
    <row r="81" spans="1:19" ht="9.75" customHeight="1">
      <c r="A81" s="351"/>
      <c r="B81" s="351"/>
      <c r="C81" s="351"/>
      <c r="D81" s="351"/>
      <c r="E81" s="351"/>
      <c r="F81" s="351"/>
      <c r="G81" s="351"/>
      <c r="H81" s="351"/>
      <c r="I81" s="351"/>
      <c r="J81" s="351"/>
      <c r="K81" s="351"/>
      <c r="L81" s="351"/>
      <c r="M81" s="351"/>
      <c r="N81" s="351"/>
      <c r="O81" s="351"/>
      <c r="P81" s="351"/>
      <c r="Q81" s="351"/>
      <c r="R81" s="351"/>
      <c r="S81" s="351"/>
    </row>
    <row r="82" spans="1:19" ht="9.75" customHeight="1">
      <c r="A82" s="351"/>
      <c r="B82" s="351"/>
      <c r="C82" s="351"/>
      <c r="D82" s="351"/>
      <c r="E82" s="351"/>
      <c r="F82" s="351"/>
      <c r="G82" s="351"/>
      <c r="H82" s="351"/>
      <c r="I82" s="351"/>
      <c r="J82" s="351"/>
      <c r="K82" s="351"/>
      <c r="L82" s="351"/>
      <c r="M82" s="351"/>
      <c r="N82" s="351"/>
      <c r="O82" s="351"/>
      <c r="P82" s="351"/>
      <c r="Q82" s="351"/>
      <c r="R82" s="351"/>
      <c r="S82" s="351"/>
    </row>
    <row r="83" spans="1:19" ht="9.75" customHeight="1">
      <c r="A83" s="351"/>
      <c r="B83" s="351"/>
      <c r="C83" s="351"/>
      <c r="D83" s="351"/>
      <c r="E83" s="351"/>
      <c r="F83" s="351"/>
      <c r="G83" s="351"/>
      <c r="H83" s="351"/>
      <c r="I83" s="351"/>
      <c r="J83" s="351"/>
      <c r="K83" s="351"/>
      <c r="L83" s="351"/>
      <c r="M83" s="351"/>
      <c r="N83" s="351"/>
      <c r="O83" s="351"/>
      <c r="P83" s="351"/>
      <c r="Q83" s="351"/>
      <c r="R83" s="351"/>
      <c r="S83" s="351"/>
    </row>
    <row r="84" spans="1:19" ht="9.75" customHeight="1">
      <c r="A84" s="351"/>
      <c r="B84" s="351"/>
      <c r="C84" s="351"/>
      <c r="D84" s="351"/>
      <c r="E84" s="351"/>
      <c r="F84" s="351"/>
      <c r="G84" s="351"/>
      <c r="H84" s="351"/>
      <c r="I84" s="351"/>
      <c r="J84" s="351"/>
      <c r="K84" s="351"/>
      <c r="L84" s="351"/>
      <c r="M84" s="351"/>
      <c r="N84" s="351"/>
      <c r="O84" s="351"/>
      <c r="P84" s="351"/>
      <c r="Q84" s="351"/>
      <c r="R84" s="351"/>
      <c r="S84" s="351"/>
    </row>
    <row r="85" spans="1:19" ht="9.75" customHeight="1">
      <c r="A85" s="351"/>
      <c r="B85" s="351"/>
      <c r="C85" s="351"/>
      <c r="D85" s="351"/>
      <c r="E85" s="351"/>
      <c r="F85" s="351"/>
      <c r="G85" s="351"/>
      <c r="H85" s="351"/>
      <c r="I85" s="351"/>
      <c r="J85" s="351"/>
      <c r="K85" s="351"/>
      <c r="L85" s="351"/>
      <c r="M85" s="351"/>
      <c r="N85" s="351"/>
      <c r="O85" s="351"/>
      <c r="P85" s="351"/>
      <c r="Q85" s="351"/>
      <c r="R85" s="351"/>
      <c r="S85" s="351"/>
    </row>
    <row r="86" spans="1:19" ht="9.75" customHeight="1">
      <c r="A86" s="351"/>
      <c r="B86" s="351"/>
      <c r="C86" s="351"/>
      <c r="D86" s="351"/>
      <c r="E86" s="351"/>
      <c r="F86" s="351"/>
      <c r="G86" s="351"/>
      <c r="H86" s="351"/>
      <c r="I86" s="351"/>
      <c r="J86" s="351"/>
      <c r="K86" s="351"/>
      <c r="L86" s="351"/>
      <c r="M86" s="351"/>
      <c r="N86" s="351"/>
      <c r="O86" s="351"/>
      <c r="P86" s="351"/>
      <c r="Q86" s="351"/>
      <c r="R86" s="351"/>
      <c r="S86" s="351"/>
    </row>
    <row r="87" spans="1:19" ht="9.75" customHeight="1">
      <c r="A87" s="351"/>
      <c r="B87" s="351"/>
      <c r="C87" s="351"/>
      <c r="D87" s="351"/>
      <c r="E87" s="351"/>
      <c r="F87" s="351"/>
      <c r="G87" s="351"/>
      <c r="H87" s="351"/>
      <c r="I87" s="351"/>
      <c r="J87" s="351"/>
      <c r="K87" s="351"/>
      <c r="L87" s="351"/>
      <c r="M87" s="351"/>
      <c r="N87" s="351"/>
      <c r="O87" s="351"/>
      <c r="P87" s="351"/>
      <c r="Q87" s="351"/>
      <c r="R87" s="351"/>
      <c r="S87" s="351"/>
    </row>
    <row r="88" spans="1:19" ht="9.75" customHeight="1">
      <c r="A88" s="351"/>
      <c r="B88" s="351"/>
      <c r="C88" s="351"/>
      <c r="D88" s="351"/>
      <c r="E88" s="351"/>
      <c r="F88" s="351"/>
      <c r="G88" s="351"/>
      <c r="H88" s="351"/>
      <c r="I88" s="351"/>
      <c r="J88" s="351"/>
      <c r="K88" s="351"/>
      <c r="L88" s="351"/>
      <c r="M88" s="351"/>
      <c r="N88" s="351"/>
      <c r="O88" s="351"/>
      <c r="P88" s="351"/>
      <c r="Q88" s="351"/>
      <c r="R88" s="351"/>
      <c r="S88" s="351"/>
    </row>
    <row r="89" spans="1:19" ht="9.75" customHeight="1">
      <c r="A89" s="351"/>
      <c r="B89" s="351"/>
      <c r="C89" s="351"/>
      <c r="D89" s="351"/>
      <c r="E89" s="351"/>
      <c r="F89" s="351"/>
      <c r="G89" s="351"/>
      <c r="H89" s="351"/>
      <c r="I89" s="351"/>
      <c r="J89" s="351"/>
      <c r="K89" s="351"/>
      <c r="L89" s="351"/>
      <c r="M89" s="351"/>
      <c r="N89" s="351"/>
      <c r="O89" s="351"/>
      <c r="P89" s="351"/>
      <c r="Q89" s="351"/>
      <c r="R89" s="351"/>
      <c r="S89" s="351"/>
    </row>
    <row r="90" spans="1:19" ht="9.75" customHeight="1">
      <c r="A90" s="351"/>
      <c r="B90" s="351"/>
      <c r="C90" s="351"/>
      <c r="D90" s="351"/>
      <c r="E90" s="351"/>
      <c r="F90" s="351"/>
      <c r="G90" s="351"/>
      <c r="H90" s="351"/>
      <c r="I90" s="351"/>
      <c r="J90" s="351"/>
      <c r="K90" s="351"/>
      <c r="L90" s="351"/>
      <c r="M90" s="351"/>
      <c r="N90" s="351"/>
      <c r="O90" s="351"/>
      <c r="P90" s="351"/>
      <c r="Q90" s="351"/>
      <c r="R90" s="351"/>
      <c r="S90" s="351"/>
    </row>
    <row r="91" spans="1:19" ht="9.75" customHeight="1">
      <c r="A91" s="351"/>
      <c r="B91" s="351"/>
      <c r="C91" s="351"/>
      <c r="D91" s="351"/>
      <c r="E91" s="351"/>
      <c r="F91" s="351"/>
      <c r="G91" s="351"/>
      <c r="H91" s="351"/>
      <c r="I91" s="351"/>
      <c r="J91" s="351"/>
      <c r="K91" s="351"/>
      <c r="L91" s="351"/>
      <c r="M91" s="351"/>
      <c r="N91" s="351"/>
      <c r="O91" s="351"/>
      <c r="P91" s="351"/>
      <c r="Q91" s="351"/>
      <c r="R91" s="351"/>
      <c r="S91" s="351"/>
    </row>
    <row r="92" spans="1:19" ht="9.75" customHeight="1">
      <c r="A92" s="351"/>
      <c r="B92" s="351"/>
      <c r="C92" s="351"/>
      <c r="D92" s="351"/>
      <c r="E92" s="351"/>
      <c r="F92" s="351"/>
      <c r="G92" s="351"/>
      <c r="H92" s="351"/>
      <c r="I92" s="351"/>
      <c r="J92" s="351"/>
      <c r="K92" s="351"/>
      <c r="L92" s="351"/>
      <c r="M92" s="351"/>
      <c r="N92" s="351"/>
      <c r="O92" s="351"/>
      <c r="P92" s="351"/>
      <c r="Q92" s="351"/>
      <c r="R92" s="351"/>
      <c r="S92" s="351"/>
    </row>
    <row r="93" spans="1:19" ht="9.75" customHeight="1">
      <c r="A93" s="351"/>
      <c r="B93" s="351"/>
      <c r="C93" s="351"/>
      <c r="D93" s="351"/>
      <c r="E93" s="351"/>
      <c r="F93" s="351"/>
      <c r="G93" s="351"/>
      <c r="H93" s="351"/>
      <c r="I93" s="351"/>
      <c r="J93" s="351"/>
      <c r="K93" s="351"/>
      <c r="L93" s="351"/>
      <c r="M93" s="351"/>
      <c r="N93" s="351"/>
      <c r="O93" s="351"/>
      <c r="P93" s="351"/>
      <c r="Q93" s="351"/>
      <c r="R93" s="351"/>
      <c r="S93" s="351"/>
    </row>
    <row r="94" spans="1:19" ht="9.75" customHeight="1">
      <c r="A94" s="351"/>
      <c r="B94" s="351"/>
      <c r="C94" s="351"/>
      <c r="D94" s="351"/>
      <c r="E94" s="351"/>
      <c r="F94" s="351"/>
      <c r="G94" s="351"/>
      <c r="H94" s="351"/>
      <c r="I94" s="351"/>
      <c r="J94" s="351"/>
      <c r="K94" s="351"/>
      <c r="L94" s="351"/>
      <c r="M94" s="351"/>
      <c r="N94" s="351"/>
      <c r="O94" s="351"/>
      <c r="P94" s="351"/>
      <c r="Q94" s="351"/>
      <c r="R94" s="351"/>
      <c r="S94" s="351"/>
    </row>
    <row r="95" spans="1:19" ht="9.75" customHeight="1">
      <c r="A95" s="351"/>
      <c r="B95" s="351"/>
      <c r="C95" s="351"/>
      <c r="D95" s="351"/>
      <c r="E95" s="351"/>
      <c r="F95" s="351"/>
      <c r="G95" s="351"/>
      <c r="H95" s="351"/>
      <c r="I95" s="351"/>
      <c r="J95" s="351"/>
      <c r="K95" s="351"/>
      <c r="L95" s="351"/>
      <c r="M95" s="351"/>
      <c r="N95" s="351"/>
      <c r="O95" s="351"/>
      <c r="P95" s="351"/>
      <c r="Q95" s="351"/>
      <c r="R95" s="351"/>
      <c r="S95" s="351"/>
    </row>
    <row r="96" spans="1:19" ht="9.75" customHeight="1">
      <c r="A96" s="351"/>
      <c r="B96" s="351"/>
      <c r="C96" s="351"/>
      <c r="D96" s="351"/>
      <c r="E96" s="351"/>
      <c r="F96" s="351"/>
      <c r="G96" s="351"/>
      <c r="H96" s="351"/>
      <c r="I96" s="351"/>
      <c r="J96" s="351"/>
      <c r="K96" s="351"/>
      <c r="L96" s="351"/>
      <c r="M96" s="351"/>
      <c r="N96" s="351"/>
      <c r="O96" s="351"/>
      <c r="P96" s="351"/>
      <c r="Q96" s="351"/>
      <c r="R96" s="351"/>
      <c r="S96" s="351"/>
    </row>
    <row r="97" spans="1:19" ht="9.75" customHeight="1">
      <c r="A97" s="351"/>
      <c r="B97" s="351"/>
      <c r="C97" s="351"/>
      <c r="D97" s="351"/>
      <c r="E97" s="351"/>
      <c r="F97" s="351"/>
      <c r="G97" s="351"/>
      <c r="H97" s="351"/>
      <c r="I97" s="351"/>
      <c r="J97" s="351"/>
      <c r="K97" s="351"/>
      <c r="L97" s="351"/>
      <c r="M97" s="351"/>
      <c r="N97" s="351"/>
      <c r="O97" s="351"/>
      <c r="P97" s="351"/>
      <c r="Q97" s="351"/>
      <c r="R97" s="351"/>
      <c r="S97" s="351"/>
    </row>
    <row r="98" spans="1:19" ht="9.75" customHeight="1">
      <c r="A98" s="351"/>
      <c r="B98" s="351"/>
      <c r="C98" s="351"/>
      <c r="D98" s="351"/>
      <c r="E98" s="351"/>
      <c r="F98" s="351"/>
      <c r="G98" s="351"/>
      <c r="H98" s="351"/>
      <c r="I98" s="351"/>
      <c r="J98" s="351"/>
      <c r="K98" s="351"/>
      <c r="L98" s="351"/>
      <c r="M98" s="351"/>
      <c r="N98" s="351"/>
      <c r="O98" s="351"/>
      <c r="P98" s="351"/>
      <c r="Q98" s="351"/>
      <c r="R98" s="351"/>
      <c r="S98" s="351"/>
    </row>
    <row r="99" spans="1:19" ht="9.75" customHeight="1">
      <c r="A99" s="351"/>
      <c r="B99" s="351"/>
      <c r="C99" s="351"/>
      <c r="D99" s="351"/>
      <c r="E99" s="351"/>
      <c r="F99" s="351"/>
      <c r="G99" s="351"/>
      <c r="H99" s="351"/>
      <c r="I99" s="351"/>
      <c r="J99" s="351"/>
      <c r="K99" s="351"/>
      <c r="L99" s="351"/>
      <c r="M99" s="351"/>
      <c r="N99" s="351"/>
      <c r="O99" s="351"/>
      <c r="P99" s="351"/>
      <c r="Q99" s="351"/>
      <c r="R99" s="351"/>
      <c r="S99" s="351"/>
    </row>
    <row r="100" spans="1:19" ht="9.75" customHeight="1">
      <c r="A100" s="351"/>
      <c r="B100" s="351"/>
      <c r="C100" s="351"/>
      <c r="D100" s="351"/>
      <c r="E100" s="351"/>
      <c r="F100" s="351"/>
      <c r="G100" s="351"/>
      <c r="H100" s="351"/>
      <c r="I100" s="351"/>
      <c r="J100" s="351"/>
      <c r="K100" s="351"/>
      <c r="L100" s="351"/>
      <c r="M100" s="351"/>
      <c r="N100" s="351"/>
      <c r="O100" s="351"/>
      <c r="P100" s="351"/>
      <c r="Q100" s="351"/>
      <c r="R100" s="351"/>
      <c r="S100" s="351"/>
    </row>
    <row r="101" spans="1:19" ht="9.75" customHeight="1">
      <c r="A101" s="351"/>
      <c r="B101" s="351"/>
      <c r="C101" s="351"/>
      <c r="D101" s="351"/>
      <c r="E101" s="351"/>
      <c r="F101" s="351"/>
      <c r="G101" s="351"/>
      <c r="H101" s="351"/>
      <c r="I101" s="351"/>
      <c r="J101" s="351"/>
      <c r="K101" s="351"/>
      <c r="L101" s="351"/>
      <c r="M101" s="351"/>
      <c r="N101" s="351"/>
      <c r="O101" s="351"/>
      <c r="P101" s="351"/>
      <c r="Q101" s="351"/>
      <c r="R101" s="351"/>
      <c r="S101" s="351"/>
    </row>
    <row r="102" spans="1:19" ht="9.75" customHeight="1">
      <c r="A102" s="351"/>
      <c r="B102" s="351"/>
      <c r="C102" s="351"/>
      <c r="D102" s="351"/>
      <c r="E102" s="351"/>
      <c r="F102" s="351"/>
      <c r="G102" s="351"/>
      <c r="H102" s="351"/>
      <c r="I102" s="351"/>
      <c r="J102" s="351"/>
      <c r="K102" s="351"/>
      <c r="L102" s="351"/>
      <c r="M102" s="351"/>
      <c r="N102" s="351"/>
      <c r="O102" s="351"/>
      <c r="P102" s="351"/>
      <c r="Q102" s="351"/>
      <c r="R102" s="351"/>
      <c r="S102" s="351"/>
    </row>
    <row r="103" spans="1:19" ht="9.75" customHeight="1">
      <c r="A103" s="351"/>
      <c r="B103" s="351"/>
      <c r="C103" s="351"/>
      <c r="D103" s="351"/>
      <c r="E103" s="351"/>
      <c r="F103" s="351"/>
      <c r="G103" s="351"/>
      <c r="H103" s="351"/>
      <c r="I103" s="351"/>
      <c r="J103" s="351"/>
      <c r="K103" s="351"/>
      <c r="L103" s="351"/>
      <c r="M103" s="351"/>
      <c r="N103" s="351"/>
      <c r="O103" s="351"/>
      <c r="P103" s="351"/>
      <c r="Q103" s="351"/>
      <c r="R103" s="351"/>
      <c r="S103" s="351"/>
    </row>
    <row r="104" spans="1:19" ht="9.75" customHeight="1">
      <c r="A104" s="351"/>
      <c r="B104" s="351"/>
      <c r="C104" s="351"/>
      <c r="D104" s="351"/>
      <c r="E104" s="351"/>
      <c r="F104" s="351"/>
      <c r="G104" s="351"/>
      <c r="H104" s="351"/>
      <c r="I104" s="351"/>
      <c r="J104" s="351"/>
      <c r="K104" s="351"/>
      <c r="L104" s="351"/>
      <c r="M104" s="351"/>
      <c r="N104" s="351"/>
      <c r="O104" s="351"/>
      <c r="P104" s="351"/>
      <c r="Q104" s="351"/>
      <c r="R104" s="351"/>
      <c r="S104" s="351"/>
    </row>
    <row r="105" spans="1:19" ht="9.75" customHeight="1">
      <c r="A105" s="351"/>
      <c r="B105" s="351"/>
      <c r="C105" s="351"/>
      <c r="D105" s="351"/>
      <c r="E105" s="351"/>
      <c r="F105" s="351"/>
      <c r="G105" s="351"/>
      <c r="H105" s="351"/>
      <c r="I105" s="351"/>
      <c r="J105" s="351"/>
      <c r="K105" s="351"/>
      <c r="L105" s="351"/>
      <c r="M105" s="351"/>
      <c r="N105" s="351"/>
      <c r="O105" s="351"/>
      <c r="P105" s="351"/>
      <c r="Q105" s="351"/>
      <c r="R105" s="351"/>
      <c r="S105" s="351"/>
    </row>
    <row r="106" spans="1:19" ht="9.75" customHeight="1">
      <c r="A106" s="351"/>
      <c r="B106" s="351"/>
      <c r="C106" s="351"/>
      <c r="D106" s="351"/>
      <c r="E106" s="351"/>
      <c r="F106" s="351"/>
      <c r="G106" s="351"/>
      <c r="H106" s="351"/>
      <c r="I106" s="351"/>
      <c r="J106" s="351"/>
      <c r="K106" s="351"/>
      <c r="L106" s="351"/>
      <c r="M106" s="351"/>
      <c r="N106" s="351"/>
      <c r="O106" s="351"/>
      <c r="P106" s="351"/>
      <c r="Q106" s="351"/>
      <c r="R106" s="351"/>
      <c r="S106" s="351"/>
    </row>
    <row r="107" spans="1:19" ht="9.75" customHeight="1">
      <c r="A107" s="351"/>
      <c r="B107" s="351"/>
      <c r="C107" s="351"/>
      <c r="D107" s="351"/>
      <c r="E107" s="351"/>
      <c r="F107" s="351"/>
      <c r="G107" s="351"/>
      <c r="H107" s="351"/>
      <c r="I107" s="351"/>
      <c r="J107" s="351"/>
      <c r="K107" s="351"/>
      <c r="L107" s="351"/>
      <c r="M107" s="351"/>
      <c r="N107" s="351"/>
      <c r="O107" s="351"/>
      <c r="P107" s="351"/>
      <c r="Q107" s="351"/>
      <c r="R107" s="351"/>
      <c r="S107" s="351"/>
    </row>
    <row r="108" spans="1:19" ht="9.75" customHeight="1">
      <c r="A108" s="351"/>
      <c r="B108" s="351"/>
      <c r="C108" s="351"/>
      <c r="D108" s="351"/>
      <c r="E108" s="351"/>
      <c r="F108" s="351"/>
      <c r="G108" s="351"/>
      <c r="H108" s="351"/>
      <c r="I108" s="351"/>
      <c r="J108" s="351"/>
      <c r="K108" s="351"/>
      <c r="L108" s="351"/>
      <c r="M108" s="351"/>
      <c r="N108" s="351"/>
      <c r="O108" s="351"/>
      <c r="P108" s="351"/>
      <c r="Q108" s="351"/>
      <c r="R108" s="351"/>
      <c r="S108" s="351"/>
    </row>
    <row r="109" spans="1:19" ht="9.75" customHeight="1">
      <c r="A109" s="351"/>
      <c r="B109" s="351"/>
      <c r="C109" s="351"/>
      <c r="D109" s="351"/>
      <c r="E109" s="351"/>
      <c r="F109" s="351"/>
      <c r="G109" s="351"/>
      <c r="H109" s="351"/>
      <c r="I109" s="351"/>
      <c r="J109" s="351"/>
      <c r="K109" s="351"/>
      <c r="L109" s="351"/>
      <c r="M109" s="351"/>
      <c r="N109" s="351"/>
      <c r="O109" s="351"/>
      <c r="P109" s="351"/>
      <c r="Q109" s="351"/>
      <c r="R109" s="351"/>
      <c r="S109" s="351"/>
    </row>
    <row r="110" spans="1:19" ht="9.75" customHeight="1">
      <c r="A110" s="351"/>
      <c r="B110" s="351"/>
      <c r="C110" s="351"/>
      <c r="D110" s="351"/>
      <c r="E110" s="351"/>
      <c r="F110" s="351"/>
      <c r="G110" s="351"/>
      <c r="H110" s="351"/>
      <c r="I110" s="351"/>
      <c r="J110" s="351"/>
      <c r="K110" s="351"/>
      <c r="L110" s="351"/>
      <c r="M110" s="351"/>
      <c r="N110" s="351"/>
      <c r="O110" s="351"/>
      <c r="P110" s="351"/>
      <c r="Q110" s="351"/>
      <c r="R110" s="351"/>
      <c r="S110" s="351"/>
    </row>
    <row r="111" spans="1:19" ht="9.75" customHeight="1">
      <c r="A111" s="351"/>
      <c r="B111" s="351"/>
      <c r="C111" s="351"/>
      <c r="D111" s="351"/>
      <c r="E111" s="351"/>
      <c r="F111" s="351"/>
      <c r="G111" s="351"/>
      <c r="H111" s="351"/>
      <c r="I111" s="351"/>
      <c r="J111" s="351"/>
      <c r="K111" s="351"/>
      <c r="L111" s="351"/>
      <c r="M111" s="351"/>
      <c r="N111" s="351"/>
      <c r="O111" s="351"/>
      <c r="P111" s="351"/>
      <c r="Q111" s="351"/>
      <c r="R111" s="351"/>
      <c r="S111" s="351"/>
    </row>
    <row r="112" spans="1:19" ht="9.75" customHeight="1">
      <c r="A112" s="351"/>
      <c r="B112" s="351"/>
      <c r="C112" s="351"/>
      <c r="D112" s="351"/>
      <c r="E112" s="351"/>
      <c r="F112" s="351"/>
      <c r="G112" s="351"/>
      <c r="H112" s="351"/>
      <c r="I112" s="351"/>
      <c r="J112" s="351"/>
      <c r="K112" s="351"/>
      <c r="L112" s="351"/>
      <c r="M112" s="351"/>
      <c r="N112" s="351"/>
      <c r="O112" s="351"/>
      <c r="P112" s="351"/>
      <c r="Q112" s="351"/>
      <c r="R112" s="351"/>
      <c r="S112" s="351"/>
    </row>
    <row r="113" spans="1:19" ht="9.75" customHeight="1">
      <c r="A113" s="351"/>
      <c r="B113" s="351"/>
      <c r="C113" s="351"/>
      <c r="D113" s="351"/>
      <c r="E113" s="351"/>
      <c r="F113" s="351"/>
      <c r="G113" s="351"/>
      <c r="H113" s="351"/>
      <c r="I113" s="351"/>
      <c r="J113" s="351"/>
      <c r="K113" s="351"/>
      <c r="L113" s="351"/>
      <c r="M113" s="351"/>
      <c r="N113" s="351"/>
      <c r="O113" s="351"/>
      <c r="P113" s="351"/>
      <c r="Q113" s="351"/>
      <c r="R113" s="351"/>
      <c r="S113" s="351"/>
    </row>
    <row r="114" spans="1:19" ht="9.75" customHeight="1">
      <c r="A114" s="351"/>
      <c r="B114" s="351"/>
      <c r="C114" s="351"/>
      <c r="D114" s="351"/>
      <c r="E114" s="351"/>
      <c r="F114" s="351"/>
      <c r="G114" s="351"/>
      <c r="H114" s="351"/>
      <c r="I114" s="351"/>
      <c r="J114" s="351"/>
      <c r="K114" s="351"/>
      <c r="L114" s="351"/>
      <c r="M114" s="351"/>
      <c r="N114" s="351"/>
      <c r="O114" s="351"/>
      <c r="P114" s="351"/>
      <c r="Q114" s="351"/>
      <c r="R114" s="351"/>
      <c r="S114" s="351"/>
    </row>
    <row r="115" spans="1:19" ht="9.75" customHeight="1">
      <c r="A115" s="351"/>
      <c r="B115" s="351"/>
      <c r="C115" s="351"/>
      <c r="D115" s="351"/>
      <c r="E115" s="351"/>
      <c r="F115" s="351"/>
      <c r="G115" s="351"/>
      <c r="H115" s="351"/>
      <c r="I115" s="351"/>
      <c r="J115" s="351"/>
      <c r="K115" s="351"/>
      <c r="L115" s="351"/>
      <c r="M115" s="351"/>
      <c r="N115" s="351"/>
      <c r="O115" s="351"/>
      <c r="P115" s="351"/>
      <c r="Q115" s="351"/>
      <c r="R115" s="351"/>
      <c r="S115" s="351"/>
    </row>
    <row r="116" spans="1:19" ht="9.75" customHeight="1">
      <c r="A116" s="351"/>
      <c r="B116" s="351"/>
      <c r="C116" s="351"/>
      <c r="D116" s="351"/>
      <c r="E116" s="351"/>
      <c r="F116" s="351"/>
      <c r="G116" s="351"/>
      <c r="H116" s="351"/>
      <c r="I116" s="351"/>
      <c r="J116" s="351"/>
      <c r="K116" s="351"/>
      <c r="L116" s="351"/>
      <c r="M116" s="351"/>
      <c r="N116" s="351"/>
      <c r="O116" s="351"/>
      <c r="P116" s="351"/>
      <c r="Q116" s="351"/>
      <c r="R116" s="351"/>
      <c r="S116" s="351"/>
    </row>
    <row r="117" spans="1:19" ht="9.75" customHeight="1">
      <c r="A117" s="351"/>
      <c r="B117" s="351"/>
      <c r="C117" s="351"/>
      <c r="D117" s="351"/>
      <c r="E117" s="351"/>
      <c r="F117" s="351"/>
      <c r="G117" s="351"/>
      <c r="H117" s="351"/>
      <c r="I117" s="351"/>
      <c r="J117" s="351"/>
      <c r="K117" s="351"/>
      <c r="L117" s="351"/>
      <c r="M117" s="351"/>
      <c r="N117" s="351"/>
      <c r="O117" s="351"/>
      <c r="P117" s="351"/>
      <c r="Q117" s="351"/>
      <c r="R117" s="351"/>
      <c r="S117" s="351"/>
    </row>
    <row r="118" spans="1:19" ht="9.75" customHeight="1">
      <c r="A118" s="351"/>
      <c r="B118" s="351"/>
      <c r="C118" s="351"/>
      <c r="D118" s="351"/>
      <c r="E118" s="351"/>
      <c r="F118" s="351"/>
      <c r="G118" s="351"/>
      <c r="H118" s="351"/>
      <c r="I118" s="351"/>
      <c r="J118" s="351"/>
      <c r="K118" s="351"/>
      <c r="L118" s="351"/>
      <c r="M118" s="351"/>
      <c r="N118" s="351"/>
      <c r="O118" s="351"/>
      <c r="P118" s="351"/>
      <c r="Q118" s="351"/>
      <c r="R118" s="351"/>
      <c r="S118" s="351"/>
    </row>
    <row r="119" spans="1:19" ht="9.75" customHeight="1">
      <c r="A119" s="351"/>
      <c r="B119" s="351"/>
      <c r="C119" s="351"/>
      <c r="D119" s="351"/>
      <c r="E119" s="351"/>
      <c r="F119" s="351"/>
      <c r="G119" s="351"/>
      <c r="H119" s="351"/>
      <c r="I119" s="351"/>
      <c r="J119" s="351"/>
      <c r="K119" s="351"/>
      <c r="L119" s="351"/>
      <c r="M119" s="351"/>
      <c r="N119" s="351"/>
      <c r="O119" s="351"/>
      <c r="P119" s="351"/>
      <c r="Q119" s="351"/>
      <c r="R119" s="351"/>
      <c r="S119" s="351"/>
    </row>
    <row r="120" spans="1:19" ht="9.75" customHeight="1">
      <c r="A120" s="351"/>
      <c r="B120" s="351"/>
      <c r="C120" s="351"/>
      <c r="D120" s="351"/>
      <c r="E120" s="351"/>
      <c r="F120" s="351"/>
      <c r="G120" s="351"/>
      <c r="H120" s="351"/>
      <c r="I120" s="351"/>
      <c r="J120" s="351"/>
      <c r="K120" s="351"/>
      <c r="L120" s="351"/>
      <c r="M120" s="351"/>
      <c r="N120" s="351"/>
      <c r="O120" s="351"/>
      <c r="P120" s="351"/>
      <c r="Q120" s="351"/>
      <c r="R120" s="351"/>
      <c r="S120" s="351"/>
    </row>
    <row r="121" spans="1:19" ht="9.75" customHeight="1">
      <c r="A121" s="351"/>
      <c r="B121" s="351"/>
      <c r="C121" s="351"/>
      <c r="D121" s="351"/>
      <c r="E121" s="351"/>
      <c r="F121" s="351"/>
      <c r="G121" s="351"/>
      <c r="H121" s="351"/>
      <c r="I121" s="351"/>
      <c r="J121" s="351"/>
      <c r="K121" s="351"/>
      <c r="L121" s="351"/>
      <c r="M121" s="351"/>
      <c r="N121" s="351"/>
      <c r="O121" s="351"/>
      <c r="P121" s="351"/>
      <c r="Q121" s="351"/>
      <c r="R121" s="351"/>
      <c r="S121" s="351"/>
    </row>
    <row r="122" spans="1:19" ht="9.75" customHeight="1">
      <c r="A122" s="351"/>
      <c r="B122" s="351"/>
      <c r="C122" s="351"/>
      <c r="D122" s="351"/>
      <c r="E122" s="351"/>
      <c r="F122" s="351"/>
      <c r="G122" s="351"/>
      <c r="H122" s="351"/>
      <c r="I122" s="351"/>
      <c r="J122" s="351"/>
      <c r="K122" s="351"/>
      <c r="L122" s="351"/>
      <c r="M122" s="351"/>
      <c r="N122" s="351"/>
      <c r="O122" s="351"/>
      <c r="P122" s="351"/>
      <c r="Q122" s="351"/>
      <c r="R122" s="351"/>
      <c r="S122" s="351"/>
    </row>
    <row r="123" spans="1:19" ht="9.75" customHeight="1">
      <c r="A123" s="351"/>
      <c r="B123" s="351"/>
      <c r="C123" s="351"/>
      <c r="D123" s="351"/>
      <c r="E123" s="351"/>
      <c r="F123" s="351"/>
      <c r="G123" s="351"/>
      <c r="H123" s="351"/>
      <c r="I123" s="351"/>
      <c r="J123" s="351"/>
      <c r="K123" s="351"/>
      <c r="L123" s="351"/>
      <c r="M123" s="351"/>
      <c r="N123" s="351"/>
      <c r="O123" s="351"/>
      <c r="P123" s="351"/>
      <c r="Q123" s="351"/>
      <c r="R123" s="351"/>
      <c r="S123" s="351"/>
    </row>
    <row r="124" spans="1:19" ht="9.75" customHeight="1">
      <c r="A124" s="351"/>
      <c r="B124" s="351"/>
      <c r="C124" s="351"/>
      <c r="D124" s="351"/>
      <c r="E124" s="351"/>
      <c r="F124" s="351"/>
      <c r="G124" s="351"/>
      <c r="H124" s="351"/>
      <c r="I124" s="351"/>
      <c r="J124" s="351"/>
      <c r="K124" s="351"/>
      <c r="L124" s="351"/>
      <c r="M124" s="351"/>
      <c r="N124" s="351"/>
      <c r="O124" s="351"/>
      <c r="P124" s="351"/>
      <c r="Q124" s="351"/>
      <c r="R124" s="351"/>
      <c r="S124" s="351"/>
    </row>
    <row r="125" spans="1:19" ht="9.75" customHeight="1">
      <c r="A125" s="351"/>
      <c r="B125" s="351"/>
      <c r="C125" s="351"/>
      <c r="D125" s="351"/>
      <c r="E125" s="351"/>
      <c r="F125" s="351"/>
      <c r="G125" s="351"/>
      <c r="H125" s="351"/>
      <c r="I125" s="351"/>
      <c r="J125" s="351"/>
      <c r="K125" s="351"/>
      <c r="L125" s="351"/>
      <c r="M125" s="351"/>
      <c r="N125" s="351"/>
      <c r="O125" s="351"/>
      <c r="P125" s="351"/>
      <c r="Q125" s="351"/>
      <c r="R125" s="351"/>
      <c r="S125" s="351"/>
    </row>
    <row r="126" spans="1:19" ht="9.75" customHeight="1">
      <c r="A126" s="351"/>
      <c r="B126" s="351"/>
      <c r="C126" s="351"/>
      <c r="D126" s="351"/>
      <c r="E126" s="351"/>
      <c r="F126" s="351"/>
      <c r="G126" s="351"/>
      <c r="H126" s="351"/>
      <c r="I126" s="351"/>
      <c r="J126" s="351"/>
      <c r="K126" s="351"/>
      <c r="L126" s="351"/>
      <c r="M126" s="351"/>
      <c r="N126" s="351"/>
      <c r="O126" s="351"/>
      <c r="P126" s="351"/>
      <c r="Q126" s="351"/>
      <c r="R126" s="351"/>
      <c r="S126" s="351"/>
    </row>
    <row r="127" spans="1:19" ht="9.75" customHeight="1">
      <c r="A127" s="351"/>
      <c r="B127" s="351"/>
      <c r="C127" s="351"/>
      <c r="D127" s="351"/>
      <c r="E127" s="351"/>
      <c r="F127" s="351"/>
      <c r="G127" s="351"/>
      <c r="H127" s="351"/>
      <c r="I127" s="351"/>
      <c r="J127" s="351"/>
      <c r="K127" s="351"/>
      <c r="L127" s="351"/>
      <c r="M127" s="351"/>
      <c r="N127" s="351"/>
      <c r="O127" s="351"/>
      <c r="P127" s="351"/>
      <c r="Q127" s="351"/>
      <c r="R127" s="351"/>
      <c r="S127" s="351"/>
    </row>
    <row r="128" spans="1:19" ht="9.75" customHeight="1">
      <c r="A128" s="351"/>
      <c r="B128" s="351"/>
      <c r="C128" s="351"/>
      <c r="D128" s="351"/>
      <c r="E128" s="351"/>
      <c r="F128" s="351"/>
      <c r="G128" s="351"/>
      <c r="H128" s="351"/>
      <c r="I128" s="351"/>
      <c r="J128" s="351"/>
      <c r="K128" s="351"/>
      <c r="L128" s="351"/>
      <c r="M128" s="351"/>
      <c r="N128" s="351"/>
      <c r="O128" s="351"/>
      <c r="P128" s="351"/>
      <c r="Q128" s="351"/>
      <c r="R128" s="351"/>
      <c r="S128" s="351"/>
    </row>
    <row r="129" spans="1:19" ht="9.75" customHeight="1">
      <c r="A129" s="351"/>
      <c r="B129" s="351"/>
      <c r="C129" s="351"/>
      <c r="D129" s="351"/>
      <c r="E129" s="351"/>
      <c r="F129" s="351"/>
      <c r="G129" s="351"/>
      <c r="H129" s="351"/>
      <c r="I129" s="351"/>
      <c r="J129" s="351"/>
      <c r="K129" s="351"/>
      <c r="L129" s="351"/>
      <c r="M129" s="351"/>
      <c r="N129" s="351"/>
      <c r="O129" s="351"/>
      <c r="P129" s="351"/>
      <c r="Q129" s="351"/>
      <c r="R129" s="351"/>
      <c r="S129" s="351"/>
    </row>
    <row r="130" spans="1:19" ht="9.75" customHeight="1">
      <c r="A130" s="351"/>
      <c r="B130" s="351"/>
      <c r="C130" s="351"/>
      <c r="D130" s="351"/>
      <c r="E130" s="351"/>
      <c r="F130" s="351"/>
      <c r="G130" s="351"/>
      <c r="H130" s="351"/>
      <c r="I130" s="351"/>
      <c r="J130" s="351"/>
      <c r="K130" s="351"/>
      <c r="L130" s="351"/>
      <c r="M130" s="351"/>
      <c r="N130" s="351"/>
      <c r="O130" s="351"/>
      <c r="P130" s="351"/>
      <c r="Q130" s="351"/>
      <c r="R130" s="351"/>
      <c r="S130" s="351"/>
    </row>
    <row r="131" spans="1:19" ht="9.75" customHeight="1">
      <c r="A131" s="351"/>
      <c r="B131" s="351"/>
      <c r="C131" s="351"/>
      <c r="D131" s="351"/>
      <c r="E131" s="351"/>
      <c r="F131" s="351"/>
      <c r="G131" s="351"/>
      <c r="H131" s="351"/>
      <c r="I131" s="351"/>
      <c r="J131" s="351"/>
      <c r="K131" s="351"/>
      <c r="L131" s="351"/>
      <c r="M131" s="351"/>
      <c r="N131" s="351"/>
      <c r="O131" s="351"/>
      <c r="P131" s="351"/>
      <c r="Q131" s="351"/>
      <c r="R131" s="351"/>
      <c r="S131" s="351"/>
    </row>
    <row r="132" spans="1:19" ht="9.75" customHeight="1">
      <c r="A132" s="351"/>
      <c r="B132" s="351"/>
      <c r="C132" s="351"/>
      <c r="D132" s="351"/>
      <c r="E132" s="351"/>
      <c r="F132" s="351"/>
      <c r="G132" s="351"/>
      <c r="H132" s="351"/>
      <c r="I132" s="351"/>
      <c r="J132" s="351"/>
      <c r="K132" s="351"/>
      <c r="L132" s="351"/>
      <c r="M132" s="351"/>
      <c r="N132" s="351"/>
      <c r="O132" s="351"/>
      <c r="P132" s="351"/>
      <c r="Q132" s="351"/>
      <c r="R132" s="351"/>
      <c r="S132" s="351"/>
    </row>
    <row r="133" spans="1:19" ht="9.75" customHeight="1">
      <c r="A133" s="351"/>
      <c r="B133" s="351"/>
      <c r="C133" s="351"/>
      <c r="D133" s="351"/>
      <c r="E133" s="351"/>
      <c r="F133" s="351"/>
      <c r="G133" s="351"/>
      <c r="H133" s="351"/>
      <c r="I133" s="351"/>
      <c r="J133" s="351"/>
      <c r="K133" s="351"/>
      <c r="L133" s="351"/>
      <c r="M133" s="351"/>
      <c r="N133" s="351"/>
      <c r="O133" s="351"/>
      <c r="P133" s="351"/>
      <c r="Q133" s="351"/>
      <c r="R133" s="351"/>
      <c r="S133" s="351"/>
    </row>
    <row r="134" spans="1:19" ht="9.75" customHeight="1">
      <c r="A134" s="351"/>
      <c r="B134" s="351"/>
      <c r="C134" s="351"/>
      <c r="D134" s="351"/>
      <c r="E134" s="351"/>
      <c r="F134" s="351"/>
      <c r="G134" s="351"/>
      <c r="H134" s="351"/>
      <c r="I134" s="351"/>
      <c r="J134" s="351"/>
      <c r="K134" s="351"/>
      <c r="L134" s="351"/>
      <c r="M134" s="351"/>
      <c r="N134" s="351"/>
      <c r="O134" s="351"/>
      <c r="P134" s="351"/>
      <c r="Q134" s="351"/>
      <c r="R134" s="351"/>
      <c r="S134" s="351"/>
    </row>
    <row r="135" spans="1:19" ht="9.75" customHeight="1">
      <c r="A135" s="351"/>
      <c r="B135" s="351"/>
      <c r="C135" s="351"/>
      <c r="D135" s="351"/>
      <c r="E135" s="351"/>
      <c r="F135" s="351"/>
      <c r="G135" s="351"/>
      <c r="H135" s="351"/>
      <c r="I135" s="351"/>
      <c r="J135" s="351"/>
      <c r="K135" s="351"/>
      <c r="L135" s="351"/>
      <c r="M135" s="351"/>
      <c r="N135" s="351"/>
      <c r="O135" s="351"/>
      <c r="P135" s="351"/>
      <c r="Q135" s="351"/>
      <c r="R135" s="351"/>
      <c r="S135" s="351"/>
    </row>
    <row r="136" spans="1:19" ht="9.75" customHeight="1">
      <c r="A136" s="351"/>
      <c r="B136" s="351"/>
      <c r="C136" s="351"/>
      <c r="D136" s="351"/>
      <c r="E136" s="351"/>
      <c r="F136" s="351"/>
      <c r="G136" s="351"/>
      <c r="H136" s="351"/>
      <c r="I136" s="351"/>
      <c r="J136" s="351"/>
      <c r="K136" s="351"/>
      <c r="L136" s="351"/>
      <c r="M136" s="351"/>
      <c r="N136" s="351"/>
      <c r="O136" s="351"/>
      <c r="P136" s="351"/>
      <c r="Q136" s="351"/>
      <c r="R136" s="351"/>
      <c r="S136" s="351"/>
    </row>
    <row r="137" spans="1:19" ht="9.75" customHeight="1">
      <c r="A137" s="351"/>
      <c r="B137" s="351"/>
      <c r="C137" s="351"/>
      <c r="D137" s="351"/>
      <c r="E137" s="351"/>
      <c r="F137" s="351"/>
      <c r="G137" s="351"/>
      <c r="H137" s="351"/>
      <c r="I137" s="351"/>
      <c r="J137" s="351"/>
      <c r="K137" s="351"/>
      <c r="L137" s="351"/>
      <c r="M137" s="351"/>
      <c r="N137" s="351"/>
      <c r="O137" s="351"/>
      <c r="P137" s="351"/>
      <c r="Q137" s="351"/>
      <c r="R137" s="351"/>
      <c r="S137" s="351"/>
    </row>
    <row r="138" spans="1:19" ht="9.75" customHeight="1">
      <c r="A138" s="351"/>
      <c r="B138" s="351"/>
      <c r="C138" s="351"/>
      <c r="D138" s="351"/>
      <c r="E138" s="351"/>
      <c r="F138" s="351"/>
      <c r="G138" s="351"/>
      <c r="H138" s="351"/>
      <c r="I138" s="351"/>
      <c r="J138" s="351"/>
      <c r="K138" s="351"/>
      <c r="L138" s="351"/>
      <c r="M138" s="351"/>
      <c r="N138" s="351"/>
      <c r="O138" s="351"/>
      <c r="P138" s="351"/>
      <c r="Q138" s="351"/>
      <c r="R138" s="351"/>
      <c r="S138" s="351"/>
    </row>
    <row r="139" spans="1:19" ht="9.75" customHeight="1">
      <c r="A139" s="351"/>
      <c r="B139" s="351"/>
      <c r="C139" s="351"/>
      <c r="D139" s="351"/>
      <c r="E139" s="351"/>
      <c r="F139" s="351"/>
      <c r="G139" s="351"/>
      <c r="H139" s="351"/>
      <c r="I139" s="351"/>
      <c r="J139" s="351"/>
      <c r="K139" s="351"/>
      <c r="L139" s="351"/>
      <c r="M139" s="351"/>
      <c r="N139" s="351"/>
      <c r="O139" s="351"/>
      <c r="P139" s="351"/>
      <c r="Q139" s="351"/>
      <c r="R139" s="351"/>
      <c r="S139" s="351"/>
    </row>
    <row r="140" spans="1:19" ht="9.75" customHeight="1">
      <c r="A140" s="351"/>
      <c r="B140" s="351"/>
      <c r="C140" s="351"/>
      <c r="D140" s="351"/>
      <c r="E140" s="351"/>
      <c r="F140" s="351"/>
      <c r="G140" s="351"/>
      <c r="H140" s="351"/>
      <c r="I140" s="351"/>
      <c r="J140" s="351"/>
      <c r="K140" s="351"/>
      <c r="L140" s="351"/>
      <c r="M140" s="351"/>
      <c r="N140" s="351"/>
      <c r="O140" s="351"/>
      <c r="P140" s="351"/>
      <c r="Q140" s="351"/>
      <c r="R140" s="351"/>
      <c r="S140" s="351"/>
    </row>
    <row r="141" spans="1:19" ht="9.75" customHeight="1">
      <c r="A141" s="351"/>
      <c r="B141" s="351"/>
      <c r="C141" s="351"/>
      <c r="D141" s="351"/>
      <c r="E141" s="351"/>
      <c r="F141" s="351"/>
      <c r="G141" s="351"/>
      <c r="H141" s="351"/>
      <c r="I141" s="351"/>
      <c r="J141" s="351"/>
      <c r="K141" s="351"/>
      <c r="L141" s="351"/>
      <c r="M141" s="351"/>
      <c r="N141" s="351"/>
      <c r="O141" s="351"/>
      <c r="P141" s="351"/>
      <c r="Q141" s="351"/>
      <c r="R141" s="351"/>
      <c r="S141" s="351"/>
    </row>
    <row r="142" spans="1:19" ht="9.75" customHeight="1">
      <c r="A142" s="351"/>
      <c r="B142" s="351"/>
      <c r="C142" s="351"/>
      <c r="D142" s="351"/>
      <c r="E142" s="351"/>
      <c r="F142" s="351"/>
      <c r="G142" s="351"/>
      <c r="H142" s="351"/>
      <c r="I142" s="351"/>
      <c r="J142" s="351"/>
      <c r="K142" s="351"/>
      <c r="L142" s="351"/>
      <c r="M142" s="351"/>
      <c r="N142" s="351"/>
      <c r="O142" s="351"/>
      <c r="P142" s="351"/>
      <c r="Q142" s="351"/>
      <c r="R142" s="351"/>
      <c r="S142" s="351"/>
    </row>
    <row r="143" spans="1:19" ht="9.75" customHeight="1">
      <c r="A143" s="351"/>
      <c r="B143" s="351"/>
      <c r="C143" s="351"/>
      <c r="D143" s="351"/>
      <c r="E143" s="351"/>
      <c r="F143" s="351"/>
      <c r="G143" s="351"/>
      <c r="H143" s="351"/>
      <c r="I143" s="351"/>
      <c r="J143" s="351"/>
      <c r="K143" s="351"/>
      <c r="L143" s="351"/>
      <c r="M143" s="351"/>
      <c r="N143" s="351"/>
      <c r="O143" s="351"/>
      <c r="P143" s="351"/>
      <c r="Q143" s="351"/>
      <c r="R143" s="351"/>
      <c r="S143" s="351"/>
    </row>
    <row r="144" spans="1:19" ht="9.75" customHeight="1">
      <c r="A144" s="351"/>
      <c r="B144" s="351"/>
      <c r="C144" s="351"/>
      <c r="D144" s="351"/>
      <c r="E144" s="351"/>
      <c r="F144" s="351"/>
      <c r="G144" s="351"/>
      <c r="H144" s="351"/>
      <c r="I144" s="351"/>
      <c r="J144" s="351"/>
      <c r="K144" s="351"/>
      <c r="L144" s="351"/>
      <c r="M144" s="351"/>
      <c r="N144" s="351"/>
      <c r="O144" s="351"/>
      <c r="P144" s="351"/>
      <c r="Q144" s="351"/>
      <c r="R144" s="351"/>
      <c r="S144" s="351"/>
    </row>
    <row r="145" spans="1:19" ht="9.75" customHeight="1">
      <c r="A145" s="351"/>
      <c r="B145" s="351"/>
      <c r="C145" s="351"/>
      <c r="D145" s="351"/>
      <c r="E145" s="351"/>
      <c r="F145" s="351"/>
      <c r="G145" s="351"/>
      <c r="H145" s="351"/>
      <c r="I145" s="351"/>
      <c r="J145" s="351"/>
      <c r="K145" s="351"/>
      <c r="L145" s="351"/>
      <c r="M145" s="351"/>
      <c r="N145" s="351"/>
      <c r="O145" s="351"/>
      <c r="P145" s="351"/>
      <c r="Q145" s="351"/>
      <c r="R145" s="351"/>
      <c r="S145" s="351"/>
    </row>
    <row r="146" spans="1:19" ht="9.75" customHeight="1">
      <c r="A146" s="351"/>
      <c r="B146" s="351"/>
      <c r="C146" s="351"/>
      <c r="D146" s="351"/>
      <c r="E146" s="351"/>
      <c r="F146" s="351"/>
      <c r="G146" s="351"/>
      <c r="H146" s="351"/>
      <c r="I146" s="351"/>
      <c r="J146" s="351"/>
      <c r="K146" s="351"/>
      <c r="L146" s="351"/>
      <c r="M146" s="351"/>
      <c r="N146" s="351"/>
      <c r="O146" s="351"/>
      <c r="P146" s="351"/>
      <c r="Q146" s="351"/>
      <c r="R146" s="351"/>
      <c r="S146" s="351"/>
    </row>
    <row r="147" spans="1:19" ht="9.75" customHeight="1">
      <c r="A147" s="351"/>
      <c r="B147" s="351"/>
      <c r="C147" s="351"/>
      <c r="D147" s="351"/>
      <c r="E147" s="351"/>
      <c r="F147" s="351"/>
      <c r="G147" s="351"/>
      <c r="H147" s="351"/>
      <c r="I147" s="351"/>
      <c r="J147" s="351"/>
      <c r="K147" s="351"/>
      <c r="L147" s="351"/>
      <c r="M147" s="351"/>
      <c r="N147" s="351"/>
      <c r="O147" s="351"/>
      <c r="P147" s="351"/>
      <c r="Q147" s="351"/>
      <c r="R147" s="351"/>
      <c r="S147" s="351"/>
    </row>
    <row r="148" spans="1:19" ht="9.75" customHeight="1">
      <c r="A148" s="351"/>
      <c r="B148" s="351"/>
      <c r="C148" s="351"/>
      <c r="D148" s="351"/>
      <c r="E148" s="351"/>
      <c r="F148" s="351"/>
      <c r="G148" s="351"/>
      <c r="H148" s="351"/>
      <c r="I148" s="351"/>
      <c r="J148" s="351"/>
      <c r="K148" s="351"/>
      <c r="L148" s="351"/>
      <c r="M148" s="351"/>
      <c r="N148" s="351"/>
      <c r="O148" s="351"/>
      <c r="P148" s="351"/>
      <c r="Q148" s="351"/>
      <c r="R148" s="351"/>
      <c r="S148" s="351"/>
    </row>
    <row r="149" spans="1:19" ht="9.75" customHeight="1">
      <c r="A149" s="351"/>
      <c r="B149" s="351"/>
      <c r="C149" s="351"/>
      <c r="D149" s="351"/>
      <c r="E149" s="351"/>
      <c r="F149" s="351"/>
      <c r="G149" s="351"/>
      <c r="H149" s="351"/>
      <c r="I149" s="351"/>
      <c r="J149" s="351"/>
      <c r="K149" s="351"/>
      <c r="L149" s="351"/>
      <c r="M149" s="351"/>
      <c r="N149" s="351"/>
      <c r="O149" s="351"/>
      <c r="P149" s="351"/>
      <c r="Q149" s="351"/>
      <c r="R149" s="351"/>
      <c r="S149" s="351"/>
    </row>
    <row r="150" spans="1:19" ht="9.75" customHeight="1">
      <c r="A150" s="351"/>
      <c r="B150" s="351"/>
      <c r="C150" s="351"/>
      <c r="D150" s="351"/>
      <c r="E150" s="351"/>
      <c r="F150" s="351"/>
      <c r="G150" s="351"/>
      <c r="H150" s="351"/>
      <c r="I150" s="351"/>
      <c r="J150" s="351"/>
      <c r="K150" s="351"/>
      <c r="L150" s="351"/>
      <c r="M150" s="351"/>
      <c r="N150" s="351"/>
      <c r="O150" s="351"/>
      <c r="P150" s="351"/>
      <c r="Q150" s="351"/>
      <c r="R150" s="351"/>
      <c r="S150" s="351"/>
    </row>
    <row r="151" spans="1:19" ht="9.75" customHeight="1">
      <c r="A151" s="351"/>
      <c r="B151" s="351"/>
      <c r="C151" s="351"/>
      <c r="D151" s="351"/>
      <c r="E151" s="351"/>
      <c r="F151" s="351"/>
      <c r="G151" s="351"/>
      <c r="H151" s="351"/>
      <c r="I151" s="351"/>
      <c r="J151" s="351"/>
      <c r="K151" s="351"/>
      <c r="L151" s="351"/>
      <c r="M151" s="351"/>
      <c r="N151" s="351"/>
      <c r="O151" s="351"/>
      <c r="P151" s="351"/>
      <c r="Q151" s="351"/>
      <c r="R151" s="351"/>
      <c r="S151" s="351"/>
    </row>
    <row r="152" spans="1:19" ht="9.75" customHeight="1">
      <c r="A152" s="351"/>
      <c r="B152" s="351"/>
      <c r="C152" s="351"/>
      <c r="D152" s="351"/>
      <c r="E152" s="351"/>
      <c r="F152" s="351"/>
      <c r="G152" s="351"/>
      <c r="H152" s="351"/>
      <c r="I152" s="351"/>
      <c r="J152" s="351"/>
      <c r="K152" s="351"/>
      <c r="L152" s="351"/>
      <c r="M152" s="351"/>
      <c r="N152" s="351"/>
      <c r="O152" s="351"/>
      <c r="P152" s="351"/>
      <c r="Q152" s="351"/>
      <c r="R152" s="351"/>
      <c r="S152" s="351"/>
    </row>
    <row r="153" spans="1:19" ht="9.75" customHeight="1">
      <c r="A153" s="351"/>
      <c r="B153" s="351"/>
      <c r="C153" s="351"/>
      <c r="D153" s="351"/>
      <c r="E153" s="351"/>
      <c r="F153" s="351"/>
      <c r="G153" s="351"/>
      <c r="H153" s="351"/>
      <c r="I153" s="351"/>
      <c r="J153" s="351"/>
      <c r="K153" s="351"/>
      <c r="L153" s="351"/>
      <c r="M153" s="351"/>
      <c r="N153" s="351"/>
      <c r="O153" s="351"/>
      <c r="P153" s="351"/>
      <c r="Q153" s="351"/>
      <c r="R153" s="351"/>
      <c r="S153" s="351"/>
    </row>
    <row r="154" spans="1:19" ht="9.75" customHeight="1">
      <c r="A154" s="351"/>
      <c r="B154" s="351"/>
      <c r="C154" s="351"/>
      <c r="D154" s="351"/>
      <c r="E154" s="351"/>
      <c r="F154" s="351"/>
      <c r="G154" s="351"/>
      <c r="H154" s="351"/>
      <c r="I154" s="351"/>
      <c r="J154" s="351"/>
      <c r="K154" s="351"/>
      <c r="L154" s="351"/>
      <c r="M154" s="351"/>
      <c r="N154" s="351"/>
      <c r="O154" s="351"/>
      <c r="P154" s="351"/>
      <c r="Q154" s="351"/>
      <c r="R154" s="351"/>
      <c r="S154" s="351"/>
    </row>
    <row r="155" spans="1:19" ht="9.75" customHeight="1">
      <c r="A155" s="351"/>
      <c r="B155" s="351"/>
      <c r="C155" s="351"/>
      <c r="D155" s="351"/>
      <c r="E155" s="351"/>
      <c r="F155" s="351"/>
      <c r="G155" s="351"/>
      <c r="H155" s="351"/>
      <c r="I155" s="351"/>
      <c r="J155" s="351"/>
      <c r="K155" s="351"/>
      <c r="L155" s="351"/>
      <c r="M155" s="351"/>
      <c r="N155" s="351"/>
      <c r="O155" s="351"/>
      <c r="P155" s="351"/>
      <c r="Q155" s="351"/>
      <c r="R155" s="351"/>
      <c r="S155" s="351"/>
    </row>
    <row r="156" spans="1:19" ht="9.75" customHeight="1">
      <c r="A156" s="351"/>
      <c r="B156" s="351"/>
      <c r="C156" s="351"/>
      <c r="D156" s="351"/>
      <c r="E156" s="351"/>
      <c r="F156" s="351"/>
      <c r="G156" s="351"/>
      <c r="H156" s="351"/>
      <c r="I156" s="351"/>
      <c r="J156" s="351"/>
      <c r="K156" s="351"/>
      <c r="L156" s="351"/>
      <c r="M156" s="351"/>
      <c r="N156" s="351"/>
      <c r="O156" s="351"/>
      <c r="P156" s="351"/>
      <c r="Q156" s="351"/>
      <c r="R156" s="351"/>
      <c r="S156" s="351"/>
    </row>
    <row r="157" spans="1:19" ht="9.75" customHeight="1">
      <c r="A157" s="351"/>
      <c r="B157" s="351"/>
      <c r="C157" s="351"/>
      <c r="D157" s="351"/>
      <c r="E157" s="351"/>
      <c r="F157" s="351"/>
      <c r="G157" s="351"/>
      <c r="H157" s="351"/>
      <c r="I157" s="351"/>
      <c r="J157" s="351"/>
      <c r="K157" s="351"/>
      <c r="L157" s="351"/>
      <c r="M157" s="351"/>
      <c r="N157" s="351"/>
      <c r="O157" s="351"/>
      <c r="P157" s="351"/>
      <c r="Q157" s="351"/>
      <c r="R157" s="351"/>
      <c r="S157" s="351"/>
    </row>
    <row r="158" spans="1:19" ht="9.75" customHeight="1">
      <c r="A158" s="351"/>
      <c r="B158" s="351"/>
      <c r="C158" s="351"/>
      <c r="D158" s="351"/>
      <c r="E158" s="351"/>
      <c r="F158" s="351"/>
      <c r="G158" s="351"/>
      <c r="H158" s="351"/>
      <c r="I158" s="351"/>
      <c r="J158" s="351"/>
      <c r="K158" s="351"/>
      <c r="L158" s="351"/>
      <c r="M158" s="351"/>
      <c r="N158" s="351"/>
      <c r="O158" s="351"/>
      <c r="P158" s="351"/>
      <c r="Q158" s="351"/>
      <c r="R158" s="351"/>
      <c r="S158" s="351"/>
    </row>
    <row r="159" spans="1:19" ht="9.75" customHeight="1">
      <c r="A159" s="351"/>
      <c r="B159" s="351"/>
      <c r="C159" s="351"/>
      <c r="D159" s="351"/>
      <c r="E159" s="351"/>
      <c r="F159" s="351"/>
      <c r="G159" s="351"/>
      <c r="H159" s="351"/>
      <c r="I159" s="351"/>
      <c r="J159" s="351"/>
      <c r="K159" s="351"/>
      <c r="L159" s="351"/>
      <c r="M159" s="351"/>
      <c r="N159" s="351"/>
      <c r="O159" s="351"/>
      <c r="P159" s="351"/>
      <c r="Q159" s="351"/>
      <c r="R159" s="351"/>
      <c r="S159" s="351"/>
    </row>
    <row r="160" spans="1:19" ht="9.75" customHeight="1">
      <c r="A160" s="351"/>
      <c r="B160" s="351"/>
      <c r="C160" s="351"/>
      <c r="D160" s="351"/>
      <c r="E160" s="351"/>
      <c r="F160" s="351"/>
      <c r="G160" s="351"/>
      <c r="H160" s="351"/>
      <c r="I160" s="351"/>
      <c r="J160" s="351"/>
      <c r="K160" s="351"/>
      <c r="L160" s="351"/>
      <c r="M160" s="351"/>
      <c r="N160" s="351"/>
      <c r="O160" s="351"/>
      <c r="P160" s="351"/>
      <c r="Q160" s="351"/>
      <c r="R160" s="351"/>
      <c r="S160" s="351"/>
    </row>
    <row r="161" spans="1:19" ht="9.75" customHeight="1">
      <c r="A161" s="351"/>
      <c r="B161" s="351"/>
      <c r="C161" s="351"/>
      <c r="D161" s="351"/>
      <c r="E161" s="351"/>
      <c r="F161" s="351"/>
      <c r="G161" s="351"/>
      <c r="H161" s="351"/>
      <c r="I161" s="351"/>
      <c r="J161" s="351"/>
      <c r="K161" s="351"/>
      <c r="L161" s="351"/>
      <c r="M161" s="351"/>
      <c r="N161" s="351"/>
      <c r="O161" s="351"/>
      <c r="P161" s="351"/>
      <c r="Q161" s="351"/>
      <c r="R161" s="351"/>
      <c r="S161" s="351"/>
    </row>
    <row r="162" spans="1:19" ht="9.75" customHeight="1">
      <c r="A162" s="351"/>
      <c r="B162" s="351"/>
      <c r="C162" s="351"/>
      <c r="D162" s="351"/>
      <c r="E162" s="351"/>
      <c r="F162" s="351"/>
      <c r="G162" s="351"/>
      <c r="H162" s="351"/>
      <c r="I162" s="351"/>
      <c r="J162" s="351"/>
      <c r="K162" s="351"/>
      <c r="L162" s="351"/>
      <c r="M162" s="351"/>
      <c r="N162" s="351"/>
      <c r="O162" s="351"/>
      <c r="P162" s="351"/>
      <c r="Q162" s="351"/>
      <c r="R162" s="351"/>
      <c r="S162" s="351"/>
    </row>
    <row r="163" spans="1:19" ht="9.75" customHeight="1">
      <c r="A163" s="351"/>
      <c r="B163" s="351"/>
      <c r="C163" s="351"/>
      <c r="D163" s="351"/>
      <c r="E163" s="351"/>
      <c r="F163" s="351"/>
      <c r="G163" s="351"/>
      <c r="H163" s="351"/>
      <c r="I163" s="351"/>
      <c r="J163" s="351"/>
      <c r="K163" s="351"/>
      <c r="L163" s="351"/>
      <c r="M163" s="351"/>
      <c r="N163" s="351"/>
      <c r="O163" s="351"/>
      <c r="P163" s="351"/>
      <c r="Q163" s="351"/>
      <c r="R163" s="351"/>
      <c r="S163" s="351"/>
    </row>
    <row r="164" spans="1:19" ht="9.75" customHeight="1">
      <c r="A164" s="351"/>
      <c r="B164" s="351"/>
      <c r="C164" s="351"/>
      <c r="D164" s="351"/>
      <c r="E164" s="351"/>
      <c r="F164" s="351"/>
      <c r="G164" s="351"/>
      <c r="H164" s="351"/>
      <c r="I164" s="351"/>
      <c r="J164" s="351"/>
      <c r="K164" s="351"/>
      <c r="L164" s="351"/>
      <c r="M164" s="351"/>
      <c r="N164" s="351"/>
      <c r="O164" s="351"/>
      <c r="P164" s="351"/>
      <c r="Q164" s="351"/>
      <c r="R164" s="351"/>
      <c r="S164" s="351"/>
    </row>
    <row r="165" spans="1:19" ht="9.75" customHeight="1">
      <c r="A165" s="351"/>
      <c r="B165" s="351"/>
      <c r="C165" s="351"/>
      <c r="D165" s="351"/>
      <c r="E165" s="351"/>
      <c r="F165" s="351"/>
      <c r="G165" s="351"/>
      <c r="H165" s="351"/>
      <c r="I165" s="351"/>
      <c r="J165" s="351"/>
      <c r="K165" s="351"/>
      <c r="L165" s="351"/>
      <c r="M165" s="351"/>
      <c r="N165" s="351"/>
      <c r="O165" s="351"/>
      <c r="P165" s="351"/>
      <c r="Q165" s="351"/>
      <c r="R165" s="351"/>
      <c r="S165" s="351"/>
    </row>
    <row r="166" spans="1:19" ht="9.75" customHeight="1">
      <c r="A166" s="351"/>
      <c r="B166" s="351"/>
      <c r="C166" s="351"/>
      <c r="D166" s="351"/>
      <c r="E166" s="351"/>
      <c r="F166" s="351"/>
      <c r="G166" s="351"/>
      <c r="H166" s="351"/>
      <c r="I166" s="351"/>
      <c r="J166" s="351"/>
      <c r="K166" s="351"/>
      <c r="L166" s="351"/>
      <c r="M166" s="351"/>
      <c r="N166" s="351"/>
      <c r="O166" s="351"/>
      <c r="P166" s="351"/>
      <c r="Q166" s="351"/>
      <c r="R166" s="351"/>
      <c r="S166" s="351"/>
    </row>
    <row r="167" spans="1:19" ht="9.75" customHeight="1">
      <c r="A167" s="351"/>
      <c r="B167" s="351"/>
      <c r="C167" s="351"/>
      <c r="D167" s="351"/>
      <c r="E167" s="351"/>
      <c r="F167" s="351"/>
      <c r="G167" s="351"/>
      <c r="H167" s="351"/>
      <c r="I167" s="351"/>
      <c r="J167" s="351"/>
      <c r="K167" s="351"/>
      <c r="L167" s="351"/>
      <c r="M167" s="351"/>
      <c r="N167" s="351"/>
      <c r="O167" s="351"/>
      <c r="P167" s="351"/>
      <c r="Q167" s="351"/>
      <c r="R167" s="351"/>
      <c r="S167" s="351"/>
    </row>
    <row r="168" spans="1:19" ht="9.75" customHeight="1">
      <c r="A168" s="351"/>
      <c r="B168" s="351"/>
      <c r="C168" s="351"/>
      <c r="D168" s="351"/>
      <c r="E168" s="351"/>
      <c r="F168" s="351"/>
      <c r="G168" s="351"/>
      <c r="H168" s="351"/>
      <c r="I168" s="351"/>
      <c r="J168" s="351"/>
      <c r="K168" s="351"/>
      <c r="L168" s="351"/>
      <c r="M168" s="351"/>
      <c r="N168" s="351"/>
      <c r="O168" s="351"/>
      <c r="P168" s="351"/>
      <c r="Q168" s="351"/>
      <c r="R168" s="351"/>
      <c r="S168" s="351"/>
    </row>
    <row r="169" spans="1:19" ht="9.75" customHeight="1">
      <c r="A169" s="351"/>
      <c r="B169" s="351"/>
      <c r="C169" s="351"/>
      <c r="D169" s="351"/>
      <c r="E169" s="351"/>
      <c r="F169" s="351"/>
      <c r="G169" s="351"/>
      <c r="H169" s="351"/>
      <c r="I169" s="351"/>
      <c r="J169" s="351"/>
      <c r="K169" s="351"/>
      <c r="L169" s="351"/>
      <c r="M169" s="351"/>
      <c r="N169" s="351"/>
      <c r="O169" s="351"/>
      <c r="P169" s="351"/>
      <c r="Q169" s="351"/>
      <c r="R169" s="351"/>
      <c r="S169" s="351"/>
    </row>
    <row r="170" spans="1:19" ht="9.75" customHeight="1">
      <c r="A170" s="351"/>
      <c r="B170" s="351"/>
      <c r="C170" s="351"/>
      <c r="D170" s="351"/>
      <c r="E170" s="351"/>
      <c r="F170" s="351"/>
      <c r="G170" s="351"/>
      <c r="H170" s="351"/>
      <c r="I170" s="351"/>
      <c r="J170" s="351"/>
      <c r="K170" s="351"/>
      <c r="L170" s="351"/>
      <c r="M170" s="351"/>
      <c r="N170" s="351"/>
      <c r="O170" s="351"/>
      <c r="P170" s="351"/>
      <c r="Q170" s="351"/>
      <c r="R170" s="351"/>
      <c r="S170" s="351"/>
    </row>
    <row r="171" spans="1:19" ht="9.75" customHeight="1">
      <c r="A171" s="351"/>
      <c r="B171" s="351"/>
      <c r="C171" s="351"/>
      <c r="D171" s="351"/>
      <c r="E171" s="351"/>
      <c r="F171" s="351"/>
      <c r="G171" s="351"/>
      <c r="H171" s="351"/>
      <c r="I171" s="351"/>
      <c r="J171" s="351"/>
      <c r="K171" s="351"/>
      <c r="L171" s="351"/>
      <c r="M171" s="351"/>
      <c r="N171" s="351"/>
      <c r="O171" s="351"/>
      <c r="P171" s="351"/>
      <c r="Q171" s="351"/>
      <c r="R171" s="351"/>
      <c r="S171" s="351"/>
    </row>
    <row r="172" spans="1:19" ht="9.75" customHeight="1">
      <c r="A172" s="351"/>
      <c r="B172" s="351"/>
      <c r="C172" s="351"/>
      <c r="D172" s="351"/>
      <c r="E172" s="351"/>
      <c r="F172" s="351"/>
      <c r="G172" s="351"/>
      <c r="H172" s="351"/>
      <c r="I172" s="351"/>
      <c r="J172" s="351"/>
      <c r="K172" s="351"/>
      <c r="L172" s="351"/>
      <c r="M172" s="351"/>
      <c r="N172" s="351"/>
      <c r="O172" s="351"/>
      <c r="P172" s="351"/>
      <c r="Q172" s="351"/>
      <c r="R172" s="351"/>
      <c r="S172" s="351"/>
    </row>
    <row r="173" spans="1:19" ht="9.75" customHeight="1">
      <c r="A173" s="351"/>
      <c r="B173" s="351"/>
      <c r="C173" s="351"/>
      <c r="D173" s="351"/>
      <c r="E173" s="351"/>
      <c r="F173" s="351"/>
      <c r="G173" s="351"/>
      <c r="H173" s="351"/>
      <c r="I173" s="351"/>
      <c r="J173" s="351"/>
      <c r="K173" s="351"/>
      <c r="L173" s="351"/>
      <c r="M173" s="351"/>
      <c r="N173" s="351"/>
      <c r="O173" s="351"/>
      <c r="P173" s="351"/>
      <c r="Q173" s="351"/>
      <c r="R173" s="351"/>
      <c r="S173" s="351"/>
    </row>
    <row r="174" spans="1:19" ht="9.75" customHeight="1">
      <c r="A174" s="351"/>
      <c r="B174" s="351"/>
      <c r="C174" s="351"/>
      <c r="D174" s="351"/>
      <c r="E174" s="351"/>
      <c r="F174" s="351"/>
      <c r="G174" s="351"/>
      <c r="H174" s="351"/>
      <c r="I174" s="351"/>
      <c r="J174" s="351"/>
      <c r="K174" s="351"/>
      <c r="L174" s="351"/>
      <c r="M174" s="351"/>
      <c r="N174" s="351"/>
      <c r="O174" s="351"/>
      <c r="P174" s="351"/>
      <c r="Q174" s="351"/>
      <c r="R174" s="351"/>
      <c r="S174" s="351"/>
    </row>
    <row r="175" spans="1:19" ht="9.75" customHeight="1">
      <c r="A175" s="351"/>
      <c r="B175" s="351"/>
      <c r="C175" s="351"/>
      <c r="D175" s="351"/>
      <c r="E175" s="351"/>
      <c r="F175" s="351"/>
      <c r="G175" s="351"/>
      <c r="H175" s="351"/>
      <c r="I175" s="351"/>
      <c r="J175" s="351"/>
      <c r="K175" s="351"/>
      <c r="L175" s="351"/>
      <c r="M175" s="351"/>
      <c r="N175" s="351"/>
      <c r="O175" s="351"/>
      <c r="P175" s="351"/>
      <c r="Q175" s="351"/>
      <c r="R175" s="351"/>
      <c r="S175" s="351"/>
    </row>
    <row r="176" spans="1:19" ht="9.75" customHeight="1">
      <c r="A176" s="351"/>
      <c r="B176" s="351"/>
      <c r="C176" s="351"/>
      <c r="D176" s="351"/>
      <c r="E176" s="351"/>
      <c r="F176" s="351"/>
      <c r="G176" s="351"/>
      <c r="H176" s="351"/>
      <c r="I176" s="351"/>
      <c r="J176" s="351"/>
      <c r="K176" s="351"/>
      <c r="L176" s="351"/>
      <c r="M176" s="351"/>
      <c r="N176" s="351"/>
      <c r="O176" s="351"/>
      <c r="P176" s="351"/>
      <c r="Q176" s="351"/>
      <c r="R176" s="351"/>
      <c r="S176" s="351"/>
    </row>
    <row r="177" spans="1:19" ht="9.75" customHeight="1">
      <c r="A177" s="351"/>
      <c r="B177" s="351"/>
      <c r="C177" s="351"/>
      <c r="D177" s="351"/>
      <c r="E177" s="351"/>
      <c r="F177" s="351"/>
      <c r="G177" s="351"/>
      <c r="H177" s="351"/>
      <c r="I177" s="351"/>
      <c r="J177" s="351"/>
      <c r="K177" s="351"/>
      <c r="L177" s="351"/>
      <c r="M177" s="351"/>
      <c r="N177" s="351"/>
      <c r="O177" s="351"/>
      <c r="P177" s="351"/>
      <c r="Q177" s="351"/>
      <c r="R177" s="351"/>
      <c r="S177" s="351"/>
    </row>
    <row r="178" spans="1:19" ht="9.75" customHeight="1">
      <c r="A178" s="351"/>
      <c r="B178" s="351"/>
      <c r="C178" s="351"/>
      <c r="D178" s="351"/>
      <c r="E178" s="351"/>
      <c r="F178" s="351"/>
      <c r="G178" s="351"/>
      <c r="H178" s="351"/>
      <c r="I178" s="351"/>
      <c r="J178" s="351"/>
      <c r="K178" s="351"/>
      <c r="L178" s="351"/>
      <c r="M178" s="351"/>
      <c r="N178" s="351"/>
      <c r="O178" s="351"/>
      <c r="P178" s="351"/>
      <c r="Q178" s="351"/>
      <c r="R178" s="351"/>
      <c r="S178" s="351"/>
    </row>
    <row r="179" spans="1:19" ht="9.75" customHeight="1">
      <c r="A179" s="351"/>
      <c r="B179" s="351"/>
      <c r="C179" s="351"/>
      <c r="D179" s="351"/>
      <c r="E179" s="351"/>
      <c r="F179" s="351"/>
      <c r="G179" s="351"/>
      <c r="H179" s="351"/>
      <c r="I179" s="351"/>
      <c r="J179" s="351"/>
      <c r="K179" s="351"/>
      <c r="L179" s="351"/>
      <c r="M179" s="351"/>
      <c r="N179" s="351"/>
      <c r="O179" s="351"/>
      <c r="P179" s="351"/>
      <c r="Q179" s="351"/>
      <c r="R179" s="351"/>
      <c r="S179" s="351"/>
    </row>
    <row r="180" spans="1:19" ht="9.75" customHeight="1">
      <c r="A180" s="351"/>
      <c r="B180" s="351"/>
      <c r="C180" s="351"/>
      <c r="D180" s="351"/>
      <c r="E180" s="351"/>
      <c r="F180" s="351"/>
      <c r="G180" s="351"/>
      <c r="H180" s="351"/>
      <c r="I180" s="351"/>
      <c r="J180" s="351"/>
      <c r="K180" s="351"/>
      <c r="L180" s="351"/>
      <c r="M180" s="351"/>
      <c r="N180" s="351"/>
      <c r="O180" s="351"/>
      <c r="P180" s="351"/>
      <c r="Q180" s="351"/>
      <c r="R180" s="351"/>
      <c r="S180" s="351"/>
    </row>
    <row r="181" spans="1:19" ht="9.75" customHeight="1">
      <c r="A181" s="351"/>
      <c r="B181" s="351"/>
      <c r="C181" s="351"/>
      <c r="D181" s="351"/>
      <c r="E181" s="351"/>
      <c r="F181" s="351"/>
      <c r="G181" s="351"/>
      <c r="H181" s="351"/>
      <c r="I181" s="351"/>
      <c r="J181" s="351"/>
      <c r="K181" s="351"/>
      <c r="L181" s="351"/>
      <c r="M181" s="351"/>
      <c r="N181" s="351"/>
      <c r="O181" s="351"/>
      <c r="P181" s="351"/>
      <c r="Q181" s="351"/>
      <c r="R181" s="351"/>
      <c r="S181" s="351"/>
    </row>
    <row r="182" spans="1:19" ht="9.75" customHeight="1">
      <c r="A182" s="351"/>
      <c r="B182" s="351"/>
      <c r="C182" s="351"/>
      <c r="D182" s="351"/>
      <c r="E182" s="351"/>
      <c r="F182" s="351"/>
      <c r="G182" s="351"/>
      <c r="H182" s="351"/>
      <c r="I182" s="351"/>
      <c r="J182" s="351"/>
      <c r="K182" s="351"/>
      <c r="L182" s="351"/>
      <c r="M182" s="351"/>
      <c r="N182" s="351"/>
      <c r="O182" s="351"/>
      <c r="P182" s="351"/>
      <c r="Q182" s="351"/>
      <c r="R182" s="351"/>
      <c r="S182" s="351"/>
    </row>
    <row r="183" spans="1:19" ht="9.75" customHeight="1">
      <c r="A183" s="351"/>
      <c r="B183" s="351"/>
      <c r="C183" s="351"/>
      <c r="D183" s="351"/>
      <c r="E183" s="351"/>
      <c r="F183" s="351"/>
      <c r="G183" s="351"/>
      <c r="H183" s="351"/>
      <c r="I183" s="351"/>
      <c r="J183" s="351"/>
      <c r="K183" s="351"/>
      <c r="L183" s="351"/>
      <c r="M183" s="351"/>
      <c r="N183" s="351"/>
      <c r="O183" s="351"/>
      <c r="P183" s="351"/>
      <c r="Q183" s="351"/>
      <c r="R183" s="351"/>
      <c r="S183" s="351"/>
    </row>
    <row r="184" spans="1:19" ht="9.75" customHeight="1">
      <c r="A184" s="351"/>
      <c r="B184" s="351"/>
      <c r="C184" s="351"/>
      <c r="D184" s="351"/>
      <c r="E184" s="351"/>
      <c r="F184" s="351"/>
      <c r="G184" s="351"/>
      <c r="H184" s="351"/>
      <c r="I184" s="351"/>
      <c r="J184" s="351"/>
      <c r="K184" s="351"/>
      <c r="L184" s="351"/>
      <c r="M184" s="351"/>
      <c r="N184" s="351"/>
      <c r="O184" s="351"/>
      <c r="P184" s="351"/>
      <c r="Q184" s="351"/>
      <c r="R184" s="351"/>
      <c r="S184" s="351"/>
    </row>
    <row r="185" spans="1:19" ht="9.75" customHeight="1">
      <c r="A185" s="351"/>
      <c r="B185" s="351"/>
      <c r="C185" s="351"/>
      <c r="D185" s="351"/>
      <c r="E185" s="351"/>
      <c r="F185" s="351"/>
      <c r="G185" s="351"/>
      <c r="H185" s="351"/>
      <c r="I185" s="351"/>
      <c r="J185" s="351"/>
      <c r="K185" s="351"/>
      <c r="L185" s="351"/>
      <c r="M185" s="351"/>
      <c r="N185" s="351"/>
      <c r="O185" s="351"/>
      <c r="P185" s="351"/>
      <c r="Q185" s="351"/>
      <c r="R185" s="351"/>
      <c r="S185" s="351"/>
    </row>
    <row r="186" spans="1:19" ht="9.75" customHeight="1">
      <c r="A186" s="351"/>
      <c r="B186" s="351"/>
      <c r="C186" s="351"/>
      <c r="D186" s="351"/>
      <c r="E186" s="351"/>
      <c r="F186" s="351"/>
      <c r="G186" s="351"/>
      <c r="H186" s="351"/>
      <c r="I186" s="351"/>
      <c r="J186" s="351"/>
      <c r="K186" s="351"/>
      <c r="L186" s="351"/>
      <c r="M186" s="351"/>
      <c r="N186" s="351"/>
      <c r="O186" s="351"/>
      <c r="P186" s="351"/>
      <c r="Q186" s="351"/>
      <c r="R186" s="351"/>
      <c r="S186" s="351"/>
    </row>
    <row r="187" spans="1:19" ht="9.75" customHeight="1">
      <c r="A187" s="351"/>
      <c r="B187" s="351"/>
      <c r="C187" s="351"/>
      <c r="D187" s="351"/>
      <c r="E187" s="351"/>
      <c r="F187" s="351"/>
      <c r="G187" s="351"/>
      <c r="H187" s="351"/>
      <c r="I187" s="351"/>
      <c r="J187" s="351"/>
      <c r="K187" s="351"/>
      <c r="L187" s="351"/>
      <c r="M187" s="351"/>
      <c r="N187" s="351"/>
      <c r="O187" s="351"/>
      <c r="P187" s="351"/>
      <c r="Q187" s="351"/>
      <c r="R187" s="351"/>
      <c r="S187" s="351"/>
    </row>
    <row r="188" spans="1:19" ht="9.75" customHeight="1">
      <c r="A188" s="351"/>
      <c r="B188" s="351"/>
      <c r="C188" s="351"/>
      <c r="D188" s="351"/>
      <c r="E188" s="351"/>
      <c r="F188" s="351"/>
      <c r="G188" s="351"/>
      <c r="H188" s="351"/>
      <c r="I188" s="351"/>
      <c r="J188" s="351"/>
      <c r="K188" s="351"/>
      <c r="L188" s="351"/>
      <c r="M188" s="351"/>
      <c r="N188" s="351"/>
      <c r="O188" s="351"/>
      <c r="P188" s="351"/>
      <c r="Q188" s="351"/>
      <c r="R188" s="351"/>
      <c r="S188" s="351"/>
    </row>
    <row r="189" spans="1:19" ht="9.75" customHeight="1">
      <c r="A189" s="351"/>
      <c r="B189" s="351"/>
      <c r="C189" s="351"/>
      <c r="D189" s="351"/>
      <c r="E189" s="351"/>
      <c r="F189" s="351"/>
      <c r="G189" s="351"/>
      <c r="H189" s="351"/>
      <c r="I189" s="351"/>
      <c r="J189" s="351"/>
      <c r="K189" s="351"/>
      <c r="L189" s="351"/>
      <c r="M189" s="351"/>
      <c r="N189" s="351"/>
      <c r="O189" s="351"/>
      <c r="P189" s="351"/>
      <c r="Q189" s="351"/>
      <c r="R189" s="351"/>
      <c r="S189" s="351"/>
    </row>
    <row r="190" spans="1:19" ht="9.75" customHeight="1">
      <c r="A190" s="351"/>
      <c r="B190" s="351"/>
      <c r="C190" s="351"/>
      <c r="D190" s="351"/>
      <c r="E190" s="351"/>
      <c r="F190" s="351"/>
      <c r="G190" s="351"/>
      <c r="H190" s="351"/>
      <c r="I190" s="351"/>
      <c r="J190" s="351"/>
      <c r="K190" s="351"/>
      <c r="L190" s="351"/>
      <c r="M190" s="351"/>
      <c r="N190" s="351"/>
      <c r="O190" s="351"/>
      <c r="P190" s="351"/>
      <c r="Q190" s="351"/>
      <c r="R190" s="351"/>
      <c r="S190" s="351"/>
    </row>
    <row r="191" spans="1:19" ht="9.75" customHeight="1">
      <c r="A191" s="351"/>
      <c r="B191" s="351"/>
      <c r="C191" s="351"/>
      <c r="D191" s="351"/>
      <c r="E191" s="351"/>
      <c r="F191" s="351"/>
      <c r="G191" s="351"/>
      <c r="H191" s="351"/>
      <c r="I191" s="351"/>
      <c r="J191" s="351"/>
      <c r="K191" s="351"/>
      <c r="L191" s="351"/>
      <c r="M191" s="351"/>
      <c r="N191" s="351"/>
      <c r="O191" s="351"/>
      <c r="P191" s="351"/>
      <c r="Q191" s="351"/>
      <c r="R191" s="351"/>
      <c r="S191" s="351"/>
    </row>
    <row r="192" spans="1:19" ht="9.75" customHeight="1">
      <c r="A192" s="351"/>
      <c r="B192" s="351"/>
      <c r="C192" s="351"/>
      <c r="D192" s="351"/>
      <c r="E192" s="351"/>
      <c r="F192" s="351"/>
      <c r="G192" s="351"/>
      <c r="H192" s="351"/>
      <c r="I192" s="351"/>
      <c r="J192" s="351"/>
      <c r="K192" s="351"/>
      <c r="L192" s="351"/>
      <c r="M192" s="351"/>
      <c r="N192" s="351"/>
      <c r="O192" s="351"/>
      <c r="P192" s="351"/>
      <c r="Q192" s="351"/>
      <c r="R192" s="351"/>
      <c r="S192" s="351"/>
    </row>
    <row r="193" spans="1:19" ht="9.75" customHeight="1">
      <c r="A193" s="351"/>
      <c r="B193" s="351"/>
      <c r="C193" s="351"/>
      <c r="D193" s="351"/>
      <c r="E193" s="351"/>
      <c r="F193" s="351"/>
      <c r="G193" s="351"/>
      <c r="H193" s="351"/>
      <c r="I193" s="351"/>
      <c r="J193" s="351"/>
      <c r="K193" s="351"/>
      <c r="L193" s="351"/>
      <c r="M193" s="351"/>
      <c r="N193" s="351"/>
      <c r="O193" s="351"/>
      <c r="P193" s="351"/>
      <c r="Q193" s="351"/>
      <c r="R193" s="351"/>
      <c r="S193" s="351"/>
    </row>
    <row r="194" spans="1:19" ht="9.75" customHeight="1">
      <c r="A194" s="351"/>
      <c r="B194" s="351"/>
      <c r="C194" s="351"/>
      <c r="D194" s="351"/>
      <c r="E194" s="351"/>
      <c r="F194" s="351"/>
      <c r="G194" s="351"/>
      <c r="H194" s="351"/>
      <c r="I194" s="351"/>
      <c r="J194" s="351"/>
      <c r="K194" s="351"/>
      <c r="L194" s="351"/>
      <c r="M194" s="351"/>
      <c r="N194" s="351"/>
      <c r="O194" s="351"/>
      <c r="P194" s="351"/>
      <c r="Q194" s="351"/>
      <c r="R194" s="351"/>
      <c r="S194" s="351"/>
    </row>
    <row r="195" spans="1:19" ht="9.75" customHeight="1">
      <c r="A195" s="351"/>
      <c r="B195" s="351"/>
      <c r="C195" s="351"/>
      <c r="D195" s="351"/>
      <c r="E195" s="351"/>
      <c r="F195" s="351"/>
      <c r="G195" s="351"/>
      <c r="H195" s="351"/>
      <c r="I195" s="351"/>
      <c r="J195" s="351"/>
      <c r="K195" s="351"/>
      <c r="L195" s="351"/>
      <c r="M195" s="351"/>
      <c r="N195" s="351"/>
      <c r="O195" s="351"/>
      <c r="P195" s="351"/>
      <c r="Q195" s="351"/>
      <c r="R195" s="351"/>
      <c r="S195" s="351"/>
    </row>
    <row r="196" spans="1:19" ht="9.75" customHeight="1">
      <c r="A196" s="351"/>
      <c r="B196" s="351"/>
      <c r="C196" s="351"/>
      <c r="D196" s="351"/>
      <c r="E196" s="351"/>
      <c r="F196" s="351"/>
      <c r="G196" s="351"/>
      <c r="H196" s="351"/>
      <c r="I196" s="351"/>
      <c r="J196" s="351"/>
      <c r="K196" s="351"/>
      <c r="L196" s="351"/>
      <c r="M196" s="351"/>
      <c r="N196" s="351"/>
      <c r="O196" s="351"/>
      <c r="P196" s="351"/>
      <c r="Q196" s="351"/>
      <c r="R196" s="351"/>
      <c r="S196" s="351"/>
    </row>
    <row r="197" spans="1:19" ht="9.75" customHeight="1">
      <c r="A197" s="351"/>
      <c r="B197" s="351"/>
      <c r="C197" s="351"/>
      <c r="D197" s="351"/>
      <c r="E197" s="351"/>
      <c r="F197" s="351"/>
      <c r="G197" s="351"/>
      <c r="H197" s="351"/>
      <c r="I197" s="351"/>
      <c r="J197" s="351"/>
      <c r="K197" s="351"/>
      <c r="L197" s="351"/>
      <c r="M197" s="351"/>
      <c r="N197" s="351"/>
      <c r="O197" s="351"/>
      <c r="P197" s="351"/>
      <c r="Q197" s="351"/>
      <c r="R197" s="351"/>
      <c r="S197" s="351"/>
    </row>
    <row r="198" spans="1:19" ht="9.75" customHeight="1">
      <c r="A198" s="351"/>
      <c r="B198" s="351"/>
      <c r="C198" s="351"/>
      <c r="D198" s="351"/>
      <c r="E198" s="351"/>
      <c r="F198" s="351"/>
      <c r="G198" s="351"/>
      <c r="H198" s="351"/>
      <c r="I198" s="351"/>
      <c r="J198" s="351"/>
      <c r="K198" s="351"/>
      <c r="L198" s="351"/>
      <c r="M198" s="351"/>
      <c r="N198" s="351"/>
      <c r="O198" s="351"/>
      <c r="P198" s="351"/>
      <c r="Q198" s="351"/>
      <c r="R198" s="351"/>
      <c r="S198" s="351"/>
    </row>
    <row r="199" spans="1:19" ht="9.75" customHeight="1">
      <c r="A199" s="351"/>
      <c r="B199" s="351"/>
      <c r="C199" s="351"/>
      <c r="D199" s="351"/>
      <c r="E199" s="351"/>
      <c r="F199" s="351"/>
      <c r="G199" s="351"/>
      <c r="H199" s="351"/>
      <c r="I199" s="351"/>
      <c r="J199" s="351"/>
      <c r="K199" s="351"/>
      <c r="L199" s="351"/>
      <c r="M199" s="351"/>
      <c r="N199" s="351"/>
      <c r="O199" s="351"/>
      <c r="P199" s="351"/>
      <c r="Q199" s="351"/>
      <c r="R199" s="351"/>
      <c r="S199" s="351"/>
    </row>
    <row r="200" spans="1:19" ht="9.75" customHeight="1">
      <c r="A200" s="351"/>
      <c r="B200" s="351"/>
      <c r="C200" s="351"/>
      <c r="D200" s="351"/>
      <c r="E200" s="351"/>
      <c r="F200" s="351"/>
      <c r="G200" s="351"/>
      <c r="H200" s="351"/>
      <c r="I200" s="351"/>
      <c r="J200" s="351"/>
      <c r="K200" s="351"/>
      <c r="L200" s="351"/>
      <c r="M200" s="351"/>
      <c r="N200" s="351"/>
      <c r="O200" s="351"/>
      <c r="P200" s="351"/>
      <c r="Q200" s="351"/>
      <c r="R200" s="351"/>
      <c r="S200" s="351"/>
    </row>
    <row r="201" spans="1:19" ht="9.75" customHeight="1">
      <c r="A201" s="351"/>
      <c r="B201" s="351"/>
      <c r="C201" s="351"/>
      <c r="D201" s="351"/>
      <c r="E201" s="351"/>
      <c r="F201" s="351"/>
      <c r="G201" s="351"/>
      <c r="H201" s="351"/>
      <c r="I201" s="351"/>
      <c r="J201" s="351"/>
      <c r="K201" s="351"/>
      <c r="L201" s="351"/>
      <c r="M201" s="351"/>
      <c r="N201" s="351"/>
      <c r="O201" s="351"/>
      <c r="P201" s="351"/>
      <c r="Q201" s="351"/>
      <c r="R201" s="351"/>
      <c r="S201" s="351"/>
    </row>
    <row r="202" spans="1:19" ht="9.75" customHeight="1">
      <c r="A202" s="351"/>
      <c r="B202" s="351"/>
      <c r="C202" s="351"/>
      <c r="D202" s="351"/>
      <c r="E202" s="351"/>
      <c r="F202" s="351"/>
      <c r="G202" s="351"/>
      <c r="H202" s="351"/>
      <c r="I202" s="351"/>
      <c r="J202" s="351"/>
      <c r="K202" s="351"/>
      <c r="L202" s="351"/>
      <c r="M202" s="351"/>
      <c r="N202" s="351"/>
      <c r="O202" s="351"/>
      <c r="P202" s="351"/>
      <c r="Q202" s="351"/>
      <c r="R202" s="351"/>
      <c r="S202" s="351"/>
    </row>
    <row r="203" spans="1:19" ht="9.75" customHeight="1">
      <c r="A203" s="351"/>
      <c r="B203" s="351"/>
      <c r="C203" s="351"/>
      <c r="D203" s="351"/>
      <c r="E203" s="351"/>
      <c r="F203" s="351"/>
      <c r="G203" s="351"/>
      <c r="H203" s="351"/>
      <c r="I203" s="351"/>
      <c r="J203" s="351"/>
      <c r="K203" s="351"/>
      <c r="L203" s="351"/>
      <c r="M203" s="351"/>
      <c r="N203" s="351"/>
      <c r="O203" s="351"/>
      <c r="P203" s="351"/>
      <c r="Q203" s="351"/>
      <c r="R203" s="351"/>
      <c r="S203" s="351"/>
    </row>
    <row r="204" spans="1:19" ht="9.75" customHeight="1">
      <c r="A204" s="351"/>
      <c r="B204" s="351"/>
      <c r="C204" s="351"/>
      <c r="D204" s="351"/>
      <c r="E204" s="351"/>
      <c r="F204" s="351"/>
      <c r="G204" s="351"/>
      <c r="H204" s="351"/>
      <c r="I204" s="351"/>
      <c r="J204" s="351"/>
      <c r="K204" s="351"/>
      <c r="L204" s="351"/>
      <c r="M204" s="351"/>
      <c r="N204" s="351"/>
      <c r="O204" s="351"/>
      <c r="P204" s="351"/>
      <c r="Q204" s="351"/>
      <c r="R204" s="351"/>
      <c r="S204" s="351"/>
    </row>
    <row r="205" spans="1:19" ht="9.75" customHeight="1">
      <c r="A205" s="351"/>
      <c r="B205" s="351"/>
      <c r="C205" s="351"/>
      <c r="D205" s="351"/>
      <c r="E205" s="351"/>
      <c r="F205" s="351"/>
      <c r="G205" s="351"/>
      <c r="H205" s="351"/>
      <c r="I205" s="351"/>
      <c r="J205" s="351"/>
      <c r="K205" s="351"/>
      <c r="L205" s="351"/>
      <c r="M205" s="351"/>
      <c r="N205" s="351"/>
      <c r="O205" s="351"/>
      <c r="P205" s="351"/>
      <c r="Q205" s="351"/>
      <c r="R205" s="351"/>
      <c r="S205" s="351"/>
    </row>
    <row r="206" spans="1:19" ht="9.75" customHeight="1">
      <c r="A206" s="351"/>
      <c r="B206" s="351"/>
      <c r="C206" s="351"/>
      <c r="D206" s="351"/>
      <c r="E206" s="351"/>
      <c r="F206" s="351"/>
      <c r="G206" s="351"/>
      <c r="H206" s="351"/>
      <c r="I206" s="351"/>
      <c r="J206" s="351"/>
      <c r="K206" s="351"/>
      <c r="L206" s="351"/>
      <c r="M206" s="351"/>
      <c r="N206" s="351"/>
      <c r="O206" s="351"/>
      <c r="P206" s="351"/>
      <c r="Q206" s="351"/>
      <c r="R206" s="351"/>
      <c r="S206" s="351"/>
    </row>
    <row r="207" spans="1:19" ht="9.75" customHeight="1">
      <c r="A207" s="351"/>
      <c r="B207" s="351"/>
      <c r="C207" s="351"/>
      <c r="D207" s="351"/>
      <c r="E207" s="351"/>
      <c r="F207" s="351"/>
      <c r="G207" s="351"/>
      <c r="H207" s="351"/>
      <c r="I207" s="351"/>
      <c r="J207" s="351"/>
      <c r="K207" s="351"/>
      <c r="L207" s="351"/>
      <c r="M207" s="351"/>
      <c r="N207" s="351"/>
      <c r="O207" s="351"/>
      <c r="P207" s="351"/>
      <c r="Q207" s="351"/>
      <c r="R207" s="351"/>
      <c r="S207" s="351"/>
    </row>
    <row r="208" spans="1:19" ht="9.75" customHeight="1">
      <c r="A208" s="351"/>
      <c r="B208" s="351"/>
      <c r="C208" s="351"/>
      <c r="D208" s="351"/>
      <c r="E208" s="351"/>
      <c r="F208" s="351"/>
      <c r="G208" s="351"/>
      <c r="H208" s="351"/>
      <c r="I208" s="351"/>
      <c r="J208" s="351"/>
      <c r="K208" s="351"/>
      <c r="L208" s="351"/>
      <c r="M208" s="351"/>
      <c r="N208" s="351"/>
      <c r="O208" s="351"/>
      <c r="P208" s="351"/>
      <c r="Q208" s="351"/>
      <c r="R208" s="351"/>
      <c r="S208" s="351"/>
    </row>
    <row r="209" spans="1:19" ht="9.75" customHeight="1">
      <c r="A209" s="351"/>
      <c r="B209" s="351"/>
      <c r="C209" s="351"/>
      <c r="D209" s="351"/>
      <c r="E209" s="351"/>
      <c r="F209" s="351"/>
      <c r="G209" s="351"/>
      <c r="H209" s="351"/>
      <c r="I209" s="351"/>
      <c r="J209" s="351"/>
      <c r="K209" s="351"/>
      <c r="L209" s="351"/>
      <c r="M209" s="351"/>
      <c r="N209" s="351"/>
      <c r="O209" s="351"/>
      <c r="P209" s="351"/>
      <c r="Q209" s="351"/>
      <c r="R209" s="351"/>
      <c r="S209" s="351"/>
    </row>
    <row r="210" spans="1:19" ht="9.75" customHeight="1">
      <c r="A210" s="351"/>
      <c r="B210" s="351"/>
      <c r="C210" s="351"/>
      <c r="D210" s="351"/>
      <c r="E210" s="351"/>
      <c r="F210" s="351"/>
      <c r="G210" s="351"/>
      <c r="H210" s="351"/>
      <c r="I210" s="351"/>
      <c r="J210" s="351"/>
      <c r="K210" s="351"/>
      <c r="L210" s="351"/>
      <c r="M210" s="351"/>
      <c r="N210" s="351"/>
      <c r="O210" s="351"/>
      <c r="P210" s="351"/>
      <c r="Q210" s="351"/>
      <c r="R210" s="351"/>
      <c r="S210" s="351"/>
    </row>
    <row r="211" spans="1:19" ht="9.75" customHeight="1">
      <c r="A211" s="351"/>
      <c r="B211" s="351"/>
      <c r="C211" s="351"/>
      <c r="D211" s="351"/>
      <c r="E211" s="351"/>
      <c r="F211" s="351"/>
      <c r="G211" s="351"/>
      <c r="H211" s="351"/>
      <c r="I211" s="351"/>
      <c r="J211" s="351"/>
      <c r="K211" s="351"/>
      <c r="L211" s="351"/>
      <c r="M211" s="351"/>
      <c r="N211" s="351"/>
      <c r="O211" s="351"/>
      <c r="P211" s="351"/>
      <c r="Q211" s="351"/>
      <c r="R211" s="351"/>
      <c r="S211" s="351"/>
    </row>
    <row r="212" spans="1:19" ht="9.75" customHeight="1">
      <c r="A212" s="351"/>
      <c r="B212" s="351"/>
      <c r="C212" s="351"/>
      <c r="D212" s="351"/>
      <c r="E212" s="351"/>
      <c r="F212" s="351"/>
      <c r="G212" s="351"/>
      <c r="H212" s="351"/>
      <c r="I212" s="351"/>
      <c r="J212" s="351"/>
      <c r="K212" s="351"/>
      <c r="L212" s="351"/>
      <c r="M212" s="351"/>
      <c r="N212" s="351"/>
      <c r="O212" s="351"/>
      <c r="P212" s="351"/>
      <c r="Q212" s="351"/>
      <c r="R212" s="351"/>
      <c r="S212" s="351"/>
    </row>
    <row r="213" spans="1:19" ht="9.75" customHeight="1">
      <c r="A213" s="351"/>
      <c r="B213" s="351"/>
      <c r="C213" s="351"/>
      <c r="D213" s="351"/>
      <c r="E213" s="351"/>
      <c r="F213" s="351"/>
      <c r="G213" s="351"/>
      <c r="H213" s="351"/>
      <c r="I213" s="351"/>
      <c r="J213" s="351"/>
      <c r="K213" s="351"/>
      <c r="L213" s="351"/>
      <c r="M213" s="351"/>
      <c r="N213" s="351"/>
      <c r="O213" s="351"/>
      <c r="P213" s="351"/>
      <c r="Q213" s="351"/>
      <c r="R213" s="351"/>
      <c r="S213" s="351"/>
    </row>
    <row r="214" spans="1:19" ht="9.75" customHeight="1">
      <c r="A214" s="351"/>
      <c r="B214" s="351"/>
      <c r="C214" s="351"/>
      <c r="D214" s="351"/>
      <c r="E214" s="351"/>
      <c r="F214" s="351"/>
      <c r="G214" s="351"/>
      <c r="H214" s="351"/>
      <c r="I214" s="351"/>
      <c r="J214" s="351"/>
      <c r="K214" s="351"/>
      <c r="L214" s="351"/>
      <c r="M214" s="351"/>
      <c r="N214" s="351"/>
      <c r="O214" s="351"/>
      <c r="P214" s="351"/>
      <c r="Q214" s="351"/>
      <c r="R214" s="351"/>
      <c r="S214" s="351"/>
    </row>
    <row r="215" spans="1:19" ht="9.75" customHeight="1">
      <c r="A215" s="351"/>
      <c r="B215" s="351"/>
      <c r="C215" s="351"/>
      <c r="D215" s="351"/>
      <c r="E215" s="351"/>
      <c r="F215" s="351"/>
      <c r="G215" s="351"/>
      <c r="H215" s="351"/>
      <c r="I215" s="351"/>
      <c r="J215" s="351"/>
      <c r="K215" s="351"/>
      <c r="L215" s="351"/>
      <c r="M215" s="351"/>
      <c r="N215" s="351"/>
      <c r="O215" s="351"/>
      <c r="P215" s="351"/>
      <c r="Q215" s="351"/>
      <c r="R215" s="351"/>
      <c r="S215" s="351"/>
    </row>
    <row r="216" spans="1:19" ht="9.75" customHeight="1">
      <c r="A216" s="351"/>
      <c r="B216" s="351"/>
      <c r="C216" s="351"/>
      <c r="D216" s="351"/>
      <c r="E216" s="351"/>
      <c r="F216" s="351"/>
      <c r="G216" s="351"/>
      <c r="H216" s="351"/>
      <c r="I216" s="351"/>
      <c r="J216" s="351"/>
      <c r="K216" s="351"/>
      <c r="L216" s="351"/>
      <c r="M216" s="351"/>
      <c r="N216" s="351"/>
      <c r="O216" s="351"/>
      <c r="P216" s="351"/>
      <c r="Q216" s="351"/>
      <c r="R216" s="351"/>
      <c r="S216" s="351"/>
    </row>
    <row r="217" spans="1:19" ht="9.75" customHeight="1">
      <c r="A217" s="351"/>
      <c r="B217" s="351"/>
      <c r="C217" s="351"/>
      <c r="D217" s="351"/>
      <c r="E217" s="351"/>
      <c r="F217" s="351"/>
      <c r="G217" s="351"/>
      <c r="H217" s="351"/>
      <c r="I217" s="351"/>
      <c r="J217" s="351"/>
      <c r="K217" s="351"/>
      <c r="L217" s="351"/>
      <c r="M217" s="351"/>
      <c r="N217" s="351"/>
      <c r="O217" s="351"/>
      <c r="P217" s="351"/>
      <c r="Q217" s="351"/>
      <c r="R217" s="351"/>
      <c r="S217" s="351"/>
    </row>
    <row r="218" spans="1:19" ht="9.75" customHeight="1">
      <c r="A218" s="351"/>
      <c r="B218" s="351"/>
      <c r="C218" s="351"/>
      <c r="D218" s="351"/>
      <c r="E218" s="351"/>
      <c r="F218" s="351"/>
      <c r="G218" s="351"/>
      <c r="H218" s="351"/>
      <c r="I218" s="351"/>
      <c r="J218" s="351"/>
      <c r="K218" s="351"/>
      <c r="L218" s="351"/>
      <c r="M218" s="351"/>
      <c r="N218" s="351"/>
      <c r="O218" s="351"/>
      <c r="P218" s="351"/>
      <c r="Q218" s="351"/>
      <c r="R218" s="351"/>
      <c r="S218" s="351"/>
    </row>
    <row r="219" spans="1:19" ht="9.75" customHeight="1">
      <c r="A219" s="351"/>
      <c r="B219" s="351"/>
      <c r="C219" s="351"/>
      <c r="D219" s="351"/>
      <c r="E219" s="351"/>
      <c r="F219" s="351"/>
      <c r="G219" s="351"/>
      <c r="H219" s="351"/>
      <c r="I219" s="351"/>
      <c r="J219" s="351"/>
      <c r="K219" s="351"/>
      <c r="L219" s="351"/>
      <c r="M219" s="351"/>
      <c r="N219" s="351"/>
      <c r="O219" s="351"/>
      <c r="P219" s="351"/>
      <c r="Q219" s="351"/>
      <c r="R219" s="351"/>
      <c r="S219" s="351"/>
    </row>
    <row r="220" spans="1:19" ht="9.75" customHeight="1">
      <c r="A220" s="351"/>
      <c r="B220" s="351"/>
      <c r="C220" s="351"/>
      <c r="D220" s="351"/>
      <c r="E220" s="351"/>
      <c r="F220" s="351"/>
      <c r="G220" s="351"/>
      <c r="H220" s="351"/>
      <c r="I220" s="351"/>
      <c r="J220" s="351"/>
      <c r="K220" s="351"/>
      <c r="L220" s="351"/>
      <c r="M220" s="351"/>
      <c r="N220" s="351"/>
      <c r="O220" s="351"/>
      <c r="P220" s="351"/>
      <c r="Q220" s="351"/>
      <c r="R220" s="351"/>
      <c r="S220" s="351"/>
    </row>
    <row r="221" spans="1:19" ht="9.75" customHeight="1">
      <c r="A221" s="351"/>
      <c r="B221" s="351"/>
      <c r="C221" s="351"/>
      <c r="D221" s="351"/>
      <c r="E221" s="351"/>
      <c r="F221" s="351"/>
      <c r="G221" s="351"/>
      <c r="H221" s="351"/>
      <c r="I221" s="351"/>
      <c r="J221" s="351"/>
      <c r="K221" s="351"/>
      <c r="L221" s="351"/>
      <c r="M221" s="351"/>
      <c r="N221" s="351"/>
      <c r="O221" s="351"/>
      <c r="P221" s="351"/>
      <c r="Q221" s="351"/>
      <c r="R221" s="351"/>
      <c r="S221" s="351"/>
    </row>
    <row r="222" spans="1:19" ht="9.75" customHeight="1">
      <c r="A222" s="351"/>
      <c r="B222" s="351"/>
      <c r="C222" s="351"/>
      <c r="D222" s="351"/>
      <c r="E222" s="351"/>
      <c r="F222" s="351"/>
      <c r="G222" s="351"/>
      <c r="H222" s="351"/>
      <c r="I222" s="351"/>
      <c r="J222" s="351"/>
      <c r="K222" s="351"/>
      <c r="L222" s="351"/>
      <c r="M222" s="351"/>
      <c r="N222" s="351"/>
      <c r="O222" s="351"/>
      <c r="P222" s="351"/>
      <c r="Q222" s="351"/>
      <c r="R222" s="351"/>
      <c r="S222" s="351"/>
    </row>
    <row r="223" spans="1:19" ht="9.75" customHeight="1">
      <c r="A223" s="351"/>
      <c r="B223" s="351"/>
      <c r="C223" s="351"/>
      <c r="D223" s="351"/>
      <c r="E223" s="351"/>
      <c r="F223" s="351"/>
      <c r="G223" s="351"/>
      <c r="H223" s="351"/>
      <c r="I223" s="351"/>
      <c r="J223" s="351"/>
      <c r="K223" s="351"/>
      <c r="L223" s="351"/>
      <c r="M223" s="351"/>
      <c r="N223" s="351"/>
      <c r="O223" s="351"/>
      <c r="P223" s="351"/>
      <c r="Q223" s="351"/>
      <c r="R223" s="351"/>
      <c r="S223" s="351"/>
    </row>
    <row r="224" spans="1:19" ht="9.75" customHeight="1">
      <c r="A224" s="351"/>
      <c r="B224" s="351"/>
      <c r="C224" s="351"/>
      <c r="D224" s="351"/>
      <c r="E224" s="351"/>
      <c r="F224" s="351"/>
      <c r="G224" s="351"/>
      <c r="H224" s="351"/>
      <c r="I224" s="351"/>
      <c r="J224" s="351"/>
      <c r="K224" s="351"/>
      <c r="L224" s="351"/>
      <c r="M224" s="351"/>
      <c r="N224" s="351"/>
      <c r="O224" s="351"/>
      <c r="P224" s="351"/>
      <c r="Q224" s="351"/>
      <c r="R224" s="351"/>
      <c r="S224" s="351"/>
    </row>
    <row r="225" spans="1:19" ht="9.75" customHeight="1">
      <c r="A225" s="351"/>
      <c r="B225" s="351"/>
      <c r="C225" s="351"/>
      <c r="D225" s="351"/>
      <c r="E225" s="351"/>
      <c r="F225" s="351"/>
      <c r="G225" s="351"/>
      <c r="H225" s="351"/>
      <c r="I225" s="351"/>
      <c r="J225" s="351"/>
      <c r="K225" s="351"/>
      <c r="L225" s="351"/>
      <c r="M225" s="351"/>
      <c r="N225" s="351"/>
      <c r="O225" s="351"/>
      <c r="P225" s="351"/>
      <c r="Q225" s="351"/>
      <c r="R225" s="351"/>
      <c r="S225" s="351"/>
    </row>
    <row r="226" spans="1:19" ht="9.75" customHeight="1">
      <c r="A226" s="351"/>
      <c r="B226" s="351"/>
      <c r="C226" s="351"/>
      <c r="D226" s="351"/>
      <c r="E226" s="351"/>
      <c r="F226" s="351"/>
      <c r="G226" s="351"/>
      <c r="H226" s="351"/>
      <c r="I226" s="351"/>
      <c r="J226" s="351"/>
      <c r="K226" s="351"/>
      <c r="L226" s="351"/>
      <c r="M226" s="351"/>
      <c r="N226" s="351"/>
      <c r="O226" s="351"/>
      <c r="P226" s="351"/>
      <c r="Q226" s="351"/>
      <c r="R226" s="351"/>
      <c r="S226" s="351"/>
    </row>
    <row r="227" spans="1:19" ht="9.75" customHeight="1">
      <c r="A227" s="351"/>
      <c r="B227" s="351"/>
      <c r="C227" s="351"/>
      <c r="D227" s="351"/>
      <c r="E227" s="351"/>
      <c r="F227" s="351"/>
      <c r="G227" s="351"/>
      <c r="H227" s="351"/>
      <c r="I227" s="351"/>
      <c r="J227" s="351"/>
      <c r="K227" s="351"/>
      <c r="L227" s="351"/>
      <c r="M227" s="351"/>
      <c r="N227" s="351"/>
      <c r="O227" s="351"/>
      <c r="P227" s="351"/>
      <c r="Q227" s="351"/>
      <c r="R227" s="351"/>
      <c r="S227" s="351"/>
    </row>
    <row r="228" spans="1:19" ht="9.75" customHeight="1">
      <c r="A228" s="351"/>
      <c r="B228" s="351"/>
      <c r="C228" s="351"/>
      <c r="D228" s="351"/>
      <c r="E228" s="351"/>
      <c r="F228" s="351"/>
      <c r="G228" s="351"/>
      <c r="H228" s="351"/>
      <c r="I228" s="351"/>
      <c r="J228" s="351"/>
      <c r="K228" s="351"/>
      <c r="L228" s="351"/>
      <c r="M228" s="351"/>
      <c r="N228" s="351"/>
      <c r="O228" s="351"/>
      <c r="P228" s="351"/>
      <c r="Q228" s="351"/>
      <c r="R228" s="351"/>
      <c r="S228" s="351"/>
    </row>
    <row r="229" spans="1:19" ht="9.75" customHeight="1">
      <c r="A229" s="351"/>
      <c r="B229" s="351"/>
      <c r="C229" s="351"/>
      <c r="D229" s="351"/>
      <c r="E229" s="351"/>
      <c r="F229" s="351"/>
      <c r="G229" s="351"/>
      <c r="H229" s="351"/>
      <c r="I229" s="351"/>
      <c r="J229" s="351"/>
      <c r="K229" s="351"/>
      <c r="L229" s="351"/>
      <c r="M229" s="351"/>
      <c r="N229" s="351"/>
      <c r="O229" s="351"/>
      <c r="P229" s="351"/>
      <c r="Q229" s="351"/>
      <c r="R229" s="351"/>
      <c r="S229" s="351"/>
    </row>
    <row r="230" spans="1:19" ht="9.75" customHeight="1">
      <c r="A230" s="351"/>
      <c r="B230" s="351"/>
      <c r="C230" s="351"/>
      <c r="D230" s="351"/>
      <c r="E230" s="351"/>
      <c r="F230" s="351"/>
      <c r="G230" s="351"/>
      <c r="H230" s="351"/>
      <c r="I230" s="351"/>
      <c r="J230" s="351"/>
      <c r="K230" s="351"/>
      <c r="L230" s="351"/>
      <c r="M230" s="351"/>
      <c r="N230" s="351"/>
      <c r="O230" s="351"/>
      <c r="P230" s="351"/>
      <c r="Q230" s="351"/>
      <c r="R230" s="351"/>
      <c r="S230" s="351"/>
    </row>
    <row r="231" spans="1:19" ht="9.75" customHeight="1">
      <c r="A231" s="351"/>
      <c r="B231" s="351"/>
      <c r="C231" s="351"/>
      <c r="D231" s="351"/>
      <c r="E231" s="351"/>
      <c r="F231" s="351"/>
      <c r="G231" s="351"/>
      <c r="H231" s="351"/>
      <c r="I231" s="351"/>
      <c r="J231" s="351"/>
      <c r="K231" s="351"/>
      <c r="L231" s="351"/>
      <c r="M231" s="351"/>
      <c r="N231" s="351"/>
      <c r="O231" s="351"/>
      <c r="P231" s="351"/>
      <c r="Q231" s="351"/>
      <c r="R231" s="351"/>
      <c r="S231" s="351"/>
    </row>
    <row r="232" spans="1:19" ht="9.75" customHeight="1">
      <c r="A232" s="351"/>
      <c r="B232" s="351"/>
      <c r="C232" s="351"/>
      <c r="D232" s="351"/>
      <c r="E232" s="351"/>
      <c r="F232" s="351"/>
      <c r="G232" s="351"/>
      <c r="H232" s="351"/>
      <c r="I232" s="351"/>
      <c r="J232" s="351"/>
      <c r="K232" s="351"/>
      <c r="L232" s="351"/>
      <c r="M232" s="351"/>
      <c r="N232" s="351"/>
      <c r="O232" s="351"/>
      <c r="P232" s="351"/>
      <c r="Q232" s="351"/>
      <c r="R232" s="351"/>
      <c r="S232" s="351"/>
    </row>
    <row r="233" spans="1:19" ht="9.75" customHeight="1">
      <c r="A233" s="351"/>
      <c r="B233" s="351"/>
      <c r="C233" s="351"/>
      <c r="D233" s="351"/>
      <c r="E233" s="351"/>
      <c r="F233" s="351"/>
      <c r="G233" s="351"/>
      <c r="H233" s="351"/>
      <c r="I233" s="351"/>
      <c r="J233" s="351"/>
      <c r="K233" s="351"/>
      <c r="L233" s="351"/>
      <c r="M233" s="351"/>
      <c r="N233" s="351"/>
      <c r="O233" s="351"/>
      <c r="P233" s="351"/>
      <c r="Q233" s="351"/>
      <c r="R233" s="351"/>
      <c r="S233" s="351"/>
    </row>
    <row r="234" spans="1:19" ht="9.75" customHeight="1">
      <c r="A234" s="351"/>
      <c r="B234" s="351"/>
      <c r="C234" s="351"/>
      <c r="D234" s="351"/>
      <c r="E234" s="351"/>
      <c r="F234" s="351"/>
      <c r="G234" s="351"/>
      <c r="H234" s="351"/>
      <c r="I234" s="351"/>
      <c r="J234" s="351"/>
      <c r="K234" s="351"/>
      <c r="L234" s="351"/>
      <c r="M234" s="351"/>
      <c r="N234" s="351"/>
      <c r="O234" s="351"/>
      <c r="P234" s="351"/>
      <c r="Q234" s="351"/>
      <c r="R234" s="351"/>
      <c r="S234" s="351"/>
    </row>
    <row r="235" spans="1:19" ht="9.75" customHeight="1">
      <c r="A235" s="351"/>
      <c r="B235" s="351"/>
      <c r="C235" s="351"/>
      <c r="D235" s="351"/>
      <c r="E235" s="351"/>
      <c r="F235" s="351"/>
      <c r="G235" s="351"/>
      <c r="H235" s="351"/>
      <c r="I235" s="351"/>
      <c r="J235" s="351"/>
      <c r="K235" s="351"/>
      <c r="L235" s="351"/>
      <c r="M235" s="351"/>
      <c r="N235" s="351"/>
      <c r="O235" s="351"/>
      <c r="P235" s="351"/>
      <c r="Q235" s="351"/>
      <c r="R235" s="351"/>
      <c r="S235" s="351"/>
    </row>
    <row r="236" spans="1:19" ht="9.75" customHeight="1">
      <c r="A236" s="351"/>
      <c r="B236" s="351"/>
      <c r="C236" s="351"/>
      <c r="D236" s="351"/>
      <c r="E236" s="351"/>
      <c r="F236" s="351"/>
      <c r="G236" s="351"/>
      <c r="H236" s="351"/>
      <c r="I236" s="351"/>
      <c r="J236" s="351"/>
      <c r="K236" s="351"/>
      <c r="L236" s="351"/>
      <c r="M236" s="351"/>
      <c r="N236" s="351"/>
      <c r="O236" s="351"/>
      <c r="P236" s="351"/>
      <c r="Q236" s="351"/>
      <c r="R236" s="351"/>
      <c r="S236" s="351"/>
    </row>
    <row r="237" spans="1:19" ht="9.75" customHeight="1">
      <c r="A237" s="351"/>
      <c r="B237" s="351"/>
      <c r="C237" s="351"/>
      <c r="D237" s="351"/>
      <c r="E237" s="351"/>
      <c r="F237" s="351"/>
      <c r="G237" s="351"/>
      <c r="H237" s="351"/>
      <c r="I237" s="351"/>
      <c r="J237" s="351"/>
      <c r="K237" s="351"/>
      <c r="L237" s="351"/>
      <c r="M237" s="351"/>
      <c r="N237" s="351"/>
      <c r="O237" s="351"/>
      <c r="P237" s="351"/>
      <c r="Q237" s="351"/>
      <c r="R237" s="351"/>
      <c r="S237" s="351"/>
    </row>
    <row r="238" spans="1:19" ht="9.75" customHeight="1">
      <c r="A238" s="351"/>
      <c r="B238" s="351"/>
      <c r="C238" s="351"/>
      <c r="D238" s="351"/>
      <c r="E238" s="351"/>
      <c r="F238" s="351"/>
      <c r="G238" s="351"/>
      <c r="H238" s="351"/>
      <c r="I238" s="351"/>
      <c r="J238" s="351"/>
      <c r="K238" s="351"/>
      <c r="L238" s="351"/>
      <c r="M238" s="351"/>
      <c r="N238" s="351"/>
      <c r="O238" s="351"/>
      <c r="P238" s="351"/>
      <c r="Q238" s="351"/>
      <c r="R238" s="351"/>
      <c r="S238" s="351"/>
    </row>
    <row r="239" spans="1:19" ht="9.75" customHeight="1">
      <c r="A239" s="351"/>
      <c r="B239" s="351"/>
      <c r="C239" s="351"/>
      <c r="D239" s="351"/>
      <c r="E239" s="351"/>
      <c r="F239" s="351"/>
      <c r="G239" s="351"/>
      <c r="H239" s="351"/>
      <c r="I239" s="351"/>
      <c r="J239" s="351"/>
      <c r="K239" s="351"/>
      <c r="L239" s="351"/>
      <c r="M239" s="351"/>
      <c r="N239" s="351"/>
      <c r="O239" s="351"/>
      <c r="P239" s="351"/>
      <c r="Q239" s="351"/>
      <c r="R239" s="351"/>
      <c r="S239" s="351"/>
    </row>
    <row r="240" spans="1:19" ht="9.75" customHeight="1">
      <c r="A240" s="351"/>
      <c r="B240" s="351"/>
      <c r="C240" s="351"/>
      <c r="D240" s="351"/>
      <c r="E240" s="351"/>
      <c r="F240" s="351"/>
      <c r="G240" s="351"/>
      <c r="H240" s="351"/>
      <c r="I240" s="351"/>
      <c r="J240" s="351"/>
      <c r="K240" s="351"/>
      <c r="L240" s="351"/>
      <c r="M240" s="351"/>
      <c r="N240" s="351"/>
      <c r="O240" s="351"/>
      <c r="P240" s="351"/>
      <c r="Q240" s="351"/>
      <c r="R240" s="351"/>
      <c r="S240" s="351"/>
    </row>
    <row r="241" spans="1:19" ht="9.75" customHeight="1">
      <c r="A241" s="351"/>
      <c r="B241" s="351"/>
      <c r="C241" s="351"/>
      <c r="D241" s="351"/>
      <c r="E241" s="351"/>
      <c r="F241" s="351"/>
      <c r="G241" s="351"/>
      <c r="H241" s="351"/>
      <c r="I241" s="351"/>
      <c r="J241" s="351"/>
      <c r="K241" s="351"/>
      <c r="L241" s="351"/>
      <c r="M241" s="351"/>
      <c r="N241" s="351"/>
      <c r="O241" s="351"/>
      <c r="P241" s="351"/>
      <c r="Q241" s="351"/>
      <c r="R241" s="351"/>
      <c r="S241" s="351"/>
    </row>
    <row r="242" spans="1:19" ht="9.75" customHeight="1">
      <c r="A242" s="351"/>
      <c r="B242" s="351"/>
      <c r="C242" s="351"/>
      <c r="D242" s="351"/>
      <c r="E242" s="351"/>
      <c r="F242" s="351"/>
      <c r="G242" s="351"/>
      <c r="H242" s="351"/>
      <c r="I242" s="351"/>
      <c r="J242" s="351"/>
      <c r="K242" s="351"/>
      <c r="L242" s="351"/>
      <c r="M242" s="351"/>
      <c r="N242" s="351"/>
      <c r="O242" s="351"/>
      <c r="P242" s="351"/>
      <c r="Q242" s="351"/>
      <c r="R242" s="351"/>
      <c r="S242" s="351"/>
    </row>
    <row r="243" spans="1:19" ht="9.75" customHeight="1">
      <c r="A243" s="351"/>
      <c r="B243" s="351"/>
      <c r="C243" s="351"/>
      <c r="D243" s="351"/>
      <c r="E243" s="351"/>
      <c r="F243" s="351"/>
      <c r="G243" s="351"/>
      <c r="H243" s="351"/>
      <c r="I243" s="351"/>
      <c r="J243" s="351"/>
      <c r="K243" s="351"/>
      <c r="L243" s="351"/>
      <c r="M243" s="351"/>
      <c r="N243" s="351"/>
      <c r="O243" s="351"/>
      <c r="P243" s="351"/>
      <c r="Q243" s="351"/>
      <c r="R243" s="351"/>
      <c r="S243" s="351"/>
    </row>
    <row r="244" spans="1:19" ht="9.75" customHeight="1">
      <c r="A244" s="351"/>
      <c r="B244" s="351"/>
      <c r="C244" s="351"/>
      <c r="D244" s="351"/>
      <c r="E244" s="351"/>
      <c r="F244" s="351"/>
      <c r="G244" s="351"/>
      <c r="H244" s="351"/>
      <c r="I244" s="351"/>
      <c r="J244" s="351"/>
      <c r="K244" s="351"/>
      <c r="L244" s="351"/>
      <c r="M244" s="351"/>
      <c r="N244" s="351"/>
      <c r="O244" s="351"/>
      <c r="P244" s="351"/>
      <c r="Q244" s="351"/>
      <c r="R244" s="351"/>
      <c r="S244" s="351"/>
    </row>
    <row r="245" spans="1:19" ht="9.75" customHeight="1">
      <c r="A245" s="351"/>
      <c r="B245" s="351"/>
      <c r="C245" s="351"/>
      <c r="D245" s="351"/>
      <c r="E245" s="351"/>
      <c r="F245" s="351"/>
      <c r="G245" s="351"/>
      <c r="H245" s="351"/>
      <c r="I245" s="351"/>
      <c r="J245" s="351"/>
      <c r="K245" s="351"/>
      <c r="L245" s="351"/>
      <c r="M245" s="351"/>
      <c r="N245" s="351"/>
      <c r="O245" s="351"/>
      <c r="P245" s="351"/>
      <c r="Q245" s="351"/>
      <c r="R245" s="351"/>
      <c r="S245" s="351"/>
    </row>
    <row r="246" spans="1:19" ht="9.75" customHeight="1">
      <c r="A246" s="351"/>
      <c r="B246" s="351"/>
      <c r="C246" s="351"/>
      <c r="D246" s="351"/>
      <c r="E246" s="351"/>
      <c r="F246" s="351"/>
      <c r="G246" s="351"/>
      <c r="H246" s="351"/>
      <c r="I246" s="351"/>
      <c r="J246" s="351"/>
      <c r="K246" s="351"/>
      <c r="L246" s="351"/>
      <c r="M246" s="351"/>
      <c r="N246" s="351"/>
      <c r="O246" s="351"/>
      <c r="P246" s="351"/>
      <c r="Q246" s="351"/>
      <c r="R246" s="351"/>
      <c r="S246" s="351"/>
    </row>
    <row r="247" spans="1:19" ht="9.75" customHeight="1">
      <c r="A247" s="351"/>
      <c r="B247" s="351"/>
      <c r="C247" s="351"/>
      <c r="D247" s="351"/>
      <c r="E247" s="351"/>
      <c r="F247" s="351"/>
      <c r="G247" s="351"/>
      <c r="H247" s="351"/>
      <c r="I247" s="351"/>
      <c r="J247" s="351"/>
      <c r="K247" s="351"/>
      <c r="L247" s="351"/>
      <c r="M247" s="351"/>
      <c r="N247" s="351"/>
      <c r="O247" s="351"/>
      <c r="P247" s="351"/>
      <c r="Q247" s="351"/>
      <c r="R247" s="351"/>
      <c r="S247" s="351"/>
    </row>
    <row r="248" spans="1:19" ht="9.75" customHeight="1">
      <c r="A248" s="351"/>
      <c r="B248" s="351"/>
      <c r="C248" s="351"/>
      <c r="D248" s="351"/>
      <c r="E248" s="351"/>
      <c r="F248" s="351"/>
      <c r="G248" s="351"/>
      <c r="H248" s="351"/>
      <c r="I248" s="351"/>
      <c r="J248" s="351"/>
      <c r="K248" s="351"/>
      <c r="L248" s="351"/>
      <c r="M248" s="351"/>
      <c r="N248" s="351"/>
      <c r="O248" s="351"/>
      <c r="P248" s="351"/>
      <c r="Q248" s="351"/>
      <c r="R248" s="351"/>
      <c r="S248" s="351"/>
    </row>
    <row r="249" spans="1:19" ht="9.75" customHeight="1">
      <c r="A249" s="351"/>
      <c r="B249" s="351"/>
      <c r="C249" s="351"/>
      <c r="D249" s="351"/>
      <c r="E249" s="351"/>
      <c r="F249" s="351"/>
      <c r="G249" s="351"/>
      <c r="H249" s="351"/>
      <c r="I249" s="351"/>
      <c r="J249" s="351"/>
      <c r="K249" s="351"/>
      <c r="L249" s="351"/>
      <c r="M249" s="351"/>
      <c r="N249" s="351"/>
      <c r="O249" s="351"/>
      <c r="P249" s="351"/>
      <c r="Q249" s="351"/>
      <c r="R249" s="351"/>
      <c r="S249" s="351"/>
    </row>
    <row r="250" spans="1:19" ht="9.75" customHeight="1">
      <c r="A250" s="351"/>
      <c r="B250" s="351"/>
      <c r="C250" s="351"/>
      <c r="D250" s="351"/>
      <c r="E250" s="351"/>
      <c r="F250" s="351"/>
      <c r="G250" s="351"/>
      <c r="H250" s="351"/>
      <c r="I250" s="351"/>
      <c r="J250" s="351"/>
      <c r="K250" s="351"/>
      <c r="L250" s="351"/>
      <c r="M250" s="351"/>
      <c r="N250" s="351"/>
      <c r="O250" s="351"/>
      <c r="P250" s="351"/>
      <c r="Q250" s="351"/>
      <c r="R250" s="351"/>
      <c r="S250" s="351"/>
    </row>
    <row r="251" spans="1:19" ht="9.75" customHeight="1">
      <c r="A251" s="351"/>
      <c r="B251" s="351"/>
      <c r="C251" s="351"/>
      <c r="D251" s="351"/>
      <c r="E251" s="351"/>
      <c r="F251" s="351"/>
      <c r="G251" s="351"/>
      <c r="H251" s="351"/>
      <c r="I251" s="351"/>
      <c r="J251" s="351"/>
      <c r="K251" s="351"/>
      <c r="L251" s="351"/>
      <c r="M251" s="351"/>
      <c r="N251" s="351"/>
      <c r="O251" s="351"/>
      <c r="P251" s="351"/>
      <c r="Q251" s="351"/>
      <c r="R251" s="351"/>
      <c r="S251" s="351"/>
    </row>
    <row r="252" spans="1:19" ht="9.75" customHeight="1">
      <c r="A252" s="351"/>
      <c r="B252" s="351"/>
      <c r="C252" s="351"/>
      <c r="D252" s="351"/>
      <c r="E252" s="351"/>
      <c r="F252" s="351"/>
      <c r="G252" s="351"/>
      <c r="H252" s="351"/>
      <c r="I252" s="351"/>
      <c r="J252" s="351"/>
      <c r="K252" s="351"/>
      <c r="L252" s="351"/>
      <c r="M252" s="351"/>
      <c r="N252" s="351"/>
      <c r="O252" s="351"/>
      <c r="P252" s="351"/>
      <c r="Q252" s="351"/>
      <c r="R252" s="351"/>
      <c r="S252" s="351"/>
    </row>
    <row r="253" spans="1:19" ht="9.75" customHeight="1">
      <c r="A253" s="351"/>
      <c r="B253" s="351"/>
      <c r="C253" s="351"/>
      <c r="D253" s="351"/>
      <c r="E253" s="351"/>
      <c r="F253" s="351"/>
      <c r="G253" s="351"/>
      <c r="H253" s="351"/>
      <c r="I253" s="351"/>
      <c r="J253" s="351"/>
      <c r="K253" s="351"/>
      <c r="L253" s="351"/>
      <c r="M253" s="351"/>
      <c r="N253" s="351"/>
      <c r="O253" s="351"/>
      <c r="P253" s="351"/>
      <c r="Q253" s="351"/>
      <c r="R253" s="351"/>
      <c r="S253" s="351"/>
    </row>
    <row r="254" spans="1:19" ht="9.75" customHeight="1">
      <c r="A254" s="351"/>
      <c r="B254" s="351"/>
      <c r="C254" s="351"/>
      <c r="D254" s="351"/>
      <c r="E254" s="351"/>
      <c r="F254" s="351"/>
      <c r="G254" s="351"/>
      <c r="H254" s="351"/>
      <c r="I254" s="351"/>
      <c r="J254" s="351"/>
      <c r="K254" s="351"/>
      <c r="L254" s="351"/>
      <c r="M254" s="351"/>
      <c r="N254" s="351"/>
      <c r="O254" s="351"/>
      <c r="P254" s="351"/>
      <c r="Q254" s="351"/>
      <c r="R254" s="351"/>
      <c r="S254" s="351"/>
    </row>
    <row r="255" spans="1:19" ht="9.75" customHeight="1">
      <c r="A255" s="351"/>
      <c r="B255" s="351"/>
      <c r="C255" s="351"/>
      <c r="D255" s="351"/>
      <c r="E255" s="351"/>
      <c r="F255" s="351"/>
      <c r="G255" s="351"/>
      <c r="H255" s="351"/>
      <c r="I255" s="351"/>
      <c r="J255" s="351"/>
      <c r="K255" s="351"/>
      <c r="L255" s="351"/>
      <c r="M255" s="351"/>
      <c r="N255" s="351"/>
      <c r="O255" s="351"/>
      <c r="P255" s="351"/>
      <c r="Q255" s="351"/>
      <c r="R255" s="351"/>
      <c r="S255" s="351"/>
    </row>
    <row r="256" spans="1:19" ht="9.75" customHeight="1">
      <c r="A256" s="351"/>
      <c r="B256" s="351"/>
      <c r="C256" s="351"/>
      <c r="D256" s="351"/>
      <c r="E256" s="351"/>
      <c r="F256" s="351"/>
      <c r="G256" s="351"/>
      <c r="H256" s="351"/>
      <c r="I256" s="351"/>
      <c r="J256" s="351"/>
      <c r="K256" s="351"/>
      <c r="L256" s="351"/>
      <c r="M256" s="351"/>
      <c r="N256" s="351"/>
      <c r="O256" s="351"/>
      <c r="P256" s="351"/>
      <c r="Q256" s="351"/>
      <c r="R256" s="351"/>
      <c r="S256" s="351"/>
    </row>
    <row r="257" spans="1:19" ht="9.75" customHeight="1">
      <c r="A257" s="351"/>
      <c r="B257" s="351"/>
      <c r="C257" s="351"/>
      <c r="D257" s="351"/>
      <c r="E257" s="351"/>
      <c r="F257" s="351"/>
      <c r="G257" s="351"/>
      <c r="H257" s="351"/>
      <c r="I257" s="351"/>
      <c r="J257" s="351"/>
      <c r="K257" s="351"/>
      <c r="L257" s="351"/>
      <c r="M257" s="351"/>
      <c r="N257" s="351"/>
      <c r="O257" s="351"/>
      <c r="P257" s="351"/>
      <c r="Q257" s="351"/>
      <c r="R257" s="351"/>
      <c r="S257" s="351"/>
    </row>
    <row r="258" spans="1:19" ht="9.75" customHeight="1">
      <c r="A258" s="351"/>
      <c r="B258" s="351"/>
      <c r="C258" s="351"/>
      <c r="D258" s="351"/>
      <c r="E258" s="351"/>
      <c r="F258" s="351"/>
      <c r="G258" s="351"/>
      <c r="H258" s="351"/>
      <c r="I258" s="351"/>
      <c r="J258" s="351"/>
      <c r="K258" s="351"/>
      <c r="L258" s="351"/>
      <c r="M258" s="351"/>
      <c r="N258" s="351"/>
      <c r="O258" s="351"/>
      <c r="P258" s="351"/>
      <c r="Q258" s="351"/>
      <c r="R258" s="351"/>
      <c r="S258" s="351"/>
    </row>
    <row r="259" spans="1:19" ht="9.75" customHeight="1">
      <c r="A259" s="351"/>
      <c r="B259" s="351"/>
      <c r="C259" s="351"/>
      <c r="D259" s="351"/>
      <c r="E259" s="351"/>
      <c r="F259" s="351"/>
      <c r="G259" s="351"/>
      <c r="H259" s="351"/>
      <c r="I259" s="351"/>
      <c r="J259" s="351"/>
      <c r="K259" s="351"/>
      <c r="L259" s="351"/>
      <c r="M259" s="351"/>
      <c r="N259" s="351"/>
      <c r="O259" s="351"/>
      <c r="P259" s="351"/>
      <c r="Q259" s="351"/>
      <c r="R259" s="351"/>
      <c r="S259" s="351"/>
    </row>
    <row r="260" spans="1:19" ht="9.75" customHeight="1">
      <c r="A260" s="351"/>
      <c r="B260" s="351"/>
      <c r="C260" s="351"/>
      <c r="D260" s="351"/>
      <c r="E260" s="351"/>
      <c r="F260" s="351"/>
      <c r="G260" s="351"/>
      <c r="H260" s="351"/>
      <c r="I260" s="351"/>
      <c r="J260" s="351"/>
      <c r="K260" s="351"/>
      <c r="L260" s="351"/>
      <c r="M260" s="351"/>
      <c r="N260" s="351"/>
      <c r="O260" s="351"/>
      <c r="P260" s="351"/>
      <c r="Q260" s="351"/>
      <c r="R260" s="351"/>
      <c r="S260" s="351"/>
    </row>
    <row r="261" spans="1:19" ht="9.75" customHeight="1">
      <c r="A261" s="351"/>
      <c r="B261" s="351"/>
      <c r="C261" s="351"/>
      <c r="D261" s="351"/>
      <c r="E261" s="351"/>
      <c r="F261" s="351"/>
      <c r="G261" s="351"/>
      <c r="H261" s="351"/>
      <c r="I261" s="351"/>
      <c r="J261" s="351"/>
      <c r="K261" s="351"/>
      <c r="L261" s="351"/>
      <c r="M261" s="351"/>
      <c r="N261" s="351"/>
      <c r="O261" s="351"/>
      <c r="P261" s="351"/>
      <c r="Q261" s="351"/>
      <c r="R261" s="351"/>
      <c r="S261" s="351"/>
    </row>
    <row r="262" spans="1:19" ht="9.75" customHeight="1">
      <c r="A262" s="351"/>
      <c r="B262" s="351"/>
      <c r="C262" s="351"/>
      <c r="D262" s="351"/>
      <c r="E262" s="351"/>
      <c r="F262" s="351"/>
      <c r="G262" s="351"/>
      <c r="H262" s="351"/>
      <c r="I262" s="351"/>
      <c r="J262" s="351"/>
      <c r="K262" s="351"/>
      <c r="L262" s="351"/>
      <c r="M262" s="351"/>
      <c r="N262" s="351"/>
      <c r="O262" s="351"/>
      <c r="P262" s="351"/>
      <c r="Q262" s="351"/>
      <c r="R262" s="351"/>
      <c r="S262" s="351"/>
    </row>
    <row r="263" spans="1:19" ht="9.75" customHeight="1">
      <c r="A263" s="351"/>
      <c r="B263" s="351"/>
      <c r="C263" s="351"/>
      <c r="D263" s="351"/>
      <c r="E263" s="351"/>
      <c r="F263" s="351"/>
      <c r="G263" s="351"/>
      <c r="H263" s="351"/>
      <c r="I263" s="351"/>
      <c r="J263" s="351"/>
      <c r="K263" s="351"/>
      <c r="L263" s="351"/>
      <c r="M263" s="351"/>
      <c r="N263" s="351"/>
      <c r="O263" s="351"/>
      <c r="P263" s="351"/>
      <c r="Q263" s="351"/>
      <c r="R263" s="351"/>
      <c r="S263" s="351"/>
    </row>
    <row r="264" spans="1:19" ht="9.75" customHeight="1">
      <c r="A264" s="351"/>
      <c r="B264" s="351"/>
      <c r="C264" s="351"/>
      <c r="D264" s="351"/>
      <c r="E264" s="351"/>
      <c r="F264" s="351"/>
      <c r="G264" s="351"/>
      <c r="H264" s="351"/>
      <c r="I264" s="351"/>
      <c r="J264" s="351"/>
      <c r="K264" s="351"/>
      <c r="L264" s="351"/>
      <c r="M264" s="351"/>
      <c r="N264" s="351"/>
      <c r="O264" s="351"/>
      <c r="P264" s="351"/>
      <c r="Q264" s="351"/>
      <c r="R264" s="351"/>
      <c r="S264" s="351"/>
    </row>
    <row r="265" spans="1:19" ht="9.75" customHeight="1">
      <c r="A265" s="351"/>
      <c r="B265" s="351"/>
      <c r="C265" s="351"/>
      <c r="D265" s="351"/>
      <c r="E265" s="351"/>
      <c r="F265" s="351"/>
      <c r="G265" s="351"/>
      <c r="H265" s="351"/>
      <c r="I265" s="351"/>
      <c r="J265" s="351"/>
      <c r="K265" s="351"/>
      <c r="L265" s="351"/>
      <c r="M265" s="351"/>
      <c r="N265" s="351"/>
      <c r="O265" s="351"/>
      <c r="P265" s="351"/>
      <c r="Q265" s="351"/>
      <c r="R265" s="351"/>
      <c r="S265" s="351"/>
    </row>
    <row r="266" spans="1:19" ht="9.75" customHeight="1">
      <c r="A266" s="351"/>
      <c r="B266" s="351"/>
      <c r="C266" s="351"/>
      <c r="D266" s="351"/>
      <c r="E266" s="351"/>
      <c r="F266" s="351"/>
      <c r="G266" s="351"/>
      <c r="H266" s="351"/>
      <c r="I266" s="351"/>
      <c r="J266" s="351"/>
      <c r="K266" s="351"/>
      <c r="L266" s="351"/>
      <c r="M266" s="351"/>
      <c r="N266" s="351"/>
      <c r="O266" s="351"/>
      <c r="P266" s="351"/>
      <c r="Q266" s="351"/>
      <c r="R266" s="351"/>
      <c r="S266" s="351"/>
    </row>
    <row r="267" spans="1:19" ht="9.75" customHeight="1">
      <c r="A267" s="351"/>
      <c r="B267" s="351"/>
      <c r="C267" s="351"/>
      <c r="D267" s="351"/>
      <c r="E267" s="351"/>
      <c r="F267" s="351"/>
      <c r="G267" s="351"/>
      <c r="H267" s="351"/>
      <c r="I267" s="351"/>
      <c r="J267" s="351"/>
      <c r="K267" s="351"/>
      <c r="L267" s="351"/>
      <c r="M267" s="351"/>
      <c r="N267" s="351"/>
      <c r="O267" s="351"/>
      <c r="P267" s="351"/>
      <c r="Q267" s="351"/>
      <c r="R267" s="351"/>
      <c r="S267" s="351"/>
    </row>
    <row r="268" spans="1:19" ht="9.75" customHeight="1">
      <c r="A268" s="351"/>
      <c r="B268" s="351"/>
      <c r="C268" s="351"/>
      <c r="D268" s="351"/>
      <c r="E268" s="351"/>
      <c r="F268" s="351"/>
      <c r="G268" s="351"/>
      <c r="H268" s="351"/>
      <c r="I268" s="351"/>
      <c r="J268" s="351"/>
      <c r="K268" s="351"/>
      <c r="L268" s="351"/>
      <c r="M268" s="351"/>
      <c r="N268" s="351"/>
      <c r="O268" s="351"/>
      <c r="P268" s="351"/>
      <c r="Q268" s="351"/>
      <c r="R268" s="351"/>
      <c r="S268" s="351"/>
    </row>
    <row r="269" spans="1:19" ht="9.75" customHeight="1">
      <c r="A269" s="351"/>
      <c r="B269" s="351"/>
      <c r="C269" s="351"/>
      <c r="D269" s="351"/>
      <c r="E269" s="351"/>
      <c r="F269" s="351"/>
      <c r="G269" s="351"/>
      <c r="H269" s="351"/>
      <c r="I269" s="351"/>
      <c r="J269" s="351"/>
      <c r="K269" s="351"/>
      <c r="L269" s="351"/>
      <c r="M269" s="351"/>
      <c r="N269" s="351"/>
      <c r="O269" s="351"/>
      <c r="P269" s="351"/>
      <c r="Q269" s="351"/>
      <c r="R269" s="351"/>
      <c r="S269" s="351"/>
    </row>
    <row r="270" spans="1:19" ht="9.75" customHeight="1">
      <c r="A270" s="351"/>
      <c r="B270" s="351"/>
      <c r="C270" s="351"/>
      <c r="D270" s="351"/>
      <c r="E270" s="351"/>
      <c r="F270" s="351"/>
      <c r="G270" s="351"/>
      <c r="H270" s="351"/>
      <c r="I270" s="351"/>
      <c r="J270" s="351"/>
      <c r="K270" s="351"/>
      <c r="L270" s="351"/>
      <c r="M270" s="351"/>
      <c r="N270" s="351"/>
      <c r="O270" s="351"/>
      <c r="P270" s="351"/>
      <c r="Q270" s="351"/>
      <c r="R270" s="351"/>
      <c r="S270" s="351"/>
    </row>
    <row r="271" spans="1:19" ht="9.75" customHeight="1">
      <c r="A271" s="351"/>
      <c r="B271" s="351"/>
      <c r="C271" s="351"/>
      <c r="D271" s="351"/>
      <c r="E271" s="351"/>
      <c r="F271" s="351"/>
      <c r="G271" s="351"/>
      <c r="H271" s="351"/>
      <c r="I271" s="351"/>
      <c r="J271" s="351"/>
      <c r="K271" s="351"/>
      <c r="L271" s="351"/>
      <c r="M271" s="351"/>
      <c r="N271" s="351"/>
      <c r="O271" s="351"/>
      <c r="P271" s="351"/>
      <c r="Q271" s="351"/>
      <c r="R271" s="351"/>
      <c r="S271" s="351"/>
    </row>
    <row r="272" spans="1:19" ht="9.75" customHeight="1">
      <c r="A272" s="351"/>
      <c r="B272" s="351"/>
      <c r="C272" s="351"/>
      <c r="D272" s="351"/>
      <c r="E272" s="351"/>
      <c r="F272" s="351"/>
      <c r="G272" s="351"/>
      <c r="H272" s="351"/>
      <c r="I272" s="351"/>
      <c r="J272" s="351"/>
      <c r="K272" s="351"/>
      <c r="L272" s="351"/>
      <c r="M272" s="351"/>
      <c r="N272" s="351"/>
      <c r="O272" s="351"/>
      <c r="P272" s="351"/>
      <c r="Q272" s="351"/>
      <c r="R272" s="351"/>
      <c r="S272" s="351"/>
    </row>
    <row r="273" spans="1:19" ht="9.75" customHeight="1">
      <c r="A273" s="351"/>
      <c r="B273" s="351"/>
      <c r="C273" s="351"/>
      <c r="D273" s="351"/>
      <c r="E273" s="351"/>
      <c r="F273" s="351"/>
      <c r="G273" s="351"/>
      <c r="H273" s="351"/>
      <c r="I273" s="351"/>
      <c r="J273" s="351"/>
      <c r="K273" s="351"/>
      <c r="L273" s="351"/>
      <c r="M273" s="351"/>
      <c r="N273" s="351"/>
      <c r="O273" s="351"/>
      <c r="P273" s="351"/>
      <c r="Q273" s="351"/>
      <c r="R273" s="351"/>
      <c r="S273" s="351"/>
    </row>
    <row r="274" spans="1:19" ht="9.75" customHeight="1">
      <c r="A274" s="351"/>
      <c r="B274" s="351"/>
      <c r="C274" s="351"/>
      <c r="D274" s="351"/>
      <c r="E274" s="351"/>
      <c r="F274" s="351"/>
      <c r="G274" s="351"/>
      <c r="H274" s="351"/>
      <c r="I274" s="351"/>
      <c r="J274" s="351"/>
      <c r="K274" s="351"/>
      <c r="L274" s="351"/>
      <c r="M274" s="351"/>
      <c r="N274" s="351"/>
      <c r="O274" s="351"/>
      <c r="P274" s="351"/>
      <c r="Q274" s="351"/>
      <c r="R274" s="351"/>
      <c r="S274" s="351"/>
    </row>
    <row r="275" spans="1:19" ht="9.75" customHeight="1">
      <c r="A275" s="351"/>
      <c r="B275" s="351"/>
      <c r="C275" s="351"/>
      <c r="D275" s="351"/>
      <c r="E275" s="351"/>
      <c r="F275" s="351"/>
      <c r="G275" s="351"/>
      <c r="H275" s="351"/>
      <c r="I275" s="351"/>
      <c r="J275" s="351"/>
      <c r="K275" s="351"/>
      <c r="L275" s="351"/>
      <c r="M275" s="351"/>
      <c r="N275" s="351"/>
      <c r="O275" s="351"/>
      <c r="P275" s="351"/>
      <c r="Q275" s="351"/>
      <c r="R275" s="351"/>
      <c r="S275" s="351"/>
    </row>
    <row r="276" spans="1:19" ht="9.75" customHeight="1">
      <c r="A276" s="351"/>
      <c r="B276" s="351"/>
      <c r="C276" s="351"/>
      <c r="D276" s="351"/>
      <c r="E276" s="351"/>
      <c r="F276" s="351"/>
      <c r="G276" s="351"/>
      <c r="H276" s="351"/>
      <c r="I276" s="351"/>
      <c r="J276" s="351"/>
      <c r="K276" s="351"/>
      <c r="L276" s="351"/>
      <c r="M276" s="351"/>
      <c r="N276" s="351"/>
      <c r="O276" s="351"/>
      <c r="P276" s="351"/>
      <c r="Q276" s="351"/>
      <c r="R276" s="351"/>
      <c r="S276" s="351"/>
    </row>
    <row r="277" spans="1:19" ht="9.75" customHeight="1">
      <c r="A277" s="351"/>
      <c r="B277" s="351"/>
      <c r="C277" s="351"/>
      <c r="D277" s="351"/>
      <c r="E277" s="351"/>
      <c r="F277" s="351"/>
      <c r="G277" s="351"/>
      <c r="H277" s="351"/>
      <c r="I277" s="351"/>
      <c r="J277" s="351"/>
      <c r="K277" s="351"/>
      <c r="L277" s="351"/>
      <c r="M277" s="351"/>
      <c r="N277" s="351"/>
      <c r="O277" s="351"/>
      <c r="P277" s="351"/>
      <c r="Q277" s="351"/>
      <c r="R277" s="351"/>
      <c r="S277" s="351"/>
    </row>
    <row r="278" spans="1:19" ht="9.75" customHeight="1">
      <c r="A278" s="351"/>
      <c r="B278" s="351"/>
      <c r="C278" s="351"/>
      <c r="D278" s="351"/>
      <c r="E278" s="351"/>
      <c r="F278" s="351"/>
      <c r="G278" s="351"/>
      <c r="H278" s="351"/>
      <c r="I278" s="351"/>
      <c r="J278" s="351"/>
      <c r="K278" s="351"/>
      <c r="L278" s="351"/>
      <c r="M278" s="351"/>
      <c r="N278" s="351"/>
      <c r="O278" s="351"/>
      <c r="P278" s="351"/>
      <c r="Q278" s="351"/>
      <c r="R278" s="351"/>
      <c r="S278" s="351"/>
    </row>
    <row r="279" spans="1:19" ht="9.75" customHeight="1">
      <c r="A279" s="351"/>
      <c r="B279" s="351"/>
      <c r="C279" s="351"/>
      <c r="D279" s="351"/>
      <c r="E279" s="351"/>
      <c r="F279" s="351"/>
      <c r="G279" s="351"/>
      <c r="H279" s="351"/>
      <c r="I279" s="351"/>
      <c r="J279" s="351"/>
      <c r="K279" s="351"/>
      <c r="L279" s="351"/>
      <c r="M279" s="351"/>
      <c r="N279" s="351"/>
      <c r="O279" s="351"/>
      <c r="P279" s="351"/>
      <c r="Q279" s="351"/>
      <c r="R279" s="351"/>
      <c r="S279" s="351"/>
    </row>
    <row r="280" spans="1:19" ht="9.75" customHeight="1">
      <c r="A280" s="351"/>
      <c r="B280" s="351"/>
      <c r="C280" s="351"/>
      <c r="D280" s="351"/>
      <c r="E280" s="351"/>
      <c r="F280" s="351"/>
      <c r="G280" s="351"/>
      <c r="H280" s="351"/>
      <c r="I280" s="351"/>
      <c r="J280" s="351"/>
      <c r="K280" s="351"/>
      <c r="L280" s="351"/>
      <c r="M280" s="351"/>
      <c r="N280" s="351"/>
      <c r="O280" s="351"/>
      <c r="P280" s="351"/>
      <c r="Q280" s="351"/>
      <c r="R280" s="351"/>
      <c r="S280" s="351"/>
    </row>
    <row r="281" spans="1:19" ht="9.75" customHeight="1">
      <c r="A281" s="351"/>
      <c r="B281" s="351"/>
      <c r="C281" s="351"/>
      <c r="D281" s="351"/>
      <c r="E281" s="351"/>
      <c r="F281" s="351"/>
      <c r="G281" s="351"/>
      <c r="H281" s="351"/>
      <c r="I281" s="351"/>
      <c r="J281" s="351"/>
      <c r="K281" s="351"/>
      <c r="L281" s="351"/>
      <c r="M281" s="351"/>
      <c r="N281" s="351"/>
      <c r="O281" s="351"/>
      <c r="P281" s="351"/>
      <c r="Q281" s="351"/>
      <c r="R281" s="351"/>
      <c r="S281" s="351"/>
    </row>
    <row r="282" spans="1:19" ht="9.75" customHeight="1">
      <c r="A282" s="351"/>
      <c r="B282" s="351"/>
      <c r="C282" s="351"/>
      <c r="D282" s="351"/>
      <c r="E282" s="351"/>
      <c r="F282" s="351"/>
      <c r="G282" s="351"/>
      <c r="H282" s="351"/>
      <c r="I282" s="351"/>
      <c r="J282" s="351"/>
      <c r="K282" s="351"/>
      <c r="L282" s="351"/>
      <c r="M282" s="351"/>
      <c r="N282" s="351"/>
      <c r="O282" s="351"/>
      <c r="P282" s="351"/>
      <c r="Q282" s="351"/>
      <c r="R282" s="351"/>
      <c r="S282" s="351"/>
    </row>
    <row r="283" spans="1:19" ht="9.75" customHeight="1">
      <c r="A283" s="351"/>
      <c r="B283" s="351"/>
      <c r="C283" s="351"/>
      <c r="D283" s="351"/>
      <c r="E283" s="351"/>
      <c r="F283" s="351"/>
      <c r="G283" s="351"/>
      <c r="H283" s="351"/>
      <c r="I283" s="351"/>
      <c r="J283" s="351"/>
      <c r="K283" s="351"/>
      <c r="L283" s="351"/>
      <c r="M283" s="351"/>
      <c r="N283" s="351"/>
      <c r="O283" s="351"/>
      <c r="P283" s="351"/>
      <c r="Q283" s="351"/>
      <c r="R283" s="351"/>
      <c r="S283" s="351"/>
    </row>
    <row r="284" spans="1:19" ht="9.75" customHeight="1">
      <c r="A284" s="351"/>
      <c r="B284" s="351"/>
      <c r="C284" s="351"/>
      <c r="D284" s="351"/>
      <c r="E284" s="351"/>
      <c r="F284" s="351"/>
      <c r="G284" s="351"/>
      <c r="H284" s="351"/>
      <c r="I284" s="351"/>
      <c r="J284" s="351"/>
      <c r="K284" s="351"/>
      <c r="L284" s="351"/>
      <c r="M284" s="351"/>
      <c r="N284" s="351"/>
      <c r="O284" s="351"/>
      <c r="P284" s="351"/>
      <c r="Q284" s="351"/>
      <c r="R284" s="351"/>
      <c r="S284" s="351"/>
    </row>
    <row r="285" spans="1:19" ht="9.75" customHeight="1">
      <c r="A285" s="351"/>
      <c r="B285" s="351"/>
      <c r="C285" s="351"/>
      <c r="D285" s="351"/>
      <c r="E285" s="351"/>
      <c r="F285" s="351"/>
      <c r="G285" s="351"/>
      <c r="H285" s="351"/>
      <c r="I285" s="351"/>
      <c r="J285" s="351"/>
      <c r="K285" s="351"/>
      <c r="L285" s="351"/>
      <c r="M285" s="351"/>
      <c r="N285" s="351"/>
      <c r="O285" s="351"/>
      <c r="P285" s="351"/>
      <c r="Q285" s="351"/>
      <c r="R285" s="351"/>
      <c r="S285" s="351"/>
    </row>
    <row r="286" spans="1:19" ht="9.75" customHeight="1">
      <c r="A286" s="351"/>
      <c r="B286" s="351"/>
      <c r="C286" s="351"/>
      <c r="D286" s="351"/>
      <c r="E286" s="351"/>
      <c r="F286" s="351"/>
      <c r="G286" s="351"/>
      <c r="H286" s="351"/>
      <c r="I286" s="351"/>
      <c r="J286" s="351"/>
      <c r="K286" s="351"/>
      <c r="L286" s="351"/>
      <c r="M286" s="351"/>
      <c r="N286" s="351"/>
      <c r="O286" s="351"/>
      <c r="P286" s="351"/>
      <c r="Q286" s="351"/>
      <c r="R286" s="351"/>
      <c r="S286" s="351"/>
    </row>
    <row r="287" spans="1:19" ht="9.75" customHeight="1">
      <c r="A287" s="351"/>
      <c r="B287" s="351"/>
      <c r="C287" s="351"/>
      <c r="D287" s="351"/>
      <c r="E287" s="351"/>
      <c r="F287" s="351"/>
      <c r="G287" s="351"/>
      <c r="H287" s="351"/>
      <c r="I287" s="351"/>
      <c r="J287" s="351"/>
      <c r="K287" s="351"/>
      <c r="L287" s="351"/>
      <c r="M287" s="351"/>
      <c r="N287" s="351"/>
      <c r="O287" s="351"/>
      <c r="P287" s="351"/>
      <c r="Q287" s="351"/>
      <c r="R287" s="351"/>
      <c r="S287" s="351"/>
    </row>
    <row r="288" spans="1:19" ht="9.75" customHeight="1">
      <c r="A288" s="351"/>
      <c r="B288" s="351"/>
      <c r="C288" s="351"/>
      <c r="D288" s="351"/>
      <c r="E288" s="351"/>
      <c r="F288" s="351"/>
      <c r="G288" s="351"/>
      <c r="H288" s="351"/>
      <c r="I288" s="351"/>
      <c r="J288" s="351"/>
      <c r="K288" s="351"/>
      <c r="L288" s="351"/>
      <c r="M288" s="351"/>
      <c r="N288" s="351"/>
      <c r="O288" s="351"/>
      <c r="P288" s="351"/>
      <c r="Q288" s="351"/>
      <c r="R288" s="351"/>
      <c r="S288" s="351"/>
    </row>
    <row r="289" spans="1:19" ht="9.75" customHeight="1">
      <c r="A289" s="351"/>
      <c r="B289" s="351"/>
      <c r="C289" s="351"/>
      <c r="D289" s="351"/>
      <c r="E289" s="351"/>
      <c r="F289" s="351"/>
      <c r="G289" s="351"/>
      <c r="H289" s="351"/>
      <c r="I289" s="351"/>
      <c r="J289" s="351"/>
      <c r="K289" s="351"/>
      <c r="L289" s="351"/>
      <c r="M289" s="351"/>
      <c r="N289" s="351"/>
      <c r="O289" s="351"/>
      <c r="P289" s="351"/>
      <c r="Q289" s="351"/>
      <c r="R289" s="351"/>
      <c r="S289" s="351"/>
    </row>
    <row r="290" spans="1:19" ht="9.75" customHeight="1">
      <c r="A290" s="351"/>
      <c r="B290" s="351"/>
      <c r="C290" s="351"/>
      <c r="D290" s="351"/>
      <c r="E290" s="351"/>
      <c r="F290" s="351"/>
      <c r="G290" s="351"/>
      <c r="H290" s="351"/>
      <c r="I290" s="351"/>
      <c r="J290" s="351"/>
      <c r="K290" s="351"/>
      <c r="L290" s="351"/>
      <c r="M290" s="351"/>
      <c r="N290" s="351"/>
      <c r="O290" s="351"/>
      <c r="P290" s="351"/>
      <c r="Q290" s="351"/>
      <c r="R290" s="351"/>
      <c r="S290" s="351"/>
    </row>
    <row r="291" spans="1:19" ht="9.75" customHeight="1">
      <c r="A291" s="351"/>
      <c r="B291" s="351"/>
      <c r="C291" s="351"/>
      <c r="D291" s="351"/>
      <c r="E291" s="351"/>
      <c r="F291" s="351"/>
      <c r="G291" s="351"/>
      <c r="H291" s="351"/>
      <c r="I291" s="351"/>
      <c r="J291" s="351"/>
      <c r="K291" s="351"/>
      <c r="L291" s="351"/>
      <c r="M291" s="351"/>
      <c r="N291" s="351"/>
      <c r="O291" s="351"/>
      <c r="P291" s="351"/>
      <c r="Q291" s="351"/>
      <c r="R291" s="351"/>
      <c r="S291" s="351"/>
    </row>
    <row r="292" spans="1:19" ht="9.75" customHeight="1">
      <c r="A292" s="351"/>
      <c r="B292" s="351"/>
      <c r="C292" s="351"/>
      <c r="D292" s="351"/>
      <c r="E292" s="351"/>
      <c r="F292" s="351"/>
      <c r="G292" s="351"/>
      <c r="H292" s="351"/>
      <c r="I292" s="351"/>
      <c r="J292" s="351"/>
      <c r="K292" s="351"/>
      <c r="L292" s="351"/>
      <c r="M292" s="351"/>
      <c r="N292" s="351"/>
      <c r="O292" s="351"/>
      <c r="P292" s="351"/>
      <c r="Q292" s="351"/>
      <c r="R292" s="351"/>
      <c r="S292" s="351"/>
    </row>
    <row r="293" spans="1:19" ht="9.75" customHeight="1">
      <c r="A293" s="351"/>
      <c r="B293" s="351"/>
      <c r="C293" s="351"/>
      <c r="D293" s="351"/>
      <c r="E293" s="351"/>
      <c r="F293" s="351"/>
      <c r="G293" s="351"/>
      <c r="H293" s="351"/>
      <c r="I293" s="351"/>
      <c r="J293" s="351"/>
      <c r="K293" s="351"/>
      <c r="L293" s="351"/>
      <c r="M293" s="351"/>
      <c r="N293" s="351"/>
      <c r="O293" s="351"/>
      <c r="P293" s="351"/>
      <c r="Q293" s="351"/>
      <c r="R293" s="351"/>
      <c r="S293" s="351"/>
    </row>
    <row r="294" spans="1:19" ht="9.75" customHeight="1">
      <c r="A294" s="351"/>
      <c r="B294" s="351"/>
      <c r="C294" s="351"/>
      <c r="D294" s="351"/>
      <c r="E294" s="351"/>
      <c r="F294" s="351"/>
      <c r="G294" s="351"/>
      <c r="H294" s="351"/>
      <c r="I294" s="351"/>
      <c r="J294" s="351"/>
      <c r="K294" s="351"/>
      <c r="L294" s="351"/>
      <c r="M294" s="351"/>
      <c r="N294" s="351"/>
      <c r="O294" s="351"/>
      <c r="P294" s="351"/>
      <c r="Q294" s="351"/>
      <c r="R294" s="351"/>
      <c r="S294" s="351"/>
    </row>
    <row r="295" spans="1:19" ht="9.75" customHeight="1">
      <c r="A295" s="351"/>
      <c r="B295" s="351"/>
      <c r="C295" s="351"/>
      <c r="D295" s="351"/>
      <c r="E295" s="351"/>
      <c r="F295" s="351"/>
      <c r="G295" s="351"/>
      <c r="H295" s="351"/>
      <c r="I295" s="351"/>
      <c r="J295" s="351"/>
      <c r="K295" s="351"/>
      <c r="L295" s="351"/>
      <c r="M295" s="351"/>
      <c r="N295" s="351"/>
      <c r="O295" s="351"/>
      <c r="P295" s="351"/>
      <c r="Q295" s="351"/>
      <c r="R295" s="351"/>
      <c r="S295" s="351"/>
    </row>
    <row r="296" spans="1:19" ht="9.75" customHeight="1">
      <c r="A296" s="351"/>
      <c r="B296" s="351"/>
      <c r="C296" s="351"/>
      <c r="D296" s="351"/>
      <c r="E296" s="351"/>
      <c r="F296" s="351"/>
      <c r="G296" s="351"/>
      <c r="H296" s="351"/>
      <c r="I296" s="351"/>
      <c r="J296" s="351"/>
      <c r="K296" s="351"/>
      <c r="L296" s="351"/>
      <c r="M296" s="351"/>
      <c r="N296" s="351"/>
      <c r="O296" s="351"/>
      <c r="P296" s="351"/>
      <c r="Q296" s="351"/>
      <c r="R296" s="351"/>
      <c r="S296" s="351"/>
    </row>
    <row r="297" spans="1:19" ht="9.75" customHeight="1">
      <c r="A297" s="351"/>
      <c r="B297" s="351"/>
      <c r="C297" s="351"/>
      <c r="D297" s="351"/>
      <c r="E297" s="351"/>
      <c r="F297" s="351"/>
      <c r="G297" s="351"/>
      <c r="H297" s="351"/>
      <c r="I297" s="351"/>
      <c r="J297" s="351"/>
      <c r="K297" s="351"/>
      <c r="L297" s="351"/>
      <c r="M297" s="351"/>
      <c r="N297" s="351"/>
      <c r="O297" s="351"/>
      <c r="P297" s="351"/>
      <c r="Q297" s="351"/>
      <c r="R297" s="351"/>
      <c r="S297" s="351"/>
    </row>
    <row r="298" spans="1:19" ht="9.75" customHeight="1">
      <c r="A298" s="351"/>
      <c r="B298" s="351"/>
      <c r="C298" s="351"/>
      <c r="D298" s="351"/>
      <c r="E298" s="351"/>
      <c r="F298" s="351"/>
      <c r="G298" s="351"/>
      <c r="H298" s="351"/>
      <c r="I298" s="351"/>
      <c r="J298" s="351"/>
      <c r="K298" s="351"/>
      <c r="L298" s="351"/>
      <c r="M298" s="351"/>
      <c r="N298" s="351"/>
      <c r="O298" s="351"/>
      <c r="P298" s="351"/>
      <c r="Q298" s="351"/>
      <c r="R298" s="351"/>
      <c r="S298" s="351"/>
    </row>
    <row r="299" spans="1:19" ht="9.75" customHeight="1">
      <c r="A299" s="351"/>
      <c r="B299" s="351"/>
      <c r="C299" s="351"/>
      <c r="D299" s="351"/>
      <c r="E299" s="351"/>
      <c r="F299" s="351"/>
      <c r="G299" s="351"/>
      <c r="H299" s="351"/>
      <c r="I299" s="351"/>
      <c r="J299" s="351"/>
      <c r="K299" s="351"/>
      <c r="L299" s="351"/>
      <c r="M299" s="351"/>
      <c r="N299" s="351"/>
      <c r="O299" s="351"/>
      <c r="P299" s="351"/>
      <c r="Q299" s="351"/>
      <c r="R299" s="351"/>
      <c r="S299" s="351"/>
    </row>
    <row r="300" spans="1:19" ht="9.75" customHeight="1">
      <c r="A300" s="351"/>
      <c r="B300" s="351"/>
      <c r="C300" s="351"/>
      <c r="D300" s="351"/>
      <c r="E300" s="351"/>
      <c r="F300" s="351"/>
      <c r="G300" s="351"/>
      <c r="H300" s="351"/>
      <c r="I300" s="351"/>
      <c r="J300" s="351"/>
      <c r="K300" s="351"/>
      <c r="L300" s="351"/>
      <c r="M300" s="351"/>
      <c r="N300" s="351"/>
      <c r="O300" s="351"/>
      <c r="P300" s="351"/>
      <c r="Q300" s="351"/>
      <c r="R300" s="351"/>
      <c r="S300" s="351"/>
    </row>
    <row r="301" spans="1:19" ht="9.75" customHeight="1">
      <c r="A301" s="351"/>
      <c r="B301" s="351"/>
      <c r="C301" s="351"/>
      <c r="D301" s="351"/>
      <c r="E301" s="351"/>
      <c r="F301" s="351"/>
      <c r="G301" s="351"/>
      <c r="H301" s="351"/>
      <c r="I301" s="351"/>
      <c r="J301" s="351"/>
      <c r="K301" s="351"/>
      <c r="L301" s="351"/>
      <c r="M301" s="351"/>
      <c r="N301" s="351"/>
      <c r="O301" s="351"/>
      <c r="P301" s="351"/>
      <c r="Q301" s="351"/>
      <c r="R301" s="351"/>
      <c r="S301" s="351"/>
    </row>
    <row r="302" spans="1:19" ht="9.75" customHeight="1">
      <c r="A302" s="351"/>
      <c r="B302" s="351"/>
      <c r="C302" s="351"/>
      <c r="D302" s="351"/>
      <c r="E302" s="351"/>
      <c r="F302" s="351"/>
      <c r="G302" s="351"/>
      <c r="H302" s="351"/>
      <c r="I302" s="351"/>
      <c r="J302" s="351"/>
      <c r="K302" s="351"/>
      <c r="L302" s="351"/>
      <c r="M302" s="351"/>
      <c r="N302" s="351"/>
      <c r="O302" s="351"/>
      <c r="P302" s="351"/>
      <c r="Q302" s="351"/>
      <c r="R302" s="351"/>
      <c r="S302" s="351"/>
    </row>
    <row r="303" spans="1:19" ht="9.75" customHeight="1">
      <c r="A303" s="351"/>
      <c r="B303" s="351"/>
      <c r="C303" s="351"/>
      <c r="D303" s="351"/>
      <c r="E303" s="351"/>
      <c r="F303" s="351"/>
      <c r="G303" s="351"/>
      <c r="H303" s="351"/>
      <c r="I303" s="351"/>
      <c r="J303" s="351"/>
      <c r="K303" s="351"/>
      <c r="L303" s="351"/>
      <c r="M303" s="351"/>
      <c r="N303" s="351"/>
      <c r="O303" s="351"/>
      <c r="P303" s="351"/>
      <c r="Q303" s="351"/>
      <c r="R303" s="351"/>
      <c r="S303" s="351"/>
    </row>
    <row r="304" spans="1:19" ht="9.75" customHeight="1">
      <c r="A304" s="351"/>
      <c r="B304" s="351"/>
      <c r="C304" s="351"/>
      <c r="D304" s="351"/>
      <c r="E304" s="351"/>
      <c r="F304" s="351"/>
      <c r="G304" s="351"/>
      <c r="H304" s="351"/>
      <c r="I304" s="351"/>
      <c r="J304" s="351"/>
      <c r="K304" s="351"/>
      <c r="L304" s="351"/>
      <c r="M304" s="351"/>
      <c r="N304" s="351"/>
      <c r="O304" s="351"/>
      <c r="P304" s="351"/>
      <c r="Q304" s="351"/>
      <c r="R304" s="351"/>
      <c r="S304" s="351"/>
    </row>
    <row r="305" spans="1:19" ht="9.75" customHeight="1">
      <c r="A305" s="351"/>
      <c r="B305" s="351"/>
      <c r="C305" s="351"/>
      <c r="D305" s="351"/>
      <c r="E305" s="351"/>
      <c r="F305" s="351"/>
      <c r="G305" s="351"/>
      <c r="H305" s="351"/>
      <c r="I305" s="351"/>
      <c r="J305" s="351"/>
      <c r="K305" s="351"/>
      <c r="L305" s="351"/>
      <c r="M305" s="351"/>
      <c r="N305" s="351"/>
      <c r="O305" s="351"/>
      <c r="P305" s="351"/>
      <c r="Q305" s="351"/>
      <c r="R305" s="351"/>
      <c r="S305" s="351"/>
    </row>
    <row r="306" spans="1:19" ht="9.75" customHeight="1">
      <c r="A306" s="351"/>
      <c r="B306" s="351"/>
      <c r="C306" s="351"/>
      <c r="D306" s="351"/>
      <c r="E306" s="351"/>
      <c r="F306" s="351"/>
      <c r="G306" s="351"/>
      <c r="H306" s="351"/>
      <c r="I306" s="351"/>
      <c r="J306" s="351"/>
      <c r="K306" s="351"/>
      <c r="L306" s="351"/>
      <c r="M306" s="351"/>
      <c r="N306" s="351"/>
      <c r="O306" s="351"/>
      <c r="P306" s="351"/>
      <c r="Q306" s="351"/>
      <c r="R306" s="351"/>
      <c r="S306" s="351"/>
    </row>
    <row r="307" spans="1:19" ht="9.75" customHeight="1">
      <c r="A307" s="351"/>
      <c r="B307" s="351"/>
      <c r="C307" s="351"/>
      <c r="D307" s="351"/>
      <c r="E307" s="351"/>
      <c r="F307" s="351"/>
      <c r="G307" s="351"/>
      <c r="H307" s="351"/>
      <c r="I307" s="351"/>
      <c r="J307" s="351"/>
      <c r="K307" s="351"/>
      <c r="L307" s="351"/>
      <c r="M307" s="351"/>
      <c r="N307" s="351"/>
      <c r="O307" s="351"/>
      <c r="P307" s="351"/>
      <c r="Q307" s="351"/>
      <c r="R307" s="351"/>
      <c r="S307" s="351"/>
    </row>
    <row r="308" spans="1:19" ht="9.75" customHeight="1">
      <c r="A308" s="351"/>
      <c r="B308" s="351"/>
      <c r="C308" s="351"/>
      <c r="D308" s="351"/>
      <c r="E308" s="351"/>
      <c r="F308" s="351"/>
      <c r="G308" s="351"/>
      <c r="H308" s="351"/>
      <c r="I308" s="351"/>
      <c r="J308" s="351"/>
      <c r="K308" s="351"/>
      <c r="L308" s="351"/>
      <c r="M308" s="351"/>
      <c r="N308" s="351"/>
      <c r="O308" s="351"/>
      <c r="P308" s="351"/>
      <c r="Q308" s="351"/>
      <c r="R308" s="351"/>
      <c r="S308" s="351"/>
    </row>
    <row r="309" spans="1:19" ht="9.75" customHeight="1">
      <c r="A309" s="351"/>
      <c r="B309" s="351"/>
      <c r="C309" s="351"/>
      <c r="D309" s="351"/>
      <c r="E309" s="351"/>
      <c r="F309" s="351"/>
      <c r="G309" s="351"/>
      <c r="H309" s="351"/>
      <c r="I309" s="351"/>
      <c r="J309" s="351"/>
      <c r="K309" s="351"/>
      <c r="L309" s="351"/>
      <c r="M309" s="351"/>
      <c r="N309" s="351"/>
      <c r="O309" s="351"/>
      <c r="P309" s="351"/>
      <c r="Q309" s="351"/>
      <c r="R309" s="351"/>
      <c r="S309" s="351"/>
    </row>
    <row r="310" spans="1:19" ht="9.75" customHeight="1">
      <c r="A310" s="351"/>
      <c r="B310" s="351"/>
      <c r="C310" s="351"/>
      <c r="D310" s="351"/>
      <c r="E310" s="351"/>
      <c r="F310" s="351"/>
      <c r="G310" s="351"/>
      <c r="H310" s="351"/>
      <c r="I310" s="351"/>
      <c r="J310" s="351"/>
      <c r="K310" s="351"/>
      <c r="L310" s="351"/>
      <c r="M310" s="351"/>
      <c r="N310" s="351"/>
      <c r="O310" s="351"/>
      <c r="P310" s="351"/>
      <c r="Q310" s="351"/>
      <c r="R310" s="351"/>
      <c r="S310" s="351"/>
    </row>
    <row r="311" spans="1:19" ht="9.75" customHeight="1">
      <c r="A311" s="351"/>
      <c r="B311" s="351"/>
      <c r="C311" s="351"/>
      <c r="D311" s="351"/>
      <c r="E311" s="351"/>
      <c r="F311" s="351"/>
      <c r="G311" s="351"/>
      <c r="H311" s="351"/>
      <c r="I311" s="351"/>
      <c r="J311" s="351"/>
      <c r="K311" s="351"/>
      <c r="L311" s="351"/>
      <c r="M311" s="351"/>
      <c r="N311" s="351"/>
      <c r="O311" s="351"/>
      <c r="P311" s="351"/>
      <c r="Q311" s="351"/>
      <c r="R311" s="351"/>
      <c r="S311" s="351"/>
    </row>
    <row r="312" spans="1:19" ht="9.75" customHeight="1">
      <c r="A312" s="351"/>
      <c r="B312" s="351"/>
      <c r="C312" s="351"/>
      <c r="D312" s="351"/>
      <c r="E312" s="351"/>
      <c r="F312" s="351"/>
      <c r="G312" s="351"/>
      <c r="H312" s="351"/>
      <c r="I312" s="351"/>
      <c r="J312" s="351"/>
      <c r="K312" s="351"/>
      <c r="L312" s="351"/>
      <c r="M312" s="351"/>
      <c r="N312" s="351"/>
      <c r="O312" s="351"/>
      <c r="P312" s="351"/>
      <c r="Q312" s="351"/>
      <c r="R312" s="351"/>
      <c r="S312" s="351"/>
    </row>
    <row r="313" spans="1:19" ht="9.75" customHeight="1">
      <c r="A313" s="351"/>
      <c r="B313" s="351"/>
      <c r="C313" s="351"/>
      <c r="D313" s="351"/>
      <c r="E313" s="351"/>
      <c r="F313" s="351"/>
      <c r="G313" s="351"/>
      <c r="H313" s="351"/>
      <c r="I313" s="351"/>
      <c r="J313" s="351"/>
      <c r="K313" s="351"/>
      <c r="L313" s="351"/>
      <c r="M313" s="351"/>
      <c r="N313" s="351"/>
      <c r="O313" s="351"/>
      <c r="P313" s="351"/>
      <c r="Q313" s="351"/>
      <c r="R313" s="351"/>
      <c r="S313" s="351"/>
    </row>
    <row r="314" spans="1:19" ht="9.75" customHeight="1">
      <c r="A314" s="351"/>
      <c r="B314" s="351"/>
      <c r="C314" s="351"/>
      <c r="D314" s="351"/>
      <c r="E314" s="351"/>
      <c r="F314" s="351"/>
      <c r="G314" s="351"/>
      <c r="H314" s="351"/>
      <c r="I314" s="351"/>
      <c r="J314" s="351"/>
      <c r="K314" s="351"/>
      <c r="L314" s="351"/>
      <c r="M314" s="351"/>
      <c r="N314" s="351"/>
      <c r="O314" s="351"/>
      <c r="P314" s="351"/>
      <c r="Q314" s="351"/>
      <c r="R314" s="351"/>
      <c r="S314" s="351"/>
    </row>
    <row r="315" spans="1:19" ht="9.75" customHeight="1">
      <c r="A315" s="351"/>
      <c r="B315" s="351"/>
      <c r="C315" s="351"/>
      <c r="D315" s="351"/>
      <c r="E315" s="351"/>
      <c r="F315" s="351"/>
      <c r="G315" s="351"/>
      <c r="H315" s="351"/>
      <c r="I315" s="351"/>
      <c r="J315" s="351"/>
      <c r="K315" s="351"/>
      <c r="L315" s="351"/>
      <c r="M315" s="351"/>
      <c r="N315" s="351"/>
      <c r="O315" s="351"/>
      <c r="P315" s="351"/>
      <c r="Q315" s="351"/>
      <c r="R315" s="351"/>
      <c r="S315" s="351"/>
    </row>
    <row r="316" spans="1:19" ht="9.75" customHeight="1">
      <c r="A316" s="351"/>
      <c r="B316" s="351"/>
      <c r="C316" s="351"/>
      <c r="D316" s="351"/>
      <c r="E316" s="351"/>
      <c r="F316" s="351"/>
      <c r="G316" s="351"/>
      <c r="H316" s="351"/>
      <c r="I316" s="351"/>
      <c r="J316" s="351"/>
      <c r="K316" s="351"/>
      <c r="L316" s="351"/>
      <c r="M316" s="351"/>
      <c r="N316" s="351"/>
      <c r="O316" s="351"/>
      <c r="P316" s="351"/>
      <c r="Q316" s="351"/>
      <c r="R316" s="351"/>
      <c r="S316" s="351"/>
    </row>
    <row r="317" spans="1:19" ht="9.75" customHeight="1">
      <c r="A317" s="351"/>
      <c r="B317" s="351"/>
      <c r="C317" s="351"/>
      <c r="D317" s="351"/>
      <c r="E317" s="351"/>
      <c r="F317" s="351"/>
      <c r="G317" s="351"/>
      <c r="H317" s="351"/>
      <c r="I317" s="351"/>
      <c r="J317" s="351"/>
      <c r="K317" s="351"/>
      <c r="L317" s="351"/>
      <c r="M317" s="351"/>
      <c r="N317" s="351"/>
      <c r="O317" s="351"/>
      <c r="P317" s="351"/>
      <c r="Q317" s="351"/>
      <c r="R317" s="351"/>
      <c r="S317" s="351"/>
    </row>
    <row r="318" spans="1:19" ht="9.75" customHeight="1">
      <c r="A318" s="351"/>
      <c r="B318" s="351"/>
      <c r="C318" s="351"/>
      <c r="D318" s="351"/>
      <c r="E318" s="351"/>
      <c r="F318" s="351"/>
      <c r="G318" s="351"/>
      <c r="H318" s="351"/>
      <c r="I318" s="351"/>
      <c r="J318" s="351"/>
      <c r="K318" s="351"/>
      <c r="L318" s="351"/>
      <c r="M318" s="351"/>
      <c r="N318" s="351"/>
      <c r="O318" s="351"/>
      <c r="P318" s="351"/>
      <c r="Q318" s="351"/>
      <c r="R318" s="351"/>
      <c r="S318" s="351"/>
    </row>
    <row r="319" spans="1:19" ht="9.75" customHeight="1">
      <c r="A319" s="351"/>
      <c r="B319" s="351"/>
      <c r="C319" s="351"/>
      <c r="D319" s="351"/>
      <c r="E319" s="351"/>
      <c r="F319" s="351"/>
      <c r="G319" s="351"/>
      <c r="H319" s="351"/>
      <c r="I319" s="351"/>
      <c r="J319" s="351"/>
      <c r="K319" s="351"/>
      <c r="L319" s="351"/>
      <c r="M319" s="351"/>
      <c r="N319" s="351"/>
      <c r="O319" s="351"/>
      <c r="P319" s="351"/>
      <c r="Q319" s="351"/>
      <c r="R319" s="351"/>
      <c r="S319" s="351"/>
    </row>
    <row r="320" spans="1:19" ht="9.75" customHeight="1">
      <c r="A320" s="351"/>
      <c r="B320" s="351"/>
      <c r="C320" s="351"/>
      <c r="D320" s="351"/>
      <c r="E320" s="351"/>
      <c r="F320" s="351"/>
      <c r="G320" s="351"/>
      <c r="H320" s="351"/>
      <c r="I320" s="351"/>
      <c r="J320" s="351"/>
      <c r="K320" s="351"/>
      <c r="L320" s="351"/>
      <c r="M320" s="351"/>
      <c r="N320" s="351"/>
      <c r="O320" s="351"/>
      <c r="P320" s="351"/>
      <c r="Q320" s="351"/>
      <c r="R320" s="351"/>
      <c r="S320" s="351"/>
    </row>
    <row r="321" spans="1:19" ht="9.75" customHeight="1">
      <c r="A321" s="351"/>
      <c r="B321" s="351"/>
      <c r="C321" s="351"/>
      <c r="D321" s="351"/>
      <c r="E321" s="351"/>
      <c r="F321" s="351"/>
      <c r="G321" s="351"/>
      <c r="H321" s="351"/>
      <c r="I321" s="351"/>
      <c r="J321" s="351"/>
      <c r="K321" s="351"/>
      <c r="L321" s="351"/>
      <c r="M321" s="351"/>
      <c r="N321" s="351"/>
      <c r="O321" s="351"/>
      <c r="P321" s="351"/>
      <c r="Q321" s="351"/>
      <c r="R321" s="351"/>
      <c r="S321" s="351"/>
    </row>
    <row r="322" spans="1:19" ht="9.75" customHeight="1">
      <c r="A322" s="351"/>
      <c r="B322" s="351"/>
      <c r="C322" s="351"/>
      <c r="D322" s="351"/>
      <c r="E322" s="351"/>
      <c r="F322" s="351"/>
      <c r="G322" s="351"/>
      <c r="H322" s="351"/>
      <c r="I322" s="351"/>
      <c r="J322" s="351"/>
      <c r="K322" s="351"/>
      <c r="L322" s="351"/>
      <c r="M322" s="351"/>
      <c r="N322" s="351"/>
      <c r="O322" s="351"/>
      <c r="P322" s="351"/>
      <c r="Q322" s="351"/>
      <c r="R322" s="351"/>
      <c r="S322" s="351"/>
    </row>
    <row r="323" spans="1:19" ht="9.75" customHeight="1">
      <c r="A323" s="351"/>
      <c r="B323" s="351"/>
      <c r="C323" s="351"/>
      <c r="D323" s="351"/>
      <c r="E323" s="351"/>
      <c r="F323" s="351"/>
      <c r="G323" s="351"/>
      <c r="H323" s="351"/>
      <c r="I323" s="351"/>
      <c r="J323" s="351"/>
      <c r="K323" s="351"/>
      <c r="L323" s="351"/>
      <c r="M323" s="351"/>
      <c r="N323" s="351"/>
      <c r="O323" s="351"/>
      <c r="P323" s="351"/>
      <c r="Q323" s="351"/>
      <c r="R323" s="351"/>
      <c r="S323" s="351"/>
    </row>
    <row r="324" spans="1:19" ht="9.75" customHeight="1">
      <c r="A324" s="351"/>
      <c r="B324" s="351"/>
      <c r="C324" s="351"/>
      <c r="D324" s="351"/>
      <c r="E324" s="351"/>
      <c r="F324" s="351"/>
      <c r="G324" s="351"/>
      <c r="H324" s="351"/>
      <c r="I324" s="351"/>
      <c r="J324" s="351"/>
      <c r="K324" s="351"/>
      <c r="L324" s="351"/>
      <c r="M324" s="351"/>
      <c r="N324" s="351"/>
      <c r="O324" s="351"/>
      <c r="P324" s="351"/>
      <c r="Q324" s="351"/>
      <c r="R324" s="351"/>
      <c r="S324" s="351"/>
    </row>
    <row r="325" spans="1:19" ht="9.75" customHeight="1">
      <c r="A325" s="351"/>
      <c r="B325" s="351"/>
      <c r="C325" s="351"/>
      <c r="D325" s="351"/>
      <c r="E325" s="351"/>
      <c r="F325" s="351"/>
      <c r="G325" s="351"/>
      <c r="H325" s="351"/>
      <c r="I325" s="351"/>
      <c r="J325" s="351"/>
      <c r="K325" s="351"/>
      <c r="L325" s="351"/>
      <c r="M325" s="351"/>
      <c r="N325" s="351"/>
      <c r="O325" s="351"/>
      <c r="P325" s="351"/>
      <c r="Q325" s="351"/>
      <c r="R325" s="351"/>
      <c r="S325" s="351"/>
    </row>
    <row r="326" spans="1:19" ht="9.75" customHeight="1">
      <c r="A326" s="351"/>
      <c r="B326" s="351"/>
      <c r="C326" s="351"/>
      <c r="D326" s="351"/>
      <c r="E326" s="351"/>
      <c r="F326" s="351"/>
      <c r="G326" s="351"/>
      <c r="H326" s="351"/>
      <c r="I326" s="351"/>
      <c r="J326" s="351"/>
      <c r="K326" s="351"/>
      <c r="L326" s="351"/>
      <c r="M326" s="351"/>
      <c r="N326" s="351"/>
      <c r="O326" s="351"/>
      <c r="P326" s="351"/>
      <c r="Q326" s="351"/>
      <c r="R326" s="351"/>
      <c r="S326" s="351"/>
    </row>
    <row r="327" spans="1:19" ht="9.75" customHeight="1">
      <c r="A327" s="351"/>
      <c r="B327" s="351"/>
      <c r="C327" s="351"/>
      <c r="D327" s="351"/>
      <c r="E327" s="351"/>
      <c r="F327" s="351"/>
      <c r="G327" s="351"/>
      <c r="H327" s="351"/>
      <c r="I327" s="351"/>
      <c r="J327" s="351"/>
      <c r="K327" s="351"/>
      <c r="L327" s="351"/>
      <c r="M327" s="351"/>
      <c r="N327" s="351"/>
      <c r="O327" s="351"/>
      <c r="P327" s="351"/>
      <c r="Q327" s="351"/>
      <c r="R327" s="351"/>
      <c r="S327" s="351"/>
    </row>
    <row r="328" spans="1:19" ht="9.75" customHeight="1">
      <c r="A328" s="351"/>
      <c r="B328" s="351"/>
      <c r="C328" s="351"/>
      <c r="D328" s="351"/>
      <c r="E328" s="351"/>
      <c r="F328" s="351"/>
      <c r="G328" s="351"/>
      <c r="H328" s="351"/>
      <c r="I328" s="351"/>
      <c r="J328" s="351"/>
      <c r="K328" s="351"/>
      <c r="L328" s="351"/>
      <c r="M328" s="351"/>
      <c r="N328" s="351"/>
      <c r="O328" s="351"/>
      <c r="P328" s="351"/>
      <c r="Q328" s="351"/>
      <c r="R328" s="351"/>
      <c r="S328" s="351"/>
    </row>
    <row r="329" spans="1:19" ht="9.75" customHeight="1">
      <c r="A329" s="351"/>
      <c r="B329" s="351"/>
      <c r="C329" s="351"/>
      <c r="D329" s="351"/>
      <c r="E329" s="351"/>
      <c r="F329" s="351"/>
      <c r="G329" s="351"/>
      <c r="H329" s="351"/>
      <c r="I329" s="351"/>
      <c r="J329" s="351"/>
      <c r="K329" s="351"/>
      <c r="L329" s="351"/>
      <c r="M329" s="351"/>
      <c r="N329" s="351"/>
      <c r="O329" s="351"/>
      <c r="P329" s="351"/>
      <c r="Q329" s="351"/>
      <c r="R329" s="351"/>
      <c r="S329" s="351"/>
    </row>
    <row r="330" spans="1:19" ht="9.75" customHeight="1">
      <c r="A330" s="351"/>
      <c r="B330" s="351"/>
      <c r="C330" s="351"/>
      <c r="D330" s="351"/>
      <c r="E330" s="351"/>
      <c r="F330" s="351"/>
      <c r="G330" s="351"/>
      <c r="H330" s="351"/>
      <c r="I330" s="351"/>
      <c r="J330" s="351"/>
      <c r="K330" s="351"/>
      <c r="L330" s="351"/>
      <c r="M330" s="351"/>
      <c r="N330" s="351"/>
      <c r="O330" s="351"/>
      <c r="P330" s="351"/>
      <c r="Q330" s="351"/>
      <c r="R330" s="351"/>
      <c r="S330" s="351"/>
    </row>
    <row r="331" spans="1:19" ht="9.75" customHeight="1">
      <c r="A331" s="351"/>
      <c r="B331" s="351"/>
      <c r="C331" s="351"/>
      <c r="D331" s="351"/>
      <c r="E331" s="351"/>
      <c r="F331" s="351"/>
      <c r="G331" s="351"/>
      <c r="H331" s="351"/>
      <c r="I331" s="351"/>
      <c r="J331" s="351"/>
      <c r="K331" s="351"/>
      <c r="L331" s="351"/>
      <c r="M331" s="351"/>
      <c r="N331" s="351"/>
      <c r="O331" s="351"/>
      <c r="P331" s="351"/>
      <c r="Q331" s="351"/>
      <c r="R331" s="351"/>
      <c r="S331" s="351"/>
    </row>
    <row r="332" spans="1:19" ht="9.75" customHeight="1">
      <c r="A332" s="351"/>
      <c r="B332" s="351"/>
      <c r="C332" s="351"/>
      <c r="D332" s="351"/>
      <c r="E332" s="351"/>
      <c r="F332" s="351"/>
      <c r="G332" s="351"/>
      <c r="H332" s="351"/>
      <c r="I332" s="351"/>
      <c r="J332" s="351"/>
      <c r="K332" s="351"/>
      <c r="L332" s="351"/>
      <c r="M332" s="351"/>
      <c r="N332" s="351"/>
      <c r="O332" s="351"/>
      <c r="P332" s="351"/>
      <c r="Q332" s="351"/>
      <c r="R332" s="351"/>
      <c r="S332" s="351"/>
    </row>
    <row r="333" spans="1:19" ht="9.75" customHeight="1">
      <c r="A333" s="351"/>
      <c r="B333" s="351"/>
      <c r="C333" s="351"/>
      <c r="D333" s="351"/>
      <c r="E333" s="351"/>
      <c r="F333" s="351"/>
      <c r="G333" s="351"/>
      <c r="H333" s="351"/>
      <c r="I333" s="351"/>
      <c r="J333" s="351"/>
      <c r="K333" s="351"/>
      <c r="L333" s="351"/>
      <c r="M333" s="351"/>
      <c r="N333" s="351"/>
      <c r="O333" s="351"/>
      <c r="P333" s="351"/>
      <c r="Q333" s="351"/>
      <c r="R333" s="351"/>
      <c r="S333" s="351"/>
    </row>
    <row r="334" spans="1:19" ht="9.75" customHeight="1">
      <c r="A334" s="351"/>
      <c r="B334" s="351"/>
      <c r="C334" s="351"/>
      <c r="D334" s="351"/>
      <c r="E334" s="351"/>
      <c r="F334" s="351"/>
      <c r="G334" s="351"/>
      <c r="H334" s="351"/>
      <c r="I334" s="351"/>
      <c r="J334" s="351"/>
      <c r="K334" s="351"/>
      <c r="L334" s="351"/>
      <c r="M334" s="351"/>
      <c r="N334" s="351"/>
      <c r="O334" s="351"/>
      <c r="P334" s="351"/>
      <c r="Q334" s="351"/>
      <c r="R334" s="351"/>
      <c r="S334" s="351"/>
    </row>
    <row r="335" spans="1:19" ht="9.75" customHeight="1">
      <c r="A335" s="351"/>
      <c r="B335" s="351"/>
      <c r="C335" s="351"/>
      <c r="D335" s="351"/>
      <c r="E335" s="351"/>
      <c r="F335" s="351"/>
      <c r="G335" s="351"/>
      <c r="H335" s="351"/>
      <c r="I335" s="351"/>
      <c r="J335" s="351"/>
      <c r="K335" s="351"/>
      <c r="L335" s="351"/>
      <c r="M335" s="351"/>
      <c r="N335" s="351"/>
      <c r="O335" s="351"/>
      <c r="P335" s="351"/>
      <c r="Q335" s="351"/>
      <c r="R335" s="351"/>
      <c r="S335" s="351"/>
    </row>
    <row r="336" spans="1:19" ht="9.75" customHeight="1">
      <c r="A336" s="351"/>
      <c r="B336" s="351"/>
      <c r="C336" s="351"/>
      <c r="D336" s="351"/>
      <c r="E336" s="351"/>
      <c r="F336" s="351"/>
      <c r="G336" s="351"/>
      <c r="H336" s="351"/>
      <c r="I336" s="351"/>
      <c r="J336" s="351"/>
      <c r="K336" s="351"/>
      <c r="L336" s="351"/>
      <c r="M336" s="351"/>
      <c r="N336" s="351"/>
      <c r="O336" s="351"/>
      <c r="P336" s="351"/>
      <c r="Q336" s="351"/>
      <c r="R336" s="351"/>
      <c r="S336" s="351"/>
    </row>
    <row r="337" spans="1:19" ht="9.75" customHeight="1">
      <c r="A337" s="351"/>
      <c r="B337" s="351"/>
      <c r="C337" s="351"/>
      <c r="D337" s="351"/>
      <c r="E337" s="351"/>
      <c r="F337" s="351"/>
      <c r="G337" s="351"/>
      <c r="H337" s="351"/>
      <c r="I337" s="351"/>
      <c r="J337" s="351"/>
      <c r="K337" s="351"/>
      <c r="L337" s="351"/>
      <c r="M337" s="351"/>
      <c r="N337" s="351"/>
      <c r="O337" s="351"/>
      <c r="P337" s="351"/>
      <c r="Q337" s="351"/>
      <c r="R337" s="351"/>
      <c r="S337" s="351"/>
    </row>
    <row r="338" spans="1:19" ht="9.75" customHeight="1">
      <c r="A338" s="351"/>
      <c r="B338" s="351"/>
      <c r="C338" s="351"/>
      <c r="D338" s="351"/>
      <c r="E338" s="351"/>
      <c r="F338" s="351"/>
      <c r="G338" s="351"/>
      <c r="H338" s="351"/>
      <c r="I338" s="351"/>
      <c r="J338" s="351"/>
      <c r="K338" s="351"/>
      <c r="L338" s="351"/>
      <c r="M338" s="351"/>
      <c r="N338" s="351"/>
      <c r="O338" s="351"/>
      <c r="P338" s="351"/>
      <c r="Q338" s="351"/>
      <c r="R338" s="351"/>
      <c r="S338" s="351"/>
    </row>
    <row r="339" spans="1:19" ht="9.75" customHeight="1">
      <c r="A339" s="351"/>
      <c r="B339" s="351"/>
      <c r="C339" s="351"/>
      <c r="D339" s="351"/>
      <c r="E339" s="351"/>
      <c r="F339" s="351"/>
      <c r="G339" s="351"/>
      <c r="H339" s="351"/>
      <c r="I339" s="351"/>
      <c r="J339" s="351"/>
      <c r="K339" s="351"/>
      <c r="L339" s="351"/>
      <c r="M339" s="351"/>
      <c r="N339" s="351"/>
      <c r="O339" s="351"/>
      <c r="P339" s="351"/>
      <c r="Q339" s="351"/>
      <c r="R339" s="351"/>
      <c r="S339" s="351"/>
    </row>
    <row r="340" spans="1:19" ht="9.75" customHeight="1">
      <c r="A340" s="351"/>
      <c r="B340" s="351"/>
      <c r="C340" s="351"/>
      <c r="D340" s="351"/>
      <c r="E340" s="351"/>
      <c r="F340" s="351"/>
      <c r="G340" s="351"/>
      <c r="H340" s="351"/>
      <c r="I340" s="351"/>
      <c r="J340" s="351"/>
      <c r="K340" s="351"/>
      <c r="L340" s="351"/>
      <c r="M340" s="351"/>
      <c r="N340" s="351"/>
      <c r="O340" s="351"/>
      <c r="P340" s="351"/>
      <c r="Q340" s="351"/>
      <c r="R340" s="351"/>
      <c r="S340" s="351"/>
    </row>
    <row r="341" spans="1:19" ht="9.75" customHeight="1">
      <c r="A341" s="351"/>
      <c r="B341" s="351"/>
      <c r="C341" s="351"/>
      <c r="D341" s="351"/>
      <c r="E341" s="351"/>
      <c r="F341" s="351"/>
      <c r="G341" s="351"/>
      <c r="H341" s="351"/>
      <c r="I341" s="351"/>
      <c r="J341" s="351"/>
      <c r="K341" s="351"/>
      <c r="L341" s="351"/>
      <c r="M341" s="351"/>
      <c r="N341" s="351"/>
      <c r="O341" s="351"/>
      <c r="P341" s="351"/>
      <c r="Q341" s="351"/>
      <c r="R341" s="351"/>
      <c r="S341" s="351"/>
    </row>
    <row r="342" spans="1:19" ht="9.75" customHeight="1">
      <c r="A342" s="351"/>
      <c r="B342" s="351"/>
      <c r="C342" s="351"/>
      <c r="D342" s="351"/>
      <c r="E342" s="351"/>
      <c r="F342" s="351"/>
      <c r="G342" s="351"/>
      <c r="H342" s="351"/>
      <c r="I342" s="351"/>
      <c r="J342" s="351"/>
      <c r="K342" s="351"/>
      <c r="L342" s="351"/>
      <c r="M342" s="351"/>
      <c r="N342" s="351"/>
      <c r="O342" s="351"/>
      <c r="P342" s="351"/>
      <c r="Q342" s="351"/>
      <c r="R342" s="351"/>
      <c r="S342" s="351"/>
    </row>
    <row r="343" spans="1:19" ht="9.75" customHeight="1">
      <c r="A343" s="351"/>
      <c r="B343" s="351"/>
      <c r="C343" s="351"/>
      <c r="D343" s="351"/>
      <c r="E343" s="351"/>
      <c r="F343" s="351"/>
      <c r="G343" s="351"/>
      <c r="H343" s="351"/>
      <c r="I343" s="351"/>
      <c r="J343" s="351"/>
      <c r="K343" s="351"/>
      <c r="L343" s="351"/>
      <c r="M343" s="351"/>
      <c r="N343" s="351"/>
      <c r="O343" s="351"/>
      <c r="P343" s="351"/>
      <c r="Q343" s="351"/>
      <c r="R343" s="351"/>
      <c r="S343" s="351"/>
    </row>
    <row r="344" spans="1:19" ht="9.75" customHeight="1">
      <c r="A344" s="351"/>
      <c r="B344" s="351"/>
      <c r="C344" s="351"/>
      <c r="D344" s="351"/>
      <c r="E344" s="351"/>
      <c r="F344" s="351"/>
      <c r="G344" s="351"/>
      <c r="H344" s="351"/>
      <c r="I344" s="351"/>
      <c r="J344" s="351"/>
      <c r="K344" s="351"/>
      <c r="L344" s="351"/>
      <c r="M344" s="351"/>
      <c r="N344" s="351"/>
      <c r="O344" s="351"/>
      <c r="P344" s="351"/>
      <c r="Q344" s="351"/>
      <c r="R344" s="351"/>
      <c r="S344" s="351"/>
    </row>
    <row r="345" spans="1:19" ht="9.75" customHeight="1">
      <c r="A345" s="351"/>
      <c r="B345" s="351"/>
      <c r="C345" s="351"/>
      <c r="D345" s="351"/>
      <c r="E345" s="351"/>
      <c r="F345" s="351"/>
      <c r="G345" s="351"/>
      <c r="H345" s="351"/>
      <c r="I345" s="351"/>
      <c r="J345" s="351"/>
      <c r="K345" s="351"/>
      <c r="L345" s="351"/>
      <c r="M345" s="351"/>
      <c r="N345" s="351"/>
      <c r="O345" s="351"/>
      <c r="P345" s="351"/>
      <c r="Q345" s="351"/>
      <c r="R345" s="351"/>
      <c r="S345" s="351"/>
    </row>
    <row r="346" spans="1:19" ht="9.75" customHeight="1">
      <c r="A346" s="351"/>
      <c r="B346" s="351"/>
      <c r="C346" s="351"/>
      <c r="D346" s="351"/>
      <c r="E346" s="351"/>
      <c r="F346" s="351"/>
      <c r="G346" s="351"/>
      <c r="H346" s="351"/>
      <c r="I346" s="351"/>
      <c r="J346" s="351"/>
      <c r="K346" s="351"/>
      <c r="L346" s="351"/>
      <c r="M346" s="351"/>
      <c r="N346" s="351"/>
      <c r="O346" s="351"/>
      <c r="P346" s="351"/>
      <c r="Q346" s="351"/>
      <c r="R346" s="351"/>
      <c r="S346" s="351"/>
    </row>
    <row r="347" spans="1:19" ht="9.75" customHeight="1">
      <c r="A347" s="351"/>
      <c r="B347" s="351"/>
      <c r="C347" s="351"/>
      <c r="D347" s="351"/>
      <c r="E347" s="351"/>
      <c r="F347" s="351"/>
      <c r="G347" s="351"/>
      <c r="H347" s="351"/>
      <c r="I347" s="351"/>
      <c r="J347" s="351"/>
      <c r="K347" s="351"/>
      <c r="L347" s="351"/>
      <c r="M347" s="351"/>
      <c r="N347" s="351"/>
      <c r="O347" s="351"/>
      <c r="P347" s="351"/>
      <c r="Q347" s="351"/>
      <c r="R347" s="351"/>
      <c r="S347" s="351"/>
    </row>
    <row r="348" spans="1:19" ht="9.75" customHeight="1">
      <c r="A348" s="351"/>
      <c r="B348" s="351"/>
      <c r="C348" s="351"/>
      <c r="D348" s="351"/>
      <c r="E348" s="351"/>
      <c r="F348" s="351"/>
      <c r="G348" s="351"/>
      <c r="H348" s="351"/>
      <c r="I348" s="351"/>
      <c r="J348" s="351"/>
      <c r="K348" s="351"/>
      <c r="L348" s="351"/>
      <c r="M348" s="351"/>
      <c r="N348" s="351"/>
      <c r="O348" s="351"/>
      <c r="P348" s="351"/>
      <c r="Q348" s="351"/>
      <c r="R348" s="351"/>
      <c r="S348" s="351"/>
    </row>
    <row r="349" spans="1:19" ht="9.75" customHeight="1">
      <c r="A349" s="351"/>
      <c r="B349" s="351"/>
      <c r="C349" s="351"/>
      <c r="D349" s="351"/>
      <c r="E349" s="351"/>
      <c r="F349" s="351"/>
      <c r="G349" s="351"/>
      <c r="H349" s="351"/>
      <c r="I349" s="351"/>
      <c r="J349" s="351"/>
      <c r="K349" s="351"/>
      <c r="L349" s="351"/>
      <c r="M349" s="351"/>
      <c r="N349" s="351"/>
      <c r="O349" s="351"/>
      <c r="P349" s="351"/>
      <c r="Q349" s="351"/>
      <c r="R349" s="351"/>
      <c r="S349" s="351"/>
    </row>
    <row r="350" spans="1:19" ht="9.75" customHeight="1">
      <c r="A350" s="351"/>
      <c r="B350" s="351"/>
      <c r="C350" s="351"/>
      <c r="D350" s="351"/>
      <c r="E350" s="351"/>
      <c r="F350" s="351"/>
      <c r="G350" s="351"/>
      <c r="H350" s="351"/>
      <c r="I350" s="351"/>
      <c r="J350" s="351"/>
      <c r="K350" s="351"/>
      <c r="L350" s="351"/>
      <c r="M350" s="351"/>
      <c r="N350" s="351"/>
      <c r="O350" s="351"/>
      <c r="P350" s="351"/>
      <c r="Q350" s="351"/>
      <c r="R350" s="351"/>
      <c r="S350" s="351"/>
    </row>
    <row r="351" spans="1:19" ht="9.75" customHeight="1">
      <c r="A351" s="351"/>
      <c r="B351" s="351"/>
      <c r="C351" s="351"/>
      <c r="D351" s="351"/>
      <c r="E351" s="351"/>
      <c r="F351" s="351"/>
      <c r="G351" s="351"/>
      <c r="H351" s="351"/>
      <c r="I351" s="351"/>
      <c r="J351" s="351"/>
      <c r="K351" s="351"/>
      <c r="L351" s="351"/>
      <c r="M351" s="351"/>
      <c r="N351" s="351"/>
      <c r="O351" s="351"/>
      <c r="P351" s="351"/>
      <c r="Q351" s="351"/>
      <c r="R351" s="351"/>
      <c r="S351" s="351"/>
    </row>
    <row r="352" spans="1:19" ht="9.75" customHeight="1">
      <c r="A352" s="351"/>
      <c r="B352" s="351"/>
      <c r="C352" s="351"/>
      <c r="D352" s="351"/>
      <c r="E352" s="351"/>
      <c r="F352" s="351"/>
      <c r="G352" s="351"/>
      <c r="H352" s="351"/>
      <c r="I352" s="351"/>
      <c r="J352" s="351"/>
      <c r="K352" s="351"/>
      <c r="L352" s="351"/>
      <c r="M352" s="351"/>
      <c r="N352" s="351"/>
      <c r="O352" s="351"/>
      <c r="P352" s="351"/>
      <c r="Q352" s="351"/>
      <c r="R352" s="351"/>
      <c r="S352" s="351"/>
    </row>
    <row r="353" spans="1:19" ht="9.75" customHeight="1">
      <c r="A353" s="351"/>
      <c r="B353" s="351"/>
      <c r="C353" s="351"/>
      <c r="D353" s="351"/>
      <c r="E353" s="351"/>
      <c r="F353" s="351"/>
      <c r="G353" s="351"/>
      <c r="H353" s="351"/>
      <c r="I353" s="351"/>
      <c r="J353" s="351"/>
      <c r="K353" s="351"/>
      <c r="L353" s="351"/>
      <c r="M353" s="351"/>
      <c r="N353" s="351"/>
      <c r="O353" s="351"/>
      <c r="P353" s="351"/>
      <c r="Q353" s="351"/>
      <c r="R353" s="351"/>
      <c r="S353" s="351"/>
    </row>
    <row r="354" spans="1:19" ht="9.75" customHeight="1">
      <c r="A354" s="351"/>
      <c r="B354" s="351"/>
      <c r="C354" s="351"/>
      <c r="D354" s="351"/>
      <c r="E354" s="351"/>
      <c r="F354" s="351"/>
      <c r="G354" s="351"/>
      <c r="H354" s="351"/>
      <c r="I354" s="351"/>
      <c r="J354" s="351"/>
      <c r="K354" s="351"/>
      <c r="L354" s="351"/>
      <c r="M354" s="351"/>
      <c r="N354" s="351"/>
      <c r="O354" s="351"/>
      <c r="P354" s="351"/>
      <c r="Q354" s="351"/>
      <c r="R354" s="351"/>
      <c r="S354" s="351"/>
    </row>
    <row r="355" spans="1:19" ht="9.75" customHeight="1">
      <c r="A355" s="351"/>
      <c r="B355" s="351"/>
      <c r="C355" s="351"/>
      <c r="D355" s="351"/>
      <c r="E355" s="351"/>
      <c r="F355" s="351"/>
      <c r="G355" s="351"/>
      <c r="H355" s="351"/>
      <c r="I355" s="351"/>
      <c r="J355" s="351"/>
      <c r="K355" s="351"/>
      <c r="L355" s="351"/>
      <c r="M355" s="351"/>
      <c r="N355" s="351"/>
      <c r="O355" s="351"/>
      <c r="P355" s="351"/>
      <c r="Q355" s="351"/>
      <c r="R355" s="351"/>
      <c r="S355" s="351"/>
    </row>
    <row r="356" spans="1:19" ht="9.75" customHeight="1">
      <c r="A356" s="351"/>
      <c r="B356" s="351"/>
      <c r="C356" s="351"/>
      <c r="D356" s="351"/>
      <c r="E356" s="351"/>
      <c r="F356" s="351"/>
      <c r="G356" s="351"/>
      <c r="H356" s="351"/>
      <c r="I356" s="351"/>
      <c r="J356" s="351"/>
      <c r="K356" s="351"/>
      <c r="L356" s="351"/>
      <c r="M356" s="351"/>
      <c r="N356" s="351"/>
      <c r="O356" s="351"/>
      <c r="P356" s="351"/>
      <c r="Q356" s="351"/>
      <c r="R356" s="351"/>
      <c r="S356" s="351"/>
    </row>
    <row r="357" spans="1:19" ht="9.75" customHeight="1">
      <c r="A357" s="351"/>
      <c r="B357" s="351"/>
      <c r="C357" s="351"/>
      <c r="D357" s="351"/>
      <c r="E357" s="351"/>
      <c r="F357" s="351"/>
      <c r="G357" s="351"/>
      <c r="H357" s="351"/>
      <c r="I357" s="351"/>
      <c r="J357" s="351"/>
      <c r="K357" s="351"/>
      <c r="L357" s="351"/>
      <c r="M357" s="351"/>
      <c r="N357" s="351"/>
      <c r="O357" s="351"/>
      <c r="P357" s="351"/>
      <c r="Q357" s="351"/>
      <c r="R357" s="351"/>
      <c r="S357" s="351"/>
    </row>
    <row r="358" spans="1:19" ht="9.75" customHeight="1">
      <c r="A358" s="351"/>
      <c r="B358" s="351"/>
      <c r="C358" s="351"/>
      <c r="D358" s="351"/>
      <c r="E358" s="351"/>
      <c r="F358" s="351"/>
      <c r="G358" s="351"/>
      <c r="H358" s="351"/>
      <c r="I358" s="351"/>
      <c r="J358" s="351"/>
      <c r="K358" s="351"/>
      <c r="L358" s="351"/>
      <c r="M358" s="351"/>
      <c r="N358" s="351"/>
      <c r="O358" s="351"/>
      <c r="P358" s="351"/>
      <c r="Q358" s="351"/>
      <c r="R358" s="351"/>
      <c r="S358" s="351"/>
    </row>
    <row r="359" spans="1:19" ht="9.75" customHeight="1">
      <c r="A359" s="351"/>
      <c r="B359" s="351"/>
      <c r="C359" s="351"/>
      <c r="D359" s="351"/>
      <c r="E359" s="351"/>
      <c r="F359" s="351"/>
      <c r="G359" s="351"/>
      <c r="H359" s="351"/>
      <c r="I359" s="351"/>
      <c r="J359" s="351"/>
      <c r="K359" s="351"/>
      <c r="L359" s="351"/>
      <c r="M359" s="351"/>
      <c r="N359" s="351"/>
      <c r="O359" s="351"/>
      <c r="P359" s="351"/>
      <c r="Q359" s="351"/>
      <c r="R359" s="351"/>
      <c r="S359" s="351"/>
    </row>
    <row r="360" spans="1:19" ht="9.75" customHeight="1">
      <c r="A360" s="351"/>
      <c r="B360" s="351"/>
      <c r="C360" s="351"/>
      <c r="D360" s="351"/>
      <c r="E360" s="351"/>
      <c r="F360" s="351"/>
      <c r="G360" s="351"/>
      <c r="H360" s="351"/>
      <c r="I360" s="351"/>
      <c r="J360" s="351"/>
      <c r="K360" s="351"/>
      <c r="L360" s="351"/>
      <c r="M360" s="351"/>
      <c r="N360" s="351"/>
      <c r="O360" s="351"/>
      <c r="P360" s="351"/>
      <c r="Q360" s="351"/>
      <c r="R360" s="351"/>
      <c r="S360" s="351"/>
    </row>
    <row r="361" spans="1:19" ht="9.75" customHeight="1">
      <c r="A361" s="351"/>
      <c r="B361" s="351"/>
      <c r="C361" s="351"/>
      <c r="D361" s="351"/>
      <c r="E361" s="351"/>
      <c r="F361" s="351"/>
      <c r="G361" s="351"/>
      <c r="H361" s="351"/>
      <c r="I361" s="351"/>
      <c r="J361" s="351"/>
      <c r="K361" s="351"/>
      <c r="L361" s="351"/>
      <c r="M361" s="351"/>
      <c r="N361" s="351"/>
      <c r="O361" s="351"/>
      <c r="P361" s="351"/>
      <c r="Q361" s="351"/>
      <c r="R361" s="351"/>
      <c r="S361" s="351"/>
    </row>
    <row r="362" spans="1:19" ht="9.75" customHeight="1">
      <c r="A362" s="351"/>
      <c r="B362" s="351"/>
      <c r="C362" s="351"/>
      <c r="D362" s="351"/>
      <c r="E362" s="351"/>
      <c r="F362" s="351"/>
      <c r="G362" s="351"/>
      <c r="H362" s="351"/>
      <c r="I362" s="351"/>
      <c r="J362" s="351"/>
      <c r="K362" s="351"/>
      <c r="L362" s="351"/>
      <c r="M362" s="351"/>
      <c r="N362" s="351"/>
      <c r="O362" s="351"/>
      <c r="P362" s="351"/>
      <c r="Q362" s="351"/>
      <c r="R362" s="351"/>
      <c r="S362" s="351"/>
    </row>
    <row r="363" spans="1:19" ht="9.75" customHeight="1">
      <c r="A363" s="351"/>
      <c r="B363" s="351"/>
      <c r="C363" s="351"/>
      <c r="D363" s="351"/>
      <c r="E363" s="351"/>
      <c r="F363" s="351"/>
      <c r="G363" s="351"/>
      <c r="H363" s="351"/>
      <c r="I363" s="351"/>
      <c r="J363" s="351"/>
      <c r="K363" s="351"/>
      <c r="L363" s="351"/>
      <c r="M363" s="351"/>
      <c r="N363" s="351"/>
      <c r="O363" s="351"/>
      <c r="P363" s="351"/>
      <c r="Q363" s="351"/>
      <c r="R363" s="351"/>
      <c r="S363" s="351"/>
    </row>
    <row r="364" spans="1:19" ht="9.75" customHeight="1">
      <c r="A364" s="351"/>
      <c r="B364" s="351"/>
      <c r="C364" s="351"/>
      <c r="D364" s="351"/>
      <c r="E364" s="351"/>
      <c r="F364" s="351"/>
      <c r="G364" s="351"/>
      <c r="H364" s="351"/>
      <c r="I364" s="351"/>
      <c r="J364" s="351"/>
      <c r="K364" s="351"/>
      <c r="L364" s="351"/>
      <c r="M364" s="351"/>
      <c r="N364" s="351"/>
      <c r="O364" s="351"/>
      <c r="P364" s="351"/>
      <c r="Q364" s="351"/>
      <c r="R364" s="351"/>
      <c r="S364" s="351"/>
    </row>
    <row r="365" spans="1:19" ht="9.75" customHeight="1">
      <c r="A365" s="351"/>
      <c r="B365" s="351"/>
      <c r="C365" s="351"/>
      <c r="D365" s="351"/>
      <c r="E365" s="351"/>
      <c r="F365" s="351"/>
      <c r="G365" s="351"/>
      <c r="H365" s="351"/>
      <c r="I365" s="351"/>
      <c r="J365" s="351"/>
      <c r="K365" s="351"/>
      <c r="L365" s="351"/>
      <c r="M365" s="351"/>
      <c r="N365" s="351"/>
      <c r="O365" s="351"/>
      <c r="P365" s="351"/>
      <c r="Q365" s="351"/>
      <c r="R365" s="351"/>
      <c r="S365" s="351"/>
    </row>
    <row r="366" spans="1:19" ht="9.75" customHeight="1">
      <c r="A366" s="351"/>
      <c r="B366" s="351"/>
      <c r="C366" s="351"/>
      <c r="D366" s="351"/>
      <c r="E366" s="351"/>
      <c r="F366" s="351"/>
      <c r="G366" s="351"/>
      <c r="H366" s="351"/>
      <c r="I366" s="351"/>
      <c r="J366" s="351"/>
      <c r="K366" s="351"/>
      <c r="L366" s="351"/>
      <c r="M366" s="351"/>
      <c r="N366" s="351"/>
      <c r="O366" s="351"/>
      <c r="P366" s="351"/>
      <c r="Q366" s="351"/>
      <c r="R366" s="351"/>
      <c r="S366" s="351"/>
    </row>
    <row r="367" spans="1:19" ht="9.75" customHeight="1">
      <c r="A367" s="351"/>
      <c r="B367" s="351"/>
      <c r="C367" s="351"/>
      <c r="D367" s="351"/>
      <c r="E367" s="351"/>
      <c r="F367" s="351"/>
      <c r="G367" s="351"/>
      <c r="H367" s="351"/>
      <c r="I367" s="351"/>
      <c r="J367" s="351"/>
      <c r="K367" s="351"/>
      <c r="L367" s="351"/>
      <c r="M367" s="351"/>
      <c r="N367" s="351"/>
      <c r="O367" s="351"/>
      <c r="P367" s="351"/>
      <c r="Q367" s="351"/>
      <c r="R367" s="351"/>
      <c r="S367" s="351"/>
    </row>
    <row r="368" spans="1:19" ht="9.75" customHeight="1">
      <c r="A368" s="351"/>
      <c r="B368" s="351"/>
      <c r="C368" s="351"/>
      <c r="D368" s="351"/>
      <c r="E368" s="351"/>
      <c r="F368" s="351"/>
      <c r="G368" s="351"/>
      <c r="H368" s="351"/>
      <c r="I368" s="351"/>
      <c r="J368" s="351"/>
      <c r="K368" s="351"/>
      <c r="L368" s="351"/>
      <c r="M368" s="351"/>
      <c r="N368" s="351"/>
      <c r="O368" s="351"/>
      <c r="P368" s="351"/>
      <c r="Q368" s="351"/>
      <c r="R368" s="351"/>
      <c r="S368" s="351"/>
    </row>
    <row r="369" spans="1:19" ht="9.75" customHeight="1">
      <c r="A369" s="351"/>
      <c r="B369" s="351"/>
      <c r="C369" s="351"/>
      <c r="D369" s="351"/>
      <c r="E369" s="351"/>
      <c r="F369" s="351"/>
      <c r="G369" s="351"/>
      <c r="H369" s="351"/>
      <c r="I369" s="351"/>
      <c r="J369" s="351"/>
      <c r="K369" s="351"/>
      <c r="L369" s="351"/>
      <c r="M369" s="351"/>
      <c r="N369" s="351"/>
      <c r="O369" s="351"/>
      <c r="P369" s="351"/>
      <c r="Q369" s="351"/>
      <c r="R369" s="351"/>
      <c r="S369" s="351"/>
    </row>
    <row r="370" spans="1:19" ht="9.75" customHeight="1">
      <c r="A370" s="351"/>
      <c r="B370" s="351"/>
      <c r="C370" s="351"/>
      <c r="D370" s="351"/>
      <c r="E370" s="351"/>
      <c r="F370" s="351"/>
      <c r="G370" s="351"/>
      <c r="H370" s="351"/>
      <c r="I370" s="351"/>
      <c r="J370" s="351"/>
      <c r="K370" s="351"/>
      <c r="L370" s="351"/>
      <c r="M370" s="351"/>
      <c r="N370" s="351"/>
      <c r="O370" s="351"/>
      <c r="P370" s="351"/>
      <c r="Q370" s="351"/>
      <c r="R370" s="351"/>
      <c r="S370" s="351"/>
    </row>
    <row r="371" spans="1:19" ht="9.75" customHeight="1">
      <c r="A371" s="351"/>
      <c r="B371" s="351"/>
      <c r="C371" s="351"/>
      <c r="D371" s="351"/>
      <c r="E371" s="351"/>
      <c r="F371" s="351"/>
      <c r="G371" s="351"/>
      <c r="H371" s="351"/>
      <c r="I371" s="351"/>
      <c r="J371" s="351"/>
      <c r="K371" s="351"/>
      <c r="L371" s="351"/>
      <c r="M371" s="351"/>
      <c r="N371" s="351"/>
      <c r="O371" s="351"/>
      <c r="P371" s="351"/>
      <c r="Q371" s="351"/>
      <c r="R371" s="351"/>
      <c r="S371" s="351"/>
    </row>
    <row r="372" spans="1:19" ht="9.75" customHeight="1">
      <c r="A372" s="351"/>
      <c r="B372" s="351"/>
      <c r="C372" s="351"/>
      <c r="D372" s="351"/>
      <c r="E372" s="351"/>
      <c r="F372" s="351"/>
      <c r="G372" s="351"/>
      <c r="H372" s="351"/>
      <c r="I372" s="351"/>
      <c r="J372" s="351"/>
      <c r="K372" s="351"/>
      <c r="L372" s="351"/>
      <c r="M372" s="351"/>
      <c r="N372" s="351"/>
      <c r="O372" s="351"/>
      <c r="P372" s="351"/>
      <c r="Q372" s="351"/>
      <c r="R372" s="351"/>
      <c r="S372" s="351"/>
    </row>
    <row r="373" spans="1:19" ht="9.75" customHeight="1">
      <c r="A373" s="351"/>
      <c r="B373" s="351"/>
      <c r="C373" s="351"/>
      <c r="D373" s="351"/>
      <c r="E373" s="351"/>
      <c r="F373" s="351"/>
      <c r="G373" s="351"/>
      <c r="H373" s="351"/>
      <c r="I373" s="351"/>
      <c r="J373" s="351"/>
      <c r="K373" s="351"/>
      <c r="L373" s="351"/>
      <c r="M373" s="351"/>
      <c r="N373" s="351"/>
      <c r="O373" s="351"/>
      <c r="P373" s="351"/>
      <c r="Q373" s="351"/>
      <c r="R373" s="351"/>
      <c r="S373" s="351"/>
    </row>
    <row r="374" spans="1:19" ht="9.75" customHeight="1">
      <c r="A374" s="351"/>
      <c r="B374" s="351"/>
      <c r="C374" s="351"/>
      <c r="D374" s="351"/>
      <c r="E374" s="351"/>
      <c r="F374" s="351"/>
      <c r="G374" s="351"/>
      <c r="H374" s="351"/>
      <c r="I374" s="351"/>
      <c r="J374" s="351"/>
      <c r="K374" s="351"/>
      <c r="L374" s="351"/>
      <c r="M374" s="351"/>
      <c r="N374" s="351"/>
      <c r="O374" s="351"/>
      <c r="P374" s="351"/>
      <c r="Q374" s="351"/>
      <c r="R374" s="351"/>
      <c r="S374" s="351"/>
    </row>
    <row r="375" spans="1:19" ht="9.75" customHeight="1">
      <c r="A375" s="351"/>
      <c r="B375" s="351"/>
      <c r="C375" s="351"/>
      <c r="D375" s="351"/>
      <c r="E375" s="351"/>
      <c r="F375" s="351"/>
      <c r="G375" s="351"/>
      <c r="H375" s="351"/>
      <c r="I375" s="351"/>
      <c r="J375" s="351"/>
      <c r="K375" s="351"/>
      <c r="L375" s="351"/>
      <c r="M375" s="351"/>
      <c r="N375" s="351"/>
      <c r="O375" s="351"/>
      <c r="P375" s="351"/>
      <c r="Q375" s="351"/>
      <c r="R375" s="351"/>
      <c r="S375" s="351"/>
    </row>
    <row r="376" spans="1:19" ht="9.75" customHeight="1">
      <c r="A376" s="351"/>
      <c r="B376" s="351"/>
      <c r="C376" s="351"/>
      <c r="D376" s="351"/>
      <c r="E376" s="351"/>
      <c r="F376" s="351"/>
      <c r="G376" s="351"/>
      <c r="H376" s="351"/>
      <c r="I376" s="351"/>
      <c r="J376" s="351"/>
      <c r="K376" s="351"/>
      <c r="L376" s="351"/>
      <c r="M376" s="351"/>
      <c r="N376" s="351"/>
      <c r="O376" s="351"/>
      <c r="P376" s="351"/>
      <c r="Q376" s="351"/>
      <c r="R376" s="351"/>
      <c r="S376" s="351"/>
    </row>
    <row r="377" spans="1:19" ht="9.75" customHeight="1">
      <c r="A377" s="351"/>
      <c r="B377" s="351"/>
      <c r="C377" s="351"/>
      <c r="D377" s="351"/>
      <c r="E377" s="351"/>
      <c r="F377" s="351"/>
      <c r="G377" s="351"/>
      <c r="H377" s="351"/>
      <c r="I377" s="351"/>
      <c r="J377" s="351"/>
      <c r="K377" s="351"/>
      <c r="L377" s="351"/>
      <c r="M377" s="351"/>
      <c r="N377" s="351"/>
      <c r="O377" s="351"/>
      <c r="P377" s="351"/>
      <c r="Q377" s="351"/>
      <c r="R377" s="351"/>
      <c r="S377" s="351"/>
    </row>
    <row r="378" spans="1:19" ht="9.75" customHeight="1">
      <c r="A378" s="351"/>
      <c r="B378" s="351"/>
      <c r="C378" s="351"/>
      <c r="D378" s="351"/>
      <c r="E378" s="351"/>
      <c r="F378" s="351"/>
      <c r="G378" s="351"/>
      <c r="H378" s="351"/>
      <c r="I378" s="351"/>
      <c r="J378" s="351"/>
      <c r="K378" s="351"/>
      <c r="L378" s="351"/>
      <c r="M378" s="351"/>
      <c r="N378" s="351"/>
      <c r="O378" s="351"/>
      <c r="P378" s="351"/>
      <c r="Q378" s="351"/>
      <c r="R378" s="351"/>
      <c r="S378" s="351"/>
    </row>
    <row r="379" spans="1:19" ht="9.75" customHeight="1">
      <c r="A379" s="351"/>
      <c r="B379" s="351"/>
      <c r="C379" s="351"/>
      <c r="D379" s="351"/>
      <c r="E379" s="351"/>
      <c r="F379" s="351"/>
      <c r="G379" s="351"/>
      <c r="H379" s="351"/>
      <c r="I379" s="351"/>
      <c r="J379" s="351"/>
      <c r="K379" s="351"/>
      <c r="L379" s="351"/>
      <c r="M379" s="351"/>
      <c r="N379" s="351"/>
      <c r="O379" s="351"/>
      <c r="P379" s="351"/>
      <c r="Q379" s="351"/>
      <c r="R379" s="351"/>
      <c r="S379" s="351"/>
    </row>
    <row r="380" spans="1:19" ht="9.75" customHeight="1">
      <c r="A380" s="351"/>
      <c r="B380" s="351"/>
      <c r="C380" s="351"/>
      <c r="D380" s="351"/>
      <c r="E380" s="351"/>
      <c r="F380" s="351"/>
      <c r="G380" s="351"/>
      <c r="H380" s="351"/>
      <c r="I380" s="351"/>
      <c r="J380" s="351"/>
      <c r="K380" s="351"/>
      <c r="L380" s="351"/>
      <c r="M380" s="351"/>
      <c r="N380" s="351"/>
      <c r="O380" s="351"/>
      <c r="P380" s="351"/>
      <c r="Q380" s="351"/>
      <c r="R380" s="351"/>
      <c r="S380" s="351"/>
    </row>
    <row r="381" spans="1:19" ht="9.75" customHeight="1">
      <c r="A381" s="351"/>
      <c r="B381" s="351"/>
      <c r="C381" s="351"/>
      <c r="D381" s="351"/>
      <c r="E381" s="351"/>
      <c r="F381" s="351"/>
      <c r="G381" s="351"/>
      <c r="H381" s="351"/>
      <c r="I381" s="351"/>
      <c r="J381" s="351"/>
      <c r="K381" s="351"/>
      <c r="L381" s="351"/>
      <c r="M381" s="351"/>
      <c r="N381" s="351"/>
      <c r="O381" s="351"/>
      <c r="P381" s="351"/>
      <c r="Q381" s="351"/>
      <c r="R381" s="351"/>
      <c r="S381" s="351"/>
    </row>
    <row r="382" spans="1:19" ht="9.75" customHeight="1">
      <c r="A382" s="351"/>
      <c r="B382" s="351"/>
      <c r="C382" s="351"/>
      <c r="D382" s="351"/>
      <c r="E382" s="351"/>
      <c r="F382" s="351"/>
      <c r="G382" s="351"/>
      <c r="H382" s="351"/>
      <c r="I382" s="351"/>
      <c r="J382" s="351"/>
      <c r="K382" s="351"/>
      <c r="L382" s="351"/>
      <c r="M382" s="351"/>
      <c r="N382" s="351"/>
      <c r="O382" s="351"/>
      <c r="P382" s="351"/>
      <c r="Q382" s="351"/>
      <c r="R382" s="351"/>
      <c r="S382" s="351"/>
    </row>
    <row r="383" spans="1:19" ht="9.75" customHeight="1">
      <c r="A383" s="351"/>
      <c r="B383" s="351"/>
      <c r="C383" s="351"/>
      <c r="D383" s="351"/>
      <c r="E383" s="351"/>
      <c r="F383" s="351"/>
      <c r="G383" s="351"/>
      <c r="H383" s="351"/>
      <c r="I383" s="351"/>
      <c r="J383" s="351"/>
      <c r="K383" s="351"/>
      <c r="L383" s="351"/>
      <c r="M383" s="351"/>
      <c r="N383" s="351"/>
      <c r="O383" s="351"/>
      <c r="P383" s="351"/>
      <c r="Q383" s="351"/>
      <c r="R383" s="351"/>
      <c r="S383" s="351"/>
    </row>
    <row r="384" spans="1:19" ht="9.75" customHeight="1">
      <c r="A384" s="351"/>
      <c r="B384" s="351"/>
      <c r="C384" s="351"/>
      <c r="D384" s="351"/>
      <c r="E384" s="351"/>
      <c r="F384" s="351"/>
      <c r="G384" s="351"/>
      <c r="H384" s="351"/>
      <c r="I384" s="351"/>
      <c r="J384" s="351"/>
      <c r="K384" s="351"/>
      <c r="L384" s="351"/>
      <c r="M384" s="351"/>
      <c r="N384" s="351"/>
      <c r="O384" s="351"/>
      <c r="P384" s="351"/>
      <c r="Q384" s="351"/>
      <c r="R384" s="351"/>
      <c r="S384" s="351"/>
    </row>
    <row r="385" spans="1:19" ht="9.75" customHeight="1">
      <c r="A385" s="351"/>
      <c r="B385" s="351"/>
      <c r="C385" s="351"/>
      <c r="D385" s="351"/>
      <c r="E385" s="351"/>
      <c r="F385" s="351"/>
      <c r="G385" s="351"/>
      <c r="H385" s="351"/>
      <c r="I385" s="351"/>
      <c r="J385" s="351"/>
      <c r="K385" s="351"/>
      <c r="L385" s="351"/>
      <c r="M385" s="351"/>
      <c r="N385" s="351"/>
      <c r="O385" s="351"/>
      <c r="P385" s="351"/>
      <c r="Q385" s="351"/>
      <c r="R385" s="351"/>
      <c r="S385" s="351"/>
    </row>
    <row r="386" spans="1:19" ht="9.75" customHeight="1">
      <c r="A386" s="351"/>
      <c r="B386" s="351"/>
      <c r="C386" s="351"/>
      <c r="D386" s="351"/>
      <c r="E386" s="351"/>
      <c r="F386" s="351"/>
      <c r="G386" s="351"/>
      <c r="H386" s="351"/>
      <c r="I386" s="351"/>
      <c r="J386" s="351"/>
      <c r="K386" s="351"/>
      <c r="L386" s="351"/>
      <c r="M386" s="351"/>
      <c r="N386" s="351"/>
      <c r="O386" s="351"/>
      <c r="P386" s="351"/>
      <c r="Q386" s="351"/>
      <c r="R386" s="351"/>
      <c r="S386" s="351"/>
    </row>
    <row r="387" spans="1:19" ht="9.75" customHeight="1">
      <c r="A387" s="351"/>
      <c r="B387" s="351"/>
      <c r="C387" s="351"/>
      <c r="D387" s="351"/>
      <c r="E387" s="351"/>
      <c r="F387" s="351"/>
      <c r="G387" s="351"/>
      <c r="H387" s="351"/>
      <c r="I387" s="351"/>
      <c r="J387" s="351"/>
      <c r="K387" s="351"/>
      <c r="L387" s="351"/>
      <c r="M387" s="351"/>
      <c r="N387" s="351"/>
      <c r="O387" s="351"/>
      <c r="P387" s="351"/>
      <c r="Q387" s="351"/>
      <c r="R387" s="351"/>
      <c r="S387" s="351"/>
    </row>
    <row r="388" spans="1:19" ht="9.75" customHeight="1">
      <c r="A388" s="351"/>
      <c r="B388" s="351"/>
      <c r="C388" s="351"/>
      <c r="D388" s="351"/>
      <c r="E388" s="351"/>
      <c r="F388" s="351"/>
      <c r="G388" s="351"/>
      <c r="H388" s="351"/>
      <c r="I388" s="351"/>
      <c r="J388" s="351"/>
      <c r="K388" s="351"/>
      <c r="L388" s="351"/>
      <c r="M388" s="351"/>
      <c r="N388" s="351"/>
      <c r="O388" s="351"/>
      <c r="P388" s="351"/>
      <c r="Q388" s="351"/>
      <c r="R388" s="351"/>
      <c r="S388" s="351"/>
    </row>
    <row r="389" spans="1:19" ht="9.75" customHeight="1">
      <c r="A389" s="351"/>
      <c r="B389" s="351"/>
      <c r="C389" s="351"/>
      <c r="D389" s="351"/>
      <c r="E389" s="351"/>
      <c r="F389" s="351"/>
      <c r="G389" s="351"/>
      <c r="H389" s="351"/>
      <c r="I389" s="351"/>
      <c r="J389" s="351"/>
      <c r="K389" s="351"/>
      <c r="L389" s="351"/>
      <c r="M389" s="351"/>
      <c r="N389" s="351"/>
      <c r="O389" s="351"/>
      <c r="P389" s="351"/>
      <c r="Q389" s="351"/>
      <c r="R389" s="351"/>
      <c r="S389" s="351"/>
    </row>
    <row r="390" spans="1:19" ht="9.75" customHeight="1">
      <c r="A390" s="351"/>
      <c r="B390" s="351"/>
      <c r="C390" s="351"/>
      <c r="D390" s="351"/>
      <c r="E390" s="351"/>
      <c r="F390" s="351"/>
      <c r="G390" s="351"/>
      <c r="H390" s="351"/>
      <c r="I390" s="351"/>
      <c r="J390" s="351"/>
      <c r="K390" s="351"/>
      <c r="L390" s="351"/>
      <c r="M390" s="351"/>
      <c r="N390" s="351"/>
      <c r="O390" s="351"/>
      <c r="P390" s="351"/>
      <c r="Q390" s="351"/>
      <c r="R390" s="351"/>
      <c r="S390" s="351"/>
    </row>
    <row r="391" spans="1:19" ht="9.75" customHeight="1">
      <c r="A391" s="351"/>
      <c r="B391" s="351"/>
      <c r="C391" s="351"/>
      <c r="D391" s="351"/>
      <c r="E391" s="351"/>
      <c r="F391" s="351"/>
      <c r="G391" s="351"/>
      <c r="H391" s="351"/>
      <c r="I391" s="351"/>
      <c r="J391" s="351"/>
      <c r="K391" s="351"/>
      <c r="L391" s="351"/>
      <c r="M391" s="351"/>
      <c r="N391" s="351"/>
      <c r="O391" s="351"/>
      <c r="P391" s="351"/>
      <c r="Q391" s="351"/>
      <c r="R391" s="351"/>
      <c r="S391" s="351"/>
    </row>
    <row r="392" spans="1:19" ht="9.75" customHeight="1">
      <c r="A392" s="351"/>
      <c r="B392" s="351"/>
      <c r="C392" s="351"/>
      <c r="D392" s="351"/>
      <c r="E392" s="351"/>
      <c r="F392" s="351"/>
      <c r="G392" s="351"/>
      <c r="H392" s="351"/>
      <c r="I392" s="351"/>
      <c r="J392" s="351"/>
      <c r="K392" s="351"/>
      <c r="L392" s="351"/>
      <c r="M392" s="351"/>
      <c r="N392" s="351"/>
      <c r="O392" s="351"/>
      <c r="P392" s="351"/>
      <c r="Q392" s="351"/>
      <c r="R392" s="351"/>
      <c r="S392" s="351"/>
    </row>
    <row r="393" spans="1:19" ht="9.75" customHeight="1">
      <c r="A393" s="351"/>
      <c r="B393" s="351"/>
      <c r="C393" s="351"/>
      <c r="D393" s="351"/>
      <c r="E393" s="351"/>
      <c r="F393" s="351"/>
      <c r="G393" s="351"/>
      <c r="H393" s="351"/>
      <c r="I393" s="351"/>
      <c r="J393" s="351"/>
      <c r="K393" s="351"/>
      <c r="L393" s="351"/>
      <c r="M393" s="351"/>
      <c r="N393" s="351"/>
      <c r="O393" s="351"/>
      <c r="P393" s="351"/>
      <c r="Q393" s="351"/>
      <c r="R393" s="351"/>
      <c r="S393" s="351"/>
    </row>
    <row r="394" spans="1:19" ht="9.75" customHeight="1">
      <c r="A394" s="351"/>
      <c r="B394" s="351"/>
      <c r="C394" s="351"/>
      <c r="D394" s="351"/>
      <c r="E394" s="351"/>
      <c r="F394" s="351"/>
      <c r="G394" s="351"/>
      <c r="H394" s="351"/>
      <c r="I394" s="351"/>
      <c r="J394" s="351"/>
      <c r="K394" s="351"/>
      <c r="L394" s="351"/>
      <c r="M394" s="351"/>
      <c r="N394" s="351"/>
      <c r="O394" s="351"/>
      <c r="P394" s="351"/>
      <c r="Q394" s="351"/>
      <c r="R394" s="351"/>
      <c r="S394" s="351"/>
    </row>
    <row r="395" spans="1:19" ht="9.75" customHeight="1">
      <c r="A395" s="351"/>
      <c r="B395" s="351"/>
      <c r="C395" s="351"/>
      <c r="D395" s="351"/>
      <c r="E395" s="351"/>
      <c r="F395" s="351"/>
      <c r="G395" s="351"/>
      <c r="H395" s="351"/>
      <c r="I395" s="351"/>
      <c r="J395" s="351"/>
      <c r="K395" s="351"/>
      <c r="L395" s="351"/>
      <c r="M395" s="351"/>
      <c r="N395" s="351"/>
      <c r="O395" s="351"/>
      <c r="P395" s="351"/>
      <c r="Q395" s="351"/>
      <c r="R395" s="351"/>
      <c r="S395" s="351"/>
    </row>
    <row r="396" spans="1:19" ht="9.75" customHeight="1">
      <c r="A396" s="351"/>
      <c r="B396" s="351"/>
      <c r="C396" s="351"/>
      <c r="D396" s="351"/>
      <c r="E396" s="351"/>
      <c r="F396" s="351"/>
      <c r="G396" s="351"/>
      <c r="H396" s="351"/>
      <c r="I396" s="351"/>
      <c r="J396" s="351"/>
      <c r="K396" s="351"/>
      <c r="L396" s="351"/>
      <c r="M396" s="351"/>
      <c r="N396" s="351"/>
      <c r="O396" s="351"/>
      <c r="P396" s="351"/>
      <c r="Q396" s="351"/>
      <c r="R396" s="351"/>
      <c r="S396" s="351"/>
    </row>
    <row r="397" spans="1:19" ht="9.75" customHeight="1">
      <c r="A397" s="351"/>
      <c r="B397" s="351"/>
      <c r="C397" s="351"/>
      <c r="D397" s="351"/>
      <c r="E397" s="351"/>
      <c r="F397" s="351"/>
      <c r="G397" s="351"/>
      <c r="H397" s="351"/>
      <c r="I397" s="351"/>
      <c r="J397" s="351"/>
      <c r="K397" s="351"/>
      <c r="L397" s="351"/>
      <c r="M397" s="351"/>
      <c r="N397" s="351"/>
      <c r="O397" s="351"/>
      <c r="P397" s="351"/>
      <c r="Q397" s="351"/>
      <c r="R397" s="351"/>
      <c r="S397" s="351"/>
    </row>
    <row r="398" spans="1:19" ht="9.75" customHeight="1">
      <c r="A398" s="351"/>
      <c r="B398" s="351"/>
      <c r="C398" s="351"/>
      <c r="D398" s="351"/>
      <c r="E398" s="351"/>
      <c r="F398" s="351"/>
      <c r="G398" s="351"/>
      <c r="H398" s="351"/>
      <c r="I398" s="351"/>
      <c r="J398" s="351"/>
      <c r="K398" s="351"/>
      <c r="L398" s="351"/>
      <c r="M398" s="351"/>
      <c r="N398" s="351"/>
      <c r="O398" s="351"/>
      <c r="P398" s="351"/>
      <c r="Q398" s="351"/>
      <c r="R398" s="351"/>
      <c r="S398" s="351"/>
    </row>
    <row r="399" spans="1:19" ht="9.75" customHeight="1">
      <c r="A399" s="351"/>
      <c r="B399" s="351"/>
      <c r="C399" s="351"/>
      <c r="D399" s="351"/>
      <c r="E399" s="351"/>
      <c r="F399" s="351"/>
      <c r="G399" s="351"/>
      <c r="H399" s="351"/>
      <c r="I399" s="351"/>
      <c r="J399" s="351"/>
      <c r="K399" s="351"/>
      <c r="L399" s="351"/>
      <c r="M399" s="351"/>
      <c r="N399" s="351"/>
      <c r="O399" s="351"/>
      <c r="P399" s="351"/>
      <c r="Q399" s="351"/>
      <c r="R399" s="351"/>
      <c r="S399" s="351"/>
    </row>
    <row r="400" spans="1:19" ht="9.75" customHeight="1">
      <c r="A400" s="351"/>
      <c r="B400" s="351"/>
      <c r="C400" s="351"/>
      <c r="D400" s="351"/>
      <c r="E400" s="351"/>
      <c r="F400" s="351"/>
      <c r="G400" s="351"/>
      <c r="H400" s="351"/>
      <c r="I400" s="351"/>
      <c r="J400" s="351"/>
      <c r="K400" s="351"/>
      <c r="L400" s="351"/>
      <c r="M400" s="351"/>
      <c r="N400" s="351"/>
      <c r="O400" s="351"/>
      <c r="P400" s="351"/>
      <c r="Q400" s="351"/>
      <c r="R400" s="351"/>
      <c r="S400" s="351"/>
    </row>
    <row r="401" spans="1:19" ht="9.75" customHeight="1">
      <c r="A401" s="351"/>
      <c r="B401" s="351"/>
      <c r="C401" s="351"/>
      <c r="D401" s="351"/>
      <c r="E401" s="351"/>
      <c r="F401" s="351"/>
      <c r="G401" s="351"/>
      <c r="H401" s="351"/>
      <c r="I401" s="351"/>
      <c r="J401" s="351"/>
      <c r="K401" s="351"/>
      <c r="L401" s="351"/>
      <c r="M401" s="351"/>
      <c r="N401" s="351"/>
      <c r="O401" s="351"/>
      <c r="P401" s="351"/>
      <c r="Q401" s="351"/>
      <c r="R401" s="351"/>
      <c r="S401" s="351"/>
    </row>
    <row r="402" spans="1:19" ht="9.75" customHeight="1">
      <c r="A402" s="351"/>
      <c r="B402" s="351"/>
      <c r="C402" s="351"/>
      <c r="D402" s="351"/>
      <c r="E402" s="351"/>
      <c r="F402" s="351"/>
      <c r="G402" s="351"/>
      <c r="H402" s="351"/>
      <c r="I402" s="351"/>
      <c r="J402" s="351"/>
      <c r="K402" s="351"/>
      <c r="L402" s="351"/>
      <c r="M402" s="351"/>
      <c r="N402" s="351"/>
      <c r="O402" s="351"/>
      <c r="P402" s="351"/>
      <c r="Q402" s="351"/>
      <c r="R402" s="351"/>
      <c r="S402" s="351"/>
    </row>
    <row r="403" spans="1:19" ht="9.75" customHeight="1">
      <c r="A403" s="351"/>
      <c r="B403" s="351"/>
      <c r="C403" s="351"/>
      <c r="D403" s="351"/>
      <c r="E403" s="351"/>
      <c r="F403" s="351"/>
      <c r="G403" s="351"/>
      <c r="H403" s="351"/>
      <c r="I403" s="351"/>
      <c r="J403" s="351"/>
      <c r="K403" s="351"/>
      <c r="L403" s="351"/>
      <c r="M403" s="351"/>
      <c r="N403" s="351"/>
      <c r="O403" s="351"/>
      <c r="P403" s="351"/>
      <c r="Q403" s="351"/>
      <c r="R403" s="351"/>
      <c r="S403" s="351"/>
    </row>
    <row r="404" spans="1:19" ht="9.75" customHeight="1">
      <c r="A404" s="351"/>
      <c r="B404" s="351"/>
      <c r="C404" s="351"/>
      <c r="D404" s="351"/>
      <c r="E404" s="351"/>
      <c r="F404" s="351"/>
      <c r="G404" s="351"/>
      <c r="H404" s="351"/>
      <c r="I404" s="351"/>
      <c r="J404" s="351"/>
      <c r="K404" s="351"/>
      <c r="L404" s="351"/>
      <c r="M404" s="351"/>
      <c r="N404" s="351"/>
      <c r="O404" s="351"/>
      <c r="P404" s="351"/>
      <c r="Q404" s="351"/>
      <c r="R404" s="351"/>
      <c r="S404" s="351"/>
    </row>
    <row r="405" spans="1:19" ht="9.75" customHeight="1">
      <c r="A405" s="351"/>
      <c r="B405" s="351"/>
      <c r="C405" s="351"/>
      <c r="D405" s="351"/>
      <c r="E405" s="351"/>
      <c r="F405" s="351"/>
      <c r="G405" s="351"/>
      <c r="H405" s="351"/>
      <c r="I405" s="351"/>
      <c r="J405" s="351"/>
      <c r="K405" s="351"/>
      <c r="L405" s="351"/>
      <c r="M405" s="351"/>
      <c r="N405" s="351"/>
      <c r="O405" s="351"/>
      <c r="P405" s="351"/>
      <c r="Q405" s="351"/>
      <c r="R405" s="351"/>
      <c r="S405" s="351"/>
    </row>
    <row r="406" spans="1:19" ht="9.75" customHeight="1">
      <c r="A406" s="351"/>
      <c r="B406" s="351"/>
      <c r="C406" s="351"/>
      <c r="D406" s="351"/>
      <c r="E406" s="351"/>
      <c r="F406" s="351"/>
      <c r="G406" s="351"/>
      <c r="H406" s="351"/>
      <c r="I406" s="351"/>
      <c r="J406" s="351"/>
      <c r="K406" s="351"/>
      <c r="L406" s="351"/>
      <c r="M406" s="351"/>
      <c r="N406" s="351"/>
      <c r="O406" s="351"/>
      <c r="P406" s="351"/>
      <c r="Q406" s="351"/>
      <c r="R406" s="351"/>
      <c r="S406" s="351"/>
    </row>
    <row r="407" spans="1:19" ht="9.75" customHeight="1">
      <c r="A407" s="351"/>
      <c r="B407" s="351"/>
      <c r="C407" s="351"/>
      <c r="D407" s="351"/>
      <c r="E407" s="351"/>
      <c r="F407" s="351"/>
      <c r="G407" s="351"/>
      <c r="H407" s="351"/>
      <c r="I407" s="351"/>
      <c r="J407" s="351"/>
      <c r="K407" s="351"/>
      <c r="L407" s="351"/>
      <c r="M407" s="351"/>
      <c r="N407" s="351"/>
      <c r="O407" s="351"/>
      <c r="P407" s="351"/>
      <c r="Q407" s="351"/>
      <c r="R407" s="351"/>
      <c r="S407" s="351"/>
    </row>
    <row r="408" spans="1:19" ht="9.75" customHeight="1">
      <c r="A408" s="351"/>
      <c r="B408" s="351"/>
      <c r="C408" s="351"/>
      <c r="D408" s="351"/>
      <c r="E408" s="351"/>
      <c r="F408" s="351"/>
      <c r="G408" s="351"/>
      <c r="H408" s="351"/>
      <c r="I408" s="351"/>
      <c r="J408" s="351"/>
      <c r="K408" s="351"/>
      <c r="L408" s="351"/>
      <c r="M408" s="351"/>
      <c r="N408" s="351"/>
      <c r="O408" s="351"/>
      <c r="P408" s="351"/>
      <c r="Q408" s="351"/>
      <c r="R408" s="351"/>
      <c r="S408" s="351"/>
    </row>
    <row r="409" spans="1:19" ht="9.75" customHeight="1">
      <c r="A409" s="351"/>
      <c r="B409" s="351"/>
      <c r="C409" s="351"/>
      <c r="D409" s="351"/>
      <c r="E409" s="351"/>
      <c r="F409" s="351"/>
      <c r="G409" s="351"/>
      <c r="H409" s="351"/>
      <c r="I409" s="351"/>
      <c r="J409" s="351"/>
      <c r="K409" s="351"/>
      <c r="L409" s="351"/>
      <c r="M409" s="351"/>
      <c r="N409" s="351"/>
      <c r="O409" s="351"/>
      <c r="P409" s="351"/>
      <c r="Q409" s="351"/>
      <c r="R409" s="351"/>
      <c r="S409" s="351"/>
    </row>
    <row r="410" spans="1:19" ht="9.75" customHeight="1">
      <c r="A410" s="351"/>
      <c r="B410" s="351"/>
      <c r="C410" s="351"/>
      <c r="D410" s="351"/>
      <c r="E410" s="351"/>
      <c r="F410" s="351"/>
      <c r="G410" s="351"/>
      <c r="H410" s="351"/>
      <c r="I410" s="351"/>
      <c r="J410" s="351"/>
      <c r="K410" s="351"/>
      <c r="L410" s="351"/>
      <c r="M410" s="351"/>
      <c r="N410" s="351"/>
      <c r="O410" s="351"/>
      <c r="P410" s="351"/>
      <c r="Q410" s="351"/>
      <c r="R410" s="351"/>
      <c r="S410" s="351"/>
    </row>
    <row r="411" spans="1:19" ht="9.75" customHeight="1">
      <c r="A411" s="351"/>
      <c r="B411" s="351"/>
      <c r="C411" s="351"/>
      <c r="D411" s="351"/>
      <c r="E411" s="351"/>
      <c r="F411" s="351"/>
      <c r="G411" s="351"/>
      <c r="H411" s="351"/>
      <c r="I411" s="351"/>
      <c r="J411" s="351"/>
      <c r="K411" s="351"/>
      <c r="L411" s="351"/>
      <c r="M411" s="351"/>
      <c r="N411" s="351"/>
      <c r="O411" s="351"/>
      <c r="P411" s="351"/>
      <c r="Q411" s="351"/>
      <c r="R411" s="351"/>
      <c r="S411" s="351"/>
    </row>
    <row r="412" spans="1:19" ht="9.75" customHeight="1">
      <c r="A412" s="351"/>
      <c r="B412" s="351"/>
      <c r="C412" s="351"/>
      <c r="D412" s="351"/>
      <c r="E412" s="351"/>
      <c r="F412" s="351"/>
      <c r="G412" s="351"/>
      <c r="H412" s="351"/>
      <c r="I412" s="351"/>
      <c r="J412" s="351"/>
      <c r="K412" s="351"/>
      <c r="L412" s="351"/>
      <c r="M412" s="351"/>
      <c r="N412" s="351"/>
      <c r="O412" s="351"/>
      <c r="P412" s="351"/>
      <c r="Q412" s="351"/>
      <c r="R412" s="351"/>
      <c r="S412" s="351"/>
    </row>
    <row r="413" spans="1:19" ht="9.75" customHeight="1">
      <c r="A413" s="351"/>
      <c r="B413" s="351"/>
      <c r="C413" s="351"/>
      <c r="D413" s="351"/>
      <c r="E413" s="351"/>
      <c r="F413" s="351"/>
      <c r="G413" s="351"/>
      <c r="H413" s="351"/>
      <c r="I413" s="351"/>
      <c r="J413" s="351"/>
      <c r="K413" s="351"/>
      <c r="L413" s="351"/>
      <c r="M413" s="351"/>
      <c r="N413" s="351"/>
      <c r="O413" s="351"/>
      <c r="P413" s="351"/>
      <c r="Q413" s="351"/>
      <c r="R413" s="351"/>
      <c r="S413" s="351"/>
    </row>
    <row r="414" spans="1:19" ht="9.75" customHeight="1">
      <c r="A414" s="351"/>
      <c r="B414" s="351"/>
      <c r="C414" s="351"/>
      <c r="D414" s="351"/>
      <c r="E414" s="351"/>
      <c r="F414" s="351"/>
      <c r="G414" s="351"/>
      <c r="H414" s="351"/>
      <c r="I414" s="351"/>
      <c r="J414" s="351"/>
      <c r="K414" s="351"/>
      <c r="L414" s="351"/>
      <c r="M414" s="351"/>
      <c r="N414" s="351"/>
      <c r="O414" s="351"/>
      <c r="P414" s="351"/>
      <c r="Q414" s="351"/>
      <c r="R414" s="351"/>
      <c r="S414" s="351"/>
    </row>
    <row r="415" spans="1:19" ht="9.75" customHeight="1">
      <c r="A415" s="351"/>
      <c r="B415" s="351"/>
      <c r="C415" s="351"/>
      <c r="D415" s="351"/>
      <c r="E415" s="351"/>
      <c r="F415" s="351"/>
      <c r="G415" s="351"/>
      <c r="H415" s="351"/>
      <c r="I415" s="351"/>
      <c r="J415" s="351"/>
      <c r="K415" s="351"/>
      <c r="L415" s="351"/>
      <c r="M415" s="351"/>
      <c r="N415" s="351"/>
      <c r="O415" s="351"/>
      <c r="P415" s="351"/>
      <c r="Q415" s="351"/>
      <c r="R415" s="351"/>
      <c r="S415" s="351"/>
    </row>
    <row r="416" spans="1:19" ht="9.75" customHeight="1">
      <c r="A416" s="351"/>
      <c r="B416" s="351"/>
      <c r="C416" s="351"/>
      <c r="D416" s="351"/>
      <c r="E416" s="351"/>
      <c r="F416" s="351"/>
      <c r="G416" s="351"/>
      <c r="H416" s="351"/>
      <c r="I416" s="351"/>
      <c r="J416" s="351"/>
      <c r="K416" s="351"/>
      <c r="L416" s="351"/>
      <c r="M416" s="351"/>
      <c r="N416" s="351"/>
      <c r="O416" s="351"/>
      <c r="P416" s="351"/>
      <c r="Q416" s="351"/>
      <c r="R416" s="351"/>
      <c r="S416" s="351"/>
    </row>
    <row r="417" spans="1:19" ht="9.75" customHeight="1">
      <c r="A417" s="351"/>
      <c r="B417" s="351"/>
      <c r="C417" s="351"/>
      <c r="D417" s="351"/>
      <c r="E417" s="351"/>
      <c r="F417" s="351"/>
      <c r="G417" s="351"/>
      <c r="H417" s="351"/>
      <c r="I417" s="351"/>
      <c r="J417" s="351"/>
      <c r="K417" s="351"/>
      <c r="L417" s="351"/>
      <c r="M417" s="351"/>
      <c r="N417" s="351"/>
      <c r="O417" s="351"/>
      <c r="P417" s="351"/>
      <c r="Q417" s="351"/>
      <c r="R417" s="351"/>
      <c r="S417" s="351"/>
    </row>
    <row r="418" spans="1:19" ht="9.75" customHeight="1">
      <c r="A418" s="351"/>
      <c r="B418" s="351"/>
      <c r="C418" s="351"/>
      <c r="D418" s="351"/>
      <c r="E418" s="351"/>
      <c r="F418" s="351"/>
      <c r="G418" s="351"/>
      <c r="H418" s="351"/>
      <c r="I418" s="351"/>
      <c r="J418" s="351"/>
      <c r="K418" s="351"/>
      <c r="L418" s="351"/>
      <c r="M418" s="351"/>
      <c r="N418" s="351"/>
      <c r="O418" s="351"/>
      <c r="P418" s="351"/>
      <c r="Q418" s="351"/>
      <c r="R418" s="351"/>
      <c r="S418" s="351"/>
    </row>
    <row r="419" spans="1:19" ht="9.75" customHeight="1">
      <c r="A419" s="351"/>
      <c r="B419" s="351"/>
      <c r="C419" s="351"/>
      <c r="D419" s="351"/>
      <c r="E419" s="351"/>
      <c r="F419" s="351"/>
      <c r="G419" s="351"/>
      <c r="H419" s="351"/>
      <c r="I419" s="351"/>
      <c r="J419" s="351"/>
      <c r="K419" s="351"/>
      <c r="L419" s="351"/>
      <c r="M419" s="351"/>
      <c r="N419" s="351"/>
      <c r="O419" s="351"/>
      <c r="P419" s="351"/>
      <c r="Q419" s="351"/>
      <c r="R419" s="351"/>
      <c r="S419" s="351"/>
    </row>
    <row r="420" spans="1:19" ht="9.75" customHeight="1">
      <c r="A420" s="351"/>
      <c r="B420" s="351"/>
      <c r="C420" s="351"/>
      <c r="D420" s="351"/>
      <c r="E420" s="351"/>
      <c r="F420" s="351"/>
      <c r="G420" s="351"/>
      <c r="H420" s="351"/>
      <c r="I420" s="351"/>
      <c r="J420" s="351"/>
      <c r="K420" s="351"/>
      <c r="L420" s="351"/>
      <c r="M420" s="351"/>
      <c r="N420" s="351"/>
      <c r="O420" s="351"/>
      <c r="P420" s="351"/>
      <c r="Q420" s="351"/>
      <c r="R420" s="351"/>
      <c r="S420" s="351"/>
    </row>
    <row r="421" spans="1:19" ht="9.75" customHeight="1">
      <c r="A421" s="351"/>
      <c r="B421" s="351"/>
      <c r="C421" s="351"/>
      <c r="D421" s="351"/>
      <c r="E421" s="351"/>
      <c r="F421" s="351"/>
      <c r="G421" s="351"/>
      <c r="H421" s="351"/>
      <c r="I421" s="351"/>
      <c r="J421" s="351"/>
      <c r="K421" s="351"/>
      <c r="L421" s="351"/>
      <c r="M421" s="351"/>
      <c r="N421" s="351"/>
      <c r="O421" s="351"/>
      <c r="P421" s="351"/>
      <c r="Q421" s="351"/>
      <c r="R421" s="351"/>
      <c r="S421" s="351"/>
    </row>
    <row r="422" spans="1:19" ht="9.75" customHeight="1">
      <c r="A422" s="351"/>
      <c r="B422" s="351"/>
      <c r="C422" s="351"/>
      <c r="D422" s="351"/>
      <c r="E422" s="351"/>
      <c r="F422" s="351"/>
      <c r="G422" s="351"/>
      <c r="H422" s="351"/>
      <c r="I422" s="351"/>
      <c r="J422" s="351"/>
      <c r="K422" s="351"/>
      <c r="L422" s="351"/>
      <c r="M422" s="351"/>
      <c r="N422" s="351"/>
      <c r="O422" s="351"/>
      <c r="P422" s="351"/>
      <c r="Q422" s="351"/>
      <c r="R422" s="351"/>
      <c r="S422" s="351"/>
    </row>
    <row r="423" spans="1:19" ht="9.75" customHeight="1">
      <c r="A423" s="351"/>
      <c r="B423" s="351"/>
      <c r="C423" s="351"/>
      <c r="D423" s="351"/>
      <c r="E423" s="351"/>
      <c r="F423" s="351"/>
      <c r="G423" s="351"/>
      <c r="H423" s="351"/>
      <c r="I423" s="351"/>
      <c r="J423" s="351"/>
      <c r="K423" s="351"/>
      <c r="L423" s="351"/>
      <c r="M423" s="351"/>
      <c r="N423" s="351"/>
      <c r="O423" s="351"/>
      <c r="P423" s="351"/>
      <c r="Q423" s="351"/>
      <c r="R423" s="351"/>
      <c r="S423" s="351"/>
    </row>
    <row r="424" spans="1:19" ht="9.75" customHeight="1">
      <c r="A424" s="351"/>
      <c r="B424" s="351"/>
      <c r="C424" s="351"/>
      <c r="D424" s="351"/>
      <c r="E424" s="351"/>
      <c r="F424" s="351"/>
      <c r="G424" s="351"/>
      <c r="H424" s="351"/>
      <c r="I424" s="351"/>
      <c r="J424" s="351"/>
      <c r="K424" s="351"/>
      <c r="L424" s="351"/>
      <c r="M424" s="351"/>
      <c r="N424" s="351"/>
      <c r="O424" s="351"/>
      <c r="P424" s="351"/>
      <c r="Q424" s="351"/>
      <c r="R424" s="351"/>
      <c r="S424" s="351"/>
    </row>
    <row r="425" spans="1:19" ht="9.75" customHeight="1">
      <c r="A425" s="351"/>
      <c r="B425" s="351"/>
      <c r="C425" s="351"/>
      <c r="D425" s="351"/>
      <c r="E425" s="351"/>
      <c r="F425" s="351"/>
      <c r="G425" s="351"/>
      <c r="H425" s="351"/>
      <c r="I425" s="351"/>
      <c r="J425" s="351"/>
      <c r="K425" s="351"/>
      <c r="L425" s="351"/>
      <c r="M425" s="351"/>
      <c r="N425" s="351"/>
      <c r="O425" s="351"/>
      <c r="P425" s="351"/>
      <c r="Q425" s="351"/>
      <c r="R425" s="351"/>
      <c r="S425" s="351"/>
    </row>
    <row r="426" spans="1:19" ht="9.75" customHeight="1">
      <c r="A426" s="351"/>
      <c r="B426" s="351"/>
      <c r="C426" s="351"/>
      <c r="D426" s="351"/>
      <c r="E426" s="351"/>
      <c r="F426" s="351"/>
      <c r="G426" s="351"/>
      <c r="H426" s="351"/>
      <c r="I426" s="351"/>
      <c r="J426" s="351"/>
      <c r="K426" s="351"/>
      <c r="L426" s="351"/>
      <c r="M426" s="351"/>
      <c r="N426" s="351"/>
      <c r="O426" s="351"/>
      <c r="P426" s="351"/>
      <c r="Q426" s="351"/>
      <c r="R426" s="351"/>
      <c r="S426" s="351"/>
    </row>
    <row r="427" spans="1:19" ht="9.75" customHeight="1">
      <c r="A427" s="351"/>
      <c r="B427" s="351"/>
      <c r="C427" s="351"/>
      <c r="D427" s="351"/>
      <c r="E427" s="351"/>
      <c r="F427" s="351"/>
      <c r="G427" s="351"/>
      <c r="H427" s="351"/>
      <c r="I427" s="351"/>
      <c r="J427" s="351"/>
      <c r="K427" s="351"/>
      <c r="L427" s="351"/>
      <c r="M427" s="351"/>
      <c r="N427" s="351"/>
      <c r="O427" s="351"/>
      <c r="P427" s="351"/>
      <c r="Q427" s="351"/>
      <c r="R427" s="351"/>
      <c r="S427" s="351"/>
    </row>
    <row r="428" spans="1:19" ht="9.75" customHeight="1">
      <c r="A428" s="351"/>
      <c r="B428" s="351"/>
      <c r="C428" s="351"/>
      <c r="D428" s="351"/>
      <c r="E428" s="351"/>
      <c r="F428" s="351"/>
      <c r="G428" s="351"/>
      <c r="H428" s="351"/>
      <c r="I428" s="351"/>
      <c r="J428" s="351"/>
      <c r="K428" s="351"/>
      <c r="L428" s="351"/>
      <c r="M428" s="351"/>
      <c r="N428" s="351"/>
      <c r="O428" s="351"/>
      <c r="P428" s="351"/>
      <c r="Q428" s="351"/>
      <c r="R428" s="351"/>
      <c r="S428" s="351"/>
    </row>
    <row r="429" spans="1:19" ht="9.75" customHeight="1">
      <c r="A429" s="351"/>
      <c r="B429" s="351"/>
      <c r="C429" s="351"/>
      <c r="D429" s="351"/>
      <c r="E429" s="351"/>
      <c r="F429" s="351"/>
      <c r="G429" s="351"/>
      <c r="H429" s="351"/>
      <c r="I429" s="351"/>
      <c r="J429" s="351"/>
      <c r="K429" s="351"/>
      <c r="L429" s="351"/>
      <c r="M429" s="351"/>
      <c r="N429" s="351"/>
      <c r="O429" s="351"/>
      <c r="P429" s="351"/>
      <c r="Q429" s="351"/>
      <c r="R429" s="351"/>
      <c r="S429" s="351"/>
    </row>
    <row r="430" spans="1:19" ht="9.75" customHeight="1">
      <c r="A430" s="351"/>
      <c r="B430" s="351"/>
      <c r="C430" s="351"/>
      <c r="D430" s="351"/>
      <c r="E430" s="351"/>
      <c r="F430" s="351"/>
      <c r="G430" s="351"/>
      <c r="H430" s="351"/>
      <c r="I430" s="351"/>
      <c r="J430" s="351"/>
      <c r="K430" s="351"/>
      <c r="L430" s="351"/>
      <c r="M430" s="351"/>
      <c r="N430" s="351"/>
      <c r="O430" s="351"/>
      <c r="P430" s="351"/>
      <c r="Q430" s="351"/>
      <c r="R430" s="351"/>
      <c r="S430" s="351"/>
    </row>
    <row r="431" spans="1:19" ht="9.75" customHeight="1">
      <c r="A431" s="351"/>
      <c r="B431" s="351"/>
      <c r="C431" s="351"/>
      <c r="D431" s="351"/>
      <c r="E431" s="351"/>
      <c r="F431" s="351"/>
      <c r="G431" s="351"/>
      <c r="H431" s="351"/>
      <c r="I431" s="351"/>
      <c r="J431" s="351"/>
      <c r="K431" s="351"/>
      <c r="L431" s="351"/>
      <c r="M431" s="351"/>
      <c r="N431" s="351"/>
      <c r="O431" s="351"/>
      <c r="P431" s="351"/>
      <c r="Q431" s="351"/>
      <c r="R431" s="351"/>
      <c r="S431" s="351"/>
    </row>
    <row r="432" spans="1:19" ht="9.75" customHeight="1">
      <c r="A432" s="351"/>
      <c r="B432" s="351"/>
      <c r="C432" s="351"/>
      <c r="D432" s="351"/>
      <c r="E432" s="351"/>
      <c r="F432" s="351"/>
      <c r="G432" s="351"/>
      <c r="H432" s="351"/>
      <c r="I432" s="351"/>
      <c r="J432" s="351"/>
      <c r="K432" s="351"/>
      <c r="L432" s="351"/>
      <c r="M432" s="351"/>
      <c r="N432" s="351"/>
      <c r="O432" s="351"/>
      <c r="P432" s="351"/>
      <c r="Q432" s="351"/>
      <c r="R432" s="351"/>
      <c r="S432" s="351"/>
    </row>
    <row r="433" spans="1:19" ht="9.75" customHeight="1">
      <c r="A433" s="351"/>
      <c r="B433" s="351"/>
      <c r="C433" s="351"/>
      <c r="D433" s="351"/>
      <c r="E433" s="351"/>
      <c r="F433" s="351"/>
      <c r="G433" s="351"/>
      <c r="H433" s="351"/>
      <c r="I433" s="351"/>
      <c r="J433" s="351"/>
      <c r="K433" s="351"/>
      <c r="L433" s="351"/>
      <c r="M433" s="351"/>
      <c r="N433" s="351"/>
      <c r="O433" s="351"/>
      <c r="P433" s="351"/>
      <c r="Q433" s="351"/>
      <c r="R433" s="351"/>
      <c r="S433" s="351"/>
    </row>
    <row r="434" spans="1:19" ht="9.75" customHeight="1">
      <c r="A434" s="351"/>
      <c r="B434" s="351"/>
      <c r="C434" s="351"/>
      <c r="D434" s="351"/>
      <c r="E434" s="351"/>
      <c r="F434" s="351"/>
      <c r="G434" s="351"/>
      <c r="H434" s="351"/>
      <c r="I434" s="351"/>
      <c r="J434" s="351"/>
      <c r="K434" s="351"/>
      <c r="L434" s="351"/>
      <c r="M434" s="351"/>
      <c r="N434" s="351"/>
      <c r="O434" s="351"/>
      <c r="P434" s="351"/>
      <c r="Q434" s="351"/>
      <c r="R434" s="351"/>
      <c r="S434" s="351"/>
    </row>
    <row r="435" spans="1:19" ht="9.75" customHeight="1">
      <c r="A435" s="351"/>
      <c r="B435" s="351"/>
      <c r="C435" s="351"/>
      <c r="D435" s="351"/>
      <c r="E435" s="351"/>
      <c r="F435" s="351"/>
      <c r="G435" s="351"/>
      <c r="H435" s="351"/>
      <c r="I435" s="351"/>
      <c r="J435" s="351"/>
      <c r="K435" s="351"/>
      <c r="L435" s="351"/>
      <c r="M435" s="351"/>
      <c r="N435" s="351"/>
      <c r="O435" s="351"/>
      <c r="P435" s="351"/>
      <c r="Q435" s="351"/>
      <c r="R435" s="351"/>
      <c r="S435" s="351"/>
    </row>
    <row r="436" spans="1:19" ht="9.75" customHeight="1">
      <c r="A436" s="351"/>
      <c r="B436" s="351"/>
      <c r="C436" s="351"/>
      <c r="D436" s="351"/>
      <c r="E436" s="351"/>
      <c r="F436" s="351"/>
      <c r="G436" s="351"/>
      <c r="H436" s="351"/>
      <c r="I436" s="351"/>
      <c r="J436" s="351"/>
      <c r="K436" s="351"/>
      <c r="L436" s="351"/>
      <c r="M436" s="351"/>
      <c r="N436" s="351"/>
      <c r="O436" s="351"/>
      <c r="P436" s="351"/>
      <c r="Q436" s="351"/>
      <c r="R436" s="351"/>
      <c r="S436" s="351"/>
    </row>
    <row r="437" spans="1:19" ht="9.75" customHeight="1">
      <c r="A437" s="351"/>
      <c r="B437" s="351"/>
      <c r="C437" s="351"/>
      <c r="D437" s="351"/>
      <c r="E437" s="351"/>
      <c r="F437" s="351"/>
      <c r="G437" s="351"/>
      <c r="H437" s="351"/>
      <c r="I437" s="351"/>
      <c r="J437" s="351"/>
      <c r="K437" s="351"/>
      <c r="L437" s="351"/>
      <c r="M437" s="351"/>
      <c r="N437" s="351"/>
      <c r="O437" s="351"/>
      <c r="P437" s="351"/>
      <c r="Q437" s="351"/>
      <c r="R437" s="351"/>
      <c r="S437" s="351"/>
    </row>
    <row r="438" spans="1:19" ht="9.75" customHeight="1">
      <c r="A438" s="351"/>
      <c r="B438" s="351"/>
      <c r="C438" s="351"/>
      <c r="D438" s="351"/>
      <c r="E438" s="351"/>
      <c r="F438" s="351"/>
      <c r="G438" s="351"/>
      <c r="H438" s="351"/>
      <c r="I438" s="351"/>
      <c r="J438" s="351"/>
      <c r="K438" s="351"/>
      <c r="L438" s="351"/>
      <c r="M438" s="351"/>
      <c r="N438" s="351"/>
      <c r="O438" s="351"/>
      <c r="P438" s="351"/>
      <c r="Q438" s="351"/>
      <c r="R438" s="351"/>
      <c r="S438" s="351"/>
    </row>
    <row r="439" spans="1:19" ht="9.75" customHeight="1">
      <c r="A439" s="351"/>
      <c r="B439" s="351"/>
      <c r="C439" s="351"/>
      <c r="D439" s="351"/>
      <c r="E439" s="351"/>
      <c r="F439" s="351"/>
      <c r="G439" s="351"/>
      <c r="H439" s="351"/>
      <c r="I439" s="351"/>
      <c r="J439" s="351"/>
      <c r="K439" s="351"/>
      <c r="L439" s="351"/>
      <c r="M439" s="351"/>
      <c r="N439" s="351"/>
      <c r="O439" s="351"/>
      <c r="P439" s="351"/>
      <c r="Q439" s="351"/>
      <c r="R439" s="351"/>
      <c r="S439" s="351"/>
    </row>
    <row r="440" spans="1:19" ht="9.75" customHeight="1">
      <c r="A440" s="351"/>
      <c r="B440" s="351"/>
      <c r="C440" s="351"/>
      <c r="D440" s="351"/>
      <c r="E440" s="351"/>
      <c r="F440" s="351"/>
      <c r="G440" s="351"/>
      <c r="H440" s="351"/>
      <c r="I440" s="351"/>
      <c r="J440" s="351"/>
      <c r="K440" s="351"/>
      <c r="L440" s="351"/>
      <c r="M440" s="351"/>
      <c r="N440" s="351"/>
      <c r="O440" s="351"/>
      <c r="P440" s="351"/>
      <c r="Q440" s="351"/>
      <c r="R440" s="351"/>
      <c r="S440" s="351"/>
    </row>
    <row r="441" spans="1:19" ht="9.75" customHeight="1">
      <c r="A441" s="351"/>
      <c r="B441" s="351"/>
      <c r="C441" s="351"/>
      <c r="D441" s="351"/>
      <c r="E441" s="351"/>
      <c r="F441" s="351"/>
      <c r="G441" s="351"/>
      <c r="H441" s="351"/>
      <c r="I441" s="351"/>
      <c r="J441" s="351"/>
      <c r="K441" s="351"/>
      <c r="L441" s="351"/>
      <c r="M441" s="351"/>
      <c r="N441" s="351"/>
      <c r="O441" s="351"/>
      <c r="P441" s="351"/>
      <c r="Q441" s="351"/>
      <c r="R441" s="351"/>
      <c r="S441" s="351"/>
    </row>
    <row r="442" spans="1:19" ht="9.75" customHeight="1">
      <c r="A442" s="351"/>
      <c r="B442" s="351"/>
      <c r="C442" s="351"/>
      <c r="D442" s="351"/>
      <c r="E442" s="351"/>
      <c r="F442" s="351"/>
      <c r="G442" s="351"/>
      <c r="H442" s="351"/>
      <c r="I442" s="351"/>
      <c r="J442" s="351"/>
      <c r="K442" s="351"/>
      <c r="L442" s="351"/>
      <c r="M442" s="351"/>
      <c r="N442" s="351"/>
      <c r="O442" s="351"/>
      <c r="P442" s="351"/>
      <c r="Q442" s="351"/>
      <c r="R442" s="351"/>
      <c r="S442" s="351"/>
    </row>
    <row r="443" spans="1:19" ht="9.75" customHeight="1">
      <c r="A443" s="351"/>
      <c r="B443" s="351"/>
      <c r="C443" s="351"/>
      <c r="D443" s="351"/>
      <c r="E443" s="351"/>
      <c r="F443" s="351"/>
      <c r="G443" s="351"/>
      <c r="H443" s="351"/>
      <c r="I443" s="351"/>
      <c r="J443" s="351"/>
      <c r="K443" s="351"/>
      <c r="L443" s="351"/>
      <c r="M443" s="351"/>
      <c r="N443" s="351"/>
      <c r="O443" s="351"/>
      <c r="P443" s="351"/>
      <c r="Q443" s="351"/>
      <c r="R443" s="351"/>
      <c r="S443" s="351"/>
    </row>
    <row r="444" spans="1:19" ht="9.75" customHeight="1">
      <c r="A444" s="351"/>
      <c r="B444" s="351"/>
      <c r="C444" s="351"/>
      <c r="D444" s="351"/>
      <c r="E444" s="351"/>
      <c r="F444" s="351"/>
      <c r="G444" s="351"/>
      <c r="H444" s="351"/>
      <c r="I444" s="351"/>
      <c r="J444" s="351"/>
      <c r="K444" s="351"/>
      <c r="L444" s="351"/>
      <c r="M444" s="351"/>
      <c r="N444" s="351"/>
      <c r="O444" s="351"/>
      <c r="P444" s="351"/>
      <c r="Q444" s="351"/>
      <c r="R444" s="351"/>
      <c r="S444" s="351"/>
    </row>
    <row r="445" spans="1:19" ht="9.75" customHeight="1">
      <c r="A445" s="351"/>
      <c r="B445" s="351"/>
      <c r="C445" s="351"/>
      <c r="D445" s="351"/>
      <c r="E445" s="351"/>
      <c r="F445" s="351"/>
      <c r="G445" s="351"/>
      <c r="H445" s="351"/>
      <c r="I445" s="351"/>
      <c r="J445" s="351"/>
      <c r="K445" s="351"/>
      <c r="L445" s="351"/>
      <c r="M445" s="351"/>
      <c r="N445" s="351"/>
      <c r="O445" s="351"/>
      <c r="P445" s="351"/>
      <c r="Q445" s="351"/>
      <c r="R445" s="351"/>
      <c r="S445" s="351"/>
    </row>
    <row r="446" spans="1:19" ht="9.75" customHeight="1">
      <c r="A446" s="351"/>
      <c r="B446" s="351"/>
      <c r="C446" s="351"/>
      <c r="D446" s="351"/>
      <c r="E446" s="351"/>
      <c r="F446" s="351"/>
      <c r="G446" s="351"/>
      <c r="H446" s="351"/>
      <c r="I446" s="351"/>
      <c r="J446" s="351"/>
      <c r="K446" s="351"/>
      <c r="L446" s="351"/>
      <c r="M446" s="351"/>
      <c r="N446" s="351"/>
      <c r="O446" s="351"/>
      <c r="P446" s="351"/>
      <c r="Q446" s="351"/>
      <c r="R446" s="351"/>
      <c r="S446" s="351"/>
    </row>
    <row r="447" spans="1:19" ht="9.75" customHeight="1">
      <c r="A447" s="351"/>
      <c r="B447" s="351"/>
      <c r="C447" s="351"/>
      <c r="D447" s="351"/>
      <c r="E447" s="351"/>
      <c r="F447" s="351"/>
      <c r="G447" s="351"/>
      <c r="H447" s="351"/>
      <c r="I447" s="351"/>
      <c r="J447" s="351"/>
      <c r="K447" s="351"/>
      <c r="L447" s="351"/>
      <c r="M447" s="351"/>
      <c r="N447" s="351"/>
      <c r="O447" s="351"/>
      <c r="P447" s="351"/>
      <c r="Q447" s="351"/>
      <c r="R447" s="351"/>
      <c r="S447" s="351"/>
    </row>
    <row r="448" spans="1:19" ht="9.75" customHeight="1">
      <c r="A448" s="351"/>
      <c r="B448" s="351"/>
      <c r="C448" s="351"/>
      <c r="D448" s="351"/>
      <c r="E448" s="351"/>
      <c r="F448" s="351"/>
      <c r="G448" s="351"/>
      <c r="H448" s="351"/>
      <c r="I448" s="351"/>
      <c r="J448" s="351"/>
      <c r="K448" s="351"/>
      <c r="L448" s="351"/>
      <c r="M448" s="351"/>
      <c r="N448" s="351"/>
      <c r="O448" s="351"/>
      <c r="P448" s="351"/>
      <c r="Q448" s="351"/>
      <c r="R448" s="351"/>
      <c r="S448" s="351"/>
    </row>
    <row r="449" spans="1:19" ht="9.75" customHeight="1">
      <c r="A449" s="351"/>
      <c r="B449" s="351"/>
      <c r="C449" s="351"/>
      <c r="D449" s="351"/>
      <c r="E449" s="351"/>
      <c r="F449" s="351"/>
      <c r="G449" s="351"/>
      <c r="H449" s="351"/>
      <c r="I449" s="351"/>
      <c r="J449" s="351"/>
      <c r="K449" s="351"/>
      <c r="L449" s="351"/>
      <c r="M449" s="351"/>
      <c r="N449" s="351"/>
      <c r="O449" s="351"/>
      <c r="P449" s="351"/>
      <c r="Q449" s="351"/>
      <c r="R449" s="351"/>
      <c r="S449" s="351"/>
    </row>
    <row r="450" spans="1:19" ht="9.75" customHeight="1">
      <c r="A450" s="351"/>
      <c r="B450" s="351"/>
      <c r="C450" s="351"/>
      <c r="D450" s="351"/>
      <c r="E450" s="351"/>
      <c r="F450" s="351"/>
      <c r="G450" s="351"/>
      <c r="H450" s="351"/>
      <c r="I450" s="351"/>
      <c r="J450" s="351"/>
      <c r="K450" s="351"/>
      <c r="L450" s="351"/>
      <c r="M450" s="351"/>
      <c r="N450" s="351"/>
      <c r="O450" s="351"/>
      <c r="P450" s="351"/>
      <c r="Q450" s="351"/>
      <c r="R450" s="351"/>
      <c r="S450" s="351"/>
    </row>
    <row r="451" spans="1:19" ht="9.75" customHeight="1">
      <c r="A451" s="351"/>
      <c r="B451" s="351"/>
      <c r="C451" s="351"/>
      <c r="D451" s="351"/>
      <c r="E451" s="351"/>
      <c r="F451" s="351"/>
      <c r="G451" s="351"/>
      <c r="H451" s="351"/>
      <c r="I451" s="351"/>
      <c r="J451" s="351"/>
      <c r="K451" s="351"/>
      <c r="L451" s="351"/>
      <c r="M451" s="351"/>
      <c r="N451" s="351"/>
      <c r="O451" s="351"/>
      <c r="P451" s="351"/>
      <c r="Q451" s="351"/>
      <c r="R451" s="351"/>
      <c r="S451" s="351"/>
    </row>
    <row r="452" spans="1:19" ht="9.75" customHeight="1">
      <c r="A452" s="351"/>
      <c r="B452" s="351"/>
      <c r="C452" s="351"/>
      <c r="D452" s="351"/>
      <c r="E452" s="351"/>
      <c r="F452" s="351"/>
      <c r="G452" s="351"/>
      <c r="H452" s="351"/>
      <c r="I452" s="351"/>
      <c r="J452" s="351"/>
      <c r="K452" s="351"/>
      <c r="L452" s="351"/>
      <c r="M452" s="351"/>
      <c r="N452" s="351"/>
      <c r="O452" s="351"/>
      <c r="P452" s="351"/>
      <c r="Q452" s="351"/>
      <c r="R452" s="351"/>
      <c r="S452" s="351"/>
    </row>
    <row r="453" spans="1:19" ht="9.75" customHeight="1">
      <c r="A453" s="351"/>
      <c r="B453" s="351"/>
      <c r="C453" s="351"/>
      <c r="D453" s="351"/>
      <c r="E453" s="351"/>
      <c r="F453" s="351"/>
      <c r="G453" s="351"/>
      <c r="H453" s="351"/>
      <c r="I453" s="351"/>
      <c r="J453" s="351"/>
      <c r="K453" s="351"/>
      <c r="L453" s="351"/>
      <c r="M453" s="351"/>
      <c r="N453" s="351"/>
      <c r="O453" s="351"/>
      <c r="P453" s="351"/>
      <c r="Q453" s="351"/>
      <c r="R453" s="351"/>
      <c r="S453" s="351"/>
    </row>
    <row r="454" spans="1:19" ht="9.75" customHeight="1">
      <c r="A454" s="351"/>
      <c r="B454" s="351"/>
      <c r="C454" s="351"/>
      <c r="D454" s="351"/>
      <c r="E454" s="351"/>
      <c r="F454" s="351"/>
      <c r="G454" s="351"/>
      <c r="H454" s="351"/>
      <c r="I454" s="351"/>
      <c r="J454" s="351"/>
      <c r="K454" s="351"/>
      <c r="L454" s="351"/>
      <c r="M454" s="351"/>
      <c r="N454" s="351"/>
      <c r="O454" s="351"/>
      <c r="P454" s="351"/>
      <c r="Q454" s="351"/>
      <c r="R454" s="351"/>
      <c r="S454" s="351"/>
    </row>
    <row r="455" spans="1:19" ht="9.75" customHeight="1">
      <c r="A455" s="351"/>
      <c r="B455" s="351"/>
      <c r="C455" s="351"/>
      <c r="D455" s="351"/>
      <c r="E455" s="351"/>
      <c r="F455" s="351"/>
      <c r="G455" s="351"/>
      <c r="H455" s="351"/>
      <c r="I455" s="351"/>
      <c r="J455" s="351"/>
      <c r="K455" s="351"/>
      <c r="L455" s="351"/>
      <c r="M455" s="351"/>
      <c r="N455" s="351"/>
      <c r="O455" s="351"/>
      <c r="P455" s="351"/>
      <c r="Q455" s="351"/>
      <c r="R455" s="351"/>
      <c r="S455" s="351"/>
    </row>
    <row r="456" spans="1:19" ht="9.75" customHeight="1">
      <c r="A456" s="351"/>
      <c r="B456" s="351"/>
      <c r="C456" s="351"/>
      <c r="D456" s="351"/>
      <c r="E456" s="351"/>
      <c r="F456" s="351"/>
      <c r="G456" s="351"/>
      <c r="H456" s="351"/>
      <c r="I456" s="351"/>
      <c r="J456" s="351"/>
      <c r="K456" s="351"/>
      <c r="L456" s="351"/>
      <c r="M456" s="351"/>
      <c r="N456" s="351"/>
      <c r="O456" s="351"/>
      <c r="P456" s="351"/>
      <c r="Q456" s="351"/>
      <c r="R456" s="351"/>
      <c r="S456" s="351"/>
    </row>
    <row r="457" spans="1:19" ht="9.75" customHeight="1">
      <c r="A457" s="351"/>
      <c r="B457" s="351"/>
      <c r="C457" s="351"/>
      <c r="D457" s="351"/>
      <c r="E457" s="351"/>
      <c r="F457" s="351"/>
      <c r="G457" s="351"/>
      <c r="H457" s="351"/>
      <c r="I457" s="351"/>
      <c r="J457" s="351"/>
      <c r="K457" s="351"/>
      <c r="L457" s="351"/>
      <c r="M457" s="351"/>
      <c r="N457" s="351"/>
      <c r="O457" s="351"/>
      <c r="P457" s="351"/>
      <c r="Q457" s="351"/>
      <c r="R457" s="351"/>
      <c r="S457" s="351"/>
    </row>
    <row r="458" spans="1:19" ht="9.75" customHeight="1">
      <c r="A458" s="351"/>
      <c r="B458" s="351"/>
      <c r="C458" s="351"/>
      <c r="D458" s="351"/>
      <c r="E458" s="351"/>
      <c r="F458" s="351"/>
      <c r="G458" s="351"/>
      <c r="H458" s="351"/>
      <c r="I458" s="351"/>
      <c r="J458" s="351"/>
      <c r="K458" s="351"/>
      <c r="L458" s="351"/>
      <c r="M458" s="351"/>
      <c r="N458" s="351"/>
      <c r="O458" s="351"/>
      <c r="P458" s="351"/>
      <c r="Q458" s="351"/>
      <c r="R458" s="351"/>
      <c r="S458" s="351"/>
    </row>
    <row r="459" spans="1:19" ht="9.75" customHeight="1">
      <c r="A459" s="351"/>
      <c r="B459" s="351"/>
      <c r="C459" s="351"/>
      <c r="D459" s="351"/>
      <c r="E459" s="351"/>
      <c r="F459" s="351"/>
      <c r="G459" s="351"/>
      <c r="H459" s="351"/>
      <c r="I459" s="351"/>
      <c r="J459" s="351"/>
      <c r="K459" s="351"/>
      <c r="L459" s="351"/>
      <c r="M459" s="351"/>
      <c r="N459" s="351"/>
      <c r="O459" s="351"/>
      <c r="P459" s="351"/>
      <c r="Q459" s="351"/>
      <c r="R459" s="351"/>
      <c r="S459" s="351"/>
    </row>
    <row r="460" spans="1:19" ht="9.75" customHeight="1">
      <c r="A460" s="351"/>
      <c r="B460" s="351"/>
      <c r="C460" s="351"/>
      <c r="D460" s="351"/>
      <c r="E460" s="351"/>
      <c r="F460" s="351"/>
      <c r="G460" s="351"/>
      <c r="H460" s="351"/>
      <c r="I460" s="351"/>
      <c r="J460" s="351"/>
      <c r="K460" s="351"/>
      <c r="L460" s="351"/>
      <c r="M460" s="351"/>
      <c r="N460" s="351"/>
      <c r="O460" s="351"/>
      <c r="P460" s="351"/>
      <c r="Q460" s="351"/>
      <c r="R460" s="351"/>
      <c r="S460" s="351"/>
    </row>
    <row r="461" spans="1:19" ht="9.75" customHeight="1">
      <c r="A461" s="351"/>
      <c r="B461" s="351"/>
      <c r="C461" s="351"/>
      <c r="D461" s="351"/>
      <c r="E461" s="351"/>
      <c r="F461" s="351"/>
      <c r="G461" s="351"/>
      <c r="H461" s="351"/>
      <c r="I461" s="351"/>
      <c r="J461" s="351"/>
      <c r="K461" s="351"/>
      <c r="L461" s="351"/>
      <c r="M461" s="351"/>
      <c r="N461" s="351"/>
      <c r="O461" s="351"/>
      <c r="P461" s="351"/>
      <c r="Q461" s="351"/>
      <c r="R461" s="351"/>
      <c r="S461" s="351"/>
    </row>
    <row r="462" spans="1:19" ht="9.75" customHeight="1">
      <c r="A462" s="351"/>
      <c r="B462" s="351"/>
      <c r="C462" s="351"/>
      <c r="D462" s="351"/>
      <c r="E462" s="351"/>
      <c r="F462" s="351"/>
      <c r="G462" s="351"/>
      <c r="H462" s="351"/>
      <c r="I462" s="351"/>
      <c r="J462" s="351"/>
      <c r="K462" s="351"/>
      <c r="L462" s="351"/>
      <c r="M462" s="351"/>
      <c r="N462" s="351"/>
      <c r="O462" s="351"/>
      <c r="P462" s="351"/>
      <c r="Q462" s="351"/>
      <c r="R462" s="351"/>
      <c r="S462" s="351"/>
    </row>
    <row r="463" spans="1:19" ht="9.75" customHeight="1">
      <c r="A463" s="351"/>
      <c r="B463" s="351"/>
      <c r="C463" s="351"/>
      <c r="D463" s="351"/>
      <c r="E463" s="351"/>
      <c r="F463" s="351"/>
      <c r="G463" s="351"/>
      <c r="H463" s="351"/>
      <c r="I463" s="351"/>
      <c r="J463" s="351"/>
      <c r="K463" s="351"/>
      <c r="L463" s="351"/>
      <c r="M463" s="351"/>
      <c r="N463" s="351"/>
      <c r="O463" s="351"/>
      <c r="P463" s="351"/>
      <c r="Q463" s="351"/>
      <c r="R463" s="351"/>
      <c r="S463" s="351"/>
    </row>
    <row r="464" spans="1:19" ht="9.75" customHeight="1">
      <c r="A464" s="351"/>
      <c r="B464" s="351"/>
      <c r="C464" s="351"/>
      <c r="D464" s="351"/>
      <c r="E464" s="351"/>
      <c r="F464" s="351"/>
      <c r="G464" s="351"/>
      <c r="H464" s="351"/>
      <c r="I464" s="351"/>
      <c r="J464" s="351"/>
      <c r="K464" s="351"/>
      <c r="L464" s="351"/>
      <c r="M464" s="351"/>
      <c r="N464" s="351"/>
      <c r="O464" s="351"/>
      <c r="P464" s="351"/>
      <c r="Q464" s="351"/>
      <c r="R464" s="351"/>
      <c r="S464" s="351"/>
    </row>
    <row r="465" spans="1:19" ht="9.75" customHeight="1">
      <c r="A465" s="351"/>
      <c r="B465" s="351"/>
      <c r="C465" s="351"/>
      <c r="D465" s="351"/>
      <c r="E465" s="351"/>
      <c r="F465" s="351"/>
      <c r="G465" s="351"/>
      <c r="H465" s="351"/>
      <c r="I465" s="351"/>
      <c r="J465" s="351"/>
      <c r="K465" s="351"/>
      <c r="L465" s="351"/>
      <c r="M465" s="351"/>
      <c r="N465" s="351"/>
      <c r="O465" s="351"/>
      <c r="P465" s="351"/>
      <c r="Q465" s="351"/>
      <c r="R465" s="351"/>
      <c r="S465" s="351"/>
    </row>
    <row r="466" spans="1:19" ht="9.75" customHeight="1">
      <c r="A466" s="351"/>
      <c r="B466" s="351"/>
      <c r="C466" s="351"/>
      <c r="D466" s="351"/>
      <c r="E466" s="351"/>
      <c r="F466" s="351"/>
      <c r="G466" s="351"/>
      <c r="H466" s="351"/>
      <c r="I466" s="351"/>
      <c r="J466" s="351"/>
      <c r="K466" s="351"/>
      <c r="L466" s="351"/>
      <c r="M466" s="351"/>
      <c r="N466" s="351"/>
      <c r="O466" s="351"/>
      <c r="P466" s="351"/>
      <c r="Q466" s="351"/>
      <c r="R466" s="351"/>
      <c r="S466" s="351"/>
    </row>
    <row r="467" spans="1:19" ht="9.75" customHeight="1">
      <c r="A467" s="351"/>
      <c r="B467" s="351"/>
      <c r="C467" s="351"/>
      <c r="D467" s="351"/>
      <c r="E467" s="351"/>
      <c r="F467" s="351"/>
      <c r="G467" s="351"/>
      <c r="H467" s="351"/>
      <c r="I467" s="351"/>
      <c r="J467" s="351"/>
      <c r="K467" s="351"/>
      <c r="L467" s="351"/>
      <c r="M467" s="351"/>
      <c r="N467" s="351"/>
      <c r="O467" s="351"/>
      <c r="P467" s="351"/>
      <c r="Q467" s="351"/>
      <c r="R467" s="351"/>
      <c r="S467" s="351"/>
    </row>
    <row r="468" spans="1:19" ht="9.75" customHeight="1">
      <c r="A468" s="351"/>
      <c r="B468" s="351"/>
      <c r="C468" s="351"/>
      <c r="D468" s="351"/>
      <c r="E468" s="351"/>
      <c r="F468" s="351"/>
      <c r="G468" s="351"/>
      <c r="H468" s="351"/>
      <c r="I468" s="351"/>
      <c r="J468" s="351"/>
      <c r="K468" s="351"/>
      <c r="L468" s="351"/>
      <c r="M468" s="351"/>
      <c r="N468" s="351"/>
      <c r="O468" s="351"/>
      <c r="P468" s="351"/>
      <c r="Q468" s="351"/>
      <c r="R468" s="351"/>
      <c r="S468" s="351"/>
    </row>
    <row r="469" spans="1:19" ht="9.75" customHeight="1">
      <c r="A469" s="351"/>
      <c r="B469" s="351"/>
      <c r="C469" s="351"/>
      <c r="D469" s="351"/>
      <c r="E469" s="351"/>
      <c r="F469" s="351"/>
      <c r="G469" s="351"/>
      <c r="H469" s="351"/>
      <c r="I469" s="351"/>
      <c r="J469" s="351"/>
      <c r="K469" s="351"/>
      <c r="L469" s="351"/>
      <c r="M469" s="351"/>
      <c r="N469" s="351"/>
      <c r="O469" s="351"/>
      <c r="P469" s="351"/>
      <c r="Q469" s="351"/>
      <c r="R469" s="351"/>
      <c r="S469" s="351"/>
    </row>
    <row r="470" spans="1:19" ht="9.75" customHeight="1">
      <c r="A470" s="351"/>
      <c r="B470" s="351"/>
      <c r="C470" s="351"/>
      <c r="D470" s="351"/>
      <c r="E470" s="351"/>
      <c r="F470" s="351"/>
      <c r="G470" s="351"/>
      <c r="H470" s="351"/>
      <c r="I470" s="351"/>
      <c r="J470" s="351"/>
      <c r="K470" s="351"/>
      <c r="L470" s="351"/>
      <c r="M470" s="351"/>
      <c r="N470" s="351"/>
      <c r="O470" s="351"/>
      <c r="P470" s="351"/>
      <c r="Q470" s="351"/>
      <c r="R470" s="351"/>
      <c r="S470" s="351"/>
    </row>
    <row r="471" spans="1:19" ht="9.75" customHeight="1">
      <c r="A471" s="351"/>
      <c r="B471" s="351"/>
      <c r="C471" s="351"/>
      <c r="D471" s="351"/>
      <c r="E471" s="351"/>
      <c r="F471" s="351"/>
      <c r="G471" s="351"/>
      <c r="H471" s="351"/>
      <c r="I471" s="351"/>
      <c r="J471" s="351"/>
      <c r="K471" s="351"/>
      <c r="L471" s="351"/>
      <c r="M471" s="351"/>
      <c r="N471" s="351"/>
      <c r="O471" s="351"/>
      <c r="P471" s="351"/>
      <c r="Q471" s="351"/>
      <c r="R471" s="351"/>
      <c r="S471" s="351"/>
    </row>
    <row r="472" spans="1:19" ht="9.75" customHeight="1">
      <c r="A472" s="351"/>
      <c r="B472" s="351"/>
      <c r="C472" s="351"/>
      <c r="D472" s="351"/>
      <c r="E472" s="351"/>
      <c r="F472" s="351"/>
      <c r="G472" s="351"/>
      <c r="H472" s="351"/>
      <c r="I472" s="351"/>
      <c r="J472" s="351"/>
      <c r="K472" s="351"/>
      <c r="L472" s="351"/>
      <c r="M472" s="351"/>
      <c r="N472" s="351"/>
      <c r="O472" s="351"/>
      <c r="P472" s="351"/>
      <c r="Q472" s="351"/>
      <c r="R472" s="351"/>
      <c r="S472" s="351"/>
    </row>
    <row r="473" spans="1:19" ht="9.75" customHeight="1">
      <c r="A473" s="351"/>
      <c r="B473" s="351"/>
      <c r="C473" s="351"/>
      <c r="D473" s="351"/>
      <c r="E473" s="351"/>
      <c r="F473" s="351"/>
      <c r="G473" s="351"/>
      <c r="H473" s="351"/>
      <c r="I473" s="351"/>
      <c r="J473" s="351"/>
      <c r="K473" s="351"/>
      <c r="L473" s="351"/>
      <c r="M473" s="351"/>
      <c r="N473" s="351"/>
      <c r="O473" s="351"/>
      <c r="P473" s="351"/>
      <c r="Q473" s="351"/>
      <c r="R473" s="351"/>
      <c r="S473" s="351"/>
    </row>
    <row r="474" spans="1:19" ht="9.75" customHeight="1">
      <c r="A474" s="351"/>
      <c r="B474" s="351"/>
      <c r="C474" s="351"/>
      <c r="D474" s="351"/>
      <c r="E474" s="351"/>
      <c r="F474" s="351"/>
      <c r="G474" s="351"/>
      <c r="H474" s="351"/>
      <c r="I474" s="351"/>
      <c r="J474" s="351"/>
      <c r="K474" s="351"/>
      <c r="L474" s="351"/>
      <c r="M474" s="351"/>
      <c r="N474" s="351"/>
      <c r="O474" s="351"/>
      <c r="P474" s="351"/>
      <c r="Q474" s="351"/>
      <c r="R474" s="351"/>
      <c r="S474" s="351"/>
    </row>
    <row r="475" spans="1:19" ht="9.75" customHeight="1">
      <c r="A475" s="351"/>
      <c r="B475" s="351"/>
      <c r="C475" s="351"/>
      <c r="D475" s="351"/>
      <c r="E475" s="351"/>
      <c r="F475" s="351"/>
      <c r="G475" s="351"/>
      <c r="H475" s="351"/>
      <c r="I475" s="351"/>
      <c r="J475" s="351"/>
      <c r="K475" s="351"/>
      <c r="L475" s="351"/>
      <c r="M475" s="351"/>
      <c r="N475" s="351"/>
      <c r="O475" s="351"/>
      <c r="P475" s="351"/>
      <c r="Q475" s="351"/>
      <c r="R475" s="351"/>
      <c r="S475" s="351"/>
    </row>
    <row r="476" spans="1:19" ht="9.75" customHeight="1">
      <c r="A476" s="351"/>
      <c r="B476" s="351"/>
      <c r="C476" s="351"/>
      <c r="D476" s="351"/>
      <c r="E476" s="351"/>
      <c r="F476" s="351"/>
      <c r="G476" s="351"/>
      <c r="H476" s="351"/>
      <c r="I476" s="351"/>
      <c r="J476" s="351"/>
      <c r="K476" s="351"/>
      <c r="L476" s="351"/>
      <c r="M476" s="351"/>
      <c r="N476" s="351"/>
      <c r="O476" s="351"/>
      <c r="P476" s="351"/>
      <c r="Q476" s="351"/>
      <c r="R476" s="351"/>
      <c r="S476" s="351"/>
    </row>
    <row r="477" spans="1:19" ht="9.75" customHeight="1">
      <c r="A477" s="351"/>
      <c r="B477" s="351"/>
      <c r="C477" s="351"/>
      <c r="D477" s="351"/>
      <c r="E477" s="351"/>
      <c r="F477" s="351"/>
      <c r="G477" s="351"/>
      <c r="H477" s="351"/>
      <c r="I477" s="351"/>
      <c r="J477" s="351"/>
      <c r="K477" s="351"/>
      <c r="L477" s="351"/>
      <c r="M477" s="351"/>
      <c r="N477" s="351"/>
      <c r="O477" s="351"/>
      <c r="P477" s="351"/>
      <c r="Q477" s="351"/>
      <c r="R477" s="351"/>
      <c r="S477" s="351"/>
    </row>
    <row r="478" spans="1:19" ht="9.75" customHeight="1">
      <c r="A478" s="351"/>
      <c r="B478" s="351"/>
      <c r="C478" s="351"/>
      <c r="D478" s="351"/>
      <c r="E478" s="351"/>
      <c r="F478" s="351"/>
      <c r="G478" s="351"/>
      <c r="H478" s="351"/>
      <c r="I478" s="351"/>
      <c r="J478" s="351"/>
      <c r="K478" s="351"/>
      <c r="L478" s="351"/>
      <c r="M478" s="351"/>
      <c r="N478" s="351"/>
      <c r="O478" s="351"/>
      <c r="P478" s="351"/>
      <c r="Q478" s="351"/>
      <c r="R478" s="351"/>
      <c r="S478" s="351"/>
    </row>
    <row r="479" spans="1:19" ht="9.75" customHeight="1">
      <c r="A479" s="351"/>
      <c r="B479" s="351"/>
      <c r="C479" s="351"/>
      <c r="D479" s="351"/>
      <c r="E479" s="351"/>
      <c r="F479" s="351"/>
      <c r="G479" s="351"/>
      <c r="H479" s="351"/>
      <c r="I479" s="351"/>
      <c r="J479" s="351"/>
      <c r="K479" s="351"/>
      <c r="L479" s="351"/>
      <c r="M479" s="351"/>
      <c r="N479" s="351"/>
      <c r="O479" s="351"/>
      <c r="P479" s="351"/>
      <c r="Q479" s="351"/>
      <c r="R479" s="351"/>
      <c r="S479" s="351"/>
    </row>
    <row r="480" spans="1:19" ht="9.75" customHeight="1">
      <c r="A480" s="351"/>
      <c r="B480" s="351"/>
      <c r="C480" s="351"/>
      <c r="D480" s="351"/>
      <c r="E480" s="351"/>
      <c r="F480" s="351"/>
      <c r="G480" s="351"/>
      <c r="H480" s="351"/>
      <c r="I480" s="351"/>
      <c r="J480" s="351"/>
      <c r="K480" s="351"/>
      <c r="L480" s="351"/>
      <c r="M480" s="351"/>
      <c r="N480" s="351"/>
      <c r="O480" s="351"/>
      <c r="P480" s="351"/>
      <c r="Q480" s="351"/>
      <c r="R480" s="351"/>
      <c r="S480" s="351"/>
    </row>
    <row r="481" spans="1:19" ht="9.75" customHeight="1">
      <c r="A481" s="351"/>
      <c r="B481" s="351"/>
      <c r="C481" s="351"/>
      <c r="D481" s="351"/>
      <c r="E481" s="351"/>
      <c r="F481" s="351"/>
      <c r="G481" s="351"/>
      <c r="H481" s="351"/>
      <c r="I481" s="351"/>
      <c r="J481" s="351"/>
      <c r="K481" s="351"/>
      <c r="L481" s="351"/>
      <c r="M481" s="351"/>
      <c r="N481" s="351"/>
      <c r="O481" s="351"/>
      <c r="P481" s="351"/>
      <c r="Q481" s="351"/>
      <c r="R481" s="351"/>
      <c r="S481" s="351"/>
    </row>
    <row r="482" spans="1:19" ht="9.75" customHeight="1">
      <c r="A482" s="351"/>
      <c r="B482" s="351"/>
      <c r="C482" s="351"/>
      <c r="D482" s="351"/>
      <c r="E482" s="351"/>
      <c r="F482" s="351"/>
      <c r="G482" s="351"/>
      <c r="H482" s="351"/>
      <c r="I482" s="351"/>
      <c r="J482" s="351"/>
      <c r="K482" s="351"/>
      <c r="L482" s="351"/>
      <c r="M482" s="351"/>
      <c r="N482" s="351"/>
      <c r="O482" s="351"/>
      <c r="P482" s="351"/>
      <c r="Q482" s="351"/>
      <c r="R482" s="351"/>
      <c r="S482" s="351"/>
    </row>
    <row r="483" spans="1:19" ht="9.75" customHeight="1">
      <c r="A483" s="351"/>
      <c r="B483" s="351"/>
      <c r="C483" s="351"/>
      <c r="D483" s="351"/>
      <c r="E483" s="351"/>
      <c r="F483" s="351"/>
      <c r="G483" s="351"/>
      <c r="H483" s="351"/>
      <c r="I483" s="351"/>
      <c r="J483" s="351"/>
      <c r="K483" s="351"/>
      <c r="L483" s="351"/>
      <c r="M483" s="351"/>
      <c r="N483" s="351"/>
      <c r="O483" s="351"/>
      <c r="P483" s="351"/>
      <c r="Q483" s="351"/>
      <c r="R483" s="351"/>
      <c r="S483" s="351"/>
    </row>
    <row r="484" spans="1:19" ht="9.75" customHeight="1">
      <c r="A484" s="351"/>
      <c r="B484" s="351"/>
      <c r="C484" s="351"/>
      <c r="D484" s="351"/>
      <c r="E484" s="351"/>
      <c r="F484" s="351"/>
      <c r="G484" s="351"/>
      <c r="H484" s="351"/>
      <c r="I484" s="351"/>
      <c r="J484" s="351"/>
      <c r="K484" s="351"/>
      <c r="L484" s="351"/>
      <c r="M484" s="351"/>
      <c r="N484" s="351"/>
      <c r="O484" s="351"/>
      <c r="P484" s="351"/>
      <c r="Q484" s="351"/>
      <c r="R484" s="351"/>
      <c r="S484" s="351"/>
    </row>
    <row r="485" spans="1:19" ht="9.75" customHeight="1">
      <c r="A485" s="351"/>
      <c r="B485" s="351"/>
      <c r="C485" s="351"/>
      <c r="D485" s="351"/>
      <c r="E485" s="351"/>
      <c r="F485" s="351"/>
      <c r="G485" s="351"/>
      <c r="H485" s="351"/>
      <c r="I485" s="351"/>
      <c r="J485" s="351"/>
      <c r="K485" s="351"/>
      <c r="L485" s="351"/>
      <c r="M485" s="351"/>
      <c r="N485" s="351"/>
      <c r="O485" s="351"/>
      <c r="P485" s="351"/>
      <c r="Q485" s="351"/>
      <c r="R485" s="351"/>
      <c r="S485" s="351"/>
    </row>
    <row r="486" spans="1:19" ht="9.75" customHeight="1">
      <c r="A486" s="351"/>
      <c r="B486" s="351"/>
      <c r="C486" s="351"/>
      <c r="D486" s="351"/>
      <c r="E486" s="351"/>
      <c r="F486" s="351"/>
      <c r="G486" s="351"/>
      <c r="H486" s="351"/>
      <c r="I486" s="351"/>
      <c r="J486" s="351"/>
      <c r="K486" s="351"/>
      <c r="L486" s="351"/>
      <c r="M486" s="351"/>
      <c r="N486" s="351"/>
      <c r="O486" s="351"/>
      <c r="P486" s="351"/>
      <c r="Q486" s="351"/>
      <c r="R486" s="351"/>
      <c r="S486" s="351"/>
    </row>
    <row r="487" spans="1:19" ht="9.75" customHeight="1">
      <c r="A487" s="351"/>
      <c r="B487" s="351"/>
      <c r="C487" s="351"/>
      <c r="D487" s="351"/>
      <c r="E487" s="351"/>
      <c r="F487" s="351"/>
      <c r="G487" s="351"/>
      <c r="H487" s="351"/>
      <c r="I487" s="351"/>
      <c r="J487" s="351"/>
      <c r="K487" s="351"/>
      <c r="L487" s="351"/>
      <c r="M487" s="351"/>
      <c r="N487" s="351"/>
      <c r="O487" s="351"/>
      <c r="P487" s="351"/>
      <c r="Q487" s="351"/>
      <c r="R487" s="351"/>
      <c r="S487" s="351"/>
    </row>
    <row r="488" spans="1:19" ht="9.75" customHeight="1">
      <c r="A488" s="351"/>
      <c r="B488" s="351"/>
      <c r="C488" s="351"/>
      <c r="D488" s="351"/>
      <c r="E488" s="351"/>
      <c r="F488" s="351"/>
      <c r="G488" s="351"/>
      <c r="H488" s="351"/>
      <c r="I488" s="351"/>
      <c r="J488" s="351"/>
      <c r="K488" s="351"/>
      <c r="L488" s="351"/>
      <c r="M488" s="351"/>
      <c r="N488" s="351"/>
      <c r="O488" s="351"/>
      <c r="P488" s="351"/>
      <c r="Q488" s="351"/>
      <c r="R488" s="351"/>
      <c r="S488" s="351"/>
    </row>
    <row r="489" spans="1:19" ht="9.75" customHeight="1">
      <c r="A489" s="351"/>
      <c r="B489" s="351"/>
      <c r="C489" s="351"/>
      <c r="D489" s="351"/>
      <c r="E489" s="351"/>
      <c r="F489" s="351"/>
      <c r="G489" s="351"/>
      <c r="H489" s="351"/>
      <c r="I489" s="351"/>
      <c r="J489" s="351"/>
      <c r="K489" s="351"/>
      <c r="L489" s="351"/>
      <c r="M489" s="351"/>
      <c r="N489" s="351"/>
      <c r="O489" s="351"/>
      <c r="P489" s="351"/>
      <c r="Q489" s="351"/>
      <c r="R489" s="351"/>
      <c r="S489" s="351"/>
    </row>
    <row r="490" spans="1:19" ht="9.75" customHeight="1">
      <c r="A490" s="351"/>
      <c r="B490" s="351"/>
      <c r="C490" s="351"/>
      <c r="D490" s="351"/>
      <c r="E490" s="351"/>
      <c r="F490" s="351"/>
      <c r="G490" s="351"/>
      <c r="H490" s="351"/>
      <c r="I490" s="351"/>
      <c r="J490" s="351"/>
      <c r="K490" s="351"/>
      <c r="L490" s="351"/>
      <c r="M490" s="351"/>
      <c r="N490" s="351"/>
      <c r="O490" s="351"/>
      <c r="P490" s="351"/>
      <c r="Q490" s="351"/>
      <c r="R490" s="351"/>
      <c r="S490" s="351"/>
    </row>
    <row r="491" spans="1:19" ht="9.75" customHeight="1">
      <c r="A491" s="351"/>
      <c r="B491" s="351"/>
      <c r="C491" s="351"/>
      <c r="D491" s="351"/>
      <c r="E491" s="351"/>
      <c r="F491" s="351"/>
      <c r="G491" s="351"/>
      <c r="H491" s="351"/>
      <c r="I491" s="351"/>
      <c r="J491" s="351"/>
      <c r="K491" s="351"/>
      <c r="L491" s="351"/>
      <c r="M491" s="351"/>
      <c r="N491" s="351"/>
      <c r="O491" s="351"/>
      <c r="P491" s="351"/>
      <c r="Q491" s="351"/>
      <c r="R491" s="351"/>
      <c r="S491" s="351"/>
    </row>
    <row r="492" spans="1:19" ht="9.75" customHeight="1">
      <c r="A492" s="351"/>
      <c r="B492" s="351"/>
      <c r="C492" s="351"/>
      <c r="D492" s="351"/>
      <c r="E492" s="351"/>
      <c r="F492" s="351"/>
      <c r="G492" s="351"/>
      <c r="H492" s="351"/>
      <c r="I492" s="351"/>
      <c r="J492" s="351"/>
      <c r="K492" s="351"/>
      <c r="L492" s="351"/>
      <c r="M492" s="351"/>
      <c r="N492" s="351"/>
      <c r="O492" s="351"/>
      <c r="P492" s="351"/>
      <c r="Q492" s="351"/>
      <c r="R492" s="351"/>
      <c r="S492" s="351"/>
    </row>
    <row r="493" spans="1:19" ht="9.75" customHeight="1">
      <c r="A493" s="351"/>
      <c r="B493" s="351"/>
      <c r="C493" s="351"/>
      <c r="D493" s="351"/>
      <c r="E493" s="351"/>
      <c r="F493" s="351"/>
      <c r="G493" s="351"/>
      <c r="H493" s="351"/>
      <c r="I493" s="351"/>
      <c r="J493" s="351"/>
      <c r="K493" s="351"/>
      <c r="L493" s="351"/>
      <c r="M493" s="351"/>
      <c r="N493" s="351"/>
      <c r="O493" s="351"/>
      <c r="P493" s="351"/>
      <c r="Q493" s="351"/>
      <c r="R493" s="351"/>
      <c r="S493" s="351"/>
    </row>
    <row r="494" spans="1:19" ht="9.75" customHeight="1">
      <c r="A494" s="351"/>
      <c r="B494" s="351"/>
      <c r="C494" s="351"/>
      <c r="D494" s="351"/>
      <c r="E494" s="351"/>
      <c r="F494" s="351"/>
      <c r="G494" s="351"/>
      <c r="H494" s="351"/>
      <c r="I494" s="351"/>
      <c r="J494" s="351"/>
      <c r="K494" s="351"/>
      <c r="L494" s="351"/>
      <c r="M494" s="351"/>
      <c r="N494" s="351"/>
      <c r="O494" s="351"/>
      <c r="P494" s="351"/>
      <c r="Q494" s="351"/>
      <c r="R494" s="351"/>
      <c r="S494" s="351"/>
    </row>
    <row r="495" spans="1:19" ht="9.75" customHeight="1">
      <c r="A495" s="351"/>
      <c r="B495" s="351"/>
      <c r="C495" s="351"/>
      <c r="D495" s="351"/>
      <c r="E495" s="351"/>
      <c r="F495" s="351"/>
      <c r="G495" s="351"/>
      <c r="H495" s="351"/>
      <c r="I495" s="351"/>
      <c r="J495" s="351"/>
      <c r="K495" s="351"/>
      <c r="L495" s="351"/>
      <c r="M495" s="351"/>
      <c r="N495" s="351"/>
      <c r="O495" s="351"/>
      <c r="P495" s="351"/>
      <c r="Q495" s="351"/>
      <c r="R495" s="351"/>
      <c r="S495" s="351"/>
    </row>
    <row r="496" spans="1:19" ht="9.75" customHeight="1">
      <c r="A496" s="351"/>
      <c r="B496" s="351"/>
      <c r="C496" s="351"/>
      <c r="D496" s="351"/>
      <c r="E496" s="351"/>
      <c r="F496" s="351"/>
      <c r="G496" s="351"/>
      <c r="H496" s="351"/>
      <c r="I496" s="351"/>
      <c r="J496" s="351"/>
      <c r="K496" s="351"/>
      <c r="L496" s="351"/>
      <c r="M496" s="351"/>
      <c r="N496" s="351"/>
      <c r="O496" s="351"/>
      <c r="P496" s="351"/>
      <c r="Q496" s="351"/>
      <c r="R496" s="351"/>
      <c r="S496" s="351"/>
    </row>
    <row r="497" spans="1:19" ht="9.75" customHeight="1">
      <c r="A497" s="351"/>
      <c r="B497" s="351"/>
      <c r="C497" s="351"/>
      <c r="D497" s="351"/>
      <c r="E497" s="351"/>
      <c r="F497" s="351"/>
      <c r="G497" s="351"/>
      <c r="H497" s="351"/>
      <c r="I497" s="351"/>
      <c r="J497" s="351"/>
      <c r="K497" s="351"/>
      <c r="L497" s="351"/>
      <c r="M497" s="351"/>
      <c r="N497" s="351"/>
      <c r="O497" s="351"/>
      <c r="P497" s="351"/>
      <c r="Q497" s="351"/>
      <c r="R497" s="351"/>
      <c r="S497" s="351"/>
    </row>
    <row r="498" spans="1:19" ht="9.75" customHeight="1">
      <c r="A498" s="351"/>
      <c r="B498" s="351"/>
      <c r="C498" s="351"/>
      <c r="D498" s="351"/>
      <c r="E498" s="351"/>
      <c r="F498" s="351"/>
      <c r="G498" s="351"/>
      <c r="H498" s="351"/>
      <c r="I498" s="351"/>
      <c r="J498" s="351"/>
      <c r="K498" s="351"/>
      <c r="L498" s="351"/>
      <c r="M498" s="351"/>
      <c r="N498" s="351"/>
      <c r="O498" s="351"/>
      <c r="P498" s="351"/>
      <c r="Q498" s="351"/>
      <c r="R498" s="351"/>
      <c r="S498" s="351"/>
    </row>
    <row r="499" spans="1:19" ht="9.75" customHeight="1">
      <c r="A499" s="351"/>
      <c r="B499" s="351"/>
      <c r="C499" s="351"/>
      <c r="D499" s="351"/>
      <c r="E499" s="351"/>
      <c r="F499" s="351"/>
      <c r="G499" s="351"/>
      <c r="H499" s="351"/>
      <c r="I499" s="351"/>
      <c r="J499" s="351"/>
      <c r="K499" s="351"/>
      <c r="L499" s="351"/>
      <c r="M499" s="351"/>
      <c r="N499" s="351"/>
      <c r="O499" s="351"/>
      <c r="P499" s="351"/>
      <c r="Q499" s="351"/>
      <c r="R499" s="351"/>
      <c r="S499" s="351"/>
    </row>
    <row r="500" spans="1:19" ht="9.75" customHeight="1">
      <c r="A500" s="351"/>
      <c r="B500" s="351"/>
      <c r="C500" s="351"/>
      <c r="D500" s="351"/>
      <c r="E500" s="351"/>
      <c r="F500" s="351"/>
      <c r="G500" s="351"/>
      <c r="H500" s="351"/>
      <c r="I500" s="351"/>
      <c r="J500" s="351"/>
      <c r="K500" s="351"/>
      <c r="L500" s="351"/>
      <c r="M500" s="351"/>
      <c r="N500" s="351"/>
      <c r="O500" s="351"/>
      <c r="P500" s="351"/>
      <c r="Q500" s="351"/>
      <c r="R500" s="351"/>
      <c r="S500" s="351"/>
    </row>
    <row r="501" spans="1:19" ht="9.75" customHeight="1">
      <c r="A501" s="351"/>
      <c r="B501" s="351"/>
      <c r="C501" s="351"/>
      <c r="D501" s="351"/>
      <c r="E501" s="351"/>
      <c r="F501" s="351"/>
      <c r="G501" s="351"/>
      <c r="H501" s="351"/>
      <c r="I501" s="351"/>
      <c r="J501" s="351"/>
      <c r="K501" s="351"/>
      <c r="L501" s="351"/>
      <c r="M501" s="351"/>
      <c r="N501" s="351"/>
      <c r="O501" s="351"/>
      <c r="P501" s="351"/>
      <c r="Q501" s="351"/>
      <c r="R501" s="351"/>
      <c r="S501" s="351"/>
    </row>
    <row r="502" spans="1:19" ht="9.75" customHeight="1">
      <c r="A502" s="351"/>
      <c r="B502" s="351"/>
      <c r="C502" s="351"/>
      <c r="D502" s="351"/>
      <c r="E502" s="351"/>
      <c r="F502" s="351"/>
      <c r="G502" s="351"/>
      <c r="H502" s="351"/>
      <c r="I502" s="351"/>
      <c r="J502" s="351"/>
      <c r="K502" s="351"/>
      <c r="L502" s="351"/>
      <c r="M502" s="351"/>
      <c r="N502" s="351"/>
      <c r="O502" s="351"/>
      <c r="P502" s="351"/>
      <c r="Q502" s="351"/>
      <c r="R502" s="351"/>
      <c r="S502" s="351"/>
    </row>
    <row r="503" spans="1:19" ht="9.75" customHeight="1">
      <c r="A503" s="351"/>
      <c r="B503" s="351"/>
      <c r="C503" s="351"/>
      <c r="D503" s="351"/>
      <c r="E503" s="351"/>
      <c r="F503" s="351"/>
      <c r="G503" s="351"/>
      <c r="H503" s="351"/>
      <c r="I503" s="351"/>
      <c r="J503" s="351"/>
      <c r="K503" s="351"/>
      <c r="L503" s="351"/>
      <c r="M503" s="351"/>
      <c r="N503" s="351"/>
      <c r="O503" s="351"/>
      <c r="P503" s="351"/>
      <c r="Q503" s="351"/>
      <c r="R503" s="351"/>
      <c r="S503" s="351"/>
    </row>
    <row r="504" spans="1:19" ht="9.75" customHeight="1">
      <c r="A504" s="351"/>
      <c r="B504" s="351"/>
      <c r="C504" s="351"/>
      <c r="D504" s="351"/>
      <c r="E504" s="351"/>
      <c r="F504" s="351"/>
      <c r="G504" s="351"/>
      <c r="H504" s="351"/>
      <c r="I504" s="351"/>
      <c r="J504" s="351"/>
      <c r="K504" s="351"/>
      <c r="L504" s="351"/>
      <c r="M504" s="351"/>
      <c r="N504" s="351"/>
      <c r="O504" s="351"/>
      <c r="P504" s="351"/>
      <c r="Q504" s="351"/>
      <c r="R504" s="351"/>
      <c r="S504" s="351"/>
    </row>
    <row r="505" spans="1:19" ht="9.75" customHeight="1">
      <c r="A505" s="351"/>
      <c r="B505" s="351"/>
      <c r="C505" s="351"/>
      <c r="D505" s="351"/>
      <c r="E505" s="351"/>
      <c r="F505" s="351"/>
      <c r="G505" s="351"/>
      <c r="H505" s="351"/>
      <c r="I505" s="351"/>
      <c r="J505" s="351"/>
      <c r="K505" s="351"/>
      <c r="L505" s="351"/>
      <c r="M505" s="351"/>
      <c r="N505" s="351"/>
      <c r="O505" s="351"/>
      <c r="P505" s="351"/>
      <c r="Q505" s="351"/>
      <c r="R505" s="351"/>
      <c r="S505" s="351"/>
    </row>
    <row r="506" spans="1:19" ht="9.75" customHeight="1">
      <c r="A506" s="351"/>
      <c r="B506" s="351"/>
      <c r="C506" s="351"/>
      <c r="D506" s="351"/>
      <c r="E506" s="351"/>
      <c r="F506" s="351"/>
      <c r="G506" s="351"/>
      <c r="H506" s="351"/>
      <c r="I506" s="351"/>
      <c r="J506" s="351"/>
      <c r="K506" s="351"/>
      <c r="L506" s="351"/>
      <c r="M506" s="351"/>
      <c r="N506" s="351"/>
      <c r="O506" s="351"/>
      <c r="P506" s="351"/>
      <c r="Q506" s="351"/>
      <c r="R506" s="351"/>
      <c r="S506" s="351"/>
    </row>
    <row r="507" spans="1:19" ht="9.75" customHeight="1">
      <c r="A507" s="351"/>
      <c r="B507" s="351"/>
      <c r="C507" s="351"/>
      <c r="D507" s="351"/>
      <c r="E507" s="351"/>
      <c r="F507" s="351"/>
      <c r="G507" s="351"/>
      <c r="H507" s="351"/>
      <c r="I507" s="351"/>
      <c r="J507" s="351"/>
      <c r="K507" s="351"/>
      <c r="L507" s="351"/>
      <c r="M507" s="351"/>
      <c r="N507" s="351"/>
      <c r="O507" s="351"/>
      <c r="P507" s="351"/>
      <c r="Q507" s="351"/>
      <c r="R507" s="351"/>
      <c r="S507" s="351"/>
    </row>
    <row r="508" spans="1:19" ht="9.75" customHeight="1">
      <c r="A508" s="351"/>
      <c r="B508" s="351"/>
      <c r="C508" s="351"/>
      <c r="D508" s="351"/>
      <c r="E508" s="351"/>
      <c r="F508" s="351"/>
      <c r="G508" s="351"/>
      <c r="H508" s="351"/>
      <c r="I508" s="351"/>
      <c r="J508" s="351"/>
      <c r="K508" s="351"/>
      <c r="L508" s="351"/>
      <c r="M508" s="351"/>
      <c r="N508" s="351"/>
      <c r="O508" s="351"/>
      <c r="P508" s="351"/>
      <c r="Q508" s="351"/>
      <c r="R508" s="351"/>
      <c r="S508" s="351"/>
    </row>
    <row r="509" spans="1:19" ht="9.75" customHeight="1">
      <c r="A509" s="351"/>
      <c r="B509" s="351"/>
      <c r="C509" s="351"/>
      <c r="D509" s="351"/>
      <c r="E509" s="351"/>
      <c r="F509" s="351"/>
      <c r="G509" s="351"/>
      <c r="H509" s="351"/>
      <c r="I509" s="351"/>
      <c r="J509" s="351"/>
      <c r="K509" s="351"/>
      <c r="L509" s="351"/>
      <c r="M509" s="351"/>
      <c r="N509" s="351"/>
      <c r="O509" s="351"/>
      <c r="P509" s="351"/>
      <c r="Q509" s="351"/>
      <c r="R509" s="351"/>
      <c r="S509" s="351"/>
    </row>
    <row r="510" spans="1:19" ht="9.75" customHeight="1">
      <c r="A510" s="351"/>
      <c r="B510" s="351"/>
      <c r="C510" s="351"/>
      <c r="D510" s="351"/>
      <c r="E510" s="351"/>
      <c r="F510" s="351"/>
      <c r="G510" s="351"/>
      <c r="H510" s="351"/>
      <c r="I510" s="351"/>
      <c r="J510" s="351"/>
      <c r="K510" s="351"/>
      <c r="L510" s="351"/>
      <c r="M510" s="351"/>
      <c r="N510" s="351"/>
      <c r="O510" s="351"/>
      <c r="P510" s="351"/>
      <c r="Q510" s="351"/>
      <c r="R510" s="351"/>
      <c r="S510" s="351"/>
    </row>
    <row r="511" spans="1:19" ht="9.75" customHeight="1">
      <c r="A511" s="351"/>
      <c r="B511" s="351"/>
      <c r="C511" s="351"/>
      <c r="D511" s="351"/>
      <c r="E511" s="351"/>
      <c r="F511" s="351"/>
      <c r="G511" s="351"/>
      <c r="H511" s="351"/>
      <c r="I511" s="351"/>
      <c r="J511" s="351"/>
      <c r="K511" s="351"/>
      <c r="L511" s="351"/>
      <c r="M511" s="351"/>
      <c r="N511" s="351"/>
      <c r="O511" s="351"/>
      <c r="P511" s="351"/>
      <c r="Q511" s="351"/>
      <c r="R511" s="351"/>
      <c r="S511" s="351"/>
    </row>
    <row r="512" spans="1:19" ht="9.75" customHeight="1">
      <c r="A512" s="351"/>
      <c r="B512" s="351"/>
      <c r="C512" s="351"/>
      <c r="D512" s="351"/>
      <c r="E512" s="351"/>
      <c r="F512" s="351"/>
      <c r="G512" s="351"/>
      <c r="H512" s="351"/>
      <c r="I512" s="351"/>
      <c r="J512" s="351"/>
      <c r="K512" s="351"/>
      <c r="L512" s="351"/>
      <c r="M512" s="351"/>
      <c r="N512" s="351"/>
      <c r="O512" s="351"/>
      <c r="P512" s="351"/>
      <c r="Q512" s="351"/>
      <c r="R512" s="351"/>
      <c r="S512" s="351"/>
    </row>
    <row r="513" spans="1:19" ht="9.75" customHeight="1">
      <c r="A513" s="351"/>
      <c r="B513" s="351"/>
      <c r="C513" s="351"/>
      <c r="D513" s="351"/>
      <c r="E513" s="351"/>
      <c r="F513" s="351"/>
      <c r="G513" s="351"/>
      <c r="H513" s="351"/>
      <c r="I513" s="351"/>
      <c r="J513" s="351"/>
      <c r="K513" s="351"/>
      <c r="L513" s="351"/>
      <c r="M513" s="351"/>
      <c r="N513" s="351"/>
      <c r="O513" s="351"/>
      <c r="P513" s="351"/>
      <c r="Q513" s="351"/>
      <c r="R513" s="351"/>
      <c r="S513" s="351"/>
    </row>
    <row r="514" spans="1:19" ht="9.75" customHeight="1">
      <c r="A514" s="351"/>
      <c r="B514" s="351"/>
      <c r="C514" s="351"/>
      <c r="D514" s="351"/>
      <c r="E514" s="351"/>
      <c r="F514" s="351"/>
      <c r="G514" s="351"/>
      <c r="H514" s="351"/>
      <c r="I514" s="351"/>
      <c r="J514" s="351"/>
      <c r="K514" s="351"/>
      <c r="L514" s="351"/>
      <c r="M514" s="351"/>
      <c r="N514" s="351"/>
      <c r="O514" s="351"/>
      <c r="P514" s="351"/>
      <c r="Q514" s="351"/>
      <c r="R514" s="351"/>
      <c r="S514" s="351"/>
    </row>
    <row r="515" spans="1:19" ht="9.75" customHeight="1">
      <c r="A515" s="351"/>
      <c r="B515" s="351"/>
      <c r="C515" s="351"/>
      <c r="D515" s="351"/>
      <c r="E515" s="351"/>
      <c r="F515" s="351"/>
      <c r="G515" s="351"/>
      <c r="H515" s="351"/>
      <c r="I515" s="351"/>
      <c r="J515" s="351"/>
      <c r="K515" s="351"/>
      <c r="L515" s="351"/>
      <c r="M515" s="351"/>
      <c r="N515" s="351"/>
      <c r="O515" s="351"/>
      <c r="P515" s="351"/>
      <c r="Q515" s="351"/>
      <c r="R515" s="351"/>
      <c r="S515" s="351"/>
    </row>
    <row r="516" spans="1:19" ht="9.75" customHeight="1">
      <c r="A516" s="351"/>
      <c r="B516" s="351"/>
      <c r="C516" s="351"/>
      <c r="D516" s="351"/>
      <c r="E516" s="351"/>
      <c r="F516" s="351"/>
      <c r="G516" s="351"/>
      <c r="H516" s="351"/>
      <c r="I516" s="351"/>
      <c r="J516" s="351"/>
      <c r="K516" s="351"/>
      <c r="L516" s="351"/>
      <c r="M516" s="351"/>
      <c r="N516" s="351"/>
      <c r="O516" s="351"/>
      <c r="P516" s="351"/>
      <c r="Q516" s="351"/>
      <c r="R516" s="351"/>
      <c r="S516" s="351"/>
    </row>
    <row r="517" spans="1:19" ht="9.75" customHeight="1">
      <c r="A517" s="351"/>
      <c r="B517" s="351"/>
      <c r="C517" s="351"/>
      <c r="D517" s="351"/>
      <c r="E517" s="351"/>
      <c r="F517" s="351"/>
      <c r="G517" s="351"/>
      <c r="H517" s="351"/>
      <c r="I517" s="351"/>
      <c r="J517" s="351"/>
      <c r="K517" s="351"/>
      <c r="L517" s="351"/>
      <c r="M517" s="351"/>
      <c r="N517" s="351"/>
      <c r="O517" s="351"/>
      <c r="P517" s="351"/>
      <c r="Q517" s="351"/>
      <c r="R517" s="351"/>
      <c r="S517" s="351"/>
    </row>
    <row r="518" spans="1:19" ht="9.75" customHeight="1">
      <c r="A518" s="351"/>
      <c r="B518" s="351"/>
      <c r="C518" s="351"/>
      <c r="D518" s="351"/>
      <c r="E518" s="351"/>
      <c r="F518" s="351"/>
      <c r="G518" s="351"/>
      <c r="H518" s="351"/>
      <c r="I518" s="351"/>
      <c r="J518" s="351"/>
      <c r="K518" s="351"/>
      <c r="L518" s="351"/>
      <c r="M518" s="351"/>
      <c r="N518" s="351"/>
      <c r="O518" s="351"/>
      <c r="P518" s="351"/>
      <c r="Q518" s="351"/>
      <c r="R518" s="351"/>
      <c r="S518" s="351"/>
    </row>
    <row r="519" spans="1:19" ht="9.75" customHeight="1">
      <c r="A519" s="351"/>
      <c r="B519" s="351"/>
      <c r="C519" s="351"/>
      <c r="D519" s="351"/>
      <c r="E519" s="351"/>
      <c r="F519" s="351"/>
      <c r="G519" s="351"/>
      <c r="H519" s="351"/>
      <c r="I519" s="351"/>
      <c r="J519" s="351"/>
      <c r="K519" s="351"/>
      <c r="L519" s="351"/>
      <c r="M519" s="351"/>
      <c r="N519" s="351"/>
      <c r="O519" s="351"/>
      <c r="P519" s="351"/>
      <c r="Q519" s="351"/>
      <c r="R519" s="351"/>
      <c r="S519" s="351"/>
    </row>
    <row r="520" spans="1:19" ht="9.75" customHeight="1">
      <c r="A520" s="351"/>
      <c r="B520" s="351"/>
      <c r="C520" s="351"/>
      <c r="D520" s="351"/>
      <c r="E520" s="351"/>
      <c r="F520" s="351"/>
      <c r="G520" s="351"/>
      <c r="H520" s="351"/>
      <c r="I520" s="351"/>
      <c r="J520" s="351"/>
      <c r="K520" s="351"/>
      <c r="L520" s="351"/>
      <c r="M520" s="351"/>
      <c r="N520" s="351"/>
      <c r="O520" s="351"/>
      <c r="P520" s="351"/>
      <c r="Q520" s="351"/>
      <c r="R520" s="351"/>
      <c r="S520" s="351"/>
    </row>
    <row r="521" spans="1:19" ht="9.75" customHeight="1">
      <c r="A521" s="351"/>
      <c r="B521" s="351"/>
      <c r="C521" s="351"/>
      <c r="D521" s="351"/>
      <c r="E521" s="351"/>
      <c r="F521" s="351"/>
      <c r="G521" s="351"/>
      <c r="H521" s="351"/>
      <c r="I521" s="351"/>
      <c r="J521" s="351"/>
      <c r="K521" s="351"/>
      <c r="L521" s="351"/>
      <c r="M521" s="351"/>
      <c r="N521" s="351"/>
      <c r="O521" s="351"/>
      <c r="P521" s="351"/>
      <c r="Q521" s="351"/>
      <c r="R521" s="351"/>
      <c r="S521" s="351"/>
    </row>
    <row r="522" spans="1:19" ht="9.75" customHeight="1">
      <c r="A522" s="351"/>
      <c r="B522" s="351"/>
      <c r="C522" s="351"/>
      <c r="D522" s="351"/>
      <c r="E522" s="351"/>
      <c r="F522" s="351"/>
      <c r="G522" s="351"/>
      <c r="H522" s="351"/>
      <c r="I522" s="351"/>
      <c r="J522" s="351"/>
      <c r="K522" s="351"/>
      <c r="L522" s="351"/>
      <c r="M522" s="351"/>
      <c r="N522" s="351"/>
      <c r="O522" s="351"/>
      <c r="P522" s="351"/>
      <c r="Q522" s="351"/>
      <c r="R522" s="351"/>
      <c r="S522" s="351"/>
    </row>
    <row r="523" spans="1:19" ht="9.75" customHeight="1">
      <c r="A523" s="351"/>
      <c r="B523" s="351"/>
      <c r="C523" s="351"/>
      <c r="D523" s="351"/>
      <c r="E523" s="351"/>
      <c r="F523" s="351"/>
      <c r="G523" s="351"/>
      <c r="H523" s="351"/>
      <c r="I523" s="351"/>
      <c r="J523" s="351"/>
      <c r="K523" s="351"/>
      <c r="L523" s="351"/>
      <c r="M523" s="351"/>
      <c r="N523" s="351"/>
      <c r="O523" s="351"/>
      <c r="P523" s="351"/>
      <c r="Q523" s="351"/>
      <c r="R523" s="351"/>
      <c r="S523" s="351"/>
    </row>
    <row r="524" spans="1:19" ht="9.75" customHeight="1">
      <c r="A524" s="351"/>
      <c r="B524" s="351"/>
      <c r="C524" s="351"/>
      <c r="D524" s="351"/>
      <c r="E524" s="351"/>
      <c r="F524" s="351"/>
      <c r="G524" s="351"/>
      <c r="H524" s="351"/>
      <c r="I524" s="351"/>
      <c r="J524" s="351"/>
      <c r="K524" s="351"/>
      <c r="L524" s="351"/>
      <c r="M524" s="351"/>
      <c r="N524" s="351"/>
      <c r="O524" s="351"/>
      <c r="P524" s="351"/>
      <c r="Q524" s="351"/>
      <c r="R524" s="351"/>
      <c r="S524" s="351"/>
    </row>
    <row r="525" spans="1:19" ht="9.75" customHeight="1">
      <c r="A525" s="351"/>
      <c r="B525" s="351"/>
      <c r="C525" s="351"/>
      <c r="D525" s="351"/>
      <c r="E525" s="351"/>
      <c r="F525" s="351"/>
      <c r="G525" s="351"/>
      <c r="H525" s="351"/>
      <c r="I525" s="351"/>
      <c r="J525" s="351"/>
      <c r="K525" s="351"/>
      <c r="L525" s="351"/>
      <c r="M525" s="351"/>
      <c r="N525" s="351"/>
      <c r="O525" s="351"/>
      <c r="P525" s="351"/>
      <c r="Q525" s="351"/>
      <c r="R525" s="351"/>
      <c r="S525" s="351"/>
    </row>
    <row r="526" spans="1:19" ht="9.75" customHeight="1">
      <c r="A526" s="351"/>
      <c r="B526" s="351"/>
      <c r="C526" s="351"/>
      <c r="D526" s="351"/>
      <c r="E526" s="351"/>
      <c r="F526" s="351"/>
      <c r="G526" s="351"/>
      <c r="H526" s="351"/>
      <c r="I526" s="351"/>
      <c r="J526" s="351"/>
      <c r="K526" s="351"/>
      <c r="L526" s="351"/>
      <c r="M526" s="351"/>
      <c r="N526" s="351"/>
      <c r="O526" s="351"/>
      <c r="P526" s="351"/>
      <c r="Q526" s="351"/>
      <c r="R526" s="351"/>
      <c r="S526" s="351"/>
    </row>
    <row r="527" spans="1:19" ht="9.75" customHeight="1">
      <c r="A527" s="351"/>
      <c r="B527" s="351"/>
      <c r="C527" s="351"/>
      <c r="D527" s="351"/>
      <c r="E527" s="351"/>
      <c r="F527" s="351"/>
      <c r="G527" s="351"/>
      <c r="H527" s="351"/>
      <c r="I527" s="351"/>
      <c r="J527" s="351"/>
      <c r="K527" s="351"/>
      <c r="L527" s="351"/>
      <c r="M527" s="351"/>
      <c r="N527" s="351"/>
      <c r="O527" s="351"/>
      <c r="P527" s="351"/>
      <c r="Q527" s="351"/>
      <c r="R527" s="351"/>
      <c r="S527" s="351"/>
    </row>
    <row r="528" spans="1:19" ht="9.75" customHeight="1">
      <c r="A528" s="351"/>
      <c r="B528" s="351"/>
      <c r="C528" s="351"/>
      <c r="D528" s="351"/>
      <c r="E528" s="351"/>
      <c r="F528" s="351"/>
      <c r="G528" s="351"/>
      <c r="H528" s="351"/>
      <c r="I528" s="351"/>
      <c r="J528" s="351"/>
      <c r="K528" s="351"/>
      <c r="L528" s="351"/>
      <c r="M528" s="351"/>
      <c r="N528" s="351"/>
      <c r="O528" s="351"/>
      <c r="P528" s="351"/>
      <c r="Q528" s="351"/>
      <c r="R528" s="351"/>
      <c r="S528" s="351"/>
    </row>
    <row r="529" spans="1:19" ht="9.75" customHeight="1">
      <c r="A529" s="351"/>
      <c r="B529" s="351"/>
      <c r="C529" s="351"/>
      <c r="D529" s="351"/>
      <c r="E529" s="351"/>
      <c r="F529" s="351"/>
      <c r="G529" s="351"/>
      <c r="H529" s="351"/>
      <c r="I529" s="351"/>
      <c r="J529" s="351"/>
      <c r="K529" s="351"/>
      <c r="L529" s="351"/>
      <c r="M529" s="351"/>
      <c r="N529" s="351"/>
      <c r="O529" s="351"/>
      <c r="P529" s="351"/>
      <c r="Q529" s="351"/>
      <c r="R529" s="351"/>
      <c r="S529" s="351"/>
    </row>
    <row r="530" spans="1:19" ht="9.75" customHeight="1">
      <c r="A530" s="351"/>
      <c r="B530" s="351"/>
      <c r="C530" s="351"/>
      <c r="D530" s="351"/>
      <c r="E530" s="351"/>
      <c r="F530" s="351"/>
      <c r="G530" s="351"/>
      <c r="H530" s="351"/>
      <c r="I530" s="351"/>
      <c r="J530" s="351"/>
      <c r="K530" s="351"/>
      <c r="L530" s="351"/>
      <c r="M530" s="351"/>
      <c r="N530" s="351"/>
      <c r="O530" s="351"/>
      <c r="P530" s="351"/>
      <c r="Q530" s="351"/>
      <c r="R530" s="351"/>
      <c r="S530" s="351"/>
    </row>
    <row r="531" spans="1:19" ht="9.75" customHeight="1">
      <c r="A531" s="351"/>
      <c r="B531" s="351"/>
      <c r="C531" s="351"/>
      <c r="D531" s="351"/>
      <c r="E531" s="351"/>
      <c r="F531" s="351"/>
      <c r="G531" s="351"/>
      <c r="H531" s="351"/>
      <c r="I531" s="351"/>
      <c r="J531" s="351"/>
      <c r="K531" s="351"/>
      <c r="L531" s="351"/>
      <c r="M531" s="351"/>
      <c r="N531" s="351"/>
      <c r="O531" s="351"/>
      <c r="P531" s="351"/>
      <c r="Q531" s="351"/>
      <c r="R531" s="351"/>
      <c r="S531" s="351"/>
    </row>
    <row r="532" spans="1:19" ht="9.75" customHeight="1">
      <c r="A532" s="351"/>
      <c r="B532" s="351"/>
      <c r="C532" s="351"/>
      <c r="D532" s="351"/>
      <c r="E532" s="351"/>
      <c r="F532" s="351"/>
      <c r="G532" s="351"/>
      <c r="H532" s="351"/>
      <c r="I532" s="351"/>
      <c r="J532" s="351"/>
      <c r="K532" s="351"/>
      <c r="L532" s="351"/>
      <c r="M532" s="351"/>
      <c r="N532" s="351"/>
      <c r="O532" s="351"/>
      <c r="P532" s="351"/>
      <c r="Q532" s="351"/>
      <c r="R532" s="351"/>
      <c r="S532" s="351"/>
    </row>
    <row r="533" spans="1:19" ht="9.75" customHeight="1">
      <c r="A533" s="351"/>
      <c r="B533" s="351"/>
      <c r="C533" s="351"/>
      <c r="D533" s="351"/>
      <c r="E533" s="351"/>
      <c r="F533" s="351"/>
      <c r="G533" s="351"/>
      <c r="H533" s="351"/>
      <c r="I533" s="351"/>
      <c r="J533" s="351"/>
      <c r="K533" s="351"/>
      <c r="L533" s="351"/>
      <c r="M533" s="351"/>
      <c r="N533" s="351"/>
      <c r="O533" s="351"/>
      <c r="P533" s="351"/>
      <c r="Q533" s="351"/>
      <c r="R533" s="351"/>
      <c r="S533" s="351"/>
    </row>
    <row r="534" spans="1:19" ht="9.75" customHeight="1">
      <c r="A534" s="351"/>
      <c r="B534" s="351"/>
      <c r="C534" s="351"/>
      <c r="D534" s="351"/>
      <c r="E534" s="351"/>
      <c r="F534" s="351"/>
      <c r="G534" s="351"/>
      <c r="H534" s="351"/>
      <c r="I534" s="351"/>
      <c r="J534" s="351"/>
      <c r="K534" s="351"/>
      <c r="L534" s="351"/>
      <c r="M534" s="351"/>
      <c r="N534" s="351"/>
      <c r="O534" s="351"/>
      <c r="P534" s="351"/>
      <c r="Q534" s="351"/>
      <c r="R534" s="351"/>
      <c r="S534" s="351"/>
    </row>
    <row r="535" spans="1:19" ht="9.75" customHeight="1">
      <c r="A535" s="351"/>
      <c r="B535" s="351"/>
      <c r="C535" s="351"/>
      <c r="D535" s="351"/>
      <c r="E535" s="351"/>
      <c r="F535" s="351"/>
      <c r="G535" s="351"/>
      <c r="H535" s="351"/>
      <c r="I535" s="351"/>
      <c r="J535" s="351"/>
      <c r="K535" s="351"/>
      <c r="L535" s="351"/>
      <c r="M535" s="351"/>
      <c r="N535" s="351"/>
      <c r="O535" s="351"/>
      <c r="P535" s="351"/>
      <c r="Q535" s="351"/>
      <c r="R535" s="351"/>
      <c r="S535" s="351"/>
    </row>
    <row r="536" spans="1:19" ht="9.75" customHeight="1">
      <c r="A536" s="351"/>
      <c r="B536" s="351"/>
      <c r="C536" s="351"/>
      <c r="D536" s="351"/>
      <c r="E536" s="351"/>
      <c r="F536" s="351"/>
      <c r="G536" s="351"/>
      <c r="H536" s="351"/>
      <c r="I536" s="351"/>
      <c r="J536" s="351"/>
      <c r="K536" s="351"/>
      <c r="L536" s="351"/>
      <c r="M536" s="351"/>
      <c r="N536" s="351"/>
      <c r="O536" s="351"/>
      <c r="P536" s="351"/>
      <c r="Q536" s="351"/>
      <c r="R536" s="351"/>
      <c r="S536" s="351"/>
    </row>
    <row r="537" spans="1:19" ht="9.75" customHeight="1">
      <c r="A537" s="351"/>
      <c r="B537" s="351"/>
      <c r="C537" s="351"/>
      <c r="D537" s="351"/>
      <c r="E537" s="351"/>
      <c r="F537" s="351"/>
      <c r="G537" s="351"/>
      <c r="H537" s="351"/>
      <c r="I537" s="351"/>
      <c r="J537" s="351"/>
      <c r="K537" s="351"/>
      <c r="L537" s="351"/>
      <c r="M537" s="351"/>
      <c r="N537" s="351"/>
      <c r="O537" s="351"/>
      <c r="P537" s="351"/>
      <c r="Q537" s="351"/>
      <c r="R537" s="351"/>
      <c r="S537" s="351"/>
    </row>
    <row r="538" spans="1:19" ht="9.75" customHeight="1">
      <c r="A538" s="351"/>
      <c r="B538" s="351"/>
      <c r="C538" s="351"/>
      <c r="D538" s="351"/>
      <c r="E538" s="351"/>
      <c r="F538" s="351"/>
      <c r="G538" s="351"/>
      <c r="H538" s="351"/>
      <c r="I538" s="351"/>
      <c r="J538" s="351"/>
      <c r="K538" s="351"/>
      <c r="L538" s="351"/>
      <c r="M538" s="351"/>
      <c r="N538" s="351"/>
      <c r="O538" s="351"/>
      <c r="P538" s="351"/>
      <c r="Q538" s="351"/>
      <c r="R538" s="351"/>
      <c r="S538" s="351"/>
    </row>
    <row r="539" spans="1:19" ht="9.75" customHeight="1">
      <c r="A539" s="351"/>
      <c r="B539" s="351"/>
      <c r="C539" s="351"/>
      <c r="D539" s="351"/>
      <c r="E539" s="351"/>
      <c r="F539" s="351"/>
      <c r="G539" s="351"/>
      <c r="H539" s="351"/>
      <c r="I539" s="351"/>
      <c r="J539" s="351"/>
      <c r="K539" s="351"/>
      <c r="L539" s="351"/>
      <c r="M539" s="351"/>
      <c r="N539" s="351"/>
      <c r="O539" s="351"/>
      <c r="P539" s="351"/>
      <c r="Q539" s="351"/>
      <c r="R539" s="351"/>
      <c r="S539" s="351"/>
    </row>
    <row r="540" spans="1:19" ht="9.75" customHeight="1">
      <c r="A540" s="351"/>
      <c r="B540" s="351"/>
      <c r="C540" s="351"/>
      <c r="D540" s="351"/>
      <c r="E540" s="351"/>
      <c r="F540" s="351"/>
      <c r="G540" s="351"/>
      <c r="H540" s="351"/>
      <c r="I540" s="351"/>
      <c r="J540" s="351"/>
      <c r="K540" s="351"/>
      <c r="L540" s="351"/>
      <c r="M540" s="351"/>
      <c r="N540" s="351"/>
      <c r="O540" s="351"/>
      <c r="P540" s="351"/>
      <c r="Q540" s="351"/>
      <c r="R540" s="351"/>
      <c r="S540" s="351"/>
    </row>
    <row r="541" spans="1:19" ht="9.75" customHeight="1">
      <c r="A541" s="351"/>
      <c r="B541" s="351"/>
      <c r="C541" s="351"/>
      <c r="D541" s="351"/>
      <c r="E541" s="351"/>
      <c r="F541" s="351"/>
      <c r="G541" s="351"/>
      <c r="H541" s="351"/>
      <c r="I541" s="351"/>
      <c r="J541" s="351"/>
      <c r="K541" s="351"/>
      <c r="L541" s="351"/>
      <c r="M541" s="351"/>
      <c r="N541" s="351"/>
      <c r="O541" s="351"/>
      <c r="P541" s="351"/>
      <c r="Q541" s="351"/>
      <c r="R541" s="351"/>
      <c r="S541" s="351"/>
    </row>
    <row r="542" spans="1:19" ht="9.75" customHeight="1">
      <c r="A542" s="351"/>
      <c r="B542" s="351"/>
      <c r="C542" s="351"/>
      <c r="D542" s="351"/>
      <c r="E542" s="351"/>
      <c r="F542" s="351"/>
      <c r="G542" s="351"/>
      <c r="H542" s="351"/>
      <c r="I542" s="351"/>
      <c r="J542" s="351"/>
      <c r="K542" s="351"/>
      <c r="L542" s="351"/>
      <c r="M542" s="351"/>
      <c r="N542" s="351"/>
      <c r="O542" s="351"/>
      <c r="P542" s="351"/>
      <c r="Q542" s="351"/>
      <c r="R542" s="351"/>
      <c r="S542" s="351"/>
    </row>
    <row r="543" spans="1:19" ht="9.75" customHeight="1">
      <c r="A543" s="351"/>
      <c r="B543" s="351"/>
      <c r="C543" s="351"/>
      <c r="D543" s="351"/>
      <c r="E543" s="351"/>
      <c r="F543" s="351"/>
      <c r="G543" s="351"/>
      <c r="H543" s="351"/>
      <c r="I543" s="351"/>
      <c r="J543" s="351"/>
      <c r="K543" s="351"/>
      <c r="L543" s="351"/>
      <c r="M543" s="351"/>
      <c r="N543" s="351"/>
      <c r="O543" s="351"/>
      <c r="P543" s="351"/>
      <c r="Q543" s="351"/>
      <c r="R543" s="351"/>
      <c r="S543" s="351"/>
    </row>
    <row r="544" spans="1:19" ht="9.75" customHeight="1">
      <c r="A544" s="351"/>
      <c r="B544" s="351"/>
      <c r="C544" s="351"/>
      <c r="D544" s="351"/>
      <c r="E544" s="351"/>
      <c r="F544" s="351"/>
      <c r="G544" s="351"/>
      <c r="H544" s="351"/>
      <c r="I544" s="351"/>
      <c r="J544" s="351"/>
      <c r="K544" s="351"/>
      <c r="L544" s="351"/>
      <c r="M544" s="351"/>
      <c r="N544" s="351"/>
      <c r="O544" s="351"/>
      <c r="P544" s="351"/>
      <c r="Q544" s="351"/>
      <c r="R544" s="351"/>
      <c r="S544" s="351"/>
    </row>
    <row r="545" spans="1:19" ht="9.75" customHeight="1">
      <c r="A545" s="351"/>
      <c r="B545" s="351"/>
      <c r="C545" s="351"/>
      <c r="D545" s="351"/>
      <c r="E545" s="351"/>
      <c r="F545" s="351"/>
      <c r="G545" s="351"/>
      <c r="H545" s="351"/>
      <c r="I545" s="351"/>
      <c r="J545" s="351"/>
      <c r="K545" s="351"/>
      <c r="L545" s="351"/>
      <c r="M545" s="351"/>
      <c r="N545" s="351"/>
      <c r="O545" s="351"/>
      <c r="P545" s="351"/>
      <c r="Q545" s="351"/>
      <c r="R545" s="351"/>
      <c r="S545" s="351"/>
    </row>
    <row r="546" spans="1:19" ht="9.75" customHeight="1">
      <c r="A546" s="351"/>
      <c r="B546" s="351"/>
      <c r="C546" s="351"/>
      <c r="D546" s="351"/>
      <c r="E546" s="351"/>
      <c r="F546" s="351"/>
      <c r="G546" s="351"/>
      <c r="H546" s="351"/>
      <c r="I546" s="351"/>
      <c r="J546" s="351"/>
      <c r="K546" s="351"/>
      <c r="L546" s="351"/>
      <c r="M546" s="351"/>
      <c r="N546" s="351"/>
      <c r="O546" s="351"/>
      <c r="P546" s="351"/>
      <c r="Q546" s="351"/>
      <c r="R546" s="351"/>
      <c r="S546" s="351"/>
    </row>
    <row r="547" spans="1:19" ht="9.75" customHeight="1">
      <c r="A547" s="351"/>
      <c r="B547" s="351"/>
      <c r="C547" s="351"/>
      <c r="D547" s="351"/>
      <c r="E547" s="351"/>
      <c r="F547" s="351"/>
      <c r="G547" s="351"/>
      <c r="H547" s="351"/>
      <c r="I547" s="351"/>
      <c r="J547" s="351"/>
      <c r="K547" s="351"/>
      <c r="L547" s="351"/>
      <c r="M547" s="351"/>
      <c r="N547" s="351"/>
      <c r="O547" s="351"/>
      <c r="P547" s="351"/>
      <c r="Q547" s="351"/>
      <c r="R547" s="351"/>
      <c r="S547" s="351"/>
    </row>
    <row r="548" spans="1:19" ht="9.75" customHeight="1">
      <c r="A548" s="351"/>
      <c r="B548" s="351"/>
      <c r="C548" s="351"/>
      <c r="D548" s="351"/>
      <c r="E548" s="351"/>
      <c r="F548" s="351"/>
      <c r="G548" s="351"/>
      <c r="H548" s="351"/>
      <c r="I548" s="351"/>
      <c r="J548" s="351"/>
      <c r="K548" s="351"/>
      <c r="L548" s="351"/>
      <c r="M548" s="351"/>
      <c r="N548" s="351"/>
      <c r="O548" s="351"/>
      <c r="P548" s="351"/>
      <c r="Q548" s="351"/>
      <c r="R548" s="351"/>
      <c r="S548" s="351"/>
    </row>
    <row r="549" spans="1:19" ht="9.75" customHeight="1">
      <c r="A549" s="351"/>
      <c r="B549" s="351"/>
      <c r="C549" s="351"/>
      <c r="D549" s="351"/>
      <c r="E549" s="351"/>
      <c r="F549" s="351"/>
      <c r="G549" s="351"/>
      <c r="H549" s="351"/>
      <c r="I549" s="351"/>
      <c r="J549" s="351"/>
      <c r="K549" s="351"/>
      <c r="L549" s="351"/>
      <c r="M549" s="351"/>
      <c r="N549" s="351"/>
      <c r="O549" s="351"/>
      <c r="P549" s="351"/>
      <c r="Q549" s="351"/>
      <c r="R549" s="351"/>
      <c r="S549" s="351"/>
    </row>
    <row r="550" spans="1:19" ht="9.75" customHeight="1">
      <c r="A550" s="351"/>
      <c r="B550" s="351"/>
      <c r="C550" s="351"/>
      <c r="D550" s="351"/>
      <c r="E550" s="351"/>
      <c r="F550" s="351"/>
      <c r="G550" s="351"/>
      <c r="H550" s="351"/>
      <c r="I550" s="351"/>
      <c r="J550" s="351"/>
      <c r="K550" s="351"/>
      <c r="L550" s="351"/>
      <c r="M550" s="351"/>
      <c r="N550" s="351"/>
      <c r="O550" s="351"/>
      <c r="P550" s="351"/>
      <c r="Q550" s="351"/>
      <c r="R550" s="351"/>
      <c r="S550" s="351"/>
    </row>
    <row r="551" spans="1:19" ht="9.75" customHeight="1">
      <c r="A551" s="351"/>
      <c r="B551" s="351"/>
      <c r="C551" s="351"/>
      <c r="D551" s="351"/>
      <c r="E551" s="351"/>
      <c r="F551" s="351"/>
      <c r="G551" s="351"/>
      <c r="H551" s="351"/>
      <c r="I551" s="351"/>
      <c r="J551" s="351"/>
      <c r="K551" s="351"/>
      <c r="L551" s="351"/>
      <c r="M551" s="351"/>
      <c r="N551" s="351"/>
      <c r="O551" s="351"/>
      <c r="P551" s="351"/>
      <c r="Q551" s="351"/>
      <c r="R551" s="351"/>
      <c r="S551" s="351"/>
    </row>
    <row r="552" spans="1:19" ht="9.75" customHeight="1">
      <c r="A552" s="351"/>
      <c r="B552" s="351"/>
      <c r="C552" s="351"/>
      <c r="D552" s="351"/>
      <c r="E552" s="351"/>
      <c r="F552" s="351"/>
      <c r="G552" s="351"/>
      <c r="H552" s="351"/>
      <c r="I552" s="351"/>
      <c r="J552" s="351"/>
      <c r="K552" s="351"/>
      <c r="L552" s="351"/>
      <c r="M552" s="351"/>
      <c r="N552" s="351"/>
      <c r="O552" s="351"/>
      <c r="P552" s="351"/>
      <c r="Q552" s="351"/>
      <c r="R552" s="351"/>
      <c r="S552" s="351"/>
    </row>
    <row r="553" spans="1:19" ht="9.75" customHeight="1">
      <c r="A553" s="351"/>
      <c r="B553" s="351"/>
      <c r="C553" s="351"/>
      <c r="D553" s="351"/>
      <c r="E553" s="351"/>
      <c r="F553" s="351"/>
      <c r="G553" s="351"/>
      <c r="H553" s="351"/>
      <c r="I553" s="351"/>
      <c r="J553" s="351"/>
      <c r="K553" s="351"/>
      <c r="L553" s="351"/>
      <c r="M553" s="351"/>
      <c r="N553" s="351"/>
      <c r="O553" s="351"/>
      <c r="P553" s="351"/>
      <c r="Q553" s="351"/>
      <c r="R553" s="351"/>
      <c r="S553" s="351"/>
    </row>
    <row r="554" spans="1:19" ht="9.75" customHeight="1">
      <c r="A554" s="351"/>
      <c r="B554" s="351"/>
      <c r="C554" s="351"/>
      <c r="D554" s="351"/>
      <c r="E554" s="351"/>
      <c r="F554" s="351"/>
      <c r="G554" s="351"/>
      <c r="H554" s="351"/>
      <c r="I554" s="351"/>
      <c r="J554" s="351"/>
      <c r="K554" s="351"/>
      <c r="L554" s="351"/>
      <c r="M554" s="351"/>
      <c r="N554" s="351"/>
      <c r="O554" s="351"/>
      <c r="P554" s="351"/>
      <c r="Q554" s="351"/>
      <c r="R554" s="351"/>
      <c r="S554" s="351"/>
    </row>
    <row r="555" spans="1:19" ht="9.75" customHeight="1">
      <c r="A555" s="351"/>
      <c r="B555" s="351"/>
      <c r="C555" s="351"/>
      <c r="D555" s="351"/>
      <c r="E555" s="351"/>
      <c r="F555" s="351"/>
      <c r="G555" s="351"/>
      <c r="H555" s="351"/>
      <c r="I555" s="351"/>
      <c r="J555" s="351"/>
      <c r="K555" s="351"/>
      <c r="L555" s="351"/>
      <c r="M555" s="351"/>
      <c r="N555" s="351"/>
      <c r="O555" s="351"/>
      <c r="P555" s="351"/>
      <c r="Q555" s="351"/>
      <c r="R555" s="351"/>
      <c r="S555" s="351"/>
    </row>
    <row r="556" spans="1:19" ht="9.75" customHeight="1">
      <c r="A556" s="351"/>
      <c r="B556" s="351"/>
      <c r="C556" s="351"/>
      <c r="D556" s="351"/>
      <c r="E556" s="351"/>
      <c r="F556" s="351"/>
      <c r="G556" s="351"/>
      <c r="H556" s="351"/>
      <c r="I556" s="351"/>
      <c r="J556" s="351"/>
      <c r="K556" s="351"/>
      <c r="L556" s="351"/>
      <c r="M556" s="351"/>
      <c r="N556" s="351"/>
      <c r="O556" s="351"/>
      <c r="P556" s="351"/>
      <c r="Q556" s="351"/>
      <c r="R556" s="351"/>
      <c r="S556" s="351"/>
    </row>
    <row r="557" spans="1:19" ht="9.75" customHeight="1">
      <c r="A557" s="351"/>
      <c r="B557" s="351"/>
      <c r="C557" s="351"/>
      <c r="D557" s="351"/>
      <c r="E557" s="351"/>
      <c r="F557" s="351"/>
      <c r="G557" s="351"/>
      <c r="H557" s="351"/>
      <c r="I557" s="351"/>
      <c r="J557" s="351"/>
      <c r="K557" s="351"/>
      <c r="L557" s="351"/>
      <c r="M557" s="351"/>
      <c r="N557" s="351"/>
      <c r="O557" s="351"/>
      <c r="P557" s="351"/>
      <c r="Q557" s="351"/>
      <c r="R557" s="351"/>
      <c r="S557" s="351"/>
    </row>
    <row r="558" spans="1:19" ht="9.75" customHeight="1">
      <c r="A558" s="351"/>
      <c r="B558" s="351"/>
      <c r="C558" s="351"/>
      <c r="D558" s="351"/>
      <c r="E558" s="351"/>
      <c r="F558" s="351"/>
      <c r="G558" s="351"/>
      <c r="H558" s="351"/>
      <c r="I558" s="351"/>
      <c r="J558" s="351"/>
      <c r="K558" s="351"/>
      <c r="L558" s="351"/>
      <c r="M558" s="351"/>
      <c r="N558" s="351"/>
      <c r="O558" s="351"/>
      <c r="P558" s="351"/>
      <c r="Q558" s="351"/>
      <c r="R558" s="351"/>
      <c r="S558" s="351"/>
    </row>
    <row r="559" spans="1:19" ht="9.75" customHeight="1">
      <c r="A559" s="351"/>
      <c r="B559" s="351"/>
      <c r="C559" s="351"/>
      <c r="D559" s="351"/>
      <c r="E559" s="351"/>
      <c r="F559" s="351"/>
      <c r="G559" s="351"/>
      <c r="H559" s="351"/>
      <c r="I559" s="351"/>
      <c r="J559" s="351"/>
      <c r="K559" s="351"/>
      <c r="L559" s="351"/>
      <c r="M559" s="351"/>
      <c r="N559" s="351"/>
      <c r="O559" s="351"/>
      <c r="P559" s="351"/>
      <c r="Q559" s="351"/>
      <c r="R559" s="351"/>
      <c r="S559" s="351"/>
    </row>
    <row r="560" spans="1:19" ht="9.75" customHeight="1">
      <c r="A560" s="351"/>
      <c r="B560" s="351"/>
      <c r="C560" s="351"/>
      <c r="D560" s="351"/>
      <c r="E560" s="351"/>
      <c r="F560" s="351"/>
      <c r="G560" s="351"/>
      <c r="H560" s="351"/>
      <c r="I560" s="351"/>
      <c r="J560" s="351"/>
      <c r="K560" s="351"/>
      <c r="L560" s="351"/>
      <c r="M560" s="351"/>
      <c r="N560" s="351"/>
      <c r="O560" s="351"/>
      <c r="P560" s="351"/>
      <c r="Q560" s="351"/>
      <c r="R560" s="351"/>
      <c r="S560" s="351"/>
    </row>
    <row r="561" spans="1:19" ht="9.75" customHeight="1">
      <c r="A561" s="351"/>
      <c r="B561" s="351"/>
      <c r="C561" s="351"/>
      <c r="D561" s="351"/>
      <c r="E561" s="351"/>
      <c r="F561" s="351"/>
      <c r="G561" s="351"/>
      <c r="H561" s="351"/>
      <c r="I561" s="351"/>
      <c r="J561" s="351"/>
      <c r="K561" s="351"/>
      <c r="L561" s="351"/>
      <c r="M561" s="351"/>
      <c r="N561" s="351"/>
      <c r="O561" s="351"/>
      <c r="P561" s="351"/>
      <c r="Q561" s="351"/>
      <c r="R561" s="351"/>
      <c r="S561" s="351"/>
    </row>
    <row r="562" spans="1:19" ht="9.75" customHeight="1">
      <c r="A562" s="351"/>
      <c r="B562" s="351"/>
      <c r="C562" s="351"/>
      <c r="D562" s="351"/>
      <c r="E562" s="351"/>
      <c r="F562" s="351"/>
      <c r="G562" s="351"/>
      <c r="H562" s="351"/>
      <c r="I562" s="351"/>
      <c r="J562" s="351"/>
      <c r="K562" s="351"/>
      <c r="L562" s="351"/>
      <c r="M562" s="351"/>
      <c r="N562" s="351"/>
      <c r="O562" s="351"/>
      <c r="P562" s="351"/>
      <c r="Q562" s="351"/>
      <c r="R562" s="351"/>
      <c r="S562" s="351"/>
    </row>
    <row r="563" spans="1:19" ht="9.75" customHeight="1">
      <c r="A563" s="351"/>
      <c r="B563" s="351"/>
      <c r="C563" s="351"/>
      <c r="D563" s="351"/>
      <c r="E563" s="351"/>
      <c r="F563" s="351"/>
      <c r="G563" s="351"/>
      <c r="H563" s="351"/>
      <c r="I563" s="351"/>
      <c r="J563" s="351"/>
      <c r="K563" s="351"/>
      <c r="L563" s="351"/>
      <c r="M563" s="351"/>
      <c r="N563" s="351"/>
      <c r="O563" s="351"/>
      <c r="P563" s="351"/>
      <c r="Q563" s="351"/>
      <c r="R563" s="351"/>
      <c r="S563" s="351"/>
    </row>
    <row r="564" spans="1:19" ht="9.75" customHeight="1">
      <c r="A564" s="351"/>
      <c r="B564" s="351"/>
      <c r="C564" s="351"/>
      <c r="D564" s="351"/>
      <c r="E564" s="351"/>
      <c r="F564" s="351"/>
      <c r="G564" s="351"/>
      <c r="H564" s="351"/>
      <c r="I564" s="351"/>
      <c r="J564" s="351"/>
      <c r="K564" s="351"/>
      <c r="L564" s="351"/>
      <c r="M564" s="351"/>
      <c r="N564" s="351"/>
      <c r="O564" s="351"/>
      <c r="P564" s="351"/>
      <c r="Q564" s="351"/>
      <c r="R564" s="351"/>
      <c r="S564" s="351"/>
    </row>
    <row r="565" spans="1:19" ht="9.75" customHeight="1">
      <c r="A565" s="351"/>
      <c r="B565" s="351"/>
      <c r="C565" s="351"/>
      <c r="D565" s="351"/>
      <c r="E565" s="351"/>
      <c r="F565" s="351"/>
      <c r="G565" s="351"/>
      <c r="H565" s="351"/>
      <c r="I565" s="351"/>
      <c r="J565" s="351"/>
      <c r="K565" s="351"/>
      <c r="L565" s="351"/>
      <c r="M565" s="351"/>
      <c r="N565" s="351"/>
      <c r="O565" s="351"/>
      <c r="P565" s="351"/>
      <c r="Q565" s="351"/>
      <c r="R565" s="351"/>
      <c r="S565" s="351"/>
    </row>
    <row r="566" spans="1:19" ht="9.75" customHeight="1">
      <c r="A566" s="351"/>
      <c r="B566" s="351"/>
      <c r="C566" s="351"/>
      <c r="D566" s="351"/>
      <c r="E566" s="351"/>
      <c r="F566" s="351"/>
      <c r="G566" s="351"/>
      <c r="H566" s="351"/>
      <c r="I566" s="351"/>
      <c r="J566" s="351"/>
      <c r="K566" s="351"/>
      <c r="L566" s="351"/>
      <c r="M566" s="351"/>
      <c r="N566" s="351"/>
      <c r="O566" s="351"/>
      <c r="P566" s="351"/>
      <c r="Q566" s="351"/>
      <c r="R566" s="351"/>
      <c r="S566" s="351"/>
    </row>
    <row r="567" spans="1:19" ht="9.75" customHeight="1">
      <c r="A567" s="351"/>
      <c r="B567" s="351"/>
      <c r="C567" s="351"/>
      <c r="D567" s="351"/>
      <c r="E567" s="351"/>
      <c r="F567" s="351"/>
      <c r="G567" s="351"/>
      <c r="H567" s="351"/>
      <c r="I567" s="351"/>
      <c r="J567" s="351"/>
      <c r="K567" s="351"/>
      <c r="L567" s="351"/>
      <c r="M567" s="351"/>
      <c r="N567" s="351"/>
      <c r="O567" s="351"/>
      <c r="P567" s="351"/>
      <c r="Q567" s="351"/>
      <c r="R567" s="351"/>
      <c r="S567" s="351"/>
    </row>
    <row r="568" spans="1:19" ht="9.75" customHeight="1">
      <c r="A568" s="351"/>
      <c r="B568" s="351"/>
      <c r="C568" s="351"/>
      <c r="D568" s="351"/>
      <c r="E568" s="351"/>
      <c r="F568" s="351"/>
      <c r="G568" s="351"/>
      <c r="H568" s="351"/>
      <c r="I568" s="351"/>
      <c r="J568" s="351"/>
      <c r="K568" s="351"/>
      <c r="L568" s="351"/>
      <c r="M568" s="351"/>
      <c r="N568" s="351"/>
      <c r="O568" s="351"/>
      <c r="P568" s="351"/>
      <c r="Q568" s="351"/>
      <c r="R568" s="351"/>
      <c r="S568" s="351"/>
    </row>
    <row r="569" spans="1:19" ht="9.75" customHeight="1">
      <c r="A569" s="351"/>
      <c r="B569" s="351"/>
      <c r="C569" s="351"/>
      <c r="D569" s="351"/>
      <c r="E569" s="351"/>
      <c r="F569" s="351"/>
      <c r="G569" s="351"/>
      <c r="H569" s="351"/>
      <c r="I569" s="351"/>
      <c r="J569" s="351"/>
      <c r="K569" s="351"/>
      <c r="L569" s="351"/>
      <c r="M569" s="351"/>
      <c r="N569" s="351"/>
      <c r="O569" s="351"/>
      <c r="P569" s="351"/>
      <c r="Q569" s="351"/>
      <c r="R569" s="351"/>
      <c r="S569" s="351"/>
    </row>
    <row r="570" spans="1:19" ht="9.75" customHeight="1">
      <c r="A570" s="351"/>
      <c r="B570" s="351"/>
      <c r="C570" s="351"/>
      <c r="D570" s="351"/>
      <c r="E570" s="351"/>
      <c r="F570" s="351"/>
      <c r="G570" s="351"/>
      <c r="H570" s="351"/>
      <c r="I570" s="351"/>
      <c r="J570" s="351"/>
      <c r="K570" s="351"/>
      <c r="L570" s="351"/>
      <c r="M570" s="351"/>
      <c r="N570" s="351"/>
      <c r="O570" s="351"/>
      <c r="P570" s="351"/>
      <c r="Q570" s="351"/>
      <c r="R570" s="351"/>
      <c r="S570" s="351"/>
    </row>
    <row r="571" spans="1:19" ht="9.75" customHeight="1">
      <c r="A571" s="351"/>
      <c r="B571" s="351"/>
      <c r="C571" s="351"/>
      <c r="D571" s="351"/>
      <c r="E571" s="351"/>
      <c r="F571" s="351"/>
      <c r="G571" s="351"/>
      <c r="H571" s="351"/>
      <c r="I571" s="351"/>
      <c r="J571" s="351"/>
      <c r="K571" s="351"/>
      <c r="L571" s="351"/>
      <c r="M571" s="351"/>
      <c r="N571" s="351"/>
      <c r="O571" s="351"/>
      <c r="P571" s="351"/>
      <c r="Q571" s="351"/>
      <c r="R571" s="351"/>
      <c r="S571" s="351"/>
    </row>
    <row r="572" spans="1:19" ht="9.75" customHeight="1">
      <c r="A572" s="351"/>
      <c r="B572" s="351"/>
      <c r="C572" s="351"/>
      <c r="D572" s="351"/>
      <c r="E572" s="351"/>
      <c r="F572" s="351"/>
      <c r="G572" s="351"/>
      <c r="H572" s="351"/>
      <c r="I572" s="351"/>
      <c r="J572" s="351"/>
      <c r="K572" s="351"/>
      <c r="L572" s="351"/>
      <c r="M572" s="351"/>
      <c r="N572" s="351"/>
      <c r="O572" s="351"/>
      <c r="P572" s="351"/>
      <c r="Q572" s="351"/>
      <c r="R572" s="351"/>
      <c r="S572" s="351"/>
    </row>
    <row r="573" spans="1:19" ht="9.75" customHeight="1">
      <c r="A573" s="351"/>
      <c r="B573" s="351"/>
      <c r="C573" s="351"/>
      <c r="D573" s="351"/>
      <c r="E573" s="351"/>
      <c r="F573" s="351"/>
      <c r="G573" s="351"/>
      <c r="H573" s="351"/>
      <c r="I573" s="351"/>
      <c r="J573" s="351"/>
      <c r="K573" s="351"/>
      <c r="L573" s="351"/>
      <c r="M573" s="351"/>
      <c r="N573" s="351"/>
      <c r="O573" s="351"/>
      <c r="P573" s="351"/>
      <c r="Q573" s="351"/>
      <c r="R573" s="351"/>
      <c r="S573" s="351"/>
    </row>
    <row r="574" spans="1:19" ht="9.75" customHeight="1">
      <c r="A574" s="351"/>
      <c r="B574" s="351"/>
      <c r="C574" s="351"/>
      <c r="D574" s="351"/>
      <c r="E574" s="351"/>
      <c r="F574" s="351"/>
      <c r="G574" s="351"/>
      <c r="H574" s="351"/>
      <c r="I574" s="351"/>
      <c r="J574" s="351"/>
      <c r="K574" s="351"/>
      <c r="L574" s="351"/>
      <c r="M574" s="351"/>
      <c r="N574" s="351"/>
      <c r="O574" s="351"/>
      <c r="P574" s="351"/>
      <c r="Q574" s="351"/>
      <c r="R574" s="351"/>
      <c r="S574" s="351"/>
    </row>
    <row r="575" spans="1:19" ht="9.75" customHeight="1">
      <c r="A575" s="351"/>
      <c r="B575" s="351"/>
      <c r="C575" s="351"/>
      <c r="D575" s="351"/>
      <c r="E575" s="351"/>
      <c r="F575" s="351"/>
      <c r="G575" s="351"/>
      <c r="H575" s="351"/>
      <c r="I575" s="351"/>
      <c r="J575" s="351"/>
      <c r="K575" s="351"/>
      <c r="L575" s="351"/>
      <c r="M575" s="351"/>
      <c r="N575" s="351"/>
      <c r="O575" s="351"/>
      <c r="P575" s="351"/>
      <c r="Q575" s="351"/>
      <c r="R575" s="351"/>
      <c r="S575" s="351"/>
    </row>
    <row r="576" spans="1:19" ht="9.75" customHeight="1">
      <c r="A576" s="351"/>
      <c r="B576" s="351"/>
      <c r="C576" s="351"/>
      <c r="D576" s="351"/>
      <c r="E576" s="351"/>
      <c r="F576" s="351"/>
      <c r="G576" s="351"/>
      <c r="H576" s="351"/>
      <c r="I576" s="351"/>
      <c r="J576" s="351"/>
      <c r="K576" s="351"/>
      <c r="L576" s="351"/>
      <c r="M576" s="351"/>
      <c r="N576" s="351"/>
      <c r="O576" s="351"/>
      <c r="P576" s="351"/>
      <c r="Q576" s="351"/>
      <c r="R576" s="351"/>
      <c r="S576" s="351"/>
    </row>
    <row r="577" spans="1:19" ht="9.75" customHeight="1">
      <c r="A577" s="351"/>
      <c r="B577" s="351"/>
      <c r="C577" s="351"/>
      <c r="D577" s="351"/>
      <c r="E577" s="351"/>
      <c r="F577" s="351"/>
      <c r="G577" s="351"/>
      <c r="H577" s="351"/>
      <c r="I577" s="351"/>
      <c r="J577" s="351"/>
      <c r="K577" s="351"/>
      <c r="L577" s="351"/>
      <c r="M577" s="351"/>
      <c r="N577" s="351"/>
      <c r="O577" s="351"/>
      <c r="P577" s="351"/>
      <c r="Q577" s="351"/>
      <c r="R577" s="351"/>
      <c r="S577" s="351"/>
    </row>
    <row r="578" spans="1:19" ht="9.75" customHeight="1">
      <c r="A578" s="351"/>
      <c r="B578" s="351"/>
      <c r="C578" s="351"/>
      <c r="D578" s="351"/>
      <c r="E578" s="351"/>
      <c r="F578" s="351"/>
      <c r="G578" s="351"/>
      <c r="H578" s="351"/>
      <c r="I578" s="351"/>
      <c r="J578" s="351"/>
      <c r="K578" s="351"/>
      <c r="L578" s="351"/>
      <c r="M578" s="351"/>
      <c r="N578" s="351"/>
      <c r="O578" s="351"/>
      <c r="P578" s="351"/>
      <c r="Q578" s="351"/>
      <c r="R578" s="351"/>
      <c r="S578" s="351"/>
    </row>
    <row r="579" spans="1:19" ht="9.75" customHeight="1">
      <c r="A579" s="351"/>
      <c r="B579" s="351"/>
      <c r="C579" s="351"/>
      <c r="D579" s="351"/>
      <c r="E579" s="351"/>
      <c r="F579" s="351"/>
      <c r="G579" s="351"/>
      <c r="H579" s="351"/>
      <c r="I579" s="351"/>
      <c r="J579" s="351"/>
      <c r="K579" s="351"/>
      <c r="L579" s="351"/>
      <c r="M579" s="351"/>
      <c r="N579" s="351"/>
      <c r="O579" s="351"/>
      <c r="P579" s="351"/>
      <c r="Q579" s="351"/>
      <c r="R579" s="351"/>
      <c r="S579" s="351"/>
    </row>
    <row r="580" spans="1:19" ht="9.75" customHeight="1">
      <c r="A580" s="351"/>
      <c r="B580" s="351"/>
      <c r="C580" s="351"/>
      <c r="D580" s="351"/>
      <c r="E580" s="351"/>
      <c r="F580" s="351"/>
      <c r="G580" s="351"/>
      <c r="H580" s="351"/>
      <c r="I580" s="351"/>
      <c r="J580" s="351"/>
      <c r="K580" s="351"/>
      <c r="L580" s="351"/>
      <c r="M580" s="351"/>
      <c r="N580" s="351"/>
      <c r="O580" s="351"/>
      <c r="P580" s="351"/>
      <c r="Q580" s="351"/>
      <c r="R580" s="351"/>
      <c r="S580" s="351"/>
    </row>
    <row r="581" spans="1:19" ht="9.75" customHeight="1">
      <c r="A581" s="351"/>
      <c r="B581" s="351"/>
      <c r="C581" s="351"/>
      <c r="D581" s="351"/>
      <c r="E581" s="351"/>
      <c r="F581" s="351"/>
      <c r="G581" s="351"/>
      <c r="H581" s="351"/>
      <c r="I581" s="351"/>
      <c r="J581" s="351"/>
      <c r="K581" s="351"/>
      <c r="L581" s="351"/>
      <c r="M581" s="351"/>
      <c r="N581" s="351"/>
      <c r="O581" s="351"/>
      <c r="P581" s="351"/>
      <c r="Q581" s="351"/>
      <c r="R581" s="351"/>
      <c r="S581" s="351"/>
    </row>
    <row r="582" spans="1:19" ht="9.75" customHeight="1">
      <c r="A582" s="351"/>
      <c r="B582" s="351"/>
      <c r="C582" s="351"/>
      <c r="D582" s="351"/>
      <c r="E582" s="351"/>
      <c r="F582" s="351"/>
      <c r="G582" s="351"/>
      <c r="H582" s="351"/>
      <c r="I582" s="351"/>
      <c r="J582" s="351"/>
      <c r="K582" s="351"/>
      <c r="L582" s="351"/>
      <c r="M582" s="351"/>
      <c r="N582" s="351"/>
      <c r="O582" s="351"/>
      <c r="P582" s="351"/>
      <c r="Q582" s="351"/>
      <c r="R582" s="351"/>
      <c r="S582" s="351"/>
    </row>
    <row r="583" spans="1:19" ht="9.75" customHeight="1">
      <c r="A583" s="351"/>
      <c r="B583" s="351"/>
      <c r="C583" s="351"/>
      <c r="D583" s="351"/>
      <c r="E583" s="351"/>
      <c r="F583" s="351"/>
      <c r="G583" s="351"/>
      <c r="H583" s="351"/>
      <c r="I583" s="351"/>
      <c r="J583" s="351"/>
      <c r="K583" s="351"/>
      <c r="L583" s="351"/>
      <c r="M583" s="351"/>
      <c r="N583" s="351"/>
      <c r="O583" s="351"/>
      <c r="P583" s="351"/>
      <c r="Q583" s="351"/>
      <c r="R583" s="351"/>
      <c r="S583" s="351"/>
    </row>
    <row r="584" spans="1:19" ht="9.75" customHeight="1">
      <c r="A584" s="351"/>
      <c r="B584" s="351"/>
      <c r="C584" s="351"/>
      <c r="D584" s="351"/>
      <c r="E584" s="351"/>
      <c r="F584" s="351"/>
      <c r="G584" s="351"/>
      <c r="H584" s="351"/>
      <c r="I584" s="351"/>
      <c r="J584" s="351"/>
      <c r="K584" s="351"/>
      <c r="L584" s="351"/>
      <c r="M584" s="351"/>
      <c r="N584" s="351"/>
      <c r="O584" s="351"/>
      <c r="P584" s="351"/>
      <c r="Q584" s="351"/>
      <c r="R584" s="351"/>
      <c r="S584" s="351"/>
    </row>
    <row r="585" spans="1:19" ht="9.75" customHeight="1">
      <c r="A585" s="351"/>
      <c r="B585" s="351"/>
      <c r="C585" s="351"/>
      <c r="D585" s="351"/>
      <c r="E585" s="351"/>
      <c r="F585" s="351"/>
      <c r="G585" s="351"/>
      <c r="H585" s="351"/>
      <c r="I585" s="351"/>
      <c r="J585" s="351"/>
      <c r="K585" s="351"/>
      <c r="L585" s="351"/>
      <c r="M585" s="351"/>
      <c r="N585" s="351"/>
      <c r="O585" s="351"/>
      <c r="P585" s="351"/>
      <c r="Q585" s="351"/>
      <c r="R585" s="351"/>
      <c r="S585" s="351"/>
    </row>
    <row r="586" spans="1:19" ht="9.75" customHeight="1">
      <c r="A586" s="351"/>
      <c r="B586" s="351"/>
      <c r="C586" s="351"/>
      <c r="D586" s="351"/>
      <c r="E586" s="351"/>
      <c r="F586" s="351"/>
      <c r="G586" s="351"/>
      <c r="H586" s="351"/>
      <c r="I586" s="351"/>
      <c r="J586" s="351"/>
      <c r="K586" s="351"/>
      <c r="L586" s="351"/>
      <c r="M586" s="351"/>
      <c r="N586" s="351"/>
      <c r="O586" s="351"/>
      <c r="P586" s="351"/>
      <c r="Q586" s="351"/>
      <c r="R586" s="351"/>
      <c r="S586" s="351"/>
    </row>
    <row r="587" spans="1:19" ht="9.75" customHeight="1">
      <c r="A587" s="351"/>
      <c r="B587" s="351"/>
      <c r="C587" s="351"/>
      <c r="D587" s="351"/>
      <c r="E587" s="351"/>
      <c r="F587" s="351"/>
      <c r="G587" s="351"/>
      <c r="H587" s="351"/>
      <c r="I587" s="351"/>
      <c r="J587" s="351"/>
      <c r="K587" s="351"/>
      <c r="L587" s="351"/>
      <c r="M587" s="351"/>
      <c r="N587" s="351"/>
      <c r="O587" s="351"/>
      <c r="P587" s="351"/>
      <c r="Q587" s="351"/>
      <c r="R587" s="351"/>
      <c r="S587" s="351"/>
    </row>
    <row r="588" spans="1:19" ht="9.75" customHeight="1">
      <c r="A588" s="351"/>
      <c r="B588" s="351"/>
      <c r="C588" s="351"/>
      <c r="D588" s="351"/>
      <c r="E588" s="351"/>
      <c r="F588" s="351"/>
      <c r="G588" s="351"/>
      <c r="H588" s="351"/>
      <c r="I588" s="351"/>
      <c r="J588" s="351"/>
      <c r="K588" s="351"/>
      <c r="L588" s="351"/>
      <c r="M588" s="351"/>
      <c r="N588" s="351"/>
      <c r="O588" s="351"/>
      <c r="P588" s="351"/>
      <c r="Q588" s="351"/>
      <c r="R588" s="351"/>
      <c r="S588" s="351"/>
    </row>
    <row r="589" spans="1:19" ht="9.75" customHeight="1">
      <c r="A589" s="351"/>
      <c r="B589" s="351"/>
      <c r="C589" s="351"/>
      <c r="D589" s="351"/>
      <c r="E589" s="351"/>
      <c r="F589" s="351"/>
      <c r="G589" s="351"/>
      <c r="H589" s="351"/>
      <c r="I589" s="351"/>
      <c r="J589" s="351"/>
      <c r="K589" s="351"/>
      <c r="L589" s="351"/>
      <c r="M589" s="351"/>
      <c r="N589" s="351"/>
      <c r="O589" s="351"/>
      <c r="P589" s="351"/>
      <c r="Q589" s="351"/>
      <c r="R589" s="351"/>
      <c r="S589" s="351"/>
    </row>
    <row r="590" spans="1:19" ht="9.75" customHeight="1">
      <c r="A590" s="351"/>
      <c r="B590" s="351"/>
      <c r="C590" s="351"/>
      <c r="D590" s="351"/>
      <c r="E590" s="351"/>
      <c r="F590" s="351"/>
      <c r="G590" s="351"/>
      <c r="H590" s="351"/>
      <c r="I590" s="351"/>
      <c r="J590" s="351"/>
      <c r="K590" s="351"/>
      <c r="L590" s="351"/>
      <c r="M590" s="351"/>
      <c r="N590" s="351"/>
      <c r="O590" s="351"/>
      <c r="P590" s="351"/>
      <c r="Q590" s="351"/>
      <c r="R590" s="351"/>
      <c r="S590" s="351"/>
    </row>
    <row r="591" spans="1:19" ht="9.75" customHeight="1">
      <c r="A591" s="351"/>
      <c r="B591" s="351"/>
      <c r="C591" s="351"/>
      <c r="D591" s="351"/>
      <c r="E591" s="351"/>
      <c r="F591" s="351"/>
      <c r="G591" s="351"/>
      <c r="H591" s="351"/>
      <c r="I591" s="351"/>
      <c r="J591" s="351"/>
      <c r="K591" s="351"/>
      <c r="L591" s="351"/>
      <c r="M591" s="351"/>
      <c r="N591" s="351"/>
      <c r="O591" s="351"/>
      <c r="P591" s="351"/>
      <c r="Q591" s="351"/>
      <c r="R591" s="351"/>
      <c r="S591" s="351"/>
    </row>
    <row r="592" spans="1:19" ht="9.75" customHeight="1">
      <c r="A592" s="351"/>
      <c r="B592" s="351"/>
      <c r="C592" s="351"/>
      <c r="D592" s="351"/>
      <c r="E592" s="351"/>
      <c r="F592" s="351"/>
      <c r="G592" s="351"/>
      <c r="H592" s="351"/>
      <c r="I592" s="351"/>
      <c r="J592" s="351"/>
      <c r="K592" s="351"/>
      <c r="L592" s="351"/>
      <c r="M592" s="351"/>
      <c r="N592" s="351"/>
      <c r="O592" s="351"/>
      <c r="P592" s="351"/>
      <c r="Q592" s="351"/>
      <c r="R592" s="351"/>
      <c r="S592" s="351"/>
    </row>
    <row r="593" spans="1:19" ht="9.75" customHeight="1">
      <c r="A593" s="351"/>
      <c r="B593" s="351"/>
      <c r="C593" s="351"/>
      <c r="D593" s="351"/>
      <c r="E593" s="351"/>
      <c r="F593" s="351"/>
      <c r="G593" s="351"/>
      <c r="H593" s="351"/>
      <c r="I593" s="351"/>
      <c r="J593" s="351"/>
      <c r="K593" s="351"/>
      <c r="L593" s="351"/>
      <c r="M593" s="351"/>
      <c r="N593" s="351"/>
      <c r="O593" s="351"/>
      <c r="P593" s="351"/>
      <c r="Q593" s="351"/>
      <c r="R593" s="351"/>
      <c r="S593" s="351"/>
    </row>
    <row r="594" spans="1:19" ht="9.75" customHeight="1">
      <c r="A594" s="351"/>
      <c r="B594" s="351"/>
      <c r="C594" s="351"/>
      <c r="D594" s="351"/>
      <c r="E594" s="351"/>
      <c r="F594" s="351"/>
      <c r="G594" s="351"/>
      <c r="H594" s="351"/>
      <c r="I594" s="351"/>
      <c r="J594" s="351"/>
      <c r="K594" s="351"/>
      <c r="L594" s="351"/>
      <c r="M594" s="351"/>
      <c r="N594" s="351"/>
      <c r="O594" s="351"/>
      <c r="P594" s="351"/>
      <c r="Q594" s="351"/>
      <c r="R594" s="351"/>
      <c r="S594" s="351"/>
    </row>
    <row r="595" spans="1:19" ht="9.75" customHeight="1">
      <c r="A595" s="351"/>
      <c r="B595" s="351"/>
      <c r="C595" s="351"/>
      <c r="D595" s="351"/>
      <c r="E595" s="351"/>
      <c r="F595" s="351"/>
      <c r="G595" s="351"/>
      <c r="H595" s="351"/>
      <c r="I595" s="351"/>
      <c r="J595" s="351"/>
      <c r="K595" s="351"/>
      <c r="L595" s="351"/>
      <c r="M595" s="351"/>
      <c r="N595" s="351"/>
      <c r="O595" s="351"/>
      <c r="P595" s="351"/>
      <c r="Q595" s="351"/>
      <c r="R595" s="351"/>
      <c r="S595" s="351"/>
    </row>
    <row r="596" spans="1:19" ht="9.75" customHeight="1">
      <c r="A596" s="351"/>
      <c r="B596" s="351"/>
      <c r="C596" s="351"/>
      <c r="D596" s="351"/>
      <c r="E596" s="351"/>
      <c r="F596" s="351"/>
      <c r="G596" s="351"/>
      <c r="H596" s="351"/>
      <c r="I596" s="351"/>
      <c r="J596" s="351"/>
      <c r="K596" s="351"/>
      <c r="L596" s="351"/>
      <c r="M596" s="351"/>
      <c r="N596" s="351"/>
      <c r="O596" s="351"/>
      <c r="P596" s="351"/>
      <c r="Q596" s="351"/>
      <c r="R596" s="351"/>
      <c r="S596" s="351"/>
    </row>
    <row r="597" spans="1:19" ht="9.75" customHeight="1">
      <c r="A597" s="351"/>
      <c r="B597" s="351"/>
      <c r="C597" s="351"/>
      <c r="D597" s="351"/>
      <c r="E597" s="351"/>
      <c r="F597" s="351"/>
      <c r="G597" s="351"/>
      <c r="H597" s="351"/>
      <c r="I597" s="351"/>
      <c r="J597" s="351"/>
      <c r="K597" s="351"/>
      <c r="L597" s="351"/>
      <c r="M597" s="351"/>
      <c r="N597" s="351"/>
      <c r="O597" s="351"/>
      <c r="P597" s="351"/>
      <c r="Q597" s="351"/>
      <c r="R597" s="351"/>
      <c r="S597" s="351"/>
    </row>
    <row r="598" spans="1:19" ht="9.75" customHeight="1">
      <c r="A598" s="351"/>
      <c r="B598" s="351"/>
      <c r="C598" s="351"/>
      <c r="D598" s="351"/>
      <c r="E598" s="351"/>
      <c r="F598" s="351"/>
      <c r="G598" s="351"/>
      <c r="H598" s="351"/>
      <c r="I598" s="351"/>
      <c r="J598" s="351"/>
      <c r="K598" s="351"/>
      <c r="L598" s="351"/>
      <c r="M598" s="351"/>
      <c r="N598" s="351"/>
      <c r="O598" s="351"/>
      <c r="P598" s="351"/>
      <c r="Q598" s="351"/>
      <c r="R598" s="351"/>
      <c r="S598" s="351"/>
    </row>
    <row r="599" spans="1:19" ht="9.75" customHeight="1">
      <c r="A599" s="351"/>
      <c r="B599" s="351"/>
      <c r="C599" s="351"/>
      <c r="D599" s="351"/>
      <c r="E599" s="351"/>
      <c r="F599" s="351"/>
      <c r="G599" s="351"/>
      <c r="H599" s="351"/>
      <c r="I599" s="351"/>
      <c r="J599" s="351"/>
      <c r="K599" s="351"/>
      <c r="L599" s="351"/>
      <c r="M599" s="351"/>
      <c r="N599" s="351"/>
      <c r="O599" s="351"/>
      <c r="P599" s="351"/>
      <c r="Q599" s="351"/>
      <c r="R599" s="351"/>
      <c r="S599" s="351"/>
    </row>
    <row r="600" spans="1:19" ht="9.75" customHeight="1">
      <c r="A600" s="351"/>
      <c r="B600" s="351"/>
      <c r="C600" s="351"/>
      <c r="D600" s="351"/>
      <c r="E600" s="351"/>
      <c r="F600" s="351"/>
      <c r="G600" s="351"/>
      <c r="H600" s="351"/>
      <c r="I600" s="351"/>
      <c r="J600" s="351"/>
      <c r="K600" s="351"/>
      <c r="L600" s="351"/>
      <c r="M600" s="351"/>
      <c r="N600" s="351"/>
      <c r="O600" s="351"/>
      <c r="P600" s="351"/>
      <c r="Q600" s="351"/>
      <c r="R600" s="351"/>
      <c r="S600" s="351"/>
    </row>
    <row r="601" spans="1:19" ht="9.75" customHeight="1">
      <c r="A601" s="351"/>
      <c r="B601" s="351"/>
      <c r="C601" s="351"/>
      <c r="D601" s="351"/>
      <c r="E601" s="351"/>
      <c r="F601" s="351"/>
      <c r="G601" s="351"/>
      <c r="H601" s="351"/>
      <c r="I601" s="351"/>
      <c r="J601" s="351"/>
      <c r="K601" s="351"/>
      <c r="L601" s="351"/>
      <c r="M601" s="351"/>
      <c r="N601" s="351"/>
      <c r="O601" s="351"/>
      <c r="P601" s="351"/>
      <c r="Q601" s="351"/>
      <c r="R601" s="351"/>
      <c r="S601" s="351"/>
    </row>
    <row r="602" spans="1:19" ht="9.75" customHeight="1">
      <c r="A602" s="351"/>
      <c r="B602" s="351"/>
      <c r="C602" s="351"/>
      <c r="D602" s="351"/>
      <c r="E602" s="351"/>
      <c r="F602" s="351"/>
      <c r="G602" s="351"/>
      <c r="H602" s="351"/>
      <c r="I602" s="351"/>
      <c r="J602" s="351"/>
      <c r="K602" s="351"/>
      <c r="L602" s="351"/>
      <c r="M602" s="351"/>
      <c r="N602" s="351"/>
      <c r="O602" s="351"/>
      <c r="P602" s="351"/>
      <c r="Q602" s="351"/>
      <c r="R602" s="351"/>
      <c r="S602" s="351"/>
    </row>
    <row r="603" spans="1:19" ht="9.75" customHeight="1">
      <c r="A603" s="351"/>
      <c r="B603" s="351"/>
      <c r="C603" s="351"/>
      <c r="D603" s="351"/>
      <c r="E603" s="351"/>
      <c r="F603" s="351"/>
      <c r="G603" s="351"/>
      <c r="H603" s="351"/>
      <c r="I603" s="351"/>
      <c r="J603" s="351"/>
      <c r="K603" s="351"/>
      <c r="L603" s="351"/>
      <c r="M603" s="351"/>
      <c r="N603" s="351"/>
      <c r="O603" s="351"/>
      <c r="P603" s="351"/>
      <c r="Q603" s="351"/>
      <c r="R603" s="351"/>
      <c r="S603" s="351"/>
    </row>
    <row r="604" spans="1:19" ht="9.75" customHeight="1">
      <c r="A604" s="351"/>
      <c r="B604" s="351"/>
      <c r="C604" s="351"/>
      <c r="D604" s="351"/>
      <c r="E604" s="351"/>
      <c r="F604" s="351"/>
      <c r="G604" s="351"/>
      <c r="H604" s="351"/>
      <c r="I604" s="351"/>
      <c r="J604" s="351"/>
      <c r="K604" s="351"/>
      <c r="L604" s="351"/>
      <c r="M604" s="351"/>
      <c r="N604" s="351"/>
      <c r="O604" s="351"/>
      <c r="P604" s="351"/>
      <c r="Q604" s="351"/>
      <c r="R604" s="351"/>
      <c r="S604" s="351"/>
    </row>
    <row r="605" spans="1:19" ht="9.75" customHeight="1">
      <c r="A605" s="351"/>
      <c r="B605" s="351"/>
      <c r="C605" s="351"/>
      <c r="D605" s="351"/>
      <c r="E605" s="351"/>
      <c r="F605" s="351"/>
      <c r="G605" s="351"/>
      <c r="H605" s="351"/>
      <c r="I605" s="351"/>
      <c r="J605" s="351"/>
      <c r="K605" s="351"/>
      <c r="L605" s="351"/>
      <c r="M605" s="351"/>
      <c r="N605" s="351"/>
      <c r="O605" s="351"/>
      <c r="P605" s="351"/>
      <c r="Q605" s="351"/>
      <c r="R605" s="351"/>
      <c r="S605" s="351"/>
    </row>
    <row r="606" spans="1:19" ht="9.75" customHeight="1">
      <c r="A606" s="351"/>
      <c r="B606" s="351"/>
      <c r="C606" s="351"/>
      <c r="D606" s="351"/>
      <c r="E606" s="351"/>
      <c r="F606" s="351"/>
      <c r="G606" s="351"/>
      <c r="H606" s="351"/>
      <c r="I606" s="351"/>
      <c r="J606" s="351"/>
      <c r="K606" s="351"/>
      <c r="L606" s="351"/>
      <c r="M606" s="351"/>
      <c r="N606" s="351"/>
      <c r="O606" s="351"/>
      <c r="P606" s="351"/>
      <c r="Q606" s="351"/>
      <c r="R606" s="351"/>
      <c r="S606" s="351"/>
    </row>
    <row r="607" spans="1:19" ht="9.75" customHeight="1">
      <c r="A607" s="351"/>
      <c r="B607" s="351"/>
      <c r="C607" s="351"/>
      <c r="D607" s="351"/>
      <c r="E607" s="351"/>
      <c r="F607" s="351"/>
      <c r="G607" s="351"/>
      <c r="H607" s="351"/>
      <c r="I607" s="351"/>
      <c r="J607" s="351"/>
      <c r="K607" s="351"/>
      <c r="L607" s="351"/>
      <c r="M607" s="351"/>
      <c r="N607" s="351"/>
      <c r="O607" s="351"/>
      <c r="P607" s="351"/>
      <c r="Q607" s="351"/>
      <c r="R607" s="351"/>
      <c r="S607" s="351"/>
    </row>
    <row r="608" spans="1:19" ht="9.75" customHeight="1">
      <c r="A608" s="351"/>
      <c r="B608" s="351"/>
      <c r="C608" s="351"/>
      <c r="D608" s="351"/>
      <c r="E608" s="351"/>
      <c r="F608" s="351"/>
      <c r="G608" s="351"/>
      <c r="H608" s="351"/>
      <c r="I608" s="351"/>
      <c r="J608" s="351"/>
      <c r="K608" s="351"/>
      <c r="L608" s="351"/>
      <c r="M608" s="351"/>
      <c r="N608" s="351"/>
      <c r="O608" s="351"/>
      <c r="P608" s="351"/>
      <c r="Q608" s="351"/>
      <c r="R608" s="351"/>
      <c r="S608" s="351"/>
    </row>
    <row r="609" spans="1:19" ht="9.75" customHeight="1">
      <c r="A609" s="351"/>
      <c r="B609" s="351"/>
      <c r="C609" s="351"/>
      <c r="D609" s="351"/>
      <c r="E609" s="351"/>
      <c r="F609" s="351"/>
      <c r="G609" s="351"/>
      <c r="H609" s="351"/>
      <c r="I609" s="351"/>
      <c r="J609" s="351"/>
      <c r="K609" s="351"/>
      <c r="L609" s="351"/>
      <c r="M609" s="351"/>
      <c r="N609" s="351"/>
      <c r="O609" s="351"/>
      <c r="P609" s="351"/>
      <c r="Q609" s="351"/>
      <c r="R609" s="351"/>
      <c r="S609" s="351"/>
    </row>
    <row r="610" spans="1:19" ht="9.75" customHeight="1">
      <c r="A610" s="351"/>
      <c r="B610" s="351"/>
      <c r="C610" s="351"/>
      <c r="D610" s="351"/>
      <c r="E610" s="351"/>
      <c r="F610" s="351"/>
      <c r="G610" s="351"/>
      <c r="H610" s="351"/>
      <c r="I610" s="351"/>
      <c r="J610" s="351"/>
      <c r="K610" s="351"/>
      <c r="L610" s="351"/>
      <c r="M610" s="351"/>
      <c r="N610" s="351"/>
      <c r="O610" s="351"/>
      <c r="P610" s="351"/>
      <c r="Q610" s="351"/>
      <c r="R610" s="351"/>
      <c r="S610" s="351"/>
    </row>
    <row r="611" spans="1:19" ht="9.75" customHeight="1">
      <c r="A611" s="351"/>
      <c r="B611" s="351"/>
      <c r="C611" s="351"/>
      <c r="D611" s="351"/>
      <c r="E611" s="351"/>
      <c r="F611" s="351"/>
      <c r="G611" s="351"/>
      <c r="H611" s="351"/>
      <c r="I611" s="351"/>
      <c r="J611" s="351"/>
      <c r="K611" s="351"/>
      <c r="L611" s="351"/>
      <c r="M611" s="351"/>
      <c r="N611" s="351"/>
      <c r="O611" s="351"/>
      <c r="P611" s="351"/>
      <c r="Q611" s="351"/>
      <c r="R611" s="351"/>
      <c r="S611" s="351"/>
    </row>
    <row r="612" spans="1:19" ht="9.75" customHeight="1">
      <c r="A612" s="351"/>
      <c r="B612" s="351"/>
      <c r="C612" s="351"/>
      <c r="D612" s="351"/>
      <c r="E612" s="351"/>
      <c r="F612" s="351"/>
      <c r="G612" s="351"/>
      <c r="H612" s="351"/>
      <c r="I612" s="351"/>
      <c r="J612" s="351"/>
      <c r="K612" s="351"/>
      <c r="L612" s="351"/>
      <c r="M612" s="351"/>
      <c r="N612" s="351"/>
      <c r="O612" s="351"/>
      <c r="P612" s="351"/>
      <c r="Q612" s="351"/>
      <c r="R612" s="351"/>
      <c r="S612" s="351"/>
    </row>
    <row r="613" spans="1:19" ht="9.75" customHeight="1">
      <c r="A613" s="351"/>
      <c r="B613" s="351"/>
      <c r="C613" s="351"/>
      <c r="D613" s="351"/>
      <c r="E613" s="351"/>
      <c r="F613" s="351"/>
      <c r="G613" s="351"/>
      <c r="H613" s="351"/>
      <c r="I613" s="351"/>
      <c r="J613" s="351"/>
      <c r="K613" s="351"/>
      <c r="L613" s="351"/>
      <c r="M613" s="351"/>
      <c r="N613" s="351"/>
      <c r="O613" s="351"/>
      <c r="P613" s="351"/>
      <c r="Q613" s="351"/>
      <c r="R613" s="351"/>
      <c r="S613" s="351"/>
    </row>
    <row r="614" spans="1:19" ht="9.75" customHeight="1">
      <c r="A614" s="351"/>
      <c r="B614" s="351"/>
      <c r="C614" s="351"/>
      <c r="D614" s="351"/>
      <c r="E614" s="351"/>
      <c r="F614" s="351"/>
      <c r="G614" s="351"/>
      <c r="H614" s="351"/>
      <c r="I614" s="351"/>
      <c r="J614" s="351"/>
      <c r="K614" s="351"/>
      <c r="L614" s="351"/>
      <c r="M614" s="351"/>
      <c r="N614" s="351"/>
      <c r="O614" s="351"/>
      <c r="P614" s="351"/>
      <c r="Q614" s="351"/>
      <c r="R614" s="351"/>
      <c r="S614" s="351"/>
    </row>
    <row r="615" spans="1:19" ht="9.75" customHeight="1">
      <c r="A615" s="351"/>
      <c r="B615" s="351"/>
      <c r="C615" s="351"/>
      <c r="D615" s="351"/>
      <c r="E615" s="351"/>
      <c r="F615" s="351"/>
      <c r="G615" s="351"/>
      <c r="H615" s="351"/>
      <c r="I615" s="351"/>
      <c r="J615" s="351"/>
      <c r="K615" s="351"/>
      <c r="L615" s="351"/>
      <c r="M615" s="351"/>
      <c r="N615" s="351"/>
      <c r="O615" s="351"/>
      <c r="P615" s="351"/>
      <c r="Q615" s="351"/>
      <c r="R615" s="351"/>
      <c r="S615" s="351"/>
    </row>
    <row r="616" spans="1:19" ht="9.75" customHeight="1">
      <c r="A616" s="351"/>
      <c r="B616" s="351"/>
      <c r="C616" s="351"/>
      <c r="D616" s="351"/>
      <c r="E616" s="351"/>
      <c r="F616" s="351"/>
      <c r="G616" s="351"/>
      <c r="H616" s="351"/>
      <c r="I616" s="351"/>
      <c r="J616" s="351"/>
      <c r="K616" s="351"/>
      <c r="L616" s="351"/>
      <c r="M616" s="351"/>
      <c r="N616" s="351"/>
      <c r="O616" s="351"/>
      <c r="P616" s="351"/>
      <c r="Q616" s="351"/>
      <c r="R616" s="351"/>
      <c r="S616" s="351"/>
    </row>
    <row r="617" spans="1:19" ht="9.75" customHeight="1">
      <c r="A617" s="351"/>
      <c r="B617" s="351"/>
      <c r="C617" s="351"/>
      <c r="D617" s="351"/>
      <c r="E617" s="351"/>
      <c r="F617" s="351"/>
      <c r="G617" s="351"/>
      <c r="H617" s="351"/>
      <c r="I617" s="351"/>
      <c r="J617" s="351"/>
      <c r="K617" s="351"/>
      <c r="L617" s="351"/>
      <c r="M617" s="351"/>
      <c r="N617" s="351"/>
      <c r="O617" s="351"/>
      <c r="P617" s="351"/>
      <c r="Q617" s="351"/>
      <c r="R617" s="351"/>
      <c r="S617" s="351"/>
    </row>
    <row r="618" spans="1:19" ht="9.75" customHeight="1">
      <c r="A618" s="351"/>
      <c r="B618" s="351"/>
      <c r="C618" s="351"/>
      <c r="D618" s="351"/>
      <c r="E618" s="351"/>
      <c r="F618" s="351"/>
      <c r="G618" s="351"/>
      <c r="H618" s="351"/>
      <c r="I618" s="351"/>
      <c r="J618" s="351"/>
      <c r="K618" s="351"/>
      <c r="L618" s="351"/>
      <c r="M618" s="351"/>
      <c r="N618" s="351"/>
      <c r="O618" s="351"/>
      <c r="P618" s="351"/>
      <c r="Q618" s="351"/>
      <c r="R618" s="351"/>
      <c r="S618" s="351"/>
    </row>
    <row r="619" spans="1:19" ht="9.75" customHeight="1">
      <c r="A619" s="351"/>
      <c r="B619" s="351"/>
      <c r="C619" s="351"/>
      <c r="D619" s="351"/>
      <c r="E619" s="351"/>
      <c r="F619" s="351"/>
      <c r="G619" s="351"/>
      <c r="H619" s="351"/>
      <c r="I619" s="351"/>
      <c r="J619" s="351"/>
      <c r="K619" s="351"/>
      <c r="L619" s="351"/>
      <c r="M619" s="351"/>
      <c r="N619" s="351"/>
      <c r="O619" s="351"/>
      <c r="P619" s="351"/>
      <c r="Q619" s="351"/>
      <c r="R619" s="351"/>
      <c r="S619" s="351"/>
    </row>
    <row r="620" spans="1:19" ht="9.75" customHeight="1">
      <c r="A620" s="351"/>
      <c r="B620" s="351"/>
      <c r="C620" s="351"/>
      <c r="D620" s="351"/>
      <c r="E620" s="351"/>
      <c r="F620" s="351"/>
      <c r="G620" s="351"/>
      <c r="H620" s="351"/>
      <c r="I620" s="351"/>
      <c r="J620" s="351"/>
      <c r="K620" s="351"/>
      <c r="L620" s="351"/>
      <c r="M620" s="351"/>
      <c r="N620" s="351"/>
      <c r="O620" s="351"/>
      <c r="P620" s="351"/>
      <c r="Q620" s="351"/>
      <c r="R620" s="351"/>
      <c r="S620" s="351"/>
    </row>
    <row r="621" spans="1:19" ht="9.75" customHeight="1">
      <c r="A621" s="351"/>
      <c r="B621" s="351"/>
      <c r="C621" s="351"/>
      <c r="D621" s="351"/>
      <c r="E621" s="351"/>
      <c r="F621" s="351"/>
      <c r="G621" s="351"/>
      <c r="H621" s="351"/>
      <c r="I621" s="351"/>
      <c r="J621" s="351"/>
      <c r="K621" s="351"/>
      <c r="L621" s="351"/>
      <c r="M621" s="351"/>
      <c r="N621" s="351"/>
      <c r="O621" s="351"/>
      <c r="P621" s="351"/>
      <c r="Q621" s="351"/>
      <c r="R621" s="351"/>
      <c r="S621" s="351"/>
    </row>
    <row r="622" spans="1:19" ht="9.75" customHeight="1">
      <c r="A622" s="351"/>
      <c r="B622" s="351"/>
      <c r="C622" s="351"/>
      <c r="D622" s="351"/>
      <c r="E622" s="351"/>
      <c r="F622" s="351"/>
      <c r="G622" s="351"/>
      <c r="H622" s="351"/>
      <c r="I622" s="351"/>
      <c r="J622" s="351"/>
      <c r="K622" s="351"/>
      <c r="L622" s="351"/>
      <c r="M622" s="351"/>
      <c r="N622" s="351"/>
      <c r="O622" s="351"/>
      <c r="P622" s="351"/>
      <c r="Q622" s="351"/>
      <c r="R622" s="351"/>
      <c r="S622" s="351"/>
    </row>
    <row r="623" spans="1:19" ht="9.75" customHeight="1">
      <c r="A623" s="351"/>
      <c r="B623" s="351"/>
      <c r="C623" s="351"/>
      <c r="D623" s="351"/>
      <c r="E623" s="351"/>
      <c r="F623" s="351"/>
      <c r="G623" s="351"/>
      <c r="H623" s="351"/>
      <c r="I623" s="351"/>
      <c r="J623" s="351"/>
      <c r="K623" s="351"/>
      <c r="L623" s="351"/>
      <c r="M623" s="351"/>
      <c r="N623" s="351"/>
      <c r="O623" s="351"/>
      <c r="P623" s="351"/>
      <c r="Q623" s="351"/>
      <c r="R623" s="351"/>
      <c r="S623" s="351"/>
    </row>
    <row r="624" spans="1:19" ht="9.75" customHeight="1">
      <c r="A624" s="351"/>
      <c r="B624" s="351"/>
      <c r="C624" s="351"/>
      <c r="D624" s="351"/>
      <c r="E624" s="351"/>
      <c r="F624" s="351"/>
      <c r="G624" s="351"/>
      <c r="H624" s="351"/>
      <c r="I624" s="351"/>
      <c r="J624" s="351"/>
      <c r="K624" s="351"/>
      <c r="L624" s="351"/>
      <c r="M624" s="351"/>
      <c r="N624" s="351"/>
      <c r="O624" s="351"/>
      <c r="P624" s="351"/>
      <c r="Q624" s="351"/>
      <c r="R624" s="351"/>
      <c r="S624" s="351"/>
    </row>
    <row r="625" spans="1:19" ht="9.75" customHeight="1">
      <c r="A625" s="351"/>
      <c r="B625" s="351"/>
      <c r="C625" s="351"/>
      <c r="D625" s="351"/>
      <c r="E625" s="351"/>
      <c r="F625" s="351"/>
      <c r="G625" s="351"/>
      <c r="H625" s="351"/>
      <c r="I625" s="351"/>
      <c r="J625" s="351"/>
      <c r="K625" s="351"/>
      <c r="L625" s="351"/>
      <c r="M625" s="351"/>
      <c r="N625" s="351"/>
      <c r="O625" s="351"/>
      <c r="P625" s="351"/>
      <c r="Q625" s="351"/>
      <c r="R625" s="351"/>
      <c r="S625" s="351"/>
    </row>
    <row r="626" spans="1:19" ht="9.75" customHeight="1">
      <c r="A626" s="351"/>
      <c r="B626" s="351"/>
      <c r="C626" s="351"/>
      <c r="D626" s="351"/>
      <c r="E626" s="351"/>
      <c r="F626" s="351"/>
      <c r="G626" s="351"/>
      <c r="H626" s="351"/>
      <c r="I626" s="351"/>
      <c r="J626" s="351"/>
      <c r="K626" s="351"/>
      <c r="L626" s="351"/>
      <c r="M626" s="351"/>
      <c r="N626" s="351"/>
      <c r="O626" s="351"/>
      <c r="P626" s="351"/>
      <c r="Q626" s="351"/>
      <c r="R626" s="351"/>
      <c r="S626" s="351"/>
    </row>
    <row r="627" spans="1:19" ht="9.75" customHeight="1">
      <c r="A627" s="351"/>
      <c r="B627" s="351"/>
      <c r="C627" s="351"/>
      <c r="D627" s="351"/>
      <c r="E627" s="351"/>
      <c r="F627" s="351"/>
      <c r="G627" s="351"/>
      <c r="H627" s="351"/>
      <c r="I627" s="351"/>
      <c r="J627" s="351"/>
      <c r="K627" s="351"/>
      <c r="L627" s="351"/>
      <c r="M627" s="351"/>
      <c r="N627" s="351"/>
      <c r="O627" s="351"/>
      <c r="P627" s="351"/>
      <c r="Q627" s="351"/>
      <c r="R627" s="351"/>
      <c r="S627" s="351"/>
    </row>
    <row r="628" spans="1:19" ht="9.75" customHeight="1">
      <c r="A628" s="351"/>
      <c r="B628" s="351"/>
      <c r="C628" s="351"/>
      <c r="D628" s="351"/>
      <c r="E628" s="351"/>
      <c r="F628" s="351"/>
      <c r="G628" s="351"/>
      <c r="H628" s="351"/>
      <c r="I628" s="351"/>
      <c r="J628" s="351"/>
      <c r="K628" s="351"/>
      <c r="L628" s="351"/>
      <c r="M628" s="351"/>
      <c r="N628" s="351"/>
      <c r="O628" s="351"/>
      <c r="P628" s="351"/>
      <c r="Q628" s="351"/>
      <c r="R628" s="351"/>
      <c r="S628" s="351"/>
    </row>
    <row r="629" spans="1:19" ht="9.75" customHeight="1">
      <c r="A629" s="351"/>
      <c r="B629" s="351"/>
      <c r="C629" s="351"/>
      <c r="D629" s="351"/>
      <c r="E629" s="351"/>
      <c r="F629" s="351"/>
      <c r="G629" s="351"/>
      <c r="H629" s="351"/>
      <c r="I629" s="351"/>
      <c r="J629" s="351"/>
      <c r="K629" s="351"/>
      <c r="L629" s="351"/>
      <c r="M629" s="351"/>
      <c r="N629" s="351"/>
      <c r="O629" s="351"/>
      <c r="P629" s="351"/>
      <c r="Q629" s="351"/>
      <c r="R629" s="351"/>
      <c r="S629" s="351"/>
    </row>
    <row r="630" spans="1:19" ht="9.75" customHeight="1">
      <c r="A630" s="351"/>
      <c r="B630" s="351"/>
      <c r="C630" s="351"/>
      <c r="D630" s="351"/>
      <c r="E630" s="351"/>
      <c r="F630" s="351"/>
      <c r="G630" s="351"/>
      <c r="H630" s="351"/>
      <c r="I630" s="351"/>
      <c r="J630" s="351"/>
      <c r="K630" s="351"/>
      <c r="L630" s="351"/>
      <c r="M630" s="351"/>
      <c r="N630" s="351"/>
      <c r="O630" s="351"/>
      <c r="P630" s="351"/>
      <c r="Q630" s="351"/>
      <c r="R630" s="351"/>
      <c r="S630" s="351"/>
    </row>
    <row r="631" spans="1:19" ht="9.75" customHeight="1">
      <c r="A631" s="351"/>
      <c r="B631" s="351"/>
      <c r="C631" s="351"/>
      <c r="D631" s="351"/>
      <c r="E631" s="351"/>
      <c r="F631" s="351"/>
      <c r="G631" s="351"/>
      <c r="H631" s="351"/>
      <c r="I631" s="351"/>
      <c r="J631" s="351"/>
      <c r="K631" s="351"/>
      <c r="L631" s="351"/>
      <c r="M631" s="351"/>
      <c r="N631" s="351"/>
      <c r="O631" s="351"/>
      <c r="P631" s="351"/>
      <c r="Q631" s="351"/>
      <c r="R631" s="351"/>
      <c r="S631" s="351"/>
    </row>
    <row r="632" spans="1:19" ht="9.75" customHeight="1">
      <c r="A632" s="351"/>
      <c r="B632" s="351"/>
      <c r="C632" s="351"/>
      <c r="D632" s="351"/>
      <c r="E632" s="351"/>
      <c r="F632" s="351"/>
      <c r="G632" s="351"/>
      <c r="H632" s="351"/>
      <c r="I632" s="351"/>
      <c r="J632" s="351"/>
      <c r="K632" s="351"/>
      <c r="L632" s="351"/>
      <c r="M632" s="351"/>
      <c r="N632" s="351"/>
      <c r="O632" s="351"/>
      <c r="P632" s="351"/>
      <c r="Q632" s="351"/>
      <c r="R632" s="351"/>
      <c r="S632" s="351"/>
    </row>
    <row r="633" spans="1:19" ht="9.75" customHeight="1">
      <c r="A633" s="351"/>
      <c r="B633" s="351"/>
      <c r="C633" s="351"/>
      <c r="D633" s="351"/>
      <c r="E633" s="351"/>
      <c r="F633" s="351"/>
      <c r="G633" s="351"/>
      <c r="H633" s="351"/>
      <c r="I633" s="351"/>
      <c r="J633" s="351"/>
      <c r="K633" s="351"/>
      <c r="L633" s="351"/>
      <c r="M633" s="351"/>
      <c r="N633" s="351"/>
      <c r="O633" s="351"/>
      <c r="P633" s="351"/>
      <c r="Q633" s="351"/>
      <c r="R633" s="351"/>
      <c r="S633" s="351"/>
    </row>
    <row r="634" spans="1:19" ht="9.75" customHeight="1">
      <c r="A634" s="351"/>
      <c r="B634" s="351"/>
      <c r="C634" s="351"/>
      <c r="D634" s="351"/>
      <c r="E634" s="351"/>
      <c r="F634" s="351"/>
      <c r="G634" s="351"/>
      <c r="H634" s="351"/>
      <c r="I634" s="351"/>
      <c r="J634" s="351"/>
      <c r="K634" s="351"/>
      <c r="L634" s="351"/>
      <c r="M634" s="351"/>
      <c r="N634" s="351"/>
      <c r="O634" s="351"/>
      <c r="P634" s="351"/>
      <c r="Q634" s="351"/>
      <c r="R634" s="351"/>
      <c r="S634" s="351"/>
    </row>
    <row r="635" spans="1:19" ht="9.75" customHeight="1">
      <c r="A635" s="351"/>
      <c r="B635" s="351"/>
      <c r="C635" s="351"/>
      <c r="D635" s="351"/>
      <c r="E635" s="351"/>
      <c r="F635" s="351"/>
      <c r="G635" s="351"/>
      <c r="H635" s="351"/>
      <c r="I635" s="351"/>
      <c r="J635" s="351"/>
      <c r="K635" s="351"/>
      <c r="L635" s="351"/>
      <c r="M635" s="351"/>
      <c r="N635" s="351"/>
      <c r="O635" s="351"/>
      <c r="P635" s="351"/>
      <c r="Q635" s="351"/>
      <c r="R635" s="351"/>
      <c r="S635" s="351"/>
    </row>
    <row r="636" spans="1:19" ht="9.75" customHeight="1">
      <c r="A636" s="351"/>
      <c r="B636" s="351"/>
      <c r="C636" s="351"/>
      <c r="D636" s="351"/>
      <c r="E636" s="351"/>
      <c r="F636" s="351"/>
      <c r="G636" s="351"/>
      <c r="H636" s="351"/>
      <c r="I636" s="351"/>
      <c r="J636" s="351"/>
      <c r="K636" s="351"/>
      <c r="L636" s="351"/>
      <c r="M636" s="351"/>
      <c r="N636" s="351"/>
      <c r="O636" s="351"/>
      <c r="P636" s="351"/>
      <c r="Q636" s="351"/>
      <c r="R636" s="351"/>
      <c r="S636" s="351"/>
    </row>
    <row r="637" spans="1:19" ht="9.75" customHeight="1">
      <c r="A637" s="351"/>
      <c r="B637" s="351"/>
      <c r="C637" s="351"/>
      <c r="D637" s="351"/>
      <c r="E637" s="351"/>
      <c r="F637" s="351"/>
      <c r="G637" s="351"/>
      <c r="H637" s="351"/>
      <c r="I637" s="351"/>
      <c r="J637" s="351"/>
      <c r="K637" s="351"/>
      <c r="L637" s="351"/>
      <c r="M637" s="351"/>
      <c r="N637" s="351"/>
      <c r="O637" s="351"/>
      <c r="P637" s="351"/>
      <c r="Q637" s="351"/>
      <c r="R637" s="351"/>
      <c r="S637" s="351"/>
    </row>
    <row r="638" spans="1:19" ht="9.75" customHeight="1">
      <c r="A638" s="351"/>
      <c r="B638" s="351"/>
      <c r="C638" s="351"/>
      <c r="D638" s="351"/>
      <c r="E638" s="351"/>
      <c r="F638" s="351"/>
      <c r="G638" s="351"/>
      <c r="H638" s="351"/>
      <c r="I638" s="351"/>
      <c r="J638" s="351"/>
      <c r="K638" s="351"/>
      <c r="L638" s="351"/>
      <c r="M638" s="351"/>
      <c r="N638" s="351"/>
      <c r="O638" s="351"/>
      <c r="P638" s="351"/>
      <c r="Q638" s="351"/>
      <c r="R638" s="351"/>
      <c r="S638" s="351"/>
    </row>
    <row r="639" spans="1:19" ht="9.75" customHeight="1">
      <c r="A639" s="351"/>
      <c r="B639" s="351"/>
      <c r="C639" s="351"/>
      <c r="D639" s="351"/>
      <c r="E639" s="351"/>
      <c r="F639" s="351"/>
      <c r="G639" s="351"/>
      <c r="H639" s="351"/>
      <c r="I639" s="351"/>
      <c r="J639" s="351"/>
      <c r="K639" s="351"/>
      <c r="L639" s="351"/>
      <c r="M639" s="351"/>
      <c r="N639" s="351"/>
      <c r="O639" s="351"/>
      <c r="P639" s="351"/>
      <c r="Q639" s="351"/>
      <c r="R639" s="351"/>
      <c r="S639" s="351"/>
    </row>
    <row r="640" spans="1:19" ht="9.75" customHeight="1">
      <c r="A640" s="351"/>
      <c r="B640" s="351"/>
      <c r="C640" s="351"/>
      <c r="D640" s="351"/>
      <c r="E640" s="351"/>
      <c r="F640" s="351"/>
      <c r="G640" s="351"/>
      <c r="H640" s="351"/>
      <c r="I640" s="351"/>
      <c r="J640" s="351"/>
      <c r="K640" s="351"/>
      <c r="L640" s="351"/>
      <c r="M640" s="351"/>
      <c r="N640" s="351"/>
      <c r="O640" s="351"/>
      <c r="P640" s="351"/>
      <c r="Q640" s="351"/>
      <c r="R640" s="351"/>
      <c r="S640" s="351"/>
    </row>
    <row r="641" spans="1:19" ht="9.75" customHeight="1">
      <c r="A641" s="351"/>
      <c r="B641" s="351"/>
      <c r="C641" s="351"/>
      <c r="D641" s="351"/>
      <c r="E641" s="351"/>
      <c r="F641" s="351"/>
      <c r="G641" s="351"/>
      <c r="H641" s="351"/>
      <c r="I641" s="351"/>
      <c r="J641" s="351"/>
      <c r="K641" s="351"/>
      <c r="L641" s="351"/>
      <c r="M641" s="351"/>
      <c r="N641" s="351"/>
      <c r="O641" s="351"/>
      <c r="P641" s="351"/>
      <c r="Q641" s="351"/>
      <c r="R641" s="351"/>
      <c r="S641" s="351"/>
    </row>
    <row r="642" spans="1:19" ht="9.75" customHeight="1">
      <c r="A642" s="351"/>
      <c r="B642" s="351"/>
      <c r="C642" s="351"/>
      <c r="D642" s="351"/>
      <c r="E642" s="351"/>
      <c r="F642" s="351"/>
      <c r="G642" s="351"/>
      <c r="H642" s="351"/>
      <c r="I642" s="351"/>
      <c r="J642" s="351"/>
      <c r="K642" s="351"/>
      <c r="L642" s="351"/>
      <c r="M642" s="351"/>
      <c r="N642" s="351"/>
      <c r="O642" s="351"/>
      <c r="P642" s="351"/>
      <c r="Q642" s="351"/>
      <c r="R642" s="351"/>
      <c r="S642" s="351"/>
    </row>
    <row r="643" spans="1:19" ht="9.75" customHeight="1">
      <c r="A643" s="351"/>
      <c r="B643" s="351"/>
      <c r="C643" s="351"/>
      <c r="D643" s="351"/>
      <c r="E643" s="351"/>
      <c r="F643" s="351"/>
      <c r="G643" s="351"/>
      <c r="H643" s="351"/>
      <c r="I643" s="351"/>
      <c r="J643" s="351"/>
      <c r="K643" s="351"/>
      <c r="L643" s="351"/>
      <c r="M643" s="351"/>
      <c r="N643" s="351"/>
      <c r="O643" s="351"/>
      <c r="P643" s="351"/>
      <c r="Q643" s="351"/>
      <c r="R643" s="351"/>
      <c r="S643" s="351"/>
    </row>
    <row r="644" spans="1:19" ht="9.75" customHeight="1">
      <c r="A644" s="351"/>
      <c r="B644" s="351"/>
      <c r="C644" s="351"/>
      <c r="D644" s="351"/>
      <c r="E644" s="351"/>
      <c r="F644" s="351"/>
      <c r="G644" s="351"/>
      <c r="H644" s="351"/>
      <c r="I644" s="351"/>
      <c r="J644" s="351"/>
      <c r="K644" s="351"/>
      <c r="L644" s="351"/>
      <c r="M644" s="351"/>
      <c r="N644" s="351"/>
      <c r="O644" s="351"/>
      <c r="P644" s="351"/>
      <c r="Q644" s="351"/>
      <c r="R644" s="351"/>
      <c r="S644" s="351"/>
    </row>
    <row r="645" spans="1:19" ht="9.75" customHeight="1">
      <c r="A645" s="351"/>
      <c r="B645" s="351"/>
      <c r="C645" s="351"/>
      <c r="D645" s="351"/>
      <c r="E645" s="351"/>
      <c r="F645" s="351"/>
      <c r="G645" s="351"/>
      <c r="H645" s="351"/>
      <c r="I645" s="351"/>
      <c r="J645" s="351"/>
      <c r="K645" s="351"/>
      <c r="L645" s="351"/>
      <c r="M645" s="351"/>
      <c r="N645" s="351"/>
      <c r="O645" s="351"/>
      <c r="P645" s="351"/>
      <c r="Q645" s="351"/>
      <c r="R645" s="351"/>
      <c r="S645" s="351"/>
    </row>
    <row r="646" spans="1:19" ht="9.75" customHeight="1">
      <c r="A646" s="351"/>
      <c r="B646" s="351"/>
      <c r="C646" s="351"/>
      <c r="D646" s="351"/>
      <c r="E646" s="351"/>
      <c r="F646" s="351"/>
      <c r="G646" s="351"/>
      <c r="H646" s="351"/>
      <c r="I646" s="351"/>
      <c r="J646" s="351"/>
      <c r="K646" s="351"/>
      <c r="L646" s="351"/>
      <c r="M646" s="351"/>
      <c r="N646" s="351"/>
      <c r="O646" s="351"/>
      <c r="P646" s="351"/>
      <c r="Q646" s="351"/>
      <c r="R646" s="351"/>
      <c r="S646" s="351"/>
    </row>
    <row r="647" spans="1:19" ht="9.75" customHeight="1">
      <c r="A647" s="351"/>
      <c r="B647" s="351"/>
      <c r="C647" s="351"/>
      <c r="D647" s="351"/>
      <c r="E647" s="351"/>
      <c r="F647" s="351"/>
      <c r="G647" s="351"/>
      <c r="H647" s="351"/>
      <c r="I647" s="351"/>
      <c r="J647" s="351"/>
      <c r="K647" s="351"/>
      <c r="L647" s="351"/>
      <c r="M647" s="351"/>
      <c r="N647" s="351"/>
      <c r="O647" s="351"/>
      <c r="P647" s="351"/>
      <c r="Q647" s="351"/>
      <c r="R647" s="351"/>
      <c r="S647" s="351"/>
    </row>
    <row r="648" spans="1:19" ht="9.75" customHeight="1">
      <c r="A648" s="351"/>
      <c r="B648" s="351"/>
      <c r="C648" s="351"/>
      <c r="D648" s="351"/>
      <c r="E648" s="351"/>
      <c r="F648" s="351"/>
      <c r="G648" s="351"/>
      <c r="H648" s="351"/>
      <c r="I648" s="351"/>
      <c r="J648" s="351"/>
      <c r="K648" s="351"/>
      <c r="L648" s="351"/>
      <c r="M648" s="351"/>
      <c r="N648" s="351"/>
      <c r="O648" s="351"/>
      <c r="P648" s="351"/>
      <c r="Q648" s="351"/>
      <c r="R648" s="351"/>
      <c r="S648" s="351"/>
    </row>
    <row r="649" spans="1:19" ht="9.75" customHeight="1">
      <c r="A649" s="351"/>
      <c r="B649" s="351"/>
      <c r="C649" s="351"/>
      <c r="D649" s="351"/>
      <c r="E649" s="351"/>
      <c r="F649" s="351"/>
      <c r="G649" s="351"/>
      <c r="H649" s="351"/>
      <c r="I649" s="351"/>
      <c r="J649" s="351"/>
      <c r="K649" s="351"/>
      <c r="L649" s="351"/>
      <c r="M649" s="351"/>
      <c r="N649" s="351"/>
      <c r="O649" s="351"/>
      <c r="P649" s="351"/>
      <c r="Q649" s="351"/>
      <c r="R649" s="351"/>
      <c r="S649" s="351"/>
    </row>
    <row r="650" spans="1:19" ht="9.75" customHeight="1">
      <c r="A650" s="351"/>
      <c r="B650" s="351"/>
      <c r="C650" s="351"/>
      <c r="D650" s="351"/>
      <c r="E650" s="351"/>
      <c r="F650" s="351"/>
      <c r="G650" s="351"/>
      <c r="H650" s="351"/>
      <c r="I650" s="351"/>
      <c r="J650" s="351"/>
      <c r="K650" s="351"/>
      <c r="L650" s="351"/>
      <c r="M650" s="351"/>
      <c r="N650" s="351"/>
      <c r="O650" s="351"/>
      <c r="P650" s="351"/>
      <c r="Q650" s="351"/>
      <c r="R650" s="351"/>
      <c r="S650" s="351"/>
    </row>
    <row r="651" spans="1:19" ht="9.75" customHeight="1">
      <c r="A651" s="351"/>
      <c r="B651" s="351"/>
      <c r="C651" s="351"/>
      <c r="D651" s="351"/>
      <c r="E651" s="351"/>
      <c r="F651" s="351"/>
      <c r="G651" s="351"/>
      <c r="H651" s="351"/>
      <c r="I651" s="351"/>
      <c r="J651" s="351"/>
      <c r="K651" s="351"/>
      <c r="L651" s="351"/>
      <c r="M651" s="351"/>
      <c r="N651" s="351"/>
      <c r="O651" s="351"/>
      <c r="P651" s="351"/>
      <c r="Q651" s="351"/>
      <c r="R651" s="351"/>
      <c r="S651" s="351"/>
    </row>
    <row r="652" spans="1:19" ht="9.75" customHeight="1">
      <c r="A652" s="351"/>
      <c r="B652" s="351"/>
      <c r="C652" s="351"/>
      <c r="D652" s="351"/>
      <c r="E652" s="351"/>
      <c r="F652" s="351"/>
      <c r="G652" s="351"/>
      <c r="H652" s="351"/>
      <c r="I652" s="351"/>
      <c r="J652" s="351"/>
      <c r="K652" s="351"/>
      <c r="L652" s="351"/>
      <c r="M652" s="351"/>
      <c r="N652" s="351"/>
      <c r="O652" s="351"/>
      <c r="P652" s="351"/>
      <c r="Q652" s="351"/>
      <c r="R652" s="351"/>
      <c r="S652" s="351"/>
    </row>
    <row r="653" spans="1:19" ht="9.75" customHeight="1">
      <c r="A653" s="351"/>
      <c r="B653" s="351"/>
      <c r="C653" s="351"/>
      <c r="D653" s="351"/>
      <c r="E653" s="351"/>
      <c r="F653" s="351"/>
      <c r="G653" s="351"/>
      <c r="H653" s="351"/>
      <c r="I653" s="351"/>
      <c r="J653" s="351"/>
      <c r="K653" s="351"/>
      <c r="L653" s="351"/>
      <c r="M653" s="351"/>
      <c r="N653" s="351"/>
      <c r="O653" s="351"/>
      <c r="P653" s="351"/>
      <c r="Q653" s="351"/>
      <c r="R653" s="351"/>
      <c r="S653" s="351"/>
    </row>
    <row r="654" spans="1:19" ht="9.75" customHeight="1">
      <c r="A654" s="351"/>
      <c r="B654" s="351"/>
      <c r="C654" s="351"/>
      <c r="D654" s="351"/>
      <c r="E654" s="351"/>
      <c r="F654" s="351"/>
      <c r="G654" s="351"/>
      <c r="H654" s="351"/>
      <c r="I654" s="351"/>
      <c r="J654" s="351"/>
      <c r="K654" s="351"/>
      <c r="L654" s="351"/>
      <c r="M654" s="351"/>
      <c r="N654" s="351"/>
      <c r="O654" s="351"/>
      <c r="P654" s="351"/>
      <c r="Q654" s="351"/>
      <c r="R654" s="351"/>
      <c r="S654" s="351"/>
    </row>
    <row r="655" spans="1:19" ht="9.75" customHeight="1">
      <c r="A655" s="351"/>
      <c r="B655" s="351"/>
      <c r="C655" s="351"/>
      <c r="D655" s="351"/>
      <c r="E655" s="351"/>
      <c r="F655" s="351"/>
      <c r="G655" s="351"/>
      <c r="H655" s="351"/>
      <c r="I655" s="351"/>
      <c r="J655" s="351"/>
      <c r="K655" s="351"/>
      <c r="L655" s="351"/>
      <c r="M655" s="351"/>
      <c r="N655" s="351"/>
      <c r="O655" s="351"/>
      <c r="P655" s="351"/>
      <c r="Q655" s="351"/>
      <c r="R655" s="351"/>
      <c r="S655" s="351"/>
    </row>
    <row r="656" spans="1:19" ht="9.75" customHeight="1">
      <c r="A656" s="351"/>
      <c r="B656" s="351"/>
      <c r="C656" s="351"/>
      <c r="D656" s="351"/>
      <c r="E656" s="351"/>
      <c r="F656" s="351"/>
      <c r="G656" s="351"/>
      <c r="H656" s="351"/>
      <c r="I656" s="351"/>
      <c r="J656" s="351"/>
      <c r="K656" s="351"/>
      <c r="L656" s="351"/>
      <c r="M656" s="351"/>
      <c r="N656" s="351"/>
      <c r="O656" s="351"/>
      <c r="P656" s="351"/>
      <c r="Q656" s="351"/>
      <c r="R656" s="351"/>
      <c r="S656" s="351"/>
    </row>
    <row r="657" spans="1:19" ht="9.75" customHeight="1">
      <c r="A657" s="351"/>
      <c r="B657" s="351"/>
      <c r="C657" s="351"/>
      <c r="D657" s="351"/>
      <c r="E657" s="351"/>
      <c r="F657" s="351"/>
      <c r="G657" s="351"/>
      <c r="H657" s="351"/>
      <c r="I657" s="351"/>
      <c r="J657" s="351"/>
      <c r="K657" s="351"/>
      <c r="L657" s="351"/>
      <c r="M657" s="351"/>
      <c r="N657" s="351"/>
      <c r="O657" s="351"/>
      <c r="P657" s="351"/>
      <c r="Q657" s="351"/>
      <c r="R657" s="351"/>
      <c r="S657" s="351"/>
    </row>
    <row r="658" spans="1:19" ht="9.75" customHeight="1">
      <c r="A658" s="351"/>
      <c r="B658" s="351"/>
      <c r="C658" s="351"/>
      <c r="D658" s="351"/>
      <c r="E658" s="351"/>
      <c r="F658" s="351"/>
      <c r="G658" s="351"/>
      <c r="H658" s="351"/>
      <c r="I658" s="351"/>
      <c r="J658" s="351"/>
      <c r="K658" s="351"/>
      <c r="L658" s="351"/>
      <c r="M658" s="351"/>
      <c r="N658" s="351"/>
      <c r="O658" s="351"/>
      <c r="P658" s="351"/>
      <c r="Q658" s="351"/>
      <c r="R658" s="351"/>
      <c r="S658" s="351"/>
    </row>
    <row r="659" spans="1:19" ht="9.75" customHeight="1">
      <c r="A659" s="351"/>
      <c r="B659" s="351"/>
      <c r="C659" s="351"/>
      <c r="D659" s="351"/>
      <c r="E659" s="351"/>
      <c r="F659" s="351"/>
      <c r="G659" s="351"/>
      <c r="H659" s="351"/>
      <c r="I659" s="351"/>
      <c r="J659" s="351"/>
      <c r="K659" s="351"/>
      <c r="L659" s="351"/>
      <c r="M659" s="351"/>
      <c r="N659" s="351"/>
      <c r="O659" s="351"/>
      <c r="P659" s="351"/>
      <c r="Q659" s="351"/>
      <c r="R659" s="351"/>
      <c r="S659" s="351"/>
    </row>
    <row r="660" spans="1:19" ht="9.75" customHeight="1">
      <c r="A660" s="351"/>
      <c r="B660" s="351"/>
      <c r="C660" s="351"/>
      <c r="D660" s="351"/>
      <c r="E660" s="351"/>
      <c r="F660" s="351"/>
      <c r="G660" s="351"/>
      <c r="H660" s="351"/>
      <c r="I660" s="351"/>
      <c r="J660" s="351"/>
      <c r="K660" s="351"/>
      <c r="L660" s="351"/>
      <c r="M660" s="351"/>
      <c r="N660" s="351"/>
      <c r="O660" s="351"/>
      <c r="P660" s="351"/>
      <c r="Q660" s="351"/>
      <c r="R660" s="351"/>
      <c r="S660" s="351"/>
    </row>
    <row r="661" spans="1:19" ht="9.75" customHeight="1">
      <c r="A661" s="351"/>
      <c r="B661" s="351"/>
      <c r="C661" s="351"/>
      <c r="D661" s="351"/>
      <c r="E661" s="351"/>
      <c r="F661" s="351"/>
      <c r="G661" s="351"/>
      <c r="H661" s="351"/>
      <c r="I661" s="351"/>
      <c r="J661" s="351"/>
      <c r="K661" s="351"/>
      <c r="L661" s="351"/>
      <c r="M661" s="351"/>
      <c r="N661" s="351"/>
      <c r="O661" s="351"/>
      <c r="P661" s="351"/>
      <c r="Q661" s="351"/>
      <c r="R661" s="351"/>
      <c r="S661" s="351"/>
    </row>
    <row r="662" spans="1:19" ht="9.75" customHeight="1">
      <c r="A662" s="351"/>
      <c r="B662" s="351"/>
      <c r="C662" s="351"/>
      <c r="D662" s="351"/>
      <c r="E662" s="351"/>
      <c r="F662" s="351"/>
      <c r="G662" s="351"/>
      <c r="H662" s="351"/>
      <c r="I662" s="351"/>
      <c r="J662" s="351"/>
      <c r="K662" s="351"/>
      <c r="L662" s="351"/>
      <c r="M662" s="351"/>
      <c r="N662" s="351"/>
      <c r="O662" s="351"/>
      <c r="P662" s="351"/>
      <c r="Q662" s="351"/>
      <c r="R662" s="351"/>
      <c r="S662" s="351"/>
    </row>
    <row r="663" spans="1:19" ht="9.75" customHeight="1">
      <c r="A663" s="351"/>
      <c r="B663" s="351"/>
      <c r="C663" s="351"/>
      <c r="D663" s="351"/>
      <c r="E663" s="351"/>
      <c r="F663" s="351"/>
      <c r="G663" s="351"/>
      <c r="H663" s="351"/>
      <c r="I663" s="351"/>
      <c r="J663" s="351"/>
      <c r="K663" s="351"/>
      <c r="L663" s="351"/>
      <c r="M663" s="351"/>
      <c r="N663" s="351"/>
      <c r="O663" s="351"/>
      <c r="P663" s="351"/>
      <c r="Q663" s="351"/>
      <c r="R663" s="351"/>
      <c r="S663" s="351"/>
    </row>
    <row r="664" spans="1:19" ht="9.75" customHeight="1">
      <c r="A664" s="351"/>
      <c r="B664" s="351"/>
      <c r="C664" s="351"/>
      <c r="D664" s="351"/>
      <c r="E664" s="351"/>
      <c r="F664" s="351"/>
      <c r="G664" s="351"/>
      <c r="H664" s="351"/>
      <c r="I664" s="351"/>
      <c r="J664" s="351"/>
      <c r="K664" s="351"/>
      <c r="L664" s="351"/>
      <c r="M664" s="351"/>
      <c r="N664" s="351"/>
      <c r="O664" s="351"/>
      <c r="P664" s="351"/>
      <c r="Q664" s="351"/>
      <c r="R664" s="351"/>
      <c r="S664" s="351"/>
    </row>
    <row r="665" spans="1:19" ht="9.75" customHeight="1">
      <c r="A665" s="351"/>
      <c r="B665" s="351"/>
      <c r="C665" s="351"/>
      <c r="D665" s="351"/>
      <c r="E665" s="351"/>
      <c r="F665" s="351"/>
      <c r="G665" s="351"/>
      <c r="H665" s="351"/>
      <c r="I665" s="351"/>
      <c r="J665" s="351"/>
      <c r="K665" s="351"/>
      <c r="L665" s="351"/>
      <c r="M665" s="351"/>
      <c r="N665" s="351"/>
      <c r="O665" s="351"/>
      <c r="P665" s="351"/>
      <c r="Q665" s="351"/>
      <c r="R665" s="351"/>
      <c r="S665" s="351"/>
    </row>
    <row r="666" spans="1:19" ht="9.75" customHeight="1">
      <c r="A666" s="351"/>
      <c r="B666" s="351"/>
      <c r="C666" s="351"/>
      <c r="D666" s="351"/>
      <c r="E666" s="351"/>
      <c r="F666" s="351"/>
      <c r="G666" s="351"/>
      <c r="H666" s="351"/>
      <c r="I666" s="351"/>
      <c r="J666" s="351"/>
      <c r="K666" s="351"/>
      <c r="L666" s="351"/>
      <c r="M666" s="351"/>
      <c r="N666" s="351"/>
      <c r="O666" s="351"/>
      <c r="P666" s="351"/>
      <c r="Q666" s="351"/>
      <c r="R666" s="351"/>
      <c r="S666" s="351"/>
    </row>
    <row r="667" spans="1:19" ht="9.75" customHeight="1">
      <c r="A667" s="351"/>
      <c r="B667" s="351"/>
      <c r="C667" s="351"/>
      <c r="D667" s="351"/>
      <c r="E667" s="351"/>
      <c r="F667" s="351"/>
      <c r="G667" s="351"/>
      <c r="H667" s="351"/>
      <c r="I667" s="351"/>
      <c r="J667" s="351"/>
      <c r="K667" s="351"/>
      <c r="L667" s="351"/>
      <c r="M667" s="351"/>
      <c r="N667" s="351"/>
      <c r="O667" s="351"/>
      <c r="P667" s="351"/>
      <c r="Q667" s="351"/>
      <c r="R667" s="351"/>
      <c r="S667" s="351"/>
    </row>
    <row r="668" spans="1:19" ht="9.75" customHeight="1">
      <c r="A668" s="351"/>
      <c r="B668" s="351"/>
      <c r="C668" s="351"/>
      <c r="D668" s="351"/>
      <c r="E668" s="351"/>
      <c r="F668" s="351"/>
      <c r="G668" s="351"/>
      <c r="H668" s="351"/>
      <c r="I668" s="351"/>
      <c r="J668" s="351"/>
      <c r="K668" s="351"/>
      <c r="L668" s="351"/>
      <c r="M668" s="351"/>
      <c r="N668" s="351"/>
      <c r="O668" s="351"/>
      <c r="P668" s="351"/>
      <c r="Q668" s="351"/>
      <c r="R668" s="351"/>
      <c r="S668" s="351"/>
    </row>
    <row r="669" spans="1:19" ht="9.75" customHeight="1">
      <c r="A669" s="351"/>
      <c r="B669" s="351"/>
      <c r="C669" s="351"/>
      <c r="D669" s="351"/>
      <c r="E669" s="351"/>
      <c r="F669" s="351"/>
      <c r="G669" s="351"/>
      <c r="H669" s="351"/>
      <c r="I669" s="351"/>
      <c r="J669" s="351"/>
      <c r="K669" s="351"/>
      <c r="L669" s="351"/>
      <c r="M669" s="351"/>
      <c r="N669" s="351"/>
      <c r="O669" s="351"/>
      <c r="P669" s="351"/>
      <c r="Q669" s="351"/>
      <c r="R669" s="351"/>
      <c r="S669" s="351"/>
    </row>
    <row r="670" spans="1:19" ht="9.75" customHeight="1">
      <c r="A670" s="351"/>
      <c r="B670" s="351"/>
      <c r="C670" s="351"/>
      <c r="D670" s="351"/>
      <c r="E670" s="351"/>
      <c r="F670" s="351"/>
      <c r="G670" s="351"/>
      <c r="H670" s="351"/>
      <c r="I670" s="351"/>
      <c r="J670" s="351"/>
      <c r="K670" s="351"/>
      <c r="L670" s="351"/>
      <c r="M670" s="351"/>
      <c r="N670" s="351"/>
      <c r="O670" s="351"/>
      <c r="P670" s="351"/>
      <c r="Q670" s="351"/>
      <c r="R670" s="351"/>
      <c r="S670" s="351"/>
    </row>
    <row r="671" spans="1:19" ht="9.75" customHeight="1">
      <c r="A671" s="351"/>
      <c r="B671" s="351"/>
      <c r="C671" s="351"/>
      <c r="D671" s="351"/>
      <c r="E671" s="351"/>
      <c r="F671" s="351"/>
      <c r="G671" s="351"/>
      <c r="H671" s="351"/>
      <c r="I671" s="351"/>
      <c r="J671" s="351"/>
      <c r="K671" s="351"/>
      <c r="L671" s="351"/>
      <c r="M671" s="351"/>
      <c r="N671" s="351"/>
      <c r="O671" s="351"/>
      <c r="P671" s="351"/>
      <c r="Q671" s="351"/>
      <c r="R671" s="351"/>
      <c r="S671" s="351"/>
    </row>
    <row r="672" spans="1:19" ht="9.75" customHeight="1">
      <c r="A672" s="351"/>
      <c r="B672" s="351"/>
      <c r="C672" s="351"/>
      <c r="D672" s="351"/>
      <c r="E672" s="351"/>
      <c r="F672" s="351"/>
      <c r="G672" s="351"/>
      <c r="H672" s="351"/>
      <c r="I672" s="351"/>
      <c r="J672" s="351"/>
      <c r="K672" s="351"/>
      <c r="L672" s="351"/>
      <c r="M672" s="351"/>
      <c r="N672" s="351"/>
      <c r="O672" s="351"/>
      <c r="P672" s="351"/>
      <c r="Q672" s="351"/>
      <c r="R672" s="351"/>
      <c r="S672" s="351"/>
    </row>
    <row r="673" spans="1:19" ht="9.75" customHeight="1">
      <c r="A673" s="351"/>
      <c r="B673" s="351"/>
      <c r="C673" s="351"/>
      <c r="D673" s="351"/>
      <c r="E673" s="351"/>
      <c r="F673" s="351"/>
      <c r="G673" s="351"/>
      <c r="H673" s="351"/>
      <c r="I673" s="351"/>
      <c r="J673" s="351"/>
      <c r="K673" s="351"/>
      <c r="L673" s="351"/>
      <c r="M673" s="351"/>
      <c r="N673" s="351"/>
      <c r="O673" s="351"/>
      <c r="P673" s="351"/>
      <c r="Q673" s="351"/>
      <c r="R673" s="351"/>
      <c r="S673" s="351"/>
    </row>
    <row r="674" spans="1:19" ht="9.75" customHeight="1">
      <c r="A674" s="351"/>
      <c r="B674" s="351"/>
      <c r="C674" s="351"/>
      <c r="D674" s="351"/>
      <c r="E674" s="351"/>
      <c r="F674" s="351"/>
      <c r="G674" s="351"/>
      <c r="H674" s="351"/>
      <c r="I674" s="351"/>
      <c r="J674" s="351"/>
      <c r="K674" s="351"/>
      <c r="L674" s="351"/>
      <c r="M674" s="351"/>
      <c r="N674" s="351"/>
      <c r="O674" s="351"/>
      <c r="P674" s="351"/>
      <c r="Q674" s="351"/>
      <c r="R674" s="351"/>
      <c r="S674" s="351"/>
    </row>
    <row r="675" spans="1:19" ht="9.75" customHeight="1">
      <c r="A675" s="351"/>
      <c r="B675" s="351"/>
      <c r="C675" s="351"/>
      <c r="D675" s="351"/>
      <c r="E675" s="351"/>
      <c r="F675" s="351"/>
      <c r="G675" s="351"/>
      <c r="H675" s="351"/>
      <c r="I675" s="351"/>
      <c r="J675" s="351"/>
      <c r="K675" s="351"/>
      <c r="L675" s="351"/>
      <c r="M675" s="351"/>
      <c r="N675" s="351"/>
      <c r="O675" s="351"/>
      <c r="P675" s="351"/>
      <c r="Q675" s="351"/>
      <c r="R675" s="351"/>
      <c r="S675" s="351"/>
    </row>
    <row r="676" spans="1:19" ht="9.75" customHeight="1">
      <c r="A676" s="351"/>
      <c r="B676" s="351"/>
      <c r="C676" s="351"/>
      <c r="D676" s="351"/>
      <c r="E676" s="351"/>
      <c r="F676" s="351"/>
      <c r="G676" s="351"/>
      <c r="H676" s="351"/>
      <c r="I676" s="351"/>
      <c r="J676" s="351"/>
      <c r="K676" s="351"/>
      <c r="L676" s="351"/>
      <c r="M676" s="351"/>
      <c r="N676" s="351"/>
      <c r="O676" s="351"/>
      <c r="P676" s="351"/>
      <c r="Q676" s="351"/>
      <c r="R676" s="351"/>
      <c r="S676" s="351"/>
    </row>
    <row r="677" spans="1:19" ht="9.75" customHeight="1">
      <c r="A677" s="351"/>
      <c r="B677" s="351"/>
      <c r="C677" s="351"/>
      <c r="D677" s="351"/>
      <c r="E677" s="351"/>
      <c r="F677" s="351"/>
      <c r="G677" s="351"/>
      <c r="H677" s="351"/>
      <c r="I677" s="351"/>
      <c r="J677" s="351"/>
      <c r="K677" s="351"/>
      <c r="L677" s="351"/>
      <c r="M677" s="351"/>
      <c r="N677" s="351"/>
      <c r="O677" s="351"/>
      <c r="P677" s="351"/>
      <c r="Q677" s="351"/>
      <c r="R677" s="351"/>
      <c r="S677" s="351"/>
    </row>
    <row r="678" spans="1:19" ht="9.75" customHeight="1">
      <c r="A678" s="351"/>
      <c r="B678" s="351"/>
      <c r="C678" s="351"/>
      <c r="D678" s="351"/>
      <c r="E678" s="351"/>
      <c r="F678" s="351"/>
      <c r="G678" s="351"/>
      <c r="H678" s="351"/>
      <c r="I678" s="351"/>
      <c r="J678" s="351"/>
      <c r="K678" s="351"/>
      <c r="L678" s="351"/>
      <c r="M678" s="351"/>
      <c r="N678" s="351"/>
      <c r="O678" s="351"/>
      <c r="P678" s="351"/>
      <c r="Q678" s="351"/>
      <c r="R678" s="351"/>
      <c r="S678" s="351"/>
    </row>
    <row r="679" spans="1:19" ht="9.75" customHeight="1">
      <c r="A679" s="351"/>
      <c r="B679" s="351"/>
      <c r="C679" s="351"/>
      <c r="D679" s="351"/>
      <c r="E679" s="351"/>
      <c r="F679" s="351"/>
      <c r="G679" s="351"/>
      <c r="H679" s="351"/>
      <c r="I679" s="351"/>
      <c r="J679" s="351"/>
      <c r="K679" s="351"/>
      <c r="L679" s="351"/>
      <c r="M679" s="351"/>
      <c r="N679" s="351"/>
      <c r="O679" s="351"/>
      <c r="P679" s="351"/>
      <c r="Q679" s="351"/>
      <c r="R679" s="351"/>
      <c r="S679" s="351"/>
    </row>
    <row r="680" spans="1:19" ht="9.75" customHeight="1">
      <c r="A680" s="351"/>
      <c r="B680" s="351"/>
      <c r="C680" s="351"/>
      <c r="D680" s="351"/>
      <c r="E680" s="351"/>
      <c r="F680" s="351"/>
      <c r="G680" s="351"/>
      <c r="H680" s="351"/>
      <c r="I680" s="351"/>
      <c r="J680" s="351"/>
      <c r="K680" s="351"/>
      <c r="L680" s="351"/>
      <c r="M680" s="351"/>
      <c r="N680" s="351"/>
      <c r="O680" s="351"/>
      <c r="P680" s="351"/>
      <c r="Q680" s="351"/>
      <c r="R680" s="351"/>
      <c r="S680" s="351"/>
    </row>
    <row r="681" spans="1:19" ht="9.75" customHeight="1">
      <c r="A681" s="351"/>
      <c r="B681" s="351"/>
      <c r="C681" s="351"/>
      <c r="D681" s="351"/>
      <c r="E681" s="351"/>
      <c r="F681" s="351"/>
      <c r="G681" s="351"/>
      <c r="H681" s="351"/>
      <c r="I681" s="351"/>
      <c r="J681" s="351"/>
      <c r="K681" s="351"/>
      <c r="L681" s="351"/>
      <c r="M681" s="351"/>
      <c r="N681" s="351"/>
      <c r="O681" s="351"/>
      <c r="P681" s="351"/>
      <c r="Q681" s="351"/>
      <c r="R681" s="351"/>
      <c r="S681" s="351"/>
    </row>
    <row r="682" spans="1:19" ht="9.75" customHeight="1">
      <c r="A682" s="351"/>
      <c r="B682" s="351"/>
      <c r="C682" s="351"/>
      <c r="D682" s="351"/>
      <c r="E682" s="351"/>
      <c r="F682" s="351"/>
      <c r="G682" s="351"/>
      <c r="H682" s="351"/>
      <c r="I682" s="351"/>
      <c r="J682" s="351"/>
      <c r="K682" s="351"/>
      <c r="L682" s="351"/>
      <c r="M682" s="351"/>
      <c r="N682" s="351"/>
      <c r="O682" s="351"/>
      <c r="P682" s="351"/>
      <c r="Q682" s="351"/>
      <c r="R682" s="351"/>
      <c r="S682" s="351"/>
    </row>
    <row r="683" spans="1:19" ht="9.75" customHeight="1">
      <c r="A683" s="351"/>
      <c r="B683" s="351"/>
      <c r="C683" s="351"/>
      <c r="D683" s="351"/>
      <c r="E683" s="351"/>
      <c r="F683" s="351"/>
      <c r="G683" s="351"/>
      <c r="H683" s="351"/>
      <c r="I683" s="351"/>
      <c r="J683" s="351"/>
      <c r="K683" s="351"/>
      <c r="L683" s="351"/>
      <c r="M683" s="351"/>
      <c r="N683" s="351"/>
      <c r="O683" s="351"/>
      <c r="P683" s="351"/>
      <c r="Q683" s="351"/>
      <c r="R683" s="351"/>
      <c r="S683" s="351"/>
    </row>
    <row r="684" spans="1:19" ht="9.75" customHeight="1">
      <c r="A684" s="351"/>
      <c r="B684" s="351"/>
      <c r="C684" s="351"/>
      <c r="D684" s="351"/>
      <c r="E684" s="351"/>
      <c r="F684" s="351"/>
      <c r="G684" s="351"/>
      <c r="H684" s="351"/>
      <c r="I684" s="351"/>
      <c r="J684" s="351"/>
      <c r="K684" s="351"/>
      <c r="L684" s="351"/>
      <c r="M684" s="351"/>
      <c r="N684" s="351"/>
      <c r="O684" s="351"/>
      <c r="P684" s="351"/>
      <c r="Q684" s="351"/>
      <c r="R684" s="351"/>
      <c r="S684" s="351"/>
    </row>
    <row r="685" spans="1:19" ht="9.75" customHeight="1">
      <c r="A685" s="351"/>
      <c r="B685" s="351"/>
      <c r="C685" s="351"/>
      <c r="D685" s="351"/>
      <c r="E685" s="351"/>
      <c r="F685" s="351"/>
      <c r="G685" s="351"/>
      <c r="H685" s="351"/>
      <c r="I685" s="351"/>
      <c r="J685" s="351"/>
      <c r="K685" s="351"/>
      <c r="L685" s="351"/>
      <c r="M685" s="351"/>
      <c r="N685" s="351"/>
      <c r="O685" s="351"/>
      <c r="P685" s="351"/>
      <c r="Q685" s="351"/>
      <c r="R685" s="351"/>
      <c r="S685" s="351"/>
    </row>
    <row r="686" spans="1:19" ht="9.75" customHeight="1">
      <c r="A686" s="351"/>
      <c r="B686" s="351"/>
      <c r="C686" s="351"/>
      <c r="D686" s="351"/>
      <c r="E686" s="351"/>
      <c r="F686" s="351"/>
      <c r="G686" s="351"/>
      <c r="H686" s="351"/>
      <c r="I686" s="351"/>
      <c r="J686" s="351"/>
      <c r="K686" s="351"/>
      <c r="L686" s="351"/>
      <c r="M686" s="351"/>
      <c r="N686" s="351"/>
      <c r="O686" s="351"/>
      <c r="P686" s="351"/>
      <c r="Q686" s="351"/>
      <c r="R686" s="351"/>
      <c r="S686" s="351"/>
    </row>
    <row r="687" spans="1:19" ht="9.75" customHeight="1">
      <c r="A687" s="351"/>
      <c r="B687" s="351"/>
      <c r="C687" s="351"/>
      <c r="D687" s="351"/>
      <c r="E687" s="351"/>
      <c r="F687" s="351"/>
      <c r="G687" s="351"/>
      <c r="H687" s="351"/>
      <c r="I687" s="351"/>
      <c r="J687" s="351"/>
      <c r="K687" s="351"/>
      <c r="L687" s="351"/>
      <c r="M687" s="351"/>
      <c r="N687" s="351"/>
      <c r="O687" s="351"/>
      <c r="P687" s="351"/>
      <c r="Q687" s="351"/>
      <c r="R687" s="351"/>
      <c r="S687" s="351"/>
    </row>
    <row r="688" spans="1:19" ht="9.75" customHeight="1">
      <c r="A688" s="351"/>
      <c r="B688" s="351"/>
      <c r="C688" s="351"/>
      <c r="D688" s="351"/>
      <c r="E688" s="351"/>
      <c r="F688" s="351"/>
      <c r="G688" s="351"/>
      <c r="H688" s="351"/>
      <c r="I688" s="351"/>
      <c r="J688" s="351"/>
      <c r="K688" s="351"/>
      <c r="L688" s="351"/>
      <c r="M688" s="351"/>
      <c r="N688" s="351"/>
      <c r="O688" s="351"/>
      <c r="P688" s="351"/>
      <c r="Q688" s="351"/>
      <c r="R688" s="351"/>
      <c r="S688" s="351"/>
    </row>
    <row r="689" spans="1:19" ht="9.75" customHeight="1">
      <c r="A689" s="351"/>
      <c r="B689" s="351"/>
      <c r="C689" s="351"/>
      <c r="D689" s="351"/>
      <c r="E689" s="351"/>
      <c r="F689" s="351"/>
      <c r="G689" s="351"/>
      <c r="H689" s="351"/>
      <c r="I689" s="351"/>
      <c r="J689" s="351"/>
      <c r="K689" s="351"/>
      <c r="L689" s="351"/>
      <c r="M689" s="351"/>
      <c r="N689" s="351"/>
      <c r="O689" s="351"/>
      <c r="P689" s="351"/>
      <c r="Q689" s="351"/>
      <c r="R689" s="351"/>
      <c r="S689" s="351"/>
    </row>
    <row r="690" spans="1:19" ht="9.75" customHeight="1">
      <c r="A690" s="351"/>
      <c r="B690" s="351"/>
      <c r="C690" s="351"/>
      <c r="D690" s="351"/>
      <c r="E690" s="351"/>
      <c r="F690" s="351"/>
      <c r="G690" s="351"/>
      <c r="H690" s="351"/>
      <c r="I690" s="351"/>
      <c r="J690" s="351"/>
      <c r="K690" s="351"/>
      <c r="L690" s="351"/>
      <c r="M690" s="351"/>
      <c r="N690" s="351"/>
      <c r="O690" s="351"/>
      <c r="P690" s="351"/>
      <c r="Q690" s="351"/>
      <c r="R690" s="351"/>
      <c r="S690" s="351"/>
    </row>
    <row r="691" spans="1:19" ht="9.75" customHeight="1">
      <c r="A691" s="351"/>
      <c r="B691" s="351"/>
      <c r="C691" s="351"/>
      <c r="D691" s="351"/>
      <c r="E691" s="351"/>
      <c r="F691" s="351"/>
      <c r="G691" s="351"/>
      <c r="H691" s="351"/>
      <c r="I691" s="351"/>
      <c r="J691" s="351"/>
      <c r="K691" s="351"/>
      <c r="L691" s="351"/>
      <c r="M691" s="351"/>
      <c r="N691" s="351"/>
      <c r="O691" s="351"/>
      <c r="P691" s="351"/>
      <c r="Q691" s="351"/>
      <c r="R691" s="351"/>
      <c r="S691" s="351"/>
    </row>
    <row r="692" spans="1:19" ht="9.75" customHeight="1">
      <c r="A692" s="351"/>
      <c r="B692" s="351"/>
      <c r="C692" s="351"/>
      <c r="D692" s="351"/>
      <c r="E692" s="351"/>
      <c r="F692" s="351"/>
      <c r="G692" s="351"/>
      <c r="H692" s="351"/>
      <c r="I692" s="351"/>
      <c r="J692" s="351"/>
      <c r="K692" s="351"/>
      <c r="L692" s="351"/>
      <c r="M692" s="351"/>
      <c r="N692" s="351"/>
      <c r="O692" s="351"/>
      <c r="P692" s="351"/>
      <c r="Q692" s="351"/>
      <c r="R692" s="351"/>
      <c r="S692" s="351"/>
    </row>
    <row r="693" spans="1:19" ht="9.75" customHeight="1">
      <c r="A693" s="351"/>
      <c r="B693" s="351"/>
      <c r="C693" s="351"/>
      <c r="D693" s="351"/>
      <c r="E693" s="351"/>
      <c r="F693" s="351"/>
      <c r="G693" s="351"/>
      <c r="H693" s="351"/>
      <c r="I693" s="351"/>
      <c r="J693" s="351"/>
      <c r="K693" s="351"/>
      <c r="L693" s="351"/>
      <c r="M693" s="351"/>
      <c r="N693" s="351"/>
      <c r="O693" s="351"/>
      <c r="P693" s="351"/>
      <c r="Q693" s="351"/>
      <c r="R693" s="351"/>
      <c r="S693" s="351"/>
    </row>
    <row r="694" spans="1:19" ht="9.75" customHeight="1">
      <c r="A694" s="351"/>
      <c r="B694" s="351"/>
      <c r="C694" s="351"/>
      <c r="D694" s="351"/>
      <c r="E694" s="351"/>
      <c r="F694" s="351"/>
      <c r="G694" s="351"/>
      <c r="H694" s="351"/>
      <c r="I694" s="351"/>
      <c r="J694" s="351"/>
      <c r="K694" s="351"/>
      <c r="L694" s="351"/>
      <c r="M694" s="351"/>
      <c r="N694" s="351"/>
      <c r="O694" s="351"/>
      <c r="P694" s="351"/>
      <c r="Q694" s="351"/>
      <c r="R694" s="351"/>
      <c r="S694" s="351"/>
    </row>
    <row r="695" spans="1:19" ht="9.75" customHeight="1">
      <c r="A695" s="351"/>
      <c r="B695" s="351"/>
      <c r="C695" s="351"/>
      <c r="D695" s="351"/>
      <c r="E695" s="351"/>
      <c r="F695" s="351"/>
      <c r="G695" s="351"/>
      <c r="H695" s="351"/>
      <c r="I695" s="351"/>
      <c r="J695" s="351"/>
      <c r="K695" s="351"/>
      <c r="L695" s="351"/>
      <c r="M695" s="351"/>
      <c r="N695" s="351"/>
      <c r="O695" s="351"/>
      <c r="P695" s="351"/>
      <c r="Q695" s="351"/>
      <c r="R695" s="351"/>
      <c r="S695" s="351"/>
    </row>
    <row r="696" spans="1:19" ht="9.75" customHeight="1">
      <c r="A696" s="351"/>
      <c r="B696" s="351"/>
      <c r="C696" s="351"/>
      <c r="D696" s="351"/>
      <c r="E696" s="351"/>
      <c r="F696" s="351"/>
      <c r="G696" s="351"/>
      <c r="H696" s="351"/>
      <c r="I696" s="351"/>
      <c r="J696" s="351"/>
      <c r="K696" s="351"/>
      <c r="L696" s="351"/>
      <c r="M696" s="351"/>
      <c r="N696" s="351"/>
      <c r="O696" s="351"/>
      <c r="P696" s="351"/>
      <c r="Q696" s="351"/>
      <c r="R696" s="351"/>
      <c r="S696" s="351"/>
    </row>
    <row r="697" spans="1:19" ht="9.75" customHeight="1">
      <c r="A697" s="351"/>
      <c r="B697" s="351"/>
      <c r="C697" s="351"/>
      <c r="D697" s="351"/>
      <c r="E697" s="351"/>
      <c r="F697" s="351"/>
      <c r="G697" s="351"/>
      <c r="H697" s="351"/>
      <c r="I697" s="351"/>
      <c r="J697" s="351"/>
      <c r="K697" s="351"/>
      <c r="L697" s="351"/>
      <c r="M697" s="351"/>
      <c r="N697" s="351"/>
      <c r="O697" s="351"/>
      <c r="P697" s="351"/>
      <c r="Q697" s="351"/>
      <c r="R697" s="351"/>
      <c r="S697" s="351"/>
    </row>
    <row r="698" spans="1:19" ht="9.75" customHeight="1">
      <c r="A698" s="351"/>
      <c r="B698" s="351"/>
      <c r="C698" s="351"/>
      <c r="D698" s="351"/>
      <c r="E698" s="351"/>
      <c r="F698" s="351"/>
      <c r="G698" s="351"/>
      <c r="H698" s="351"/>
      <c r="I698" s="351"/>
      <c r="J698" s="351"/>
      <c r="K698" s="351"/>
      <c r="L698" s="351"/>
      <c r="M698" s="351"/>
      <c r="N698" s="351"/>
      <c r="O698" s="351"/>
      <c r="P698" s="351"/>
      <c r="Q698" s="351"/>
      <c r="R698" s="351"/>
      <c r="S698" s="351"/>
    </row>
    <row r="699" spans="1:19" ht="9.75" customHeight="1">
      <c r="A699" s="351"/>
      <c r="B699" s="351"/>
      <c r="C699" s="351"/>
      <c r="D699" s="351"/>
      <c r="E699" s="351"/>
      <c r="F699" s="351"/>
      <c r="G699" s="351"/>
      <c r="H699" s="351"/>
      <c r="I699" s="351"/>
      <c r="J699" s="351"/>
      <c r="K699" s="351"/>
      <c r="L699" s="351"/>
      <c r="M699" s="351"/>
      <c r="N699" s="351"/>
      <c r="O699" s="351"/>
      <c r="P699" s="351"/>
      <c r="Q699" s="351"/>
      <c r="R699" s="351"/>
      <c r="S699" s="351"/>
    </row>
    <row r="700" spans="1:19" ht="9.75" customHeight="1">
      <c r="A700" s="351"/>
      <c r="B700" s="351"/>
      <c r="C700" s="351"/>
      <c r="D700" s="351"/>
      <c r="E700" s="351"/>
      <c r="F700" s="351"/>
      <c r="G700" s="351"/>
      <c r="H700" s="351"/>
      <c r="I700" s="351"/>
      <c r="J700" s="351"/>
      <c r="K700" s="351"/>
      <c r="L700" s="351"/>
      <c r="M700" s="351"/>
      <c r="N700" s="351"/>
      <c r="O700" s="351"/>
      <c r="P700" s="351"/>
      <c r="Q700" s="351"/>
      <c r="R700" s="351"/>
      <c r="S700" s="351"/>
    </row>
    <row r="701" spans="1:19" ht="9.75" customHeight="1">
      <c r="A701" s="351"/>
      <c r="B701" s="351"/>
      <c r="C701" s="351"/>
      <c r="D701" s="351"/>
      <c r="E701" s="351"/>
      <c r="F701" s="351"/>
      <c r="G701" s="351"/>
      <c r="H701" s="351"/>
      <c r="I701" s="351"/>
      <c r="J701" s="351"/>
      <c r="K701" s="351"/>
      <c r="L701" s="351"/>
      <c r="M701" s="351"/>
      <c r="N701" s="351"/>
      <c r="O701" s="351"/>
      <c r="P701" s="351"/>
      <c r="Q701" s="351"/>
      <c r="R701" s="351"/>
      <c r="S701" s="351"/>
    </row>
    <row r="702" spans="1:19" ht="9.75" customHeight="1">
      <c r="A702" s="351"/>
      <c r="B702" s="351"/>
      <c r="C702" s="351"/>
      <c r="D702" s="351"/>
      <c r="E702" s="351"/>
      <c r="F702" s="351"/>
      <c r="G702" s="351"/>
      <c r="H702" s="351"/>
      <c r="I702" s="351"/>
      <c r="J702" s="351"/>
      <c r="K702" s="351"/>
      <c r="L702" s="351"/>
      <c r="M702" s="351"/>
      <c r="N702" s="351"/>
      <c r="O702" s="351"/>
      <c r="P702" s="351"/>
      <c r="Q702" s="351"/>
      <c r="R702" s="351"/>
      <c r="S702" s="351"/>
    </row>
    <row r="703" spans="1:19" ht="9.75" customHeight="1">
      <c r="A703" s="351"/>
      <c r="B703" s="351"/>
      <c r="C703" s="351"/>
      <c r="D703" s="351"/>
      <c r="E703" s="351"/>
      <c r="F703" s="351"/>
      <c r="G703" s="351"/>
      <c r="H703" s="351"/>
      <c r="I703" s="351"/>
      <c r="J703" s="351"/>
      <c r="K703" s="351"/>
      <c r="L703" s="351"/>
      <c r="M703" s="351"/>
      <c r="N703" s="351"/>
      <c r="O703" s="351"/>
      <c r="P703" s="351"/>
      <c r="Q703" s="351"/>
      <c r="R703" s="351"/>
      <c r="S703" s="351"/>
    </row>
    <row r="704" spans="1:19" ht="9.75" customHeight="1">
      <c r="A704" s="351"/>
      <c r="B704" s="351"/>
      <c r="C704" s="351"/>
      <c r="D704" s="351"/>
      <c r="E704" s="351"/>
      <c r="F704" s="351"/>
      <c r="G704" s="351"/>
      <c r="H704" s="351"/>
      <c r="I704" s="351"/>
      <c r="J704" s="351"/>
      <c r="K704" s="351"/>
      <c r="L704" s="351"/>
      <c r="M704" s="351"/>
      <c r="N704" s="351"/>
      <c r="O704" s="351"/>
      <c r="P704" s="351"/>
      <c r="Q704" s="351"/>
      <c r="R704" s="351"/>
      <c r="S704" s="351"/>
    </row>
    <row r="705" spans="1:19" ht="9.75" customHeight="1">
      <c r="A705" s="351"/>
      <c r="B705" s="351"/>
      <c r="C705" s="351"/>
      <c r="D705" s="351"/>
      <c r="E705" s="351"/>
      <c r="F705" s="351"/>
      <c r="G705" s="351"/>
      <c r="H705" s="351"/>
      <c r="I705" s="351"/>
      <c r="J705" s="351"/>
      <c r="K705" s="351"/>
      <c r="L705" s="351"/>
      <c r="M705" s="351"/>
      <c r="N705" s="351"/>
      <c r="O705" s="351"/>
      <c r="P705" s="351"/>
      <c r="Q705" s="351"/>
      <c r="R705" s="351"/>
      <c r="S705" s="351"/>
    </row>
    <row r="706" spans="1:19" ht="9.75" customHeight="1">
      <c r="A706" s="351"/>
      <c r="B706" s="351"/>
      <c r="C706" s="351"/>
      <c r="D706" s="351"/>
      <c r="E706" s="351"/>
      <c r="F706" s="351"/>
      <c r="G706" s="351"/>
      <c r="H706" s="351"/>
      <c r="I706" s="351"/>
      <c r="J706" s="351"/>
      <c r="K706" s="351"/>
      <c r="L706" s="351"/>
      <c r="M706" s="351"/>
      <c r="N706" s="351"/>
      <c r="O706" s="351"/>
      <c r="P706" s="351"/>
      <c r="Q706" s="351"/>
      <c r="R706" s="351"/>
      <c r="S706" s="351"/>
    </row>
    <row r="707" spans="1:19" ht="9.75" customHeight="1">
      <c r="A707" s="351"/>
      <c r="B707" s="351"/>
      <c r="C707" s="351"/>
      <c r="D707" s="351"/>
      <c r="E707" s="351"/>
      <c r="F707" s="351"/>
      <c r="G707" s="351"/>
      <c r="H707" s="351"/>
      <c r="I707" s="351"/>
      <c r="J707" s="351"/>
      <c r="K707" s="351"/>
      <c r="L707" s="351"/>
      <c r="M707" s="351"/>
      <c r="N707" s="351"/>
      <c r="O707" s="351"/>
      <c r="P707" s="351"/>
      <c r="Q707" s="351"/>
      <c r="R707" s="351"/>
      <c r="S707" s="351"/>
    </row>
    <row r="708" spans="1:19" ht="9.75" customHeight="1">
      <c r="A708" s="351"/>
      <c r="B708" s="351"/>
      <c r="C708" s="351"/>
      <c r="D708" s="351"/>
      <c r="E708" s="351"/>
      <c r="F708" s="351"/>
      <c r="G708" s="351"/>
      <c r="H708" s="351"/>
      <c r="I708" s="351"/>
      <c r="J708" s="351"/>
      <c r="K708" s="351"/>
      <c r="L708" s="351"/>
      <c r="M708" s="351"/>
      <c r="N708" s="351"/>
      <c r="O708" s="351"/>
      <c r="P708" s="351"/>
      <c r="Q708" s="351"/>
      <c r="R708" s="351"/>
      <c r="S708" s="351"/>
    </row>
    <row r="709" spans="1:19" ht="9.75" customHeight="1">
      <c r="A709" s="351"/>
      <c r="B709" s="351"/>
      <c r="C709" s="351"/>
      <c r="D709" s="351"/>
      <c r="E709" s="351"/>
      <c r="F709" s="351"/>
      <c r="G709" s="351"/>
      <c r="H709" s="351"/>
      <c r="I709" s="351"/>
      <c r="J709" s="351"/>
      <c r="K709" s="351"/>
      <c r="L709" s="351"/>
      <c r="M709" s="351"/>
      <c r="N709" s="351"/>
      <c r="O709" s="351"/>
      <c r="P709" s="351"/>
      <c r="Q709" s="351"/>
      <c r="R709" s="351"/>
      <c r="S709" s="351"/>
    </row>
    <row r="710" spans="1:19" ht="9.75" customHeight="1">
      <c r="A710" s="351"/>
      <c r="B710" s="351"/>
      <c r="C710" s="351"/>
      <c r="D710" s="351"/>
      <c r="E710" s="351"/>
      <c r="F710" s="351"/>
      <c r="G710" s="351"/>
      <c r="H710" s="351"/>
      <c r="I710" s="351"/>
      <c r="J710" s="351"/>
      <c r="K710" s="351"/>
      <c r="L710" s="351"/>
      <c r="M710" s="351"/>
      <c r="N710" s="351"/>
      <c r="O710" s="351"/>
      <c r="P710" s="351"/>
      <c r="Q710" s="351"/>
      <c r="R710" s="351"/>
      <c r="S710" s="351"/>
    </row>
    <row r="711" spans="1:19" ht="9.75" customHeight="1">
      <c r="A711" s="351"/>
      <c r="B711" s="351"/>
      <c r="C711" s="351"/>
      <c r="D711" s="351"/>
      <c r="E711" s="351"/>
      <c r="F711" s="351"/>
      <c r="G711" s="351"/>
      <c r="H711" s="351"/>
      <c r="I711" s="351"/>
      <c r="J711" s="351"/>
      <c r="K711" s="351"/>
      <c r="L711" s="351"/>
      <c r="M711" s="351"/>
      <c r="N711" s="351"/>
      <c r="O711" s="351"/>
      <c r="P711" s="351"/>
      <c r="Q711" s="351"/>
      <c r="R711" s="351"/>
      <c r="S711" s="351"/>
    </row>
    <row r="712" spans="1:19" ht="9.75" customHeight="1">
      <c r="A712" s="351"/>
      <c r="B712" s="351"/>
      <c r="C712" s="351"/>
      <c r="D712" s="351"/>
      <c r="E712" s="351"/>
      <c r="F712" s="351"/>
      <c r="G712" s="351"/>
      <c r="H712" s="351"/>
      <c r="I712" s="351"/>
      <c r="J712" s="351"/>
      <c r="K712" s="351"/>
      <c r="L712" s="351"/>
      <c r="M712" s="351"/>
      <c r="N712" s="351"/>
      <c r="O712" s="351"/>
      <c r="P712" s="351"/>
      <c r="Q712" s="351"/>
      <c r="R712" s="351"/>
      <c r="S712" s="351"/>
    </row>
    <row r="713" spans="1:19" ht="9.75" customHeight="1">
      <c r="A713" s="351"/>
      <c r="B713" s="351"/>
      <c r="C713" s="351"/>
      <c r="D713" s="351"/>
      <c r="E713" s="351"/>
      <c r="F713" s="351"/>
      <c r="G713" s="351"/>
      <c r="H713" s="351"/>
      <c r="I713" s="351"/>
      <c r="J713" s="351"/>
      <c r="K713" s="351"/>
      <c r="L713" s="351"/>
      <c r="M713" s="351"/>
      <c r="N713" s="351"/>
      <c r="O713" s="351"/>
      <c r="P713" s="351"/>
      <c r="Q713" s="351"/>
      <c r="R713" s="351"/>
      <c r="S713" s="351"/>
    </row>
    <row r="714" spans="1:19" ht="9.75" customHeight="1">
      <c r="A714" s="351"/>
      <c r="B714" s="351"/>
      <c r="C714" s="351"/>
      <c r="D714" s="351"/>
      <c r="E714" s="351"/>
      <c r="F714" s="351"/>
      <c r="G714" s="351"/>
      <c r="H714" s="351"/>
      <c r="I714" s="351"/>
      <c r="J714" s="351"/>
      <c r="K714" s="351"/>
      <c r="L714" s="351"/>
      <c r="M714" s="351"/>
      <c r="N714" s="351"/>
      <c r="O714" s="351"/>
      <c r="P714" s="351"/>
      <c r="Q714" s="351"/>
      <c r="R714" s="351"/>
      <c r="S714" s="351"/>
    </row>
    <row r="715" spans="1:19" ht="9.75" customHeight="1">
      <c r="A715" s="351"/>
      <c r="B715" s="351"/>
      <c r="C715" s="351"/>
      <c r="D715" s="351"/>
      <c r="E715" s="351"/>
      <c r="F715" s="351"/>
      <c r="G715" s="351"/>
      <c r="H715" s="351"/>
      <c r="I715" s="351"/>
      <c r="J715" s="351"/>
      <c r="K715" s="351"/>
      <c r="L715" s="351"/>
      <c r="M715" s="351"/>
      <c r="N715" s="351"/>
      <c r="O715" s="351"/>
      <c r="P715" s="351"/>
      <c r="Q715" s="351"/>
      <c r="R715" s="351"/>
      <c r="S715" s="351"/>
    </row>
    <row r="716" spans="1:19" ht="9.75" customHeight="1">
      <c r="A716" s="351"/>
      <c r="B716" s="351"/>
      <c r="C716" s="351"/>
      <c r="D716" s="351"/>
      <c r="E716" s="351"/>
      <c r="F716" s="351"/>
      <c r="G716" s="351"/>
      <c r="H716" s="351"/>
      <c r="I716" s="351"/>
      <c r="J716" s="351"/>
      <c r="K716" s="351"/>
      <c r="L716" s="351"/>
      <c r="M716" s="351"/>
      <c r="N716" s="351"/>
      <c r="O716" s="351"/>
      <c r="P716" s="351"/>
      <c r="Q716" s="351"/>
      <c r="R716" s="351"/>
      <c r="S716" s="351"/>
    </row>
    <row r="717" spans="1:19" ht="9.75" customHeight="1">
      <c r="A717" s="351"/>
      <c r="B717" s="351"/>
      <c r="C717" s="351"/>
      <c r="D717" s="351"/>
      <c r="E717" s="351"/>
      <c r="F717" s="351"/>
      <c r="G717" s="351"/>
      <c r="H717" s="351"/>
      <c r="I717" s="351"/>
      <c r="J717" s="351"/>
      <c r="K717" s="351"/>
      <c r="L717" s="351"/>
      <c r="M717" s="351"/>
      <c r="N717" s="351"/>
      <c r="O717" s="351"/>
      <c r="P717" s="351"/>
      <c r="Q717" s="351"/>
      <c r="R717" s="351"/>
      <c r="S717" s="351"/>
    </row>
    <row r="718" spans="1:19" ht="9.75" customHeight="1">
      <c r="A718" s="351"/>
      <c r="B718" s="351"/>
      <c r="C718" s="351"/>
      <c r="D718" s="351"/>
      <c r="E718" s="351"/>
      <c r="F718" s="351"/>
      <c r="G718" s="351"/>
      <c r="H718" s="351"/>
      <c r="I718" s="351"/>
      <c r="J718" s="351"/>
      <c r="K718" s="351"/>
      <c r="L718" s="351"/>
      <c r="M718" s="351"/>
      <c r="N718" s="351"/>
      <c r="O718" s="351"/>
      <c r="P718" s="351"/>
      <c r="Q718" s="351"/>
      <c r="R718" s="351"/>
      <c r="S718" s="351"/>
    </row>
    <row r="719" spans="1:19" ht="9.75" customHeight="1">
      <c r="A719" s="351"/>
      <c r="B719" s="351"/>
      <c r="C719" s="351"/>
      <c r="D719" s="351"/>
      <c r="E719" s="351"/>
      <c r="F719" s="351"/>
      <c r="G719" s="351"/>
      <c r="H719" s="351"/>
      <c r="I719" s="351"/>
      <c r="J719" s="351"/>
      <c r="K719" s="351"/>
      <c r="L719" s="351"/>
      <c r="M719" s="351"/>
      <c r="N719" s="351"/>
      <c r="O719" s="351"/>
      <c r="P719" s="351"/>
      <c r="Q719" s="351"/>
      <c r="R719" s="351"/>
      <c r="S719" s="351"/>
    </row>
    <row r="720" spans="1:19" ht="9.75" customHeight="1">
      <c r="A720" s="351"/>
      <c r="B720" s="351"/>
      <c r="C720" s="351"/>
      <c r="D720" s="351"/>
      <c r="E720" s="351"/>
      <c r="F720" s="351"/>
      <c r="G720" s="351"/>
      <c r="H720" s="351"/>
      <c r="I720" s="351"/>
      <c r="J720" s="351"/>
      <c r="K720" s="351"/>
      <c r="L720" s="351"/>
      <c r="M720" s="351"/>
      <c r="N720" s="351"/>
      <c r="O720" s="351"/>
      <c r="P720" s="351"/>
      <c r="Q720" s="351"/>
      <c r="R720" s="351"/>
      <c r="S720" s="351"/>
    </row>
    <row r="721" spans="1:19" ht="9.75" customHeight="1">
      <c r="A721" s="351"/>
      <c r="B721" s="351"/>
      <c r="C721" s="351"/>
      <c r="D721" s="351"/>
      <c r="E721" s="351"/>
      <c r="F721" s="351"/>
      <c r="G721" s="351"/>
      <c r="H721" s="351"/>
      <c r="I721" s="351"/>
      <c r="J721" s="351"/>
      <c r="K721" s="351"/>
      <c r="L721" s="351"/>
      <c r="M721" s="351"/>
      <c r="N721" s="351"/>
      <c r="O721" s="351"/>
      <c r="P721" s="351"/>
      <c r="Q721" s="351"/>
      <c r="R721" s="351"/>
      <c r="S721" s="351"/>
    </row>
    <row r="722" spans="1:19" ht="9.75" customHeight="1">
      <c r="A722" s="351"/>
      <c r="B722" s="351"/>
      <c r="C722" s="351"/>
      <c r="D722" s="351"/>
      <c r="E722" s="351"/>
      <c r="F722" s="351"/>
      <c r="G722" s="351"/>
      <c r="H722" s="351"/>
      <c r="I722" s="351"/>
      <c r="J722" s="351"/>
      <c r="K722" s="351"/>
      <c r="L722" s="351"/>
      <c r="M722" s="351"/>
      <c r="N722" s="351"/>
      <c r="O722" s="351"/>
      <c r="P722" s="351"/>
      <c r="Q722" s="351"/>
      <c r="R722" s="351"/>
      <c r="S722" s="351"/>
    </row>
    <row r="723" spans="1:19" ht="9.75" customHeight="1">
      <c r="A723" s="351"/>
      <c r="B723" s="351"/>
      <c r="C723" s="351"/>
      <c r="D723" s="351"/>
      <c r="E723" s="351"/>
      <c r="F723" s="351"/>
      <c r="G723" s="351"/>
      <c r="H723" s="351"/>
      <c r="I723" s="351"/>
      <c r="J723" s="351"/>
      <c r="K723" s="351"/>
      <c r="L723" s="351"/>
      <c r="M723" s="351"/>
      <c r="N723" s="351"/>
      <c r="O723" s="351"/>
      <c r="P723" s="351"/>
      <c r="Q723" s="351"/>
      <c r="R723" s="351"/>
      <c r="S723" s="351"/>
    </row>
    <row r="724" spans="1:19" ht="9.75" customHeight="1">
      <c r="A724" s="351"/>
      <c r="B724" s="351"/>
      <c r="C724" s="351"/>
      <c r="D724" s="351"/>
      <c r="E724" s="351"/>
      <c r="F724" s="351"/>
      <c r="G724" s="351"/>
      <c r="H724" s="351"/>
      <c r="I724" s="351"/>
      <c r="J724" s="351"/>
      <c r="K724" s="351"/>
      <c r="L724" s="351"/>
      <c r="M724" s="351"/>
      <c r="N724" s="351"/>
      <c r="O724" s="351"/>
      <c r="P724" s="351"/>
      <c r="Q724" s="351"/>
      <c r="R724" s="351"/>
      <c r="S724" s="351"/>
    </row>
    <row r="725" spans="1:19" ht="9.75" customHeight="1">
      <c r="A725" s="351"/>
      <c r="B725" s="351"/>
      <c r="C725" s="351"/>
      <c r="D725" s="351"/>
      <c r="E725" s="351"/>
      <c r="F725" s="351"/>
      <c r="G725" s="351"/>
      <c r="H725" s="351"/>
      <c r="I725" s="351"/>
      <c r="J725" s="351"/>
      <c r="K725" s="351"/>
      <c r="L725" s="351"/>
      <c r="M725" s="351"/>
      <c r="N725" s="351"/>
      <c r="O725" s="351"/>
      <c r="P725" s="351"/>
      <c r="Q725" s="351"/>
      <c r="R725" s="351"/>
      <c r="S725" s="351"/>
    </row>
    <row r="726" spans="1:19" ht="9.75" customHeight="1">
      <c r="A726" s="351"/>
      <c r="B726" s="351"/>
      <c r="C726" s="351"/>
      <c r="D726" s="351"/>
      <c r="E726" s="351"/>
      <c r="F726" s="351"/>
      <c r="G726" s="351"/>
      <c r="H726" s="351"/>
      <c r="I726" s="351"/>
      <c r="J726" s="351"/>
      <c r="K726" s="351"/>
      <c r="L726" s="351"/>
      <c r="M726" s="351"/>
      <c r="N726" s="351"/>
      <c r="O726" s="351"/>
      <c r="P726" s="351"/>
      <c r="Q726" s="351"/>
      <c r="R726" s="351"/>
      <c r="S726" s="351"/>
    </row>
    <row r="727" spans="1:19" ht="9.75" customHeight="1">
      <c r="A727" s="351"/>
      <c r="B727" s="351"/>
      <c r="C727" s="351"/>
      <c r="D727" s="351"/>
      <c r="E727" s="351"/>
      <c r="F727" s="351"/>
      <c r="G727" s="351"/>
      <c r="H727" s="351"/>
      <c r="I727" s="351"/>
      <c r="J727" s="351"/>
      <c r="K727" s="351"/>
      <c r="L727" s="351"/>
      <c r="M727" s="351"/>
      <c r="N727" s="351"/>
      <c r="O727" s="351"/>
      <c r="P727" s="351"/>
      <c r="Q727" s="351"/>
      <c r="R727" s="351"/>
      <c r="S727" s="351"/>
    </row>
    <row r="728" spans="1:19" ht="9.75" customHeight="1">
      <c r="A728" s="351"/>
      <c r="B728" s="351"/>
      <c r="C728" s="351"/>
      <c r="D728" s="351"/>
      <c r="E728" s="351"/>
      <c r="F728" s="351"/>
      <c r="G728" s="351"/>
      <c r="H728" s="351"/>
      <c r="I728" s="351"/>
      <c r="J728" s="351"/>
      <c r="K728" s="351"/>
      <c r="L728" s="351"/>
      <c r="M728" s="351"/>
      <c r="N728" s="351"/>
      <c r="O728" s="351"/>
      <c r="P728" s="351"/>
      <c r="Q728" s="351"/>
      <c r="R728" s="351"/>
      <c r="S728" s="351"/>
    </row>
    <row r="729" spans="1:19" ht="9.75" customHeight="1">
      <c r="A729" s="351"/>
      <c r="B729" s="351"/>
      <c r="C729" s="351"/>
      <c r="D729" s="351"/>
      <c r="E729" s="351"/>
      <c r="F729" s="351"/>
      <c r="G729" s="351"/>
      <c r="H729" s="351"/>
      <c r="I729" s="351"/>
      <c r="J729" s="351"/>
      <c r="K729" s="351"/>
      <c r="L729" s="351"/>
      <c r="M729" s="351"/>
      <c r="N729" s="351"/>
      <c r="O729" s="351"/>
      <c r="P729" s="351"/>
      <c r="Q729" s="351"/>
      <c r="R729" s="351"/>
      <c r="S729" s="351"/>
    </row>
    <row r="730" spans="1:19" ht="9.75" customHeight="1">
      <c r="A730" s="351"/>
      <c r="B730" s="351"/>
      <c r="C730" s="351"/>
      <c r="D730" s="351"/>
      <c r="E730" s="351"/>
      <c r="F730" s="351"/>
      <c r="G730" s="351"/>
      <c r="H730" s="351"/>
      <c r="I730" s="351"/>
      <c r="J730" s="351"/>
      <c r="K730" s="351"/>
      <c r="L730" s="351"/>
      <c r="M730" s="351"/>
      <c r="N730" s="351"/>
      <c r="O730" s="351"/>
      <c r="P730" s="351"/>
      <c r="Q730" s="351"/>
      <c r="R730" s="351"/>
      <c r="S730" s="351"/>
    </row>
    <row r="731" spans="1:19" ht="9.75" customHeight="1">
      <c r="A731" s="351"/>
      <c r="B731" s="351"/>
      <c r="C731" s="351"/>
      <c r="D731" s="351"/>
      <c r="E731" s="351"/>
      <c r="F731" s="351"/>
      <c r="G731" s="351"/>
      <c r="H731" s="351"/>
      <c r="I731" s="351"/>
      <c r="J731" s="351"/>
      <c r="K731" s="351"/>
      <c r="L731" s="351"/>
      <c r="M731" s="351"/>
      <c r="N731" s="351"/>
      <c r="O731" s="351"/>
      <c r="P731" s="351"/>
      <c r="Q731" s="351"/>
      <c r="R731" s="351"/>
      <c r="S731" s="351"/>
    </row>
    <row r="732" spans="1:19" ht="9.75" customHeight="1">
      <c r="A732" s="351"/>
      <c r="B732" s="351"/>
      <c r="C732" s="351"/>
      <c r="D732" s="351"/>
      <c r="E732" s="351"/>
      <c r="F732" s="351"/>
      <c r="G732" s="351"/>
      <c r="H732" s="351"/>
      <c r="I732" s="351"/>
      <c r="J732" s="351"/>
      <c r="K732" s="351"/>
      <c r="L732" s="351"/>
      <c r="M732" s="351"/>
      <c r="N732" s="351"/>
      <c r="O732" s="351"/>
      <c r="P732" s="351"/>
      <c r="Q732" s="351"/>
      <c r="R732" s="351"/>
      <c r="S732" s="351"/>
    </row>
    <row r="733" spans="1:19" ht="9.75" customHeight="1">
      <c r="A733" s="351"/>
      <c r="B733" s="351"/>
      <c r="C733" s="351"/>
      <c r="D733" s="351"/>
      <c r="E733" s="351"/>
      <c r="F733" s="351"/>
      <c r="G733" s="351"/>
      <c r="H733" s="351"/>
      <c r="I733" s="351"/>
      <c r="J733" s="351"/>
      <c r="K733" s="351"/>
      <c r="L733" s="351"/>
      <c r="M733" s="351"/>
      <c r="N733" s="351"/>
      <c r="O733" s="351"/>
      <c r="P733" s="351"/>
      <c r="Q733" s="351"/>
      <c r="R733" s="351"/>
      <c r="S733" s="351"/>
    </row>
    <row r="734" spans="1:19" ht="9.75" customHeight="1">
      <c r="A734" s="351"/>
      <c r="B734" s="351"/>
      <c r="C734" s="351"/>
      <c r="D734" s="351"/>
      <c r="E734" s="351"/>
      <c r="F734" s="351"/>
      <c r="G734" s="351"/>
      <c r="H734" s="351"/>
      <c r="I734" s="351"/>
      <c r="J734" s="351"/>
      <c r="K734" s="351"/>
      <c r="L734" s="351"/>
      <c r="M734" s="351"/>
      <c r="N734" s="351"/>
      <c r="O734" s="351"/>
      <c r="P734" s="351"/>
      <c r="Q734" s="351"/>
      <c r="R734" s="351"/>
      <c r="S734" s="351"/>
    </row>
    <row r="735" spans="1:19" ht="9.75" customHeight="1">
      <c r="A735" s="351"/>
      <c r="B735" s="351"/>
      <c r="C735" s="351"/>
      <c r="D735" s="351"/>
      <c r="E735" s="351"/>
      <c r="F735" s="351"/>
      <c r="G735" s="351"/>
      <c r="H735" s="351"/>
      <c r="I735" s="351"/>
      <c r="J735" s="351"/>
      <c r="K735" s="351"/>
      <c r="L735" s="351"/>
      <c r="M735" s="351"/>
      <c r="N735" s="351"/>
      <c r="O735" s="351"/>
      <c r="P735" s="351"/>
      <c r="Q735" s="351"/>
      <c r="R735" s="351"/>
      <c r="S735" s="351"/>
    </row>
    <row r="736" spans="1:19" ht="9.75" customHeight="1">
      <c r="A736" s="351"/>
      <c r="B736" s="351"/>
      <c r="C736" s="351"/>
      <c r="D736" s="351"/>
      <c r="E736" s="351"/>
      <c r="F736" s="351"/>
      <c r="G736" s="351"/>
      <c r="H736" s="351"/>
      <c r="I736" s="351"/>
      <c r="J736" s="351"/>
      <c r="K736" s="351"/>
      <c r="L736" s="351"/>
      <c r="M736" s="351"/>
      <c r="N736" s="351"/>
      <c r="O736" s="351"/>
      <c r="P736" s="351"/>
      <c r="Q736" s="351"/>
      <c r="R736" s="351"/>
      <c r="S736" s="351"/>
    </row>
    <row r="737" spans="1:19" ht="9.75" customHeight="1">
      <c r="A737" s="351"/>
      <c r="B737" s="351"/>
      <c r="C737" s="351"/>
      <c r="D737" s="351"/>
      <c r="E737" s="351"/>
      <c r="F737" s="351"/>
      <c r="G737" s="351"/>
      <c r="H737" s="351"/>
      <c r="I737" s="351"/>
      <c r="J737" s="351"/>
      <c r="K737" s="351"/>
      <c r="L737" s="351"/>
      <c r="M737" s="351"/>
      <c r="N737" s="351"/>
      <c r="O737" s="351"/>
      <c r="P737" s="351"/>
      <c r="Q737" s="351"/>
      <c r="R737" s="351"/>
      <c r="S737" s="351"/>
    </row>
    <row r="738" spans="1:19" ht="9.75" customHeight="1">
      <c r="A738" s="351"/>
      <c r="B738" s="351"/>
      <c r="C738" s="351"/>
      <c r="D738" s="351"/>
      <c r="E738" s="351"/>
      <c r="F738" s="351"/>
      <c r="G738" s="351"/>
      <c r="H738" s="351"/>
      <c r="I738" s="351"/>
      <c r="J738" s="351"/>
      <c r="K738" s="351"/>
      <c r="L738" s="351"/>
      <c r="M738" s="351"/>
      <c r="N738" s="351"/>
      <c r="O738" s="351"/>
      <c r="P738" s="351"/>
      <c r="Q738" s="351"/>
      <c r="R738" s="351"/>
      <c r="S738" s="351"/>
    </row>
    <row r="739" spans="1:19" ht="9.75" customHeight="1">
      <c r="A739" s="351"/>
      <c r="B739" s="351"/>
      <c r="C739" s="351"/>
      <c r="D739" s="351"/>
      <c r="E739" s="351"/>
      <c r="F739" s="351"/>
      <c r="G739" s="351"/>
      <c r="H739" s="351"/>
      <c r="I739" s="351"/>
      <c r="J739" s="351"/>
      <c r="K739" s="351"/>
      <c r="L739" s="351"/>
      <c r="M739" s="351"/>
      <c r="N739" s="351"/>
      <c r="O739" s="351"/>
      <c r="P739" s="351"/>
      <c r="Q739" s="351"/>
      <c r="R739" s="351"/>
      <c r="S739" s="351"/>
    </row>
    <row r="740" spans="1:19" ht="9.75" customHeight="1">
      <c r="A740" s="351"/>
      <c r="B740" s="351"/>
      <c r="C740" s="351"/>
      <c r="D740" s="351"/>
      <c r="E740" s="351"/>
      <c r="F740" s="351"/>
      <c r="G740" s="351"/>
      <c r="H740" s="351"/>
      <c r="I740" s="351"/>
      <c r="J740" s="351"/>
      <c r="K740" s="351"/>
      <c r="L740" s="351"/>
      <c r="M740" s="351"/>
      <c r="N740" s="351"/>
      <c r="O740" s="351"/>
      <c r="P740" s="351"/>
      <c r="Q740" s="351"/>
      <c r="R740" s="351"/>
      <c r="S740" s="351"/>
    </row>
    <row r="741" spans="1:19" ht="9.75" customHeight="1">
      <c r="A741" s="351"/>
      <c r="B741" s="351"/>
      <c r="C741" s="351"/>
      <c r="D741" s="351"/>
      <c r="E741" s="351"/>
      <c r="F741" s="351"/>
      <c r="G741" s="351"/>
      <c r="H741" s="351"/>
      <c r="I741" s="351"/>
      <c r="J741" s="351"/>
      <c r="K741" s="351"/>
      <c r="L741" s="351"/>
      <c r="M741" s="351"/>
      <c r="N741" s="351"/>
      <c r="O741" s="351"/>
      <c r="P741" s="351"/>
      <c r="Q741" s="351"/>
      <c r="R741" s="351"/>
      <c r="S741" s="351"/>
    </row>
    <row r="742" spans="1:19" ht="9.75" customHeight="1">
      <c r="A742" s="351"/>
      <c r="B742" s="351"/>
      <c r="C742" s="351"/>
      <c r="D742" s="351"/>
      <c r="E742" s="351"/>
      <c r="F742" s="351"/>
      <c r="G742" s="351"/>
      <c r="H742" s="351"/>
      <c r="I742" s="351"/>
      <c r="J742" s="351"/>
      <c r="K742" s="351"/>
      <c r="L742" s="351"/>
      <c r="M742" s="351"/>
      <c r="N742" s="351"/>
      <c r="O742" s="351"/>
      <c r="P742" s="351"/>
      <c r="Q742" s="351"/>
      <c r="R742" s="351"/>
      <c r="S742" s="351"/>
    </row>
    <row r="743" spans="1:19" ht="9.75" customHeight="1">
      <c r="A743" s="351"/>
      <c r="B743" s="351"/>
      <c r="C743" s="351"/>
      <c r="D743" s="351"/>
      <c r="E743" s="351"/>
      <c r="F743" s="351"/>
      <c r="G743" s="351"/>
      <c r="H743" s="351"/>
      <c r="I743" s="351"/>
      <c r="J743" s="351"/>
      <c r="K743" s="351"/>
      <c r="L743" s="351"/>
      <c r="M743" s="351"/>
      <c r="N743" s="351"/>
      <c r="O743" s="351"/>
      <c r="P743" s="351"/>
      <c r="Q743" s="351"/>
      <c r="R743" s="351"/>
      <c r="S743" s="351"/>
    </row>
    <row r="744" spans="1:19" ht="9.75" customHeight="1">
      <c r="A744" s="351"/>
      <c r="B744" s="351"/>
      <c r="C744" s="351"/>
      <c r="D744" s="351"/>
      <c r="E744" s="351"/>
      <c r="F744" s="351"/>
      <c r="G744" s="351"/>
      <c r="H744" s="351"/>
      <c r="I744" s="351"/>
      <c r="J744" s="351"/>
      <c r="K744" s="351"/>
      <c r="L744" s="351"/>
      <c r="M744" s="351"/>
      <c r="N744" s="351"/>
      <c r="O744" s="351"/>
      <c r="P744" s="351"/>
      <c r="Q744" s="351"/>
      <c r="R744" s="351"/>
      <c r="S744" s="351"/>
    </row>
    <row r="745" spans="1:19" ht="9.75" customHeight="1">
      <c r="A745" s="351"/>
      <c r="B745" s="351"/>
      <c r="C745" s="351"/>
      <c r="D745" s="351"/>
      <c r="E745" s="351"/>
      <c r="F745" s="351"/>
      <c r="G745" s="351"/>
      <c r="H745" s="351"/>
      <c r="I745" s="351"/>
      <c r="J745" s="351"/>
      <c r="K745" s="351"/>
      <c r="L745" s="351"/>
      <c r="M745" s="351"/>
      <c r="N745" s="351"/>
      <c r="O745" s="351"/>
      <c r="P745" s="351"/>
      <c r="Q745" s="351"/>
      <c r="R745" s="351"/>
      <c r="S745" s="351"/>
    </row>
    <row r="746" spans="1:19" ht="9.75" customHeight="1">
      <c r="A746" s="351"/>
      <c r="B746" s="351"/>
      <c r="C746" s="351"/>
      <c r="D746" s="351"/>
      <c r="E746" s="351"/>
      <c r="F746" s="351"/>
      <c r="G746" s="351"/>
      <c r="H746" s="351"/>
      <c r="I746" s="351"/>
      <c r="J746" s="351"/>
      <c r="K746" s="351"/>
      <c r="L746" s="351"/>
      <c r="M746" s="351"/>
      <c r="N746" s="351"/>
      <c r="O746" s="351"/>
      <c r="P746" s="351"/>
      <c r="Q746" s="351"/>
      <c r="R746" s="351"/>
      <c r="S746" s="351"/>
    </row>
    <row r="747" spans="1:19" ht="9.75" customHeight="1">
      <c r="A747" s="351"/>
      <c r="B747" s="351"/>
      <c r="C747" s="351"/>
      <c r="D747" s="351"/>
      <c r="E747" s="351"/>
      <c r="F747" s="351"/>
      <c r="G747" s="351"/>
      <c r="H747" s="351"/>
      <c r="I747" s="351"/>
      <c r="J747" s="351"/>
      <c r="K747" s="351"/>
      <c r="L747" s="351"/>
      <c r="M747" s="351"/>
      <c r="N747" s="351"/>
      <c r="O747" s="351"/>
      <c r="P747" s="351"/>
      <c r="Q747" s="351"/>
      <c r="R747" s="351"/>
      <c r="S747" s="351"/>
    </row>
    <row r="748" spans="1:19" ht="9.75" customHeight="1">
      <c r="A748" s="351"/>
      <c r="B748" s="351"/>
      <c r="C748" s="351"/>
      <c r="D748" s="351"/>
      <c r="E748" s="351"/>
      <c r="F748" s="351"/>
      <c r="G748" s="351"/>
      <c r="H748" s="351"/>
      <c r="I748" s="351"/>
      <c r="J748" s="351"/>
      <c r="K748" s="351"/>
      <c r="L748" s="351"/>
      <c r="M748" s="351"/>
      <c r="N748" s="351"/>
      <c r="O748" s="351"/>
      <c r="P748" s="351"/>
      <c r="Q748" s="351"/>
      <c r="R748" s="351"/>
      <c r="S748" s="351"/>
    </row>
    <row r="749" spans="1:19" ht="9.75" customHeight="1">
      <c r="A749" s="351"/>
      <c r="B749" s="351"/>
      <c r="C749" s="351"/>
      <c r="D749" s="351"/>
      <c r="E749" s="351"/>
      <c r="F749" s="351"/>
      <c r="G749" s="351"/>
      <c r="H749" s="351"/>
      <c r="I749" s="351"/>
      <c r="J749" s="351"/>
      <c r="K749" s="351"/>
      <c r="L749" s="351"/>
      <c r="M749" s="351"/>
      <c r="N749" s="351"/>
      <c r="O749" s="351"/>
      <c r="P749" s="351"/>
      <c r="Q749" s="351"/>
      <c r="R749" s="351"/>
      <c r="S749" s="351"/>
    </row>
    <row r="750" spans="1:19" ht="9.75" customHeight="1">
      <c r="A750" s="351"/>
      <c r="B750" s="351"/>
      <c r="C750" s="351"/>
      <c r="D750" s="351"/>
      <c r="E750" s="351"/>
      <c r="F750" s="351"/>
      <c r="G750" s="351"/>
      <c r="H750" s="351"/>
      <c r="I750" s="351"/>
      <c r="J750" s="351"/>
      <c r="K750" s="351"/>
      <c r="L750" s="351"/>
      <c r="M750" s="351"/>
      <c r="N750" s="351"/>
      <c r="O750" s="351"/>
      <c r="P750" s="351"/>
      <c r="Q750" s="351"/>
      <c r="R750" s="351"/>
      <c r="S750" s="351"/>
    </row>
    <row r="751" spans="1:19" ht="9.75" customHeight="1">
      <c r="A751" s="351"/>
      <c r="B751" s="351"/>
      <c r="C751" s="351"/>
      <c r="D751" s="351"/>
      <c r="E751" s="351"/>
      <c r="F751" s="351"/>
      <c r="G751" s="351"/>
      <c r="H751" s="351"/>
      <c r="I751" s="351"/>
      <c r="J751" s="351"/>
      <c r="K751" s="351"/>
      <c r="L751" s="351"/>
      <c r="M751" s="351"/>
      <c r="N751" s="351"/>
      <c r="O751" s="351"/>
      <c r="P751" s="351"/>
      <c r="Q751" s="351"/>
      <c r="R751" s="351"/>
      <c r="S751" s="351"/>
    </row>
    <row r="752" spans="1:19" ht="9.75" customHeight="1">
      <c r="A752" s="351"/>
      <c r="B752" s="351"/>
      <c r="C752" s="351"/>
      <c r="D752" s="351"/>
      <c r="E752" s="351"/>
      <c r="F752" s="351"/>
      <c r="G752" s="351"/>
      <c r="H752" s="351"/>
      <c r="I752" s="351"/>
      <c r="J752" s="351"/>
      <c r="K752" s="351"/>
      <c r="L752" s="351"/>
      <c r="M752" s="351"/>
      <c r="N752" s="351"/>
      <c r="O752" s="351"/>
      <c r="P752" s="351"/>
      <c r="Q752" s="351"/>
      <c r="R752" s="351"/>
      <c r="S752" s="351"/>
    </row>
    <row r="753" spans="1:19" ht="9.75" customHeight="1">
      <c r="A753" s="351"/>
      <c r="B753" s="351"/>
      <c r="C753" s="351"/>
      <c r="D753" s="351"/>
      <c r="E753" s="351"/>
      <c r="F753" s="351"/>
      <c r="G753" s="351"/>
      <c r="H753" s="351"/>
      <c r="I753" s="351"/>
      <c r="J753" s="351"/>
      <c r="K753" s="351"/>
      <c r="L753" s="351"/>
      <c r="M753" s="351"/>
      <c r="N753" s="351"/>
      <c r="O753" s="351"/>
      <c r="P753" s="351"/>
      <c r="Q753" s="351"/>
      <c r="R753" s="351"/>
      <c r="S753" s="351"/>
    </row>
    <row r="754" spans="1:19" ht="9.75" customHeight="1">
      <c r="A754" s="351"/>
      <c r="B754" s="351"/>
      <c r="C754" s="351"/>
      <c r="D754" s="351"/>
      <c r="E754" s="351"/>
      <c r="F754" s="351"/>
      <c r="G754" s="351"/>
      <c r="H754" s="351"/>
      <c r="I754" s="351"/>
      <c r="J754" s="351"/>
      <c r="K754" s="351"/>
      <c r="L754" s="351"/>
      <c r="M754" s="351"/>
      <c r="N754" s="351"/>
      <c r="O754" s="351"/>
      <c r="P754" s="351"/>
      <c r="Q754" s="351"/>
      <c r="R754" s="351"/>
      <c r="S754" s="351"/>
    </row>
    <row r="755" spans="1:19" ht="9.75" customHeight="1">
      <c r="A755" s="351"/>
      <c r="B755" s="351"/>
      <c r="C755" s="351"/>
      <c r="D755" s="351"/>
      <c r="E755" s="351"/>
      <c r="F755" s="351"/>
      <c r="G755" s="351"/>
      <c r="H755" s="351"/>
      <c r="I755" s="351"/>
      <c r="J755" s="351"/>
      <c r="K755" s="351"/>
      <c r="L755" s="351"/>
      <c r="M755" s="351"/>
      <c r="N755" s="351"/>
      <c r="O755" s="351"/>
      <c r="P755" s="351"/>
      <c r="Q755" s="351"/>
      <c r="R755" s="351"/>
      <c r="S755" s="351"/>
    </row>
    <row r="756" spans="1:19" ht="9.75" customHeight="1">
      <c r="A756" s="351"/>
      <c r="B756" s="351"/>
      <c r="C756" s="351"/>
      <c r="D756" s="351"/>
      <c r="E756" s="351"/>
      <c r="F756" s="351"/>
      <c r="G756" s="351"/>
      <c r="H756" s="351"/>
      <c r="I756" s="351"/>
      <c r="J756" s="351"/>
      <c r="K756" s="351"/>
      <c r="L756" s="351"/>
      <c r="M756" s="351"/>
      <c r="N756" s="351"/>
      <c r="O756" s="351"/>
      <c r="P756" s="351"/>
      <c r="Q756" s="351"/>
      <c r="R756" s="351"/>
      <c r="S756" s="351"/>
    </row>
    <row r="757" spans="1:19" ht="9.75" customHeight="1">
      <c r="A757" s="351"/>
      <c r="B757" s="351"/>
      <c r="C757" s="351"/>
      <c r="D757" s="351"/>
      <c r="E757" s="351"/>
      <c r="F757" s="351"/>
      <c r="G757" s="351"/>
      <c r="H757" s="351"/>
      <c r="I757" s="351"/>
      <c r="J757" s="351"/>
      <c r="K757" s="351"/>
      <c r="L757" s="351"/>
      <c r="M757" s="351"/>
      <c r="N757" s="351"/>
      <c r="O757" s="351"/>
      <c r="P757" s="351"/>
      <c r="Q757" s="351"/>
      <c r="R757" s="351"/>
      <c r="S757" s="351"/>
    </row>
    <row r="758" spans="1:19" ht="9.75" customHeight="1">
      <c r="A758" s="351"/>
      <c r="B758" s="351"/>
      <c r="C758" s="351"/>
      <c r="D758" s="351"/>
      <c r="E758" s="351"/>
      <c r="F758" s="351"/>
      <c r="G758" s="351"/>
      <c r="H758" s="351"/>
      <c r="I758" s="351"/>
      <c r="J758" s="351"/>
      <c r="K758" s="351"/>
      <c r="L758" s="351"/>
      <c r="M758" s="351"/>
      <c r="N758" s="351"/>
      <c r="O758" s="351"/>
      <c r="P758" s="351"/>
      <c r="Q758" s="351"/>
      <c r="R758" s="351"/>
      <c r="S758" s="351"/>
    </row>
    <row r="759" spans="1:19" ht="9.75" customHeight="1">
      <c r="A759" s="351"/>
      <c r="B759" s="351"/>
      <c r="C759" s="351"/>
      <c r="D759" s="351"/>
      <c r="E759" s="351"/>
      <c r="F759" s="351"/>
      <c r="G759" s="351"/>
      <c r="H759" s="351"/>
      <c r="I759" s="351"/>
      <c r="J759" s="351"/>
      <c r="K759" s="351"/>
      <c r="L759" s="351"/>
      <c r="M759" s="351"/>
      <c r="N759" s="351"/>
      <c r="O759" s="351"/>
      <c r="P759" s="351"/>
      <c r="Q759" s="351"/>
      <c r="R759" s="351"/>
      <c r="S759" s="351"/>
    </row>
    <row r="760" spans="1:19" ht="9.75" customHeight="1">
      <c r="A760" s="351"/>
      <c r="B760" s="351"/>
      <c r="C760" s="351"/>
      <c r="D760" s="351"/>
      <c r="E760" s="351"/>
      <c r="F760" s="351"/>
      <c r="G760" s="351"/>
      <c r="H760" s="351"/>
      <c r="I760" s="351"/>
      <c r="J760" s="351"/>
      <c r="K760" s="351"/>
      <c r="L760" s="351"/>
      <c r="M760" s="351"/>
      <c r="N760" s="351"/>
      <c r="O760" s="351"/>
      <c r="P760" s="351"/>
      <c r="Q760" s="351"/>
      <c r="R760" s="351"/>
      <c r="S760" s="351"/>
    </row>
    <row r="761" spans="1:19" ht="9.75" customHeight="1">
      <c r="A761" s="351"/>
      <c r="B761" s="351"/>
      <c r="C761" s="351"/>
      <c r="D761" s="351"/>
      <c r="E761" s="351"/>
      <c r="F761" s="351"/>
      <c r="G761" s="351"/>
      <c r="H761" s="351"/>
      <c r="I761" s="351"/>
      <c r="J761" s="351"/>
      <c r="K761" s="351"/>
      <c r="L761" s="351"/>
      <c r="M761" s="351"/>
      <c r="N761" s="351"/>
      <c r="O761" s="351"/>
      <c r="P761" s="351"/>
      <c r="Q761" s="351"/>
      <c r="R761" s="351"/>
      <c r="S761" s="351"/>
    </row>
    <row r="762" spans="1:19" ht="9.75" customHeight="1">
      <c r="A762" s="351"/>
      <c r="B762" s="351"/>
      <c r="C762" s="351"/>
      <c r="D762" s="351"/>
      <c r="E762" s="351"/>
      <c r="F762" s="351"/>
      <c r="G762" s="351"/>
      <c r="H762" s="351"/>
      <c r="I762" s="351"/>
      <c r="J762" s="351"/>
      <c r="K762" s="351"/>
      <c r="L762" s="351"/>
      <c r="M762" s="351"/>
      <c r="N762" s="351"/>
      <c r="O762" s="351"/>
      <c r="P762" s="351"/>
      <c r="Q762" s="351"/>
      <c r="R762" s="351"/>
      <c r="S762" s="351"/>
    </row>
    <row r="763" spans="1:19" ht="9.75" customHeight="1">
      <c r="A763" s="351"/>
      <c r="B763" s="351"/>
      <c r="C763" s="351"/>
      <c r="D763" s="351"/>
      <c r="E763" s="351"/>
      <c r="F763" s="351"/>
      <c r="G763" s="351"/>
      <c r="H763" s="351"/>
      <c r="I763" s="351"/>
      <c r="J763" s="351"/>
      <c r="K763" s="351"/>
      <c r="L763" s="351"/>
      <c r="M763" s="351"/>
      <c r="N763" s="351"/>
      <c r="O763" s="351"/>
      <c r="P763" s="351"/>
      <c r="Q763" s="351"/>
      <c r="R763" s="351"/>
      <c r="S763" s="351"/>
    </row>
    <row r="764" spans="1:19" ht="9.75" customHeight="1">
      <c r="A764" s="351"/>
      <c r="B764" s="351"/>
      <c r="C764" s="351"/>
      <c r="D764" s="351"/>
      <c r="E764" s="351"/>
      <c r="F764" s="351"/>
      <c r="G764" s="351"/>
      <c r="H764" s="351"/>
      <c r="I764" s="351"/>
      <c r="J764" s="351"/>
      <c r="K764" s="351"/>
      <c r="L764" s="351"/>
      <c r="M764" s="351"/>
      <c r="N764" s="351"/>
      <c r="O764" s="351"/>
      <c r="P764" s="351"/>
      <c r="Q764" s="351"/>
      <c r="R764" s="351"/>
      <c r="S764" s="351"/>
    </row>
    <row r="765" spans="1:19" ht="9.75" customHeight="1">
      <c r="A765" s="351"/>
      <c r="B765" s="351"/>
      <c r="C765" s="351"/>
      <c r="D765" s="351"/>
      <c r="E765" s="351"/>
      <c r="F765" s="351"/>
      <c r="G765" s="351"/>
      <c r="H765" s="351"/>
      <c r="I765" s="351"/>
      <c r="J765" s="351"/>
      <c r="K765" s="351"/>
      <c r="L765" s="351"/>
      <c r="M765" s="351"/>
      <c r="N765" s="351"/>
      <c r="O765" s="351"/>
      <c r="P765" s="351"/>
      <c r="Q765" s="351"/>
      <c r="R765" s="351"/>
      <c r="S765" s="351"/>
    </row>
    <row r="766" spans="1:19" ht="9.75" customHeight="1">
      <c r="A766" s="351"/>
      <c r="B766" s="351"/>
      <c r="C766" s="351"/>
      <c r="D766" s="351"/>
      <c r="E766" s="351"/>
      <c r="F766" s="351"/>
      <c r="G766" s="351"/>
      <c r="H766" s="351"/>
      <c r="I766" s="351"/>
      <c r="J766" s="351"/>
      <c r="K766" s="351"/>
      <c r="L766" s="351"/>
      <c r="M766" s="351"/>
      <c r="N766" s="351"/>
      <c r="O766" s="351"/>
      <c r="P766" s="351"/>
      <c r="Q766" s="351"/>
      <c r="R766" s="351"/>
      <c r="S766" s="351"/>
    </row>
    <row r="767" spans="1:19" ht="9.75" customHeight="1">
      <c r="A767" s="351"/>
      <c r="B767" s="351"/>
      <c r="C767" s="351"/>
      <c r="D767" s="351"/>
      <c r="E767" s="351"/>
      <c r="F767" s="351"/>
      <c r="G767" s="351"/>
      <c r="H767" s="351"/>
      <c r="I767" s="351"/>
      <c r="J767" s="351"/>
      <c r="K767" s="351"/>
      <c r="L767" s="351"/>
      <c r="M767" s="351"/>
      <c r="N767" s="351"/>
      <c r="O767" s="351"/>
      <c r="P767" s="351"/>
      <c r="Q767" s="351"/>
      <c r="R767" s="351"/>
      <c r="S767" s="351"/>
    </row>
    <row r="768" spans="1:19" ht="9.75" customHeight="1">
      <c r="A768" s="351"/>
      <c r="B768" s="351"/>
      <c r="C768" s="351"/>
      <c r="D768" s="351"/>
      <c r="E768" s="351"/>
      <c r="F768" s="351"/>
      <c r="G768" s="351"/>
      <c r="H768" s="351"/>
      <c r="I768" s="351"/>
      <c r="J768" s="351"/>
      <c r="K768" s="351"/>
      <c r="L768" s="351"/>
      <c r="M768" s="351"/>
      <c r="N768" s="351"/>
      <c r="O768" s="351"/>
      <c r="P768" s="351"/>
      <c r="Q768" s="351"/>
      <c r="R768" s="351"/>
      <c r="S768" s="351"/>
    </row>
    <row r="769" spans="1:19" ht="9.75" customHeight="1">
      <c r="A769" s="351"/>
      <c r="B769" s="351"/>
      <c r="C769" s="351"/>
      <c r="D769" s="351"/>
      <c r="E769" s="351"/>
      <c r="F769" s="351"/>
      <c r="G769" s="351"/>
      <c r="H769" s="351"/>
      <c r="I769" s="351"/>
      <c r="J769" s="351"/>
      <c r="K769" s="351"/>
      <c r="L769" s="351"/>
      <c r="M769" s="351"/>
      <c r="N769" s="351"/>
      <c r="O769" s="351"/>
      <c r="P769" s="351"/>
      <c r="Q769" s="351"/>
      <c r="R769" s="351"/>
      <c r="S769" s="351"/>
    </row>
    <row r="770" spans="1:19" ht="9.75" customHeight="1">
      <c r="A770" s="351"/>
      <c r="B770" s="351"/>
      <c r="C770" s="351"/>
      <c r="D770" s="351"/>
      <c r="E770" s="351"/>
      <c r="F770" s="351"/>
      <c r="G770" s="351"/>
      <c r="H770" s="351"/>
      <c r="I770" s="351"/>
      <c r="J770" s="351"/>
      <c r="K770" s="351"/>
      <c r="L770" s="351"/>
      <c r="M770" s="351"/>
      <c r="N770" s="351"/>
      <c r="O770" s="351"/>
      <c r="P770" s="351"/>
      <c r="Q770" s="351"/>
      <c r="R770" s="351"/>
      <c r="S770" s="351"/>
    </row>
    <row r="771" spans="1:19" ht="9.75" customHeight="1">
      <c r="A771" s="351"/>
      <c r="B771" s="351"/>
      <c r="C771" s="351"/>
      <c r="D771" s="351"/>
      <c r="E771" s="351"/>
      <c r="F771" s="351"/>
      <c r="G771" s="351"/>
      <c r="H771" s="351"/>
      <c r="I771" s="351"/>
      <c r="J771" s="351"/>
      <c r="K771" s="351"/>
      <c r="L771" s="351"/>
      <c r="M771" s="351"/>
      <c r="N771" s="351"/>
      <c r="O771" s="351"/>
      <c r="P771" s="351"/>
      <c r="Q771" s="351"/>
      <c r="R771" s="351"/>
      <c r="S771" s="351"/>
    </row>
    <row r="772" spans="1:19" ht="9.75" customHeight="1">
      <c r="A772" s="351"/>
      <c r="B772" s="351"/>
      <c r="C772" s="351"/>
      <c r="D772" s="351"/>
      <c r="E772" s="351"/>
      <c r="F772" s="351"/>
      <c r="G772" s="351"/>
      <c r="H772" s="351"/>
      <c r="I772" s="351"/>
      <c r="J772" s="351"/>
      <c r="K772" s="351"/>
      <c r="L772" s="351"/>
      <c r="M772" s="351"/>
      <c r="N772" s="351"/>
      <c r="O772" s="351"/>
      <c r="P772" s="351"/>
      <c r="Q772" s="351"/>
      <c r="R772" s="351"/>
      <c r="S772" s="351"/>
    </row>
    <row r="773" spans="1:19" ht="9.75" customHeight="1">
      <c r="A773" s="351"/>
      <c r="B773" s="351"/>
      <c r="C773" s="351"/>
      <c r="D773" s="351"/>
      <c r="E773" s="351"/>
      <c r="F773" s="351"/>
      <c r="G773" s="351"/>
      <c r="H773" s="351"/>
      <c r="I773" s="351"/>
      <c r="J773" s="351"/>
      <c r="K773" s="351"/>
      <c r="L773" s="351"/>
      <c r="M773" s="351"/>
      <c r="N773" s="351"/>
      <c r="O773" s="351"/>
      <c r="P773" s="351"/>
      <c r="Q773" s="351"/>
      <c r="R773" s="351"/>
      <c r="S773" s="351"/>
    </row>
    <row r="774" spans="1:19" ht="9.75" customHeight="1">
      <c r="A774" s="351"/>
      <c r="B774" s="351"/>
      <c r="C774" s="351"/>
      <c r="D774" s="351"/>
      <c r="E774" s="351"/>
      <c r="F774" s="351"/>
      <c r="G774" s="351"/>
      <c r="H774" s="351"/>
      <c r="I774" s="351"/>
      <c r="J774" s="351"/>
      <c r="K774" s="351"/>
      <c r="L774" s="351"/>
      <c r="M774" s="351"/>
      <c r="N774" s="351"/>
      <c r="O774" s="351"/>
      <c r="P774" s="351"/>
      <c r="Q774" s="351"/>
      <c r="R774" s="351"/>
      <c r="S774" s="351"/>
    </row>
    <row r="775" spans="1:19" ht="9.75" customHeight="1">
      <c r="A775" s="351"/>
      <c r="B775" s="351"/>
      <c r="C775" s="351"/>
      <c r="D775" s="351"/>
      <c r="E775" s="351"/>
      <c r="F775" s="351"/>
      <c r="G775" s="351"/>
      <c r="H775" s="351"/>
      <c r="I775" s="351"/>
      <c r="J775" s="351"/>
      <c r="K775" s="351"/>
      <c r="L775" s="351"/>
      <c r="M775" s="351"/>
      <c r="N775" s="351"/>
      <c r="O775" s="351"/>
      <c r="P775" s="351"/>
      <c r="Q775" s="351"/>
      <c r="R775" s="351"/>
      <c r="S775" s="351"/>
    </row>
    <row r="776" spans="1:19" ht="9.75" customHeight="1">
      <c r="A776" s="351"/>
      <c r="B776" s="351"/>
      <c r="C776" s="351"/>
      <c r="D776" s="351"/>
      <c r="E776" s="351"/>
      <c r="F776" s="351"/>
      <c r="G776" s="351"/>
      <c r="H776" s="351"/>
      <c r="I776" s="351"/>
      <c r="J776" s="351"/>
      <c r="K776" s="351"/>
      <c r="L776" s="351"/>
      <c r="M776" s="351"/>
      <c r="N776" s="351"/>
      <c r="O776" s="351"/>
      <c r="P776" s="351"/>
      <c r="Q776" s="351"/>
      <c r="R776" s="351"/>
      <c r="S776" s="351"/>
    </row>
    <row r="777" spans="1:19" ht="9.75" customHeight="1">
      <c r="A777" s="351"/>
      <c r="B777" s="351"/>
      <c r="C777" s="351"/>
      <c r="D777" s="351"/>
      <c r="E777" s="351"/>
      <c r="F777" s="351"/>
      <c r="G777" s="351"/>
      <c r="H777" s="351"/>
      <c r="I777" s="351"/>
      <c r="J777" s="351"/>
      <c r="K777" s="351"/>
      <c r="L777" s="351"/>
      <c r="M777" s="351"/>
      <c r="N777" s="351"/>
      <c r="O777" s="351"/>
      <c r="P777" s="351"/>
      <c r="Q777" s="351"/>
      <c r="R777" s="351"/>
      <c r="S777" s="351"/>
    </row>
    <row r="778" spans="1:19" ht="9.75" customHeight="1">
      <c r="A778" s="351"/>
      <c r="B778" s="351"/>
      <c r="C778" s="351"/>
      <c r="D778" s="351"/>
      <c r="E778" s="351"/>
      <c r="F778" s="351"/>
      <c r="G778" s="351"/>
      <c r="H778" s="351"/>
      <c r="I778" s="351"/>
      <c r="J778" s="351"/>
      <c r="K778" s="351"/>
      <c r="L778" s="351"/>
      <c r="M778" s="351"/>
      <c r="N778" s="351"/>
      <c r="O778" s="351"/>
      <c r="P778" s="351"/>
      <c r="Q778" s="351"/>
      <c r="R778" s="351"/>
      <c r="S778" s="351"/>
    </row>
    <row r="779" spans="1:19" ht="9.75" customHeight="1">
      <c r="A779" s="351"/>
      <c r="B779" s="351"/>
      <c r="C779" s="351"/>
      <c r="D779" s="351"/>
      <c r="E779" s="351"/>
      <c r="F779" s="351"/>
      <c r="G779" s="351"/>
      <c r="H779" s="351"/>
      <c r="I779" s="351"/>
      <c r="J779" s="351"/>
      <c r="K779" s="351"/>
      <c r="L779" s="351"/>
      <c r="M779" s="351"/>
      <c r="N779" s="351"/>
      <c r="O779" s="351"/>
      <c r="P779" s="351"/>
      <c r="Q779" s="351"/>
      <c r="R779" s="351"/>
      <c r="S779" s="351"/>
    </row>
    <row r="780" spans="1:19" ht="9.75" customHeight="1">
      <c r="A780" s="351"/>
      <c r="B780" s="351"/>
      <c r="C780" s="351"/>
      <c r="D780" s="351"/>
      <c r="E780" s="351"/>
      <c r="F780" s="351"/>
      <c r="G780" s="351"/>
      <c r="H780" s="351"/>
      <c r="I780" s="351"/>
      <c r="J780" s="351"/>
      <c r="K780" s="351"/>
      <c r="L780" s="351"/>
      <c r="M780" s="351"/>
      <c r="N780" s="351"/>
      <c r="O780" s="351"/>
      <c r="P780" s="351"/>
      <c r="Q780" s="351"/>
      <c r="R780" s="351"/>
      <c r="S780" s="351"/>
    </row>
    <row r="781" spans="1:19" ht="9.75" customHeight="1">
      <c r="A781" s="351"/>
      <c r="B781" s="351"/>
      <c r="C781" s="351"/>
      <c r="D781" s="351"/>
      <c r="E781" s="351"/>
      <c r="F781" s="351"/>
      <c r="G781" s="351"/>
      <c r="H781" s="351"/>
      <c r="I781" s="351"/>
      <c r="J781" s="351"/>
      <c r="K781" s="351"/>
      <c r="L781" s="351"/>
      <c r="M781" s="351"/>
      <c r="N781" s="351"/>
      <c r="O781" s="351"/>
      <c r="P781" s="351"/>
      <c r="Q781" s="351"/>
      <c r="R781" s="351"/>
      <c r="S781" s="351"/>
    </row>
    <row r="782" spans="1:19" ht="9.75" customHeight="1">
      <c r="A782" s="351"/>
      <c r="B782" s="351"/>
      <c r="C782" s="351"/>
      <c r="D782" s="351"/>
      <c r="E782" s="351"/>
      <c r="F782" s="351"/>
      <c r="G782" s="351"/>
      <c r="H782" s="351"/>
      <c r="I782" s="351"/>
      <c r="J782" s="351"/>
      <c r="K782" s="351"/>
      <c r="L782" s="351"/>
      <c r="M782" s="351"/>
      <c r="N782" s="351"/>
      <c r="O782" s="351"/>
      <c r="P782" s="351"/>
      <c r="Q782" s="351"/>
      <c r="R782" s="351"/>
      <c r="S782" s="351"/>
    </row>
    <row r="783" spans="1:19" ht="9.75" customHeight="1">
      <c r="A783" s="351"/>
      <c r="B783" s="351"/>
      <c r="C783" s="351"/>
      <c r="D783" s="351"/>
      <c r="E783" s="351"/>
      <c r="F783" s="351"/>
      <c r="G783" s="351"/>
      <c r="H783" s="351"/>
      <c r="I783" s="351"/>
      <c r="J783" s="351"/>
      <c r="K783" s="351"/>
      <c r="L783" s="351"/>
      <c r="M783" s="351"/>
      <c r="N783" s="351"/>
      <c r="O783" s="351"/>
      <c r="P783" s="351"/>
      <c r="Q783" s="351"/>
      <c r="R783" s="351"/>
      <c r="S783" s="351"/>
    </row>
    <row r="784" spans="1:19" ht="9.75" customHeight="1">
      <c r="A784" s="351"/>
      <c r="B784" s="351"/>
      <c r="C784" s="351"/>
      <c r="D784" s="351"/>
      <c r="E784" s="351"/>
      <c r="F784" s="351"/>
      <c r="G784" s="351"/>
      <c r="H784" s="351"/>
      <c r="I784" s="351"/>
      <c r="J784" s="351"/>
      <c r="K784" s="351"/>
      <c r="L784" s="351"/>
      <c r="M784" s="351"/>
      <c r="N784" s="351"/>
      <c r="O784" s="351"/>
      <c r="P784" s="351"/>
      <c r="Q784" s="351"/>
      <c r="R784" s="351"/>
      <c r="S784" s="351"/>
    </row>
    <row r="785" spans="1:19" ht="9.75" customHeight="1">
      <c r="A785" s="351"/>
      <c r="B785" s="351"/>
      <c r="C785" s="351"/>
      <c r="D785" s="351"/>
      <c r="E785" s="351"/>
      <c r="F785" s="351"/>
      <c r="G785" s="351"/>
      <c r="H785" s="351"/>
      <c r="I785" s="351"/>
      <c r="J785" s="351"/>
      <c r="K785" s="351"/>
      <c r="L785" s="351"/>
      <c r="M785" s="351"/>
      <c r="N785" s="351"/>
      <c r="O785" s="351"/>
      <c r="P785" s="351"/>
      <c r="Q785" s="351"/>
      <c r="R785" s="351"/>
      <c r="S785" s="351"/>
    </row>
    <row r="786" spans="1:19" ht="9.75" customHeight="1">
      <c r="A786" s="351"/>
      <c r="B786" s="351"/>
      <c r="C786" s="351"/>
      <c r="D786" s="351"/>
      <c r="E786" s="351"/>
      <c r="F786" s="351"/>
      <c r="G786" s="351"/>
      <c r="H786" s="351"/>
      <c r="I786" s="351"/>
      <c r="J786" s="351"/>
      <c r="K786" s="351"/>
      <c r="L786" s="351"/>
      <c r="M786" s="351"/>
      <c r="N786" s="351"/>
      <c r="O786" s="351"/>
      <c r="P786" s="351"/>
      <c r="Q786" s="351"/>
      <c r="R786" s="351"/>
      <c r="S786" s="351"/>
    </row>
    <row r="787" spans="1:19" ht="9.75" customHeight="1">
      <c r="A787" s="351"/>
      <c r="B787" s="351"/>
      <c r="C787" s="351"/>
      <c r="D787" s="351"/>
      <c r="E787" s="351"/>
      <c r="F787" s="351"/>
      <c r="G787" s="351"/>
      <c r="H787" s="351"/>
      <c r="I787" s="351"/>
      <c r="J787" s="351"/>
      <c r="K787" s="351"/>
      <c r="L787" s="351"/>
      <c r="M787" s="351"/>
      <c r="N787" s="351"/>
      <c r="O787" s="351"/>
      <c r="P787" s="351"/>
      <c r="Q787" s="351"/>
      <c r="R787" s="351"/>
      <c r="S787" s="351"/>
    </row>
    <row r="788" spans="1:19" ht="9.75" customHeight="1">
      <c r="A788" s="351"/>
      <c r="B788" s="351"/>
      <c r="C788" s="351"/>
      <c r="D788" s="351"/>
      <c r="E788" s="351"/>
      <c r="F788" s="351"/>
      <c r="G788" s="351"/>
      <c r="H788" s="351"/>
      <c r="I788" s="351"/>
      <c r="J788" s="351"/>
      <c r="K788" s="351"/>
      <c r="L788" s="351"/>
      <c r="M788" s="351"/>
      <c r="N788" s="351"/>
      <c r="O788" s="351"/>
      <c r="P788" s="351"/>
      <c r="Q788" s="351"/>
      <c r="R788" s="351"/>
      <c r="S788" s="351"/>
    </row>
    <row r="789" spans="1:19" ht="9.75" customHeight="1">
      <c r="A789" s="351"/>
      <c r="B789" s="351"/>
      <c r="C789" s="351"/>
      <c r="D789" s="351"/>
      <c r="E789" s="351"/>
      <c r="F789" s="351"/>
      <c r="G789" s="351"/>
      <c r="H789" s="351"/>
      <c r="I789" s="351"/>
      <c r="J789" s="351"/>
      <c r="K789" s="351"/>
      <c r="L789" s="351"/>
      <c r="M789" s="351"/>
      <c r="N789" s="351"/>
      <c r="O789" s="351"/>
      <c r="P789" s="351"/>
      <c r="Q789" s="351"/>
      <c r="R789" s="351"/>
      <c r="S789" s="351"/>
    </row>
    <row r="790" spans="1:19" ht="9.75" customHeight="1">
      <c r="A790" s="351"/>
      <c r="B790" s="351"/>
      <c r="C790" s="351"/>
      <c r="D790" s="351"/>
      <c r="E790" s="351"/>
      <c r="F790" s="351"/>
      <c r="G790" s="351"/>
      <c r="H790" s="351"/>
      <c r="I790" s="351"/>
      <c r="J790" s="351"/>
      <c r="K790" s="351"/>
      <c r="L790" s="351"/>
      <c r="M790" s="351"/>
      <c r="N790" s="351"/>
      <c r="O790" s="351"/>
      <c r="P790" s="351"/>
      <c r="Q790" s="351"/>
      <c r="R790" s="351"/>
      <c r="S790" s="351"/>
    </row>
    <row r="791" spans="1:19" ht="9.75" customHeight="1">
      <c r="A791" s="351"/>
      <c r="B791" s="351"/>
      <c r="C791" s="351"/>
      <c r="D791" s="351"/>
      <c r="E791" s="351"/>
      <c r="F791" s="351"/>
      <c r="G791" s="351"/>
      <c r="H791" s="351"/>
      <c r="I791" s="351"/>
      <c r="J791" s="351"/>
      <c r="K791" s="351"/>
      <c r="L791" s="351"/>
      <c r="M791" s="351"/>
      <c r="N791" s="351"/>
      <c r="O791" s="351"/>
      <c r="P791" s="351"/>
      <c r="Q791" s="351"/>
      <c r="R791" s="351"/>
      <c r="S791" s="351"/>
    </row>
    <row r="792" spans="1:19" ht="9.75" customHeight="1">
      <c r="A792" s="351"/>
      <c r="B792" s="351"/>
      <c r="C792" s="351"/>
      <c r="D792" s="351"/>
      <c r="E792" s="351"/>
      <c r="F792" s="351"/>
      <c r="G792" s="351"/>
      <c r="H792" s="351"/>
      <c r="I792" s="351"/>
      <c r="J792" s="351"/>
      <c r="K792" s="351"/>
      <c r="L792" s="351"/>
      <c r="M792" s="351"/>
      <c r="N792" s="351"/>
      <c r="O792" s="351"/>
      <c r="P792" s="351"/>
      <c r="Q792" s="351"/>
      <c r="R792" s="351"/>
      <c r="S792" s="351"/>
    </row>
    <row r="793" spans="1:19" ht="9.75" customHeight="1">
      <c r="A793" s="351"/>
      <c r="B793" s="351"/>
      <c r="C793" s="351"/>
      <c r="D793" s="351"/>
      <c r="E793" s="351"/>
      <c r="F793" s="351"/>
      <c r="G793" s="351"/>
      <c r="H793" s="351"/>
      <c r="I793" s="351"/>
      <c r="J793" s="351"/>
      <c r="K793" s="351"/>
      <c r="L793" s="351"/>
      <c r="M793" s="351"/>
      <c r="N793" s="351"/>
      <c r="O793" s="351"/>
      <c r="P793" s="351"/>
      <c r="Q793" s="351"/>
      <c r="R793" s="351"/>
      <c r="S793" s="351"/>
    </row>
    <row r="794" spans="1:19" ht="9.75" customHeight="1">
      <c r="A794" s="351"/>
      <c r="B794" s="351"/>
      <c r="C794" s="351"/>
      <c r="D794" s="351"/>
      <c r="E794" s="351"/>
      <c r="F794" s="351"/>
      <c r="G794" s="351"/>
      <c r="H794" s="351"/>
      <c r="I794" s="351"/>
      <c r="J794" s="351"/>
      <c r="K794" s="351"/>
      <c r="L794" s="351"/>
      <c r="M794" s="351"/>
      <c r="N794" s="351"/>
      <c r="O794" s="351"/>
      <c r="P794" s="351"/>
      <c r="Q794" s="351"/>
      <c r="R794" s="351"/>
      <c r="S794" s="351"/>
    </row>
    <row r="795" spans="1:19" ht="9.75" customHeight="1">
      <c r="A795" s="351"/>
      <c r="B795" s="351"/>
      <c r="C795" s="351"/>
      <c r="D795" s="351"/>
      <c r="E795" s="351"/>
      <c r="F795" s="351"/>
      <c r="G795" s="351"/>
      <c r="H795" s="351"/>
      <c r="I795" s="351"/>
      <c r="J795" s="351"/>
      <c r="K795" s="351"/>
      <c r="L795" s="351"/>
      <c r="M795" s="351"/>
      <c r="N795" s="351"/>
      <c r="O795" s="351"/>
      <c r="P795" s="351"/>
      <c r="Q795" s="351"/>
      <c r="R795" s="351"/>
      <c r="S795" s="351"/>
    </row>
    <row r="796" spans="1:19" ht="9.75" customHeight="1">
      <c r="A796" s="351"/>
      <c r="B796" s="351"/>
      <c r="C796" s="351"/>
      <c r="D796" s="351"/>
      <c r="E796" s="351"/>
      <c r="F796" s="351"/>
      <c r="G796" s="351"/>
      <c r="H796" s="351"/>
      <c r="I796" s="351"/>
      <c r="J796" s="351"/>
      <c r="K796" s="351"/>
      <c r="L796" s="351"/>
      <c r="M796" s="351"/>
      <c r="N796" s="351"/>
      <c r="O796" s="351"/>
      <c r="P796" s="351"/>
      <c r="Q796" s="351"/>
      <c r="R796" s="351"/>
      <c r="S796" s="351"/>
    </row>
    <row r="797" spans="1:19" ht="9.75" customHeight="1">
      <c r="A797" s="351"/>
      <c r="B797" s="351"/>
      <c r="C797" s="351"/>
      <c r="D797" s="351"/>
      <c r="E797" s="351"/>
      <c r="F797" s="351"/>
      <c r="G797" s="351"/>
      <c r="H797" s="351"/>
      <c r="I797" s="351"/>
      <c r="J797" s="351"/>
      <c r="K797" s="351"/>
      <c r="L797" s="351"/>
      <c r="M797" s="351"/>
      <c r="N797" s="351"/>
      <c r="O797" s="351"/>
      <c r="P797" s="351"/>
      <c r="Q797" s="351"/>
      <c r="R797" s="351"/>
      <c r="S797" s="351"/>
    </row>
    <row r="798" spans="1:19" ht="9.75" customHeight="1">
      <c r="A798" s="351"/>
      <c r="B798" s="351"/>
      <c r="C798" s="351"/>
      <c r="D798" s="351"/>
      <c r="E798" s="351"/>
      <c r="F798" s="351"/>
      <c r="G798" s="351"/>
      <c r="H798" s="351"/>
      <c r="I798" s="351"/>
      <c r="J798" s="351"/>
      <c r="K798" s="351"/>
      <c r="L798" s="351"/>
      <c r="M798" s="351"/>
      <c r="N798" s="351"/>
      <c r="O798" s="351"/>
      <c r="P798" s="351"/>
      <c r="Q798" s="351"/>
      <c r="R798" s="351"/>
      <c r="S798" s="351"/>
    </row>
    <row r="799" spans="1:19" ht="9.75" customHeight="1">
      <c r="A799" s="351"/>
      <c r="B799" s="351"/>
      <c r="C799" s="351"/>
      <c r="D799" s="351"/>
      <c r="E799" s="351"/>
      <c r="F799" s="351"/>
      <c r="G799" s="351"/>
      <c r="H799" s="351"/>
      <c r="I799" s="351"/>
      <c r="J799" s="351"/>
      <c r="K799" s="351"/>
      <c r="L799" s="351"/>
      <c r="M799" s="351"/>
      <c r="N799" s="351"/>
      <c r="O799" s="351"/>
      <c r="P799" s="351"/>
      <c r="Q799" s="351"/>
      <c r="R799" s="351"/>
      <c r="S799" s="351"/>
    </row>
    <row r="800" spans="1:19" ht="9.75" customHeight="1">
      <c r="A800" s="351"/>
      <c r="B800" s="351"/>
      <c r="C800" s="351"/>
      <c r="D800" s="351"/>
      <c r="E800" s="351"/>
      <c r="F800" s="351"/>
      <c r="G800" s="351"/>
      <c r="H800" s="351"/>
      <c r="I800" s="351"/>
      <c r="J800" s="351"/>
      <c r="K800" s="351"/>
      <c r="L800" s="351"/>
      <c r="M800" s="351"/>
      <c r="N800" s="351"/>
      <c r="O800" s="351"/>
      <c r="P800" s="351"/>
      <c r="Q800" s="351"/>
      <c r="R800" s="351"/>
      <c r="S800" s="351"/>
    </row>
    <row r="801" spans="1:19" ht="9.75" customHeight="1">
      <c r="A801" s="351"/>
      <c r="B801" s="351"/>
      <c r="C801" s="351"/>
      <c r="D801" s="351"/>
      <c r="E801" s="351"/>
      <c r="F801" s="351"/>
      <c r="G801" s="351"/>
      <c r="H801" s="351"/>
      <c r="I801" s="351"/>
      <c r="J801" s="351"/>
      <c r="K801" s="351"/>
      <c r="L801" s="351"/>
      <c r="M801" s="351"/>
      <c r="N801" s="351"/>
      <c r="O801" s="351"/>
      <c r="P801" s="351"/>
      <c r="Q801" s="351"/>
      <c r="R801" s="351"/>
      <c r="S801" s="351"/>
    </row>
    <row r="802" spans="1:19" ht="9.75" customHeight="1">
      <c r="A802" s="351"/>
      <c r="B802" s="351"/>
      <c r="C802" s="351"/>
      <c r="D802" s="351"/>
      <c r="E802" s="351"/>
      <c r="F802" s="351"/>
      <c r="G802" s="351"/>
      <c r="H802" s="351"/>
      <c r="I802" s="351"/>
      <c r="J802" s="351"/>
      <c r="K802" s="351"/>
      <c r="L802" s="351"/>
      <c r="M802" s="351"/>
      <c r="N802" s="351"/>
      <c r="O802" s="351"/>
      <c r="P802" s="351"/>
      <c r="Q802" s="351"/>
      <c r="R802" s="351"/>
      <c r="S802" s="351"/>
    </row>
    <row r="803" spans="1:19" ht="9.75" customHeight="1">
      <c r="A803" s="351"/>
      <c r="B803" s="351"/>
      <c r="C803" s="351"/>
      <c r="D803" s="351"/>
      <c r="E803" s="351"/>
      <c r="F803" s="351"/>
      <c r="G803" s="351"/>
      <c r="H803" s="351"/>
      <c r="I803" s="351"/>
      <c r="J803" s="351"/>
      <c r="K803" s="351"/>
      <c r="L803" s="351"/>
      <c r="M803" s="351"/>
      <c r="N803" s="351"/>
      <c r="O803" s="351"/>
      <c r="P803" s="351"/>
      <c r="Q803" s="351"/>
      <c r="R803" s="351"/>
      <c r="S803" s="351"/>
    </row>
    <row r="804" spans="1:19" ht="9.75" customHeight="1">
      <c r="A804" s="351"/>
      <c r="B804" s="351"/>
      <c r="C804" s="351"/>
      <c r="D804" s="351"/>
      <c r="E804" s="351"/>
      <c r="F804" s="351"/>
      <c r="G804" s="351"/>
      <c r="H804" s="351"/>
      <c r="I804" s="351"/>
      <c r="J804" s="351"/>
      <c r="K804" s="351"/>
      <c r="L804" s="351"/>
      <c r="M804" s="351"/>
      <c r="N804" s="351"/>
      <c r="O804" s="351"/>
      <c r="P804" s="351"/>
      <c r="Q804" s="351"/>
      <c r="R804" s="351"/>
      <c r="S804" s="351"/>
    </row>
    <row r="805" spans="1:19" ht="9.75" customHeight="1">
      <c r="A805" s="351"/>
      <c r="B805" s="351"/>
      <c r="C805" s="351"/>
      <c r="D805" s="351"/>
      <c r="E805" s="351"/>
      <c r="F805" s="351"/>
      <c r="G805" s="351"/>
      <c r="H805" s="351"/>
      <c r="I805" s="351"/>
      <c r="J805" s="351"/>
      <c r="K805" s="351"/>
      <c r="L805" s="351"/>
      <c r="M805" s="351"/>
      <c r="N805" s="351"/>
      <c r="O805" s="351"/>
      <c r="P805" s="351"/>
      <c r="Q805" s="351"/>
      <c r="R805" s="351"/>
      <c r="S805" s="351"/>
    </row>
    <row r="806" spans="1:19" ht="9.75" customHeight="1">
      <c r="A806" s="351"/>
      <c r="B806" s="351"/>
      <c r="C806" s="351"/>
      <c r="D806" s="351"/>
      <c r="E806" s="351"/>
      <c r="F806" s="351"/>
      <c r="G806" s="351"/>
      <c r="H806" s="351"/>
      <c r="I806" s="351"/>
      <c r="J806" s="351"/>
      <c r="K806" s="351"/>
      <c r="L806" s="351"/>
      <c r="M806" s="351"/>
      <c r="N806" s="351"/>
      <c r="O806" s="351"/>
      <c r="P806" s="351"/>
      <c r="Q806" s="351"/>
      <c r="R806" s="351"/>
      <c r="S806" s="351"/>
    </row>
    <row r="807" spans="1:19" ht="9.75" customHeight="1">
      <c r="A807" s="351"/>
      <c r="B807" s="351"/>
      <c r="C807" s="351"/>
      <c r="D807" s="351"/>
      <c r="E807" s="351"/>
      <c r="F807" s="351"/>
      <c r="G807" s="351"/>
      <c r="H807" s="351"/>
      <c r="I807" s="351"/>
      <c r="J807" s="351"/>
      <c r="K807" s="351"/>
      <c r="L807" s="351"/>
      <c r="M807" s="351"/>
      <c r="N807" s="351"/>
      <c r="O807" s="351"/>
      <c r="P807" s="351"/>
      <c r="Q807" s="351"/>
      <c r="R807" s="351"/>
      <c r="S807" s="351"/>
    </row>
    <row r="808" spans="1:19" ht="9.75" customHeight="1">
      <c r="A808" s="351"/>
      <c r="B808" s="351"/>
      <c r="C808" s="351"/>
      <c r="D808" s="351"/>
      <c r="E808" s="351"/>
      <c r="F808" s="351"/>
      <c r="G808" s="351"/>
      <c r="H808" s="351"/>
      <c r="I808" s="351"/>
      <c r="J808" s="351"/>
      <c r="K808" s="351"/>
      <c r="L808" s="351"/>
      <c r="M808" s="351"/>
      <c r="N808" s="351"/>
      <c r="O808" s="351"/>
      <c r="P808" s="351"/>
      <c r="Q808" s="351"/>
      <c r="R808" s="351"/>
      <c r="S808" s="351"/>
    </row>
    <row r="809" spans="1:19" ht="9.75" customHeight="1">
      <c r="A809" s="351"/>
      <c r="B809" s="351"/>
      <c r="C809" s="351"/>
      <c r="D809" s="351"/>
      <c r="E809" s="351"/>
      <c r="F809" s="351"/>
      <c r="G809" s="351"/>
      <c r="H809" s="351"/>
      <c r="I809" s="351"/>
      <c r="J809" s="351"/>
      <c r="K809" s="351"/>
      <c r="L809" s="351"/>
      <c r="M809" s="351"/>
      <c r="N809" s="351"/>
      <c r="O809" s="351"/>
      <c r="P809" s="351"/>
      <c r="Q809" s="351"/>
      <c r="R809" s="351"/>
      <c r="S809" s="351"/>
    </row>
    <row r="810" spans="1:19" ht="9.75" customHeight="1">
      <c r="A810" s="351"/>
      <c r="B810" s="351"/>
      <c r="C810" s="351"/>
      <c r="D810" s="351"/>
      <c r="E810" s="351"/>
      <c r="F810" s="351"/>
      <c r="G810" s="351"/>
      <c r="H810" s="351"/>
      <c r="I810" s="351"/>
      <c r="J810" s="351"/>
      <c r="K810" s="351"/>
      <c r="L810" s="351"/>
      <c r="M810" s="351"/>
      <c r="N810" s="351"/>
      <c r="O810" s="351"/>
      <c r="P810" s="351"/>
      <c r="Q810" s="351"/>
      <c r="R810" s="351"/>
      <c r="S810" s="351"/>
    </row>
    <row r="811" spans="1:19" ht="9.75" customHeight="1">
      <c r="A811" s="351"/>
      <c r="B811" s="351"/>
      <c r="C811" s="351"/>
      <c r="D811" s="351"/>
      <c r="E811" s="351"/>
      <c r="F811" s="351"/>
      <c r="G811" s="351"/>
      <c r="H811" s="351"/>
      <c r="I811" s="351"/>
      <c r="J811" s="351"/>
      <c r="K811" s="351"/>
      <c r="L811" s="351"/>
      <c r="M811" s="351"/>
      <c r="N811" s="351"/>
      <c r="O811" s="351"/>
      <c r="P811" s="351"/>
      <c r="Q811" s="351"/>
      <c r="R811" s="351"/>
      <c r="S811" s="351"/>
    </row>
    <row r="812" spans="1:19" ht="9.75" customHeight="1">
      <c r="A812" s="351"/>
      <c r="B812" s="351"/>
      <c r="C812" s="351"/>
      <c r="D812" s="351"/>
      <c r="E812" s="351"/>
      <c r="F812" s="351"/>
      <c r="G812" s="351"/>
      <c r="H812" s="351"/>
      <c r="I812" s="351"/>
      <c r="J812" s="351"/>
      <c r="K812" s="351"/>
      <c r="L812" s="351"/>
      <c r="M812" s="351"/>
      <c r="N812" s="351"/>
      <c r="O812" s="351"/>
      <c r="P812" s="351"/>
      <c r="Q812" s="351"/>
      <c r="R812" s="351"/>
      <c r="S812" s="351"/>
    </row>
    <row r="813" spans="1:19" ht="9.75" customHeight="1">
      <c r="A813" s="351"/>
      <c r="B813" s="351"/>
      <c r="C813" s="351"/>
      <c r="D813" s="351"/>
      <c r="E813" s="351"/>
      <c r="F813" s="351"/>
      <c r="G813" s="351"/>
      <c r="H813" s="351"/>
      <c r="I813" s="351"/>
      <c r="J813" s="351"/>
      <c r="K813" s="351"/>
      <c r="L813" s="351"/>
      <c r="M813" s="351"/>
      <c r="N813" s="351"/>
      <c r="O813" s="351"/>
      <c r="P813" s="351"/>
      <c r="Q813" s="351"/>
      <c r="R813" s="351"/>
      <c r="S813" s="351"/>
    </row>
    <row r="814" spans="1:19" ht="9.75" customHeight="1">
      <c r="A814" s="351"/>
      <c r="B814" s="351"/>
      <c r="C814" s="351"/>
      <c r="D814" s="351"/>
      <c r="E814" s="351"/>
      <c r="F814" s="351"/>
      <c r="G814" s="351"/>
      <c r="H814" s="351"/>
      <c r="I814" s="351"/>
      <c r="J814" s="351"/>
      <c r="K814" s="351"/>
      <c r="L814" s="351"/>
      <c r="M814" s="351"/>
      <c r="N814" s="351"/>
      <c r="O814" s="351"/>
      <c r="P814" s="351"/>
      <c r="Q814" s="351"/>
      <c r="R814" s="351"/>
      <c r="S814" s="351"/>
    </row>
    <row r="815" spans="1:19" ht="9.75" customHeight="1">
      <c r="A815" s="351"/>
      <c r="B815" s="351"/>
      <c r="C815" s="351"/>
      <c r="D815" s="351"/>
      <c r="E815" s="351"/>
      <c r="F815" s="351"/>
      <c r="G815" s="351"/>
      <c r="H815" s="351"/>
      <c r="I815" s="351"/>
      <c r="J815" s="351"/>
      <c r="K815" s="351"/>
      <c r="L815" s="351"/>
      <c r="M815" s="351"/>
      <c r="N815" s="351"/>
      <c r="O815" s="351"/>
      <c r="P815" s="351"/>
      <c r="Q815" s="351"/>
      <c r="R815" s="351"/>
      <c r="S815" s="351"/>
    </row>
    <row r="816" spans="1:19" ht="9.75" customHeight="1">
      <c r="A816" s="351"/>
      <c r="B816" s="351"/>
      <c r="C816" s="351"/>
      <c r="D816" s="351"/>
      <c r="E816" s="351"/>
      <c r="F816" s="351"/>
      <c r="G816" s="351"/>
      <c r="H816" s="351"/>
      <c r="I816" s="351"/>
      <c r="J816" s="351"/>
      <c r="K816" s="351"/>
      <c r="L816" s="351"/>
      <c r="M816" s="351"/>
      <c r="N816" s="351"/>
      <c r="O816" s="351"/>
      <c r="P816" s="351"/>
      <c r="Q816" s="351"/>
      <c r="R816" s="351"/>
      <c r="S816" s="351"/>
    </row>
    <row r="817" spans="1:19" ht="9.75" customHeight="1">
      <c r="A817" s="351"/>
      <c r="B817" s="351"/>
      <c r="C817" s="351"/>
      <c r="D817" s="351"/>
      <c r="E817" s="351"/>
      <c r="F817" s="351"/>
      <c r="G817" s="351"/>
      <c r="H817" s="351"/>
      <c r="I817" s="351"/>
      <c r="J817" s="351"/>
      <c r="K817" s="351"/>
      <c r="L817" s="351"/>
      <c r="M817" s="351"/>
      <c r="N817" s="351"/>
      <c r="O817" s="351"/>
      <c r="P817" s="351"/>
      <c r="Q817" s="351"/>
      <c r="R817" s="351"/>
      <c r="S817" s="351"/>
    </row>
    <row r="818" spans="1:19" ht="9.75" customHeight="1">
      <c r="A818" s="351"/>
      <c r="B818" s="351"/>
      <c r="C818" s="351"/>
      <c r="D818" s="351"/>
      <c r="E818" s="351"/>
      <c r="F818" s="351"/>
      <c r="G818" s="351"/>
      <c r="H818" s="351"/>
      <c r="I818" s="351"/>
      <c r="J818" s="351"/>
      <c r="K818" s="351"/>
      <c r="L818" s="351"/>
      <c r="M818" s="351"/>
      <c r="N818" s="351"/>
      <c r="O818" s="351"/>
      <c r="P818" s="351"/>
      <c r="Q818" s="351"/>
      <c r="R818" s="351"/>
      <c r="S818" s="351"/>
    </row>
    <row r="819" spans="1:19" ht="9.75" customHeight="1">
      <c r="A819" s="351"/>
      <c r="B819" s="351"/>
      <c r="C819" s="351"/>
      <c r="D819" s="351"/>
      <c r="E819" s="351"/>
      <c r="F819" s="351"/>
      <c r="G819" s="351"/>
      <c r="H819" s="351"/>
      <c r="I819" s="351"/>
      <c r="J819" s="351"/>
      <c r="K819" s="351"/>
      <c r="L819" s="351"/>
      <c r="M819" s="351"/>
      <c r="N819" s="351"/>
      <c r="O819" s="351"/>
      <c r="P819" s="351"/>
      <c r="Q819" s="351"/>
      <c r="R819" s="351"/>
      <c r="S819" s="351"/>
    </row>
    <row r="820" spans="1:19" ht="9.75" customHeight="1">
      <c r="A820" s="351"/>
      <c r="B820" s="351"/>
      <c r="C820" s="351"/>
      <c r="D820" s="351"/>
      <c r="E820" s="351"/>
      <c r="F820" s="351"/>
      <c r="G820" s="351"/>
      <c r="H820" s="351"/>
      <c r="I820" s="351"/>
      <c r="J820" s="351"/>
      <c r="K820" s="351"/>
      <c r="L820" s="351"/>
      <c r="M820" s="351"/>
      <c r="N820" s="351"/>
      <c r="O820" s="351"/>
      <c r="P820" s="351"/>
      <c r="Q820" s="351"/>
      <c r="R820" s="351"/>
      <c r="S820" s="351"/>
    </row>
    <row r="821" spans="1:19" ht="9.75" customHeight="1">
      <c r="A821" s="351"/>
      <c r="B821" s="351"/>
      <c r="C821" s="351"/>
      <c r="D821" s="351"/>
      <c r="E821" s="351"/>
      <c r="F821" s="351"/>
      <c r="G821" s="351"/>
      <c r="H821" s="351"/>
      <c r="I821" s="351"/>
      <c r="J821" s="351"/>
      <c r="K821" s="351"/>
      <c r="L821" s="351"/>
      <c r="M821" s="351"/>
      <c r="N821" s="351"/>
      <c r="O821" s="351"/>
      <c r="P821" s="351"/>
      <c r="Q821" s="351"/>
      <c r="R821" s="351"/>
      <c r="S821" s="351"/>
    </row>
    <row r="822" spans="1:19" ht="9.75" customHeight="1">
      <c r="A822" s="351"/>
      <c r="B822" s="351"/>
      <c r="C822" s="351"/>
      <c r="D822" s="351"/>
      <c r="E822" s="351"/>
      <c r="F822" s="351"/>
      <c r="G822" s="351"/>
      <c r="H822" s="351"/>
      <c r="I822" s="351"/>
      <c r="J822" s="351"/>
      <c r="K822" s="351"/>
      <c r="L822" s="351"/>
      <c r="M822" s="351"/>
      <c r="N822" s="351"/>
      <c r="O822" s="351"/>
      <c r="P822" s="351"/>
      <c r="Q822" s="351"/>
      <c r="R822" s="351"/>
      <c r="S822" s="351"/>
    </row>
    <row r="823" spans="1:19" ht="9.75" customHeight="1">
      <c r="A823" s="351"/>
      <c r="B823" s="351"/>
      <c r="C823" s="351"/>
      <c r="D823" s="351"/>
      <c r="E823" s="351"/>
      <c r="F823" s="351"/>
      <c r="G823" s="351"/>
      <c r="H823" s="351"/>
      <c r="I823" s="351"/>
      <c r="J823" s="351"/>
      <c r="K823" s="351"/>
      <c r="L823" s="351"/>
      <c r="M823" s="351"/>
      <c r="N823" s="351"/>
      <c r="O823" s="351"/>
      <c r="P823" s="351"/>
      <c r="Q823" s="351"/>
      <c r="R823" s="351"/>
      <c r="S823" s="351"/>
    </row>
    <row r="824" spans="1:19" ht="9.75" customHeight="1">
      <c r="A824" s="351"/>
      <c r="B824" s="351"/>
      <c r="C824" s="351"/>
      <c r="D824" s="351"/>
      <c r="E824" s="351"/>
      <c r="F824" s="351"/>
      <c r="G824" s="351"/>
      <c r="H824" s="351"/>
      <c r="I824" s="351"/>
      <c r="J824" s="351"/>
      <c r="K824" s="351"/>
      <c r="L824" s="351"/>
      <c r="M824" s="351"/>
      <c r="N824" s="351"/>
      <c r="O824" s="351"/>
      <c r="P824" s="351"/>
      <c r="Q824" s="351"/>
      <c r="R824" s="351"/>
      <c r="S824" s="351"/>
    </row>
    <row r="825" spans="1:19" ht="9.75" customHeight="1">
      <c r="A825" s="351"/>
      <c r="B825" s="351"/>
      <c r="C825" s="351"/>
      <c r="D825" s="351"/>
      <c r="E825" s="351"/>
      <c r="F825" s="351"/>
      <c r="G825" s="351"/>
      <c r="H825" s="351"/>
      <c r="I825" s="351"/>
      <c r="J825" s="351"/>
      <c r="K825" s="351"/>
      <c r="L825" s="351"/>
      <c r="M825" s="351"/>
      <c r="N825" s="351"/>
      <c r="O825" s="351"/>
      <c r="P825" s="351"/>
      <c r="Q825" s="351"/>
      <c r="R825" s="351"/>
      <c r="S825" s="351"/>
    </row>
    <row r="826" spans="1:19" ht="9.75" customHeight="1">
      <c r="A826" s="351"/>
      <c r="B826" s="351"/>
      <c r="C826" s="351"/>
      <c r="D826" s="351"/>
      <c r="E826" s="351"/>
      <c r="F826" s="351"/>
      <c r="G826" s="351"/>
      <c r="H826" s="351"/>
      <c r="I826" s="351"/>
      <c r="J826" s="351"/>
      <c r="K826" s="351"/>
      <c r="L826" s="351"/>
      <c r="M826" s="351"/>
      <c r="N826" s="351"/>
      <c r="O826" s="351"/>
      <c r="P826" s="351"/>
      <c r="Q826" s="351"/>
      <c r="R826" s="351"/>
      <c r="S826" s="351"/>
    </row>
    <row r="827" spans="1:19" ht="9.75" customHeight="1">
      <c r="A827" s="351"/>
      <c r="B827" s="351"/>
      <c r="C827" s="351"/>
      <c r="D827" s="351"/>
      <c r="E827" s="351"/>
      <c r="F827" s="351"/>
      <c r="G827" s="351"/>
      <c r="H827" s="351"/>
      <c r="I827" s="351"/>
      <c r="J827" s="351"/>
      <c r="K827" s="351"/>
      <c r="L827" s="351"/>
      <c r="M827" s="351"/>
      <c r="N827" s="351"/>
      <c r="O827" s="351"/>
      <c r="P827" s="351"/>
      <c r="Q827" s="351"/>
      <c r="R827" s="351"/>
      <c r="S827" s="351"/>
    </row>
    <row r="828" spans="1:19" ht="9.75" customHeight="1">
      <c r="A828" s="351"/>
      <c r="B828" s="351"/>
      <c r="C828" s="351"/>
      <c r="D828" s="351"/>
      <c r="E828" s="351"/>
      <c r="F828" s="351"/>
      <c r="G828" s="351"/>
      <c r="H828" s="351"/>
      <c r="I828" s="351"/>
      <c r="J828" s="351"/>
      <c r="K828" s="351"/>
      <c r="L828" s="351"/>
      <c r="M828" s="351"/>
      <c r="N828" s="351"/>
      <c r="O828" s="351"/>
      <c r="P828" s="351"/>
      <c r="Q828" s="351"/>
      <c r="R828" s="351"/>
      <c r="S828" s="351"/>
    </row>
    <row r="829" spans="1:19" ht="9.75" customHeight="1">
      <c r="A829" s="351"/>
      <c r="B829" s="351"/>
      <c r="C829" s="351"/>
      <c r="D829" s="351"/>
      <c r="E829" s="351"/>
      <c r="F829" s="351"/>
      <c r="G829" s="351"/>
      <c r="H829" s="351"/>
      <c r="I829" s="351"/>
      <c r="J829" s="351"/>
      <c r="K829" s="351"/>
      <c r="L829" s="351"/>
      <c r="M829" s="351"/>
      <c r="N829" s="351"/>
      <c r="O829" s="351"/>
      <c r="P829" s="351"/>
      <c r="Q829" s="351"/>
      <c r="R829" s="351"/>
      <c r="S829" s="351"/>
    </row>
    <row r="830" spans="1:19" ht="9.75" customHeight="1">
      <c r="A830" s="351"/>
      <c r="B830" s="351"/>
      <c r="C830" s="351"/>
      <c r="D830" s="351"/>
      <c r="E830" s="351"/>
      <c r="F830" s="351"/>
      <c r="G830" s="351"/>
      <c r="H830" s="351"/>
      <c r="I830" s="351"/>
      <c r="J830" s="351"/>
      <c r="K830" s="351"/>
      <c r="L830" s="351"/>
      <c r="M830" s="351"/>
      <c r="N830" s="351"/>
      <c r="O830" s="351"/>
      <c r="P830" s="351"/>
      <c r="Q830" s="351"/>
      <c r="R830" s="351"/>
      <c r="S830" s="351"/>
    </row>
    <row r="831" spans="1:19" ht="9.75" customHeight="1">
      <c r="A831" s="351"/>
      <c r="B831" s="351"/>
      <c r="C831" s="351"/>
      <c r="D831" s="351"/>
      <c r="E831" s="351"/>
      <c r="F831" s="351"/>
      <c r="G831" s="351"/>
      <c r="H831" s="351"/>
      <c r="I831" s="351"/>
      <c r="J831" s="351"/>
      <c r="K831" s="351"/>
      <c r="L831" s="351"/>
      <c r="M831" s="351"/>
      <c r="N831" s="351"/>
      <c r="O831" s="351"/>
      <c r="P831" s="351"/>
      <c r="Q831" s="351"/>
      <c r="R831" s="351"/>
      <c r="S831" s="351"/>
    </row>
    <row r="832" spans="1:19" ht="9.75" customHeight="1">
      <c r="A832" s="351"/>
      <c r="B832" s="351"/>
      <c r="C832" s="351"/>
      <c r="D832" s="351"/>
      <c r="E832" s="351"/>
      <c r="F832" s="351"/>
      <c r="G832" s="351"/>
      <c r="H832" s="351"/>
      <c r="I832" s="351"/>
      <c r="J832" s="351"/>
      <c r="K832" s="351"/>
      <c r="L832" s="351"/>
      <c r="M832" s="351"/>
      <c r="N832" s="351"/>
      <c r="O832" s="351"/>
      <c r="P832" s="351"/>
      <c r="Q832" s="351"/>
      <c r="R832" s="351"/>
      <c r="S832" s="351"/>
    </row>
    <row r="833" spans="1:19" ht="9.75" customHeight="1">
      <c r="A833" s="351"/>
      <c r="B833" s="351"/>
      <c r="C833" s="351"/>
      <c r="D833" s="351"/>
      <c r="E833" s="351"/>
      <c r="F833" s="351"/>
      <c r="G833" s="351"/>
      <c r="H833" s="351"/>
      <c r="I833" s="351"/>
      <c r="J833" s="351"/>
      <c r="K833" s="351"/>
      <c r="L833" s="351"/>
      <c r="M833" s="351"/>
      <c r="N833" s="351"/>
      <c r="O833" s="351"/>
      <c r="P833" s="351"/>
      <c r="Q833" s="351"/>
      <c r="R833" s="351"/>
      <c r="S833" s="351"/>
    </row>
    <row r="834" spans="1:19" ht="9.75" customHeight="1">
      <c r="A834" s="351"/>
      <c r="B834" s="351"/>
      <c r="C834" s="351"/>
      <c r="D834" s="351"/>
      <c r="E834" s="351"/>
      <c r="F834" s="351"/>
      <c r="G834" s="351"/>
      <c r="H834" s="351"/>
      <c r="I834" s="351"/>
      <c r="J834" s="351"/>
      <c r="K834" s="351"/>
      <c r="L834" s="351"/>
      <c r="M834" s="351"/>
      <c r="N834" s="351"/>
      <c r="O834" s="351"/>
      <c r="P834" s="351"/>
      <c r="Q834" s="351"/>
      <c r="R834" s="351"/>
      <c r="S834" s="351"/>
    </row>
    <row r="835" spans="1:19" ht="9.75" customHeight="1">
      <c r="A835" s="351"/>
      <c r="B835" s="351"/>
      <c r="C835" s="351"/>
      <c r="D835" s="351"/>
      <c r="E835" s="351"/>
      <c r="F835" s="351"/>
      <c r="G835" s="351"/>
      <c r="H835" s="351"/>
      <c r="I835" s="351"/>
      <c r="J835" s="351"/>
      <c r="K835" s="351"/>
      <c r="L835" s="351"/>
      <c r="M835" s="351"/>
      <c r="N835" s="351"/>
      <c r="O835" s="351"/>
      <c r="P835" s="351"/>
      <c r="Q835" s="351"/>
      <c r="R835" s="351"/>
      <c r="S835" s="351"/>
    </row>
    <row r="836" spans="1:19" ht="9.75" customHeight="1">
      <c r="A836" s="351"/>
      <c r="B836" s="351"/>
      <c r="C836" s="351"/>
      <c r="D836" s="351"/>
      <c r="E836" s="351"/>
      <c r="F836" s="351"/>
      <c r="G836" s="351"/>
      <c r="H836" s="351"/>
      <c r="I836" s="351"/>
      <c r="J836" s="351"/>
      <c r="K836" s="351"/>
      <c r="L836" s="351"/>
      <c r="M836" s="351"/>
      <c r="N836" s="351"/>
      <c r="O836" s="351"/>
      <c r="P836" s="351"/>
      <c r="Q836" s="351"/>
      <c r="R836" s="351"/>
      <c r="S836" s="351"/>
    </row>
    <row r="837" spans="1:19" ht="9.75" customHeight="1">
      <c r="A837" s="351"/>
      <c r="B837" s="351"/>
      <c r="C837" s="351"/>
      <c r="D837" s="351"/>
      <c r="E837" s="351"/>
      <c r="F837" s="351"/>
      <c r="G837" s="351"/>
      <c r="H837" s="351"/>
      <c r="I837" s="351"/>
      <c r="J837" s="351"/>
      <c r="K837" s="351"/>
      <c r="L837" s="351"/>
      <c r="M837" s="351"/>
      <c r="N837" s="351"/>
      <c r="O837" s="351"/>
      <c r="P837" s="351"/>
      <c r="Q837" s="351"/>
      <c r="R837" s="351"/>
      <c r="S837" s="351"/>
    </row>
    <row r="838" spans="1:19" ht="9.75" customHeight="1">
      <c r="A838" s="351"/>
      <c r="B838" s="351"/>
      <c r="C838" s="351"/>
      <c r="D838" s="351"/>
      <c r="E838" s="351"/>
      <c r="F838" s="351"/>
      <c r="G838" s="351"/>
      <c r="H838" s="351"/>
      <c r="I838" s="351"/>
      <c r="J838" s="351"/>
      <c r="K838" s="351"/>
      <c r="L838" s="351"/>
      <c r="M838" s="351"/>
      <c r="N838" s="351"/>
      <c r="O838" s="351"/>
      <c r="P838" s="351"/>
      <c r="Q838" s="351"/>
      <c r="R838" s="351"/>
      <c r="S838" s="351"/>
    </row>
    <row r="839" spans="1:19" ht="9.75" customHeight="1">
      <c r="A839" s="351"/>
      <c r="B839" s="351"/>
      <c r="C839" s="351"/>
      <c r="D839" s="351"/>
      <c r="E839" s="351"/>
      <c r="F839" s="351"/>
      <c r="G839" s="351"/>
      <c r="H839" s="351"/>
      <c r="I839" s="351"/>
      <c r="J839" s="351"/>
      <c r="K839" s="351"/>
      <c r="L839" s="351"/>
      <c r="M839" s="351"/>
      <c r="N839" s="351"/>
      <c r="O839" s="351"/>
      <c r="P839" s="351"/>
      <c r="Q839" s="351"/>
      <c r="R839" s="351"/>
      <c r="S839" s="351"/>
    </row>
    <row r="840" spans="1:19" ht="9.75" customHeight="1">
      <c r="A840" s="351"/>
      <c r="B840" s="351"/>
      <c r="C840" s="351"/>
      <c r="D840" s="351"/>
      <c r="E840" s="351"/>
      <c r="F840" s="351"/>
      <c r="G840" s="351"/>
      <c r="H840" s="351"/>
      <c r="I840" s="351"/>
      <c r="J840" s="351"/>
      <c r="K840" s="351"/>
      <c r="L840" s="351"/>
      <c r="M840" s="351"/>
      <c r="N840" s="351"/>
      <c r="O840" s="351"/>
      <c r="P840" s="351"/>
      <c r="Q840" s="351"/>
      <c r="R840" s="351"/>
      <c r="S840" s="351"/>
    </row>
    <row r="841" spans="1:19" ht="9.75" customHeight="1">
      <c r="A841" s="351"/>
      <c r="B841" s="351"/>
      <c r="C841" s="351"/>
      <c r="D841" s="351"/>
      <c r="E841" s="351"/>
      <c r="F841" s="351"/>
      <c r="G841" s="351"/>
      <c r="H841" s="351"/>
      <c r="I841" s="351"/>
      <c r="J841" s="351"/>
      <c r="K841" s="351"/>
      <c r="L841" s="351"/>
      <c r="M841" s="351"/>
      <c r="N841" s="351"/>
      <c r="O841" s="351"/>
      <c r="P841" s="351"/>
      <c r="Q841" s="351"/>
      <c r="R841" s="351"/>
      <c r="S841" s="351"/>
    </row>
    <row r="842" spans="1:19" ht="9.75" customHeight="1">
      <c r="A842" s="351"/>
      <c r="B842" s="351"/>
      <c r="C842" s="351"/>
      <c r="D842" s="351"/>
      <c r="E842" s="351"/>
      <c r="F842" s="351"/>
      <c r="G842" s="351"/>
      <c r="H842" s="351"/>
      <c r="I842" s="351"/>
      <c r="J842" s="351"/>
      <c r="K842" s="351"/>
      <c r="L842" s="351"/>
      <c r="M842" s="351"/>
      <c r="N842" s="351"/>
      <c r="O842" s="351"/>
      <c r="P842" s="351"/>
      <c r="Q842" s="351"/>
      <c r="R842" s="351"/>
      <c r="S842" s="351"/>
    </row>
    <row r="843" spans="1:19" ht="9.75" customHeight="1">
      <c r="A843" s="351"/>
      <c r="B843" s="351"/>
      <c r="C843" s="351"/>
      <c r="D843" s="351"/>
      <c r="E843" s="351"/>
      <c r="F843" s="351"/>
      <c r="G843" s="351"/>
      <c r="H843" s="351"/>
      <c r="I843" s="351"/>
      <c r="J843" s="351"/>
      <c r="K843" s="351"/>
      <c r="L843" s="351"/>
      <c r="M843" s="351"/>
      <c r="N843" s="351"/>
      <c r="O843" s="351"/>
      <c r="P843" s="351"/>
      <c r="Q843" s="351"/>
      <c r="R843" s="351"/>
      <c r="S843" s="351"/>
    </row>
    <row r="844" spans="1:19" ht="9.75" customHeight="1">
      <c r="A844" s="351"/>
      <c r="B844" s="351"/>
      <c r="C844" s="351"/>
      <c r="D844" s="351"/>
      <c r="E844" s="351"/>
      <c r="F844" s="351"/>
      <c r="G844" s="351"/>
      <c r="H844" s="351"/>
      <c r="I844" s="351"/>
      <c r="J844" s="351"/>
      <c r="K844" s="351"/>
      <c r="L844" s="351"/>
      <c r="M844" s="351"/>
      <c r="N844" s="351"/>
      <c r="O844" s="351"/>
      <c r="P844" s="351"/>
      <c r="Q844" s="351"/>
      <c r="R844" s="351"/>
      <c r="S844" s="351"/>
    </row>
    <row r="845" spans="1:19" ht="9.75" customHeight="1">
      <c r="A845" s="351"/>
      <c r="B845" s="351"/>
      <c r="C845" s="351"/>
      <c r="D845" s="351"/>
      <c r="E845" s="351"/>
      <c r="F845" s="351"/>
      <c r="G845" s="351"/>
      <c r="H845" s="351"/>
      <c r="I845" s="351"/>
      <c r="J845" s="351"/>
      <c r="K845" s="351"/>
      <c r="L845" s="351"/>
      <c r="M845" s="351"/>
      <c r="N845" s="351"/>
      <c r="O845" s="351"/>
      <c r="P845" s="351"/>
      <c r="Q845" s="351"/>
      <c r="R845" s="351"/>
      <c r="S845" s="351"/>
    </row>
    <row r="846" spans="1:19" ht="9.75" customHeight="1">
      <c r="A846" s="351"/>
      <c r="B846" s="351"/>
      <c r="C846" s="351"/>
      <c r="D846" s="351"/>
      <c r="E846" s="351"/>
      <c r="F846" s="351"/>
      <c r="G846" s="351"/>
      <c r="H846" s="351"/>
      <c r="I846" s="351"/>
      <c r="J846" s="351"/>
      <c r="K846" s="351"/>
      <c r="L846" s="351"/>
      <c r="M846" s="351"/>
      <c r="N846" s="351"/>
      <c r="O846" s="351"/>
      <c r="P846" s="351"/>
      <c r="Q846" s="351"/>
      <c r="R846" s="351"/>
      <c r="S846" s="351"/>
    </row>
    <row r="847" spans="1:19" ht="9.75" customHeight="1">
      <c r="A847" s="351"/>
      <c r="B847" s="351"/>
      <c r="C847" s="351"/>
      <c r="D847" s="351"/>
      <c r="E847" s="351"/>
      <c r="F847" s="351"/>
      <c r="G847" s="351"/>
      <c r="H847" s="351"/>
      <c r="I847" s="351"/>
      <c r="J847" s="351"/>
      <c r="K847" s="351"/>
      <c r="L847" s="351"/>
      <c r="M847" s="351"/>
      <c r="N847" s="351"/>
      <c r="O847" s="351"/>
      <c r="P847" s="351"/>
      <c r="Q847" s="351"/>
      <c r="R847" s="351"/>
      <c r="S847" s="351"/>
    </row>
    <row r="848" spans="1:19" ht="9.75" customHeight="1">
      <c r="A848" s="351"/>
      <c r="B848" s="351"/>
      <c r="C848" s="351"/>
      <c r="D848" s="351"/>
      <c r="E848" s="351"/>
      <c r="F848" s="351"/>
      <c r="G848" s="351"/>
      <c r="H848" s="351"/>
      <c r="I848" s="351"/>
      <c r="J848" s="351"/>
      <c r="K848" s="351"/>
      <c r="L848" s="351"/>
      <c r="M848" s="351"/>
      <c r="N848" s="351"/>
      <c r="O848" s="351"/>
      <c r="P848" s="351"/>
      <c r="Q848" s="351"/>
      <c r="R848" s="351"/>
      <c r="S848" s="351"/>
    </row>
    <row r="849" spans="1:19" ht="9.75" customHeight="1">
      <c r="A849" s="351"/>
      <c r="B849" s="351"/>
      <c r="C849" s="351"/>
      <c r="D849" s="351"/>
      <c r="E849" s="351"/>
      <c r="F849" s="351"/>
      <c r="G849" s="351"/>
      <c r="H849" s="351"/>
      <c r="I849" s="351"/>
      <c r="J849" s="351"/>
      <c r="K849" s="351"/>
      <c r="L849" s="351"/>
      <c r="M849" s="351"/>
      <c r="N849" s="351"/>
      <c r="O849" s="351"/>
      <c r="P849" s="351"/>
      <c r="Q849" s="351"/>
      <c r="R849" s="351"/>
      <c r="S849" s="351"/>
    </row>
    <row r="850" spans="1:19" ht="9.75" customHeight="1">
      <c r="A850" s="351"/>
      <c r="B850" s="351"/>
      <c r="C850" s="351"/>
      <c r="D850" s="351"/>
      <c r="E850" s="351"/>
      <c r="F850" s="351"/>
      <c r="G850" s="351"/>
      <c r="H850" s="351"/>
      <c r="I850" s="351"/>
      <c r="J850" s="351"/>
      <c r="K850" s="351"/>
      <c r="L850" s="351"/>
      <c r="M850" s="351"/>
      <c r="N850" s="351"/>
      <c r="O850" s="351"/>
      <c r="P850" s="351"/>
      <c r="Q850" s="351"/>
      <c r="R850" s="351"/>
      <c r="S850" s="351"/>
    </row>
    <row r="851" spans="1:19" ht="9.75" customHeight="1">
      <c r="A851" s="351"/>
      <c r="B851" s="351"/>
      <c r="C851" s="351"/>
      <c r="D851" s="351"/>
      <c r="E851" s="351"/>
      <c r="F851" s="351"/>
      <c r="G851" s="351"/>
      <c r="H851" s="351"/>
      <c r="I851" s="351"/>
      <c r="J851" s="351"/>
      <c r="K851" s="351"/>
      <c r="L851" s="351"/>
      <c r="M851" s="351"/>
      <c r="N851" s="351"/>
      <c r="O851" s="351"/>
      <c r="P851" s="351"/>
      <c r="Q851" s="351"/>
      <c r="R851" s="351"/>
      <c r="S851" s="351"/>
    </row>
    <row r="852" spans="1:19" ht="9.75" customHeight="1">
      <c r="A852" s="351"/>
      <c r="B852" s="351"/>
      <c r="C852" s="351"/>
      <c r="D852" s="351"/>
      <c r="E852" s="351"/>
      <c r="F852" s="351"/>
      <c r="G852" s="351"/>
      <c r="H852" s="351"/>
      <c r="I852" s="351"/>
      <c r="J852" s="351"/>
      <c r="K852" s="351"/>
      <c r="L852" s="351"/>
      <c r="M852" s="351"/>
      <c r="N852" s="351"/>
      <c r="O852" s="351"/>
      <c r="P852" s="351"/>
      <c r="Q852" s="351"/>
      <c r="R852" s="351"/>
      <c r="S852" s="351"/>
    </row>
    <row r="853" spans="1:19" ht="9.75" customHeight="1">
      <c r="A853" s="351"/>
      <c r="B853" s="351"/>
      <c r="C853" s="351"/>
      <c r="D853" s="351"/>
      <c r="E853" s="351"/>
      <c r="F853" s="351"/>
      <c r="G853" s="351"/>
      <c r="H853" s="351"/>
      <c r="I853" s="351"/>
      <c r="J853" s="351"/>
      <c r="K853" s="351"/>
      <c r="L853" s="351"/>
      <c r="M853" s="351"/>
      <c r="N853" s="351"/>
      <c r="O853" s="351"/>
      <c r="P853" s="351"/>
      <c r="Q853" s="351"/>
      <c r="R853" s="351"/>
      <c r="S853" s="351"/>
    </row>
    <row r="854" spans="1:19" ht="9.75" customHeight="1">
      <c r="A854" s="351"/>
      <c r="B854" s="351"/>
      <c r="C854" s="351"/>
      <c r="D854" s="351"/>
      <c r="E854" s="351"/>
      <c r="F854" s="351"/>
      <c r="G854" s="351"/>
      <c r="H854" s="351"/>
      <c r="I854" s="351"/>
      <c r="J854" s="351"/>
      <c r="K854" s="351"/>
      <c r="L854" s="351"/>
      <c r="M854" s="351"/>
      <c r="N854" s="351"/>
      <c r="O854" s="351"/>
      <c r="P854" s="351"/>
      <c r="Q854" s="351"/>
      <c r="R854" s="351"/>
      <c r="S854" s="351"/>
    </row>
    <row r="855" spans="1:19" ht="9.75" customHeight="1">
      <c r="A855" s="351"/>
      <c r="B855" s="351"/>
      <c r="C855" s="351"/>
      <c r="D855" s="351"/>
      <c r="E855" s="351"/>
      <c r="F855" s="351"/>
      <c r="G855" s="351"/>
      <c r="H855" s="351"/>
      <c r="I855" s="351"/>
      <c r="J855" s="351"/>
      <c r="K855" s="351"/>
      <c r="L855" s="351"/>
      <c r="M855" s="351"/>
      <c r="N855" s="351"/>
      <c r="O855" s="351"/>
      <c r="P855" s="351"/>
      <c r="Q855" s="351"/>
      <c r="R855" s="351"/>
      <c r="S855" s="351"/>
    </row>
    <row r="856" spans="1:19" ht="9.75" customHeight="1">
      <c r="A856" s="351"/>
      <c r="B856" s="351"/>
      <c r="C856" s="351"/>
      <c r="D856" s="351"/>
      <c r="E856" s="351"/>
      <c r="F856" s="351"/>
      <c r="G856" s="351"/>
      <c r="H856" s="351"/>
      <c r="I856" s="351"/>
      <c r="J856" s="351"/>
      <c r="K856" s="351"/>
      <c r="L856" s="351"/>
      <c r="M856" s="351"/>
      <c r="N856" s="351"/>
      <c r="O856" s="351"/>
      <c r="P856" s="351"/>
      <c r="Q856" s="351"/>
      <c r="R856" s="351"/>
      <c r="S856" s="351"/>
    </row>
    <row r="857" spans="1:19" ht="9.75" customHeight="1">
      <c r="A857" s="351"/>
      <c r="B857" s="351"/>
      <c r="C857" s="351"/>
      <c r="D857" s="351"/>
      <c r="E857" s="351"/>
      <c r="F857" s="351"/>
      <c r="G857" s="351"/>
      <c r="H857" s="351"/>
      <c r="I857" s="351"/>
      <c r="J857" s="351"/>
      <c r="K857" s="351"/>
      <c r="L857" s="351"/>
      <c r="M857" s="351"/>
      <c r="N857" s="351"/>
      <c r="O857" s="351"/>
      <c r="P857" s="351"/>
      <c r="Q857" s="351"/>
      <c r="R857" s="351"/>
      <c r="S857" s="351"/>
    </row>
    <row r="858" spans="1:19" ht="9.75" customHeight="1">
      <c r="A858" s="351"/>
      <c r="B858" s="351"/>
      <c r="C858" s="351"/>
      <c r="D858" s="351"/>
      <c r="E858" s="351"/>
      <c r="F858" s="351"/>
      <c r="G858" s="351"/>
      <c r="H858" s="351"/>
      <c r="I858" s="351"/>
      <c r="J858" s="351"/>
      <c r="K858" s="351"/>
      <c r="L858" s="351"/>
      <c r="M858" s="351"/>
      <c r="N858" s="351"/>
      <c r="O858" s="351"/>
      <c r="P858" s="351"/>
      <c r="Q858" s="351"/>
      <c r="R858" s="351"/>
      <c r="S858" s="351"/>
    </row>
    <row r="859" spans="1:19" ht="9.75" customHeight="1">
      <c r="A859" s="351"/>
      <c r="B859" s="351"/>
      <c r="C859" s="351"/>
      <c r="D859" s="351"/>
      <c r="E859" s="351"/>
      <c r="F859" s="351"/>
      <c r="G859" s="351"/>
      <c r="H859" s="351"/>
      <c r="I859" s="351"/>
      <c r="J859" s="351"/>
      <c r="K859" s="351"/>
      <c r="L859" s="351"/>
      <c r="M859" s="351"/>
      <c r="N859" s="351"/>
      <c r="O859" s="351"/>
      <c r="P859" s="351"/>
      <c r="Q859" s="351"/>
      <c r="R859" s="351"/>
      <c r="S859" s="351"/>
    </row>
    <row r="860" spans="1:19" ht="9.75" customHeight="1">
      <c r="A860" s="351"/>
      <c r="B860" s="351"/>
      <c r="C860" s="351"/>
      <c r="D860" s="351"/>
      <c r="E860" s="351"/>
      <c r="F860" s="351"/>
      <c r="G860" s="351"/>
      <c r="H860" s="351"/>
      <c r="I860" s="351"/>
      <c r="J860" s="351"/>
      <c r="K860" s="351"/>
      <c r="L860" s="351"/>
      <c r="M860" s="351"/>
      <c r="N860" s="351"/>
      <c r="O860" s="351"/>
      <c r="P860" s="351"/>
      <c r="Q860" s="351"/>
      <c r="R860" s="351"/>
      <c r="S860" s="351"/>
    </row>
    <row r="861" spans="1:19" ht="9.75" customHeight="1">
      <c r="A861" s="351"/>
      <c r="B861" s="351"/>
      <c r="C861" s="351"/>
      <c r="D861" s="351"/>
      <c r="E861" s="351"/>
      <c r="F861" s="351"/>
      <c r="G861" s="351"/>
      <c r="H861" s="351"/>
      <c r="I861" s="351"/>
      <c r="J861" s="351"/>
      <c r="K861" s="351"/>
      <c r="L861" s="351"/>
      <c r="M861" s="351"/>
      <c r="N861" s="351"/>
      <c r="O861" s="351"/>
      <c r="P861" s="351"/>
      <c r="Q861" s="351"/>
      <c r="R861" s="351"/>
      <c r="S861" s="351"/>
    </row>
    <row r="862" spans="1:19" ht="9.75" customHeight="1">
      <c r="A862" s="351"/>
      <c r="B862" s="351"/>
      <c r="C862" s="351"/>
      <c r="D862" s="351"/>
      <c r="E862" s="351"/>
      <c r="F862" s="351"/>
      <c r="G862" s="351"/>
      <c r="H862" s="351"/>
      <c r="I862" s="351"/>
      <c r="J862" s="351"/>
      <c r="K862" s="351"/>
      <c r="L862" s="351"/>
      <c r="M862" s="351"/>
      <c r="N862" s="351"/>
      <c r="O862" s="351"/>
      <c r="P862" s="351"/>
      <c r="Q862" s="351"/>
      <c r="R862" s="351"/>
      <c r="S862" s="351"/>
    </row>
    <row r="863" spans="1:19" ht="9.75" customHeight="1">
      <c r="A863" s="351"/>
      <c r="B863" s="351"/>
      <c r="C863" s="351"/>
      <c r="D863" s="351"/>
      <c r="E863" s="351"/>
      <c r="F863" s="351"/>
      <c r="G863" s="351"/>
      <c r="H863" s="351"/>
      <c r="I863" s="351"/>
      <c r="J863" s="351"/>
      <c r="K863" s="351"/>
      <c r="L863" s="351"/>
      <c r="M863" s="351"/>
      <c r="N863" s="351"/>
      <c r="O863" s="351"/>
      <c r="P863" s="351"/>
      <c r="Q863" s="351"/>
      <c r="R863" s="351"/>
      <c r="S863" s="351"/>
    </row>
    <row r="864" spans="1:19" ht="9.75" customHeight="1">
      <c r="A864" s="351"/>
      <c r="B864" s="351"/>
      <c r="C864" s="351"/>
      <c r="D864" s="351"/>
      <c r="E864" s="351"/>
      <c r="F864" s="351"/>
      <c r="G864" s="351"/>
      <c r="H864" s="351"/>
      <c r="I864" s="351"/>
      <c r="J864" s="351"/>
      <c r="K864" s="351"/>
      <c r="L864" s="351"/>
      <c r="M864" s="351"/>
      <c r="N864" s="351"/>
      <c r="O864" s="351"/>
      <c r="P864" s="351"/>
      <c r="Q864" s="351"/>
      <c r="R864" s="351"/>
      <c r="S864" s="351"/>
    </row>
    <row r="865" spans="1:19" ht="9.75" customHeight="1">
      <c r="A865" s="351"/>
      <c r="B865" s="351"/>
      <c r="C865" s="351"/>
      <c r="D865" s="351"/>
      <c r="E865" s="351"/>
      <c r="F865" s="351"/>
      <c r="G865" s="351"/>
      <c r="H865" s="351"/>
      <c r="I865" s="351"/>
      <c r="J865" s="351"/>
      <c r="K865" s="351"/>
      <c r="L865" s="351"/>
      <c r="M865" s="351"/>
      <c r="N865" s="351"/>
      <c r="O865" s="351"/>
      <c r="P865" s="351"/>
      <c r="Q865" s="351"/>
      <c r="R865" s="351"/>
      <c r="S865" s="351"/>
    </row>
    <row r="866" spans="1:19" ht="9.75" customHeight="1">
      <c r="A866" s="351"/>
      <c r="B866" s="351"/>
      <c r="C866" s="351"/>
      <c r="D866" s="351"/>
      <c r="E866" s="351"/>
      <c r="F866" s="351"/>
      <c r="G866" s="351"/>
      <c r="H866" s="351"/>
      <c r="I866" s="351"/>
      <c r="J866" s="351"/>
      <c r="K866" s="351"/>
      <c r="L866" s="351"/>
      <c r="M866" s="351"/>
      <c r="N866" s="351"/>
      <c r="O866" s="351"/>
      <c r="P866" s="351"/>
      <c r="Q866" s="351"/>
      <c r="R866" s="351"/>
      <c r="S866" s="351"/>
    </row>
    <row r="867" spans="1:19" ht="9.75" customHeight="1">
      <c r="A867" s="351"/>
      <c r="B867" s="351"/>
      <c r="C867" s="351"/>
      <c r="D867" s="351"/>
      <c r="E867" s="351"/>
      <c r="F867" s="351"/>
      <c r="G867" s="351"/>
      <c r="H867" s="351"/>
      <c r="I867" s="351"/>
      <c r="J867" s="351"/>
      <c r="K867" s="351"/>
      <c r="L867" s="351"/>
      <c r="M867" s="351"/>
      <c r="N867" s="351"/>
      <c r="O867" s="351"/>
      <c r="P867" s="351"/>
      <c r="Q867" s="351"/>
      <c r="R867" s="351"/>
      <c r="S867" s="351"/>
    </row>
    <row r="868" spans="1:19" ht="9.75" customHeight="1">
      <c r="A868" s="351"/>
      <c r="B868" s="351"/>
      <c r="C868" s="351"/>
      <c r="D868" s="351"/>
      <c r="E868" s="351"/>
      <c r="F868" s="351"/>
      <c r="G868" s="351"/>
      <c r="H868" s="351"/>
      <c r="I868" s="351"/>
      <c r="J868" s="351"/>
      <c r="K868" s="351"/>
      <c r="L868" s="351"/>
      <c r="M868" s="351"/>
      <c r="N868" s="351"/>
      <c r="O868" s="351"/>
      <c r="P868" s="351"/>
      <c r="Q868" s="351"/>
      <c r="R868" s="351"/>
      <c r="S868" s="351"/>
    </row>
    <row r="869" spans="1:19" ht="9.75" customHeight="1">
      <c r="A869" s="351"/>
      <c r="B869" s="351"/>
      <c r="C869" s="351"/>
      <c r="D869" s="351"/>
      <c r="E869" s="351"/>
      <c r="F869" s="351"/>
      <c r="G869" s="351"/>
      <c r="H869" s="351"/>
      <c r="I869" s="351"/>
      <c r="J869" s="351"/>
      <c r="K869" s="351"/>
      <c r="L869" s="351"/>
      <c r="M869" s="351"/>
      <c r="N869" s="351"/>
      <c r="O869" s="351"/>
      <c r="P869" s="351"/>
      <c r="Q869" s="351"/>
      <c r="R869" s="351"/>
      <c r="S869" s="351"/>
    </row>
    <row r="870" spans="1:19" ht="9.75" customHeight="1">
      <c r="A870" s="351"/>
      <c r="B870" s="351"/>
      <c r="C870" s="351"/>
      <c r="D870" s="351"/>
      <c r="E870" s="351"/>
      <c r="F870" s="351"/>
      <c r="G870" s="351"/>
      <c r="H870" s="351"/>
      <c r="I870" s="351"/>
      <c r="J870" s="351"/>
      <c r="K870" s="351"/>
      <c r="L870" s="351"/>
      <c r="M870" s="351"/>
      <c r="N870" s="351"/>
      <c r="O870" s="351"/>
      <c r="P870" s="351"/>
      <c r="Q870" s="351"/>
      <c r="R870" s="351"/>
      <c r="S870" s="351"/>
    </row>
    <row r="871" spans="1:19" ht="9.75" customHeight="1">
      <c r="A871" s="351"/>
      <c r="B871" s="351"/>
      <c r="C871" s="351"/>
      <c r="D871" s="351"/>
      <c r="E871" s="351"/>
      <c r="F871" s="351"/>
      <c r="G871" s="351"/>
      <c r="H871" s="351"/>
      <c r="I871" s="351"/>
      <c r="J871" s="351"/>
      <c r="K871" s="351"/>
      <c r="L871" s="351"/>
      <c r="M871" s="351"/>
      <c r="N871" s="351"/>
      <c r="O871" s="351"/>
      <c r="P871" s="351"/>
      <c r="Q871" s="351"/>
      <c r="R871" s="351"/>
      <c r="S871" s="351"/>
    </row>
    <row r="872" spans="1:19" ht="9.75" customHeight="1">
      <c r="A872" s="351"/>
      <c r="B872" s="351"/>
      <c r="C872" s="351"/>
      <c r="D872" s="351"/>
      <c r="E872" s="351"/>
      <c r="F872" s="351"/>
      <c r="G872" s="351"/>
      <c r="H872" s="351"/>
      <c r="I872" s="351"/>
      <c r="J872" s="351"/>
      <c r="K872" s="351"/>
      <c r="L872" s="351"/>
      <c r="M872" s="351"/>
      <c r="N872" s="351"/>
      <c r="O872" s="351"/>
      <c r="P872" s="351"/>
      <c r="Q872" s="351"/>
      <c r="R872" s="351"/>
      <c r="S872" s="351"/>
    </row>
    <row r="873" spans="1:19" ht="9.75" customHeight="1">
      <c r="A873" s="351"/>
      <c r="B873" s="351"/>
      <c r="C873" s="351"/>
      <c r="D873" s="351"/>
      <c r="E873" s="351"/>
      <c r="F873" s="351"/>
      <c r="G873" s="351"/>
      <c r="H873" s="351"/>
      <c r="I873" s="351"/>
      <c r="J873" s="351"/>
      <c r="K873" s="351"/>
      <c r="L873" s="351"/>
      <c r="M873" s="351"/>
      <c r="N873" s="351"/>
      <c r="O873" s="351"/>
      <c r="P873" s="351"/>
      <c r="Q873" s="351"/>
      <c r="R873" s="351"/>
      <c r="S873" s="351"/>
    </row>
    <row r="874" spans="1:19" ht="9.75" customHeight="1">
      <c r="A874" s="351"/>
      <c r="B874" s="351"/>
      <c r="C874" s="351"/>
      <c r="D874" s="351"/>
      <c r="E874" s="351"/>
      <c r="F874" s="351"/>
      <c r="G874" s="351"/>
      <c r="H874" s="351"/>
      <c r="I874" s="351"/>
      <c r="J874" s="351"/>
      <c r="K874" s="351"/>
      <c r="L874" s="351"/>
      <c r="M874" s="351"/>
      <c r="N874" s="351"/>
      <c r="O874" s="351"/>
      <c r="P874" s="351"/>
      <c r="Q874" s="351"/>
      <c r="R874" s="351"/>
      <c r="S874" s="351"/>
    </row>
    <row r="875" spans="1:19" ht="9.75" customHeight="1">
      <c r="A875" s="351"/>
      <c r="B875" s="351"/>
      <c r="C875" s="351"/>
      <c r="D875" s="351"/>
      <c r="E875" s="351"/>
      <c r="F875" s="351"/>
      <c r="G875" s="351"/>
      <c r="H875" s="351"/>
      <c r="I875" s="351"/>
      <c r="J875" s="351"/>
      <c r="K875" s="351"/>
      <c r="L875" s="351"/>
      <c r="M875" s="351"/>
      <c r="N875" s="351"/>
      <c r="O875" s="351"/>
      <c r="P875" s="351"/>
      <c r="Q875" s="351"/>
      <c r="R875" s="351"/>
      <c r="S875" s="351"/>
    </row>
    <row r="876" spans="1:19" ht="9.75" customHeight="1">
      <c r="A876" s="351"/>
      <c r="B876" s="351"/>
      <c r="C876" s="351"/>
      <c r="D876" s="351"/>
      <c r="E876" s="351"/>
      <c r="F876" s="351"/>
      <c r="G876" s="351"/>
      <c r="H876" s="351"/>
      <c r="I876" s="351"/>
      <c r="J876" s="351"/>
      <c r="K876" s="351"/>
      <c r="L876" s="351"/>
      <c r="M876" s="351"/>
      <c r="N876" s="351"/>
      <c r="O876" s="351"/>
      <c r="P876" s="351"/>
      <c r="Q876" s="351"/>
      <c r="R876" s="351"/>
      <c r="S876" s="351"/>
    </row>
    <row r="877" spans="1:19" ht="9.75" customHeight="1">
      <c r="A877" s="351"/>
      <c r="B877" s="351"/>
      <c r="C877" s="351"/>
      <c r="D877" s="351"/>
      <c r="E877" s="351"/>
      <c r="F877" s="351"/>
      <c r="G877" s="351"/>
      <c r="H877" s="351"/>
      <c r="I877" s="351"/>
      <c r="J877" s="351"/>
      <c r="K877" s="351"/>
      <c r="L877" s="351"/>
      <c r="M877" s="351"/>
      <c r="N877" s="351"/>
      <c r="O877" s="351"/>
      <c r="P877" s="351"/>
      <c r="Q877" s="351"/>
      <c r="R877" s="351"/>
      <c r="S877" s="351"/>
    </row>
    <row r="878" spans="1:19" ht="9.75" customHeight="1">
      <c r="A878" s="351"/>
      <c r="B878" s="351"/>
      <c r="C878" s="351"/>
      <c r="D878" s="351"/>
      <c r="E878" s="351"/>
      <c r="F878" s="351"/>
      <c r="G878" s="351"/>
      <c r="H878" s="351"/>
      <c r="I878" s="351"/>
      <c r="J878" s="351"/>
      <c r="K878" s="351"/>
      <c r="L878" s="351"/>
      <c r="M878" s="351"/>
      <c r="N878" s="351"/>
      <c r="O878" s="351"/>
      <c r="P878" s="351"/>
      <c r="Q878" s="351"/>
      <c r="R878" s="351"/>
      <c r="S878" s="351"/>
    </row>
    <row r="879" spans="1:19" ht="9.75" customHeight="1">
      <c r="A879" s="351"/>
      <c r="B879" s="351"/>
      <c r="C879" s="351"/>
      <c r="D879" s="351"/>
      <c r="E879" s="351"/>
      <c r="F879" s="351"/>
      <c r="G879" s="351"/>
      <c r="H879" s="351"/>
      <c r="I879" s="351"/>
      <c r="J879" s="351"/>
      <c r="K879" s="351"/>
      <c r="L879" s="351"/>
      <c r="M879" s="351"/>
      <c r="N879" s="351"/>
      <c r="O879" s="351"/>
      <c r="P879" s="351"/>
      <c r="Q879" s="351"/>
      <c r="R879" s="351"/>
      <c r="S879" s="351"/>
    </row>
    <row r="880" spans="1:19" ht="9.75" customHeight="1">
      <c r="A880" s="351"/>
      <c r="B880" s="351"/>
      <c r="C880" s="351"/>
      <c r="D880" s="351"/>
      <c r="E880" s="351"/>
      <c r="F880" s="351"/>
      <c r="G880" s="351"/>
      <c r="H880" s="351"/>
      <c r="I880" s="351"/>
      <c r="J880" s="351"/>
      <c r="K880" s="351"/>
      <c r="L880" s="351"/>
      <c r="M880" s="351"/>
      <c r="N880" s="351"/>
      <c r="O880" s="351"/>
      <c r="P880" s="351"/>
      <c r="Q880" s="351"/>
      <c r="R880" s="351"/>
      <c r="S880" s="351"/>
    </row>
    <row r="881" spans="1:19" ht="9.75" customHeight="1">
      <c r="A881" s="351"/>
      <c r="B881" s="351"/>
      <c r="C881" s="351"/>
      <c r="D881" s="351"/>
      <c r="E881" s="351"/>
      <c r="F881" s="351"/>
      <c r="G881" s="351"/>
      <c r="H881" s="351"/>
      <c r="I881" s="351"/>
      <c r="J881" s="351"/>
      <c r="K881" s="351"/>
      <c r="L881" s="351"/>
      <c r="M881" s="351"/>
      <c r="N881" s="351"/>
      <c r="O881" s="351"/>
      <c r="P881" s="351"/>
      <c r="Q881" s="351"/>
      <c r="R881" s="351"/>
      <c r="S881" s="351"/>
    </row>
    <row r="882" spans="1:19" ht="9.75" customHeight="1">
      <c r="A882" s="351"/>
      <c r="B882" s="351"/>
      <c r="C882" s="351"/>
      <c r="D882" s="351"/>
      <c r="E882" s="351"/>
      <c r="F882" s="351"/>
      <c r="G882" s="351"/>
      <c r="H882" s="351"/>
      <c r="I882" s="351"/>
      <c r="J882" s="351"/>
      <c r="K882" s="351"/>
      <c r="L882" s="351"/>
      <c r="M882" s="351"/>
      <c r="N882" s="351"/>
      <c r="O882" s="351"/>
      <c r="P882" s="351"/>
      <c r="Q882" s="351"/>
      <c r="R882" s="351"/>
      <c r="S882" s="351"/>
    </row>
    <row r="883" spans="1:19" ht="9.75" customHeight="1">
      <c r="A883" s="351"/>
      <c r="B883" s="351"/>
      <c r="C883" s="351"/>
      <c r="D883" s="351"/>
      <c r="E883" s="351"/>
      <c r="F883" s="351"/>
      <c r="G883" s="351"/>
      <c r="H883" s="351"/>
      <c r="I883" s="351"/>
      <c r="J883" s="351"/>
      <c r="K883" s="351"/>
      <c r="L883" s="351"/>
      <c r="M883" s="351"/>
      <c r="N883" s="351"/>
      <c r="O883" s="351"/>
      <c r="P883" s="351"/>
      <c r="Q883" s="351"/>
      <c r="R883" s="351"/>
      <c r="S883" s="351"/>
    </row>
    <row r="884" spans="1:19" ht="9.75" customHeight="1">
      <c r="A884" s="351"/>
      <c r="B884" s="351"/>
      <c r="C884" s="351"/>
      <c r="D884" s="351"/>
      <c r="E884" s="351"/>
      <c r="F884" s="351"/>
      <c r="G884" s="351"/>
      <c r="H884" s="351"/>
      <c r="I884" s="351"/>
      <c r="J884" s="351"/>
      <c r="K884" s="351"/>
      <c r="L884" s="351"/>
      <c r="M884" s="351"/>
      <c r="N884" s="351"/>
      <c r="O884" s="351"/>
      <c r="P884" s="351"/>
      <c r="Q884" s="351"/>
      <c r="R884" s="351"/>
      <c r="S884" s="351"/>
    </row>
    <row r="885" spans="1:19" ht="9.75" customHeight="1">
      <c r="A885" s="351"/>
      <c r="B885" s="351"/>
      <c r="C885" s="351"/>
      <c r="D885" s="351"/>
      <c r="E885" s="351"/>
      <c r="F885" s="351"/>
      <c r="G885" s="351"/>
      <c r="H885" s="351"/>
      <c r="I885" s="351"/>
      <c r="J885" s="351"/>
      <c r="K885" s="351"/>
      <c r="L885" s="351"/>
      <c r="M885" s="351"/>
      <c r="N885" s="351"/>
      <c r="O885" s="351"/>
      <c r="P885" s="351"/>
      <c r="Q885" s="351"/>
      <c r="R885" s="351"/>
      <c r="S885" s="351"/>
    </row>
    <row r="886" spans="1:19" ht="9.75" customHeight="1">
      <c r="A886" s="351"/>
      <c r="B886" s="351"/>
      <c r="C886" s="351"/>
      <c r="D886" s="351"/>
      <c r="E886" s="351"/>
      <c r="F886" s="351"/>
      <c r="G886" s="351"/>
      <c r="H886" s="351"/>
      <c r="I886" s="351"/>
      <c r="J886" s="351"/>
      <c r="K886" s="351"/>
      <c r="L886" s="351"/>
      <c r="M886" s="351"/>
      <c r="N886" s="351"/>
      <c r="O886" s="351"/>
      <c r="P886" s="351"/>
      <c r="Q886" s="351"/>
      <c r="R886" s="351"/>
      <c r="S886" s="351"/>
    </row>
    <row r="887" spans="1:19" ht="9.75" customHeight="1">
      <c r="A887" s="351"/>
      <c r="B887" s="351"/>
      <c r="C887" s="351"/>
      <c r="D887" s="351"/>
      <c r="E887" s="351"/>
      <c r="F887" s="351"/>
      <c r="G887" s="351"/>
      <c r="H887" s="351"/>
      <c r="I887" s="351"/>
      <c r="J887" s="351"/>
      <c r="K887" s="351"/>
      <c r="L887" s="351"/>
      <c r="M887" s="351"/>
      <c r="N887" s="351"/>
      <c r="O887" s="351"/>
      <c r="P887" s="351"/>
      <c r="Q887" s="351"/>
      <c r="R887" s="351"/>
      <c r="S887" s="351"/>
    </row>
    <row r="888" spans="1:19" ht="9.75" customHeight="1">
      <c r="A888" s="351"/>
      <c r="B888" s="351"/>
      <c r="C888" s="351"/>
      <c r="D888" s="351"/>
      <c r="E888" s="351"/>
      <c r="F888" s="351"/>
      <c r="G888" s="351"/>
      <c r="H888" s="351"/>
      <c r="I888" s="351"/>
      <c r="J888" s="351"/>
      <c r="K888" s="351"/>
      <c r="L888" s="351"/>
      <c r="M888" s="351"/>
      <c r="N888" s="351"/>
      <c r="O888" s="351"/>
      <c r="P888" s="351"/>
      <c r="Q888" s="351"/>
      <c r="R888" s="351"/>
      <c r="S888" s="351"/>
    </row>
    <row r="889" spans="1:19" ht="9.75" customHeight="1">
      <c r="A889" s="351"/>
      <c r="B889" s="351"/>
      <c r="C889" s="351"/>
      <c r="D889" s="351"/>
      <c r="E889" s="351"/>
      <c r="F889" s="351"/>
      <c r="G889" s="351"/>
      <c r="H889" s="351"/>
      <c r="I889" s="351"/>
      <c r="J889" s="351"/>
      <c r="K889" s="351"/>
      <c r="L889" s="351"/>
      <c r="M889" s="351"/>
      <c r="N889" s="351"/>
      <c r="O889" s="351"/>
      <c r="P889" s="351"/>
      <c r="Q889" s="351"/>
      <c r="R889" s="351"/>
      <c r="S889" s="351"/>
    </row>
    <row r="890" spans="1:19" ht="9.75" customHeight="1">
      <c r="A890" s="351"/>
      <c r="B890" s="351"/>
      <c r="C890" s="351"/>
      <c r="D890" s="351"/>
      <c r="E890" s="351"/>
      <c r="F890" s="351"/>
      <c r="G890" s="351"/>
      <c r="H890" s="351"/>
      <c r="I890" s="351"/>
      <c r="J890" s="351"/>
      <c r="K890" s="351"/>
      <c r="L890" s="351"/>
      <c r="M890" s="351"/>
      <c r="N890" s="351"/>
      <c r="O890" s="351"/>
      <c r="P890" s="351"/>
      <c r="Q890" s="351"/>
      <c r="R890" s="351"/>
      <c r="S890" s="351"/>
    </row>
    <row r="891" spans="1:19" ht="9.75" customHeight="1">
      <c r="A891" s="351"/>
      <c r="B891" s="351"/>
      <c r="C891" s="351"/>
      <c r="D891" s="351"/>
      <c r="E891" s="351"/>
      <c r="F891" s="351"/>
      <c r="G891" s="351"/>
      <c r="H891" s="351"/>
      <c r="I891" s="351"/>
      <c r="J891" s="351"/>
      <c r="K891" s="351"/>
      <c r="L891" s="351"/>
      <c r="M891" s="351"/>
      <c r="N891" s="351"/>
      <c r="O891" s="351"/>
      <c r="P891" s="351"/>
      <c r="Q891" s="351"/>
      <c r="R891" s="351"/>
      <c r="S891" s="351"/>
    </row>
    <row r="892" spans="1:19" ht="9.75" customHeight="1">
      <c r="A892" s="351"/>
      <c r="B892" s="351"/>
      <c r="C892" s="351"/>
      <c r="D892" s="351"/>
      <c r="E892" s="351"/>
      <c r="F892" s="351"/>
      <c r="G892" s="351"/>
      <c r="H892" s="351"/>
      <c r="I892" s="351"/>
      <c r="J892" s="351"/>
      <c r="K892" s="351"/>
      <c r="L892" s="351"/>
      <c r="M892" s="351"/>
      <c r="N892" s="351"/>
      <c r="O892" s="351"/>
      <c r="P892" s="351"/>
      <c r="Q892" s="351"/>
      <c r="R892" s="351"/>
      <c r="S892" s="351"/>
    </row>
    <row r="893" spans="1:19" ht="9.75" customHeight="1">
      <c r="A893" s="351"/>
      <c r="B893" s="351"/>
      <c r="C893" s="351"/>
      <c r="D893" s="351"/>
      <c r="E893" s="351"/>
      <c r="F893" s="351"/>
      <c r="G893" s="351"/>
      <c r="H893" s="351"/>
      <c r="I893" s="351"/>
      <c r="J893" s="351"/>
      <c r="K893" s="351"/>
      <c r="L893" s="351"/>
      <c r="M893" s="351"/>
      <c r="N893" s="351"/>
      <c r="O893" s="351"/>
      <c r="P893" s="351"/>
      <c r="Q893" s="351"/>
      <c r="R893" s="351"/>
      <c r="S893" s="351"/>
    </row>
    <row r="894" spans="1:19" ht="9.75" customHeight="1">
      <c r="A894" s="351"/>
      <c r="B894" s="351"/>
      <c r="C894" s="351"/>
      <c r="D894" s="351"/>
      <c r="E894" s="351"/>
      <c r="F894" s="351"/>
      <c r="G894" s="351"/>
      <c r="H894" s="351"/>
      <c r="I894" s="351"/>
      <c r="J894" s="351"/>
      <c r="K894" s="351"/>
      <c r="L894" s="351"/>
      <c r="M894" s="351"/>
      <c r="N894" s="351"/>
      <c r="O894" s="351"/>
      <c r="P894" s="351"/>
      <c r="Q894" s="351"/>
      <c r="R894" s="351"/>
      <c r="S894" s="351"/>
    </row>
    <row r="895" spans="1:19" ht="9.75" customHeight="1">
      <c r="A895" s="351"/>
      <c r="B895" s="351"/>
      <c r="C895" s="351"/>
      <c r="D895" s="351"/>
      <c r="E895" s="351"/>
      <c r="F895" s="351"/>
      <c r="G895" s="351"/>
      <c r="H895" s="351"/>
      <c r="I895" s="351"/>
      <c r="J895" s="351"/>
      <c r="K895" s="351"/>
      <c r="L895" s="351"/>
      <c r="M895" s="351"/>
      <c r="N895" s="351"/>
      <c r="O895" s="351"/>
      <c r="P895" s="351"/>
      <c r="Q895" s="351"/>
      <c r="R895" s="351"/>
      <c r="S895" s="351"/>
    </row>
    <row r="896" spans="1:19" ht="9.75" customHeight="1">
      <c r="A896" s="351"/>
      <c r="B896" s="351"/>
      <c r="C896" s="351"/>
      <c r="D896" s="351"/>
      <c r="E896" s="351"/>
      <c r="F896" s="351"/>
      <c r="G896" s="351"/>
      <c r="H896" s="351"/>
      <c r="I896" s="351"/>
      <c r="J896" s="351"/>
      <c r="K896" s="351"/>
      <c r="L896" s="351"/>
      <c r="M896" s="351"/>
      <c r="N896" s="351"/>
      <c r="O896" s="351"/>
      <c r="P896" s="351"/>
      <c r="Q896" s="351"/>
      <c r="R896" s="351"/>
      <c r="S896" s="351"/>
    </row>
    <row r="897" spans="1:19" ht="9.75" customHeight="1">
      <c r="A897" s="351"/>
      <c r="B897" s="351"/>
      <c r="C897" s="351"/>
      <c r="D897" s="351"/>
      <c r="E897" s="351"/>
      <c r="F897" s="351"/>
      <c r="G897" s="351"/>
      <c r="H897" s="351"/>
      <c r="I897" s="351"/>
      <c r="J897" s="351"/>
      <c r="K897" s="351"/>
      <c r="L897" s="351"/>
      <c r="M897" s="351"/>
      <c r="N897" s="351"/>
      <c r="O897" s="351"/>
      <c r="P897" s="351"/>
      <c r="Q897" s="351"/>
      <c r="R897" s="351"/>
      <c r="S897" s="351"/>
    </row>
    <row r="898" spans="1:19" ht="9.75" customHeight="1">
      <c r="A898" s="351"/>
      <c r="B898" s="351"/>
      <c r="C898" s="351"/>
      <c r="D898" s="351"/>
      <c r="E898" s="351"/>
      <c r="F898" s="351"/>
      <c r="G898" s="351"/>
      <c r="H898" s="351"/>
      <c r="I898" s="351"/>
      <c r="J898" s="351"/>
      <c r="K898" s="351"/>
      <c r="L898" s="351"/>
      <c r="M898" s="351"/>
      <c r="N898" s="351"/>
      <c r="O898" s="351"/>
      <c r="P898" s="351"/>
      <c r="Q898" s="351"/>
      <c r="R898" s="351"/>
      <c r="S898" s="351"/>
    </row>
    <row r="899" spans="1:19" ht="9.75" customHeight="1">
      <c r="A899" s="351"/>
      <c r="B899" s="351"/>
      <c r="C899" s="351"/>
      <c r="D899" s="351"/>
      <c r="E899" s="351"/>
      <c r="F899" s="351"/>
      <c r="G899" s="351"/>
      <c r="H899" s="351"/>
      <c r="I899" s="351"/>
      <c r="J899" s="351"/>
      <c r="K899" s="351"/>
      <c r="L899" s="351"/>
      <c r="M899" s="351"/>
      <c r="N899" s="351"/>
      <c r="O899" s="351"/>
      <c r="P899" s="351"/>
      <c r="Q899" s="351"/>
      <c r="R899" s="351"/>
      <c r="S899" s="351"/>
    </row>
    <row r="900" spans="1:19" ht="9.75" customHeight="1">
      <c r="A900" s="351"/>
      <c r="B900" s="351"/>
      <c r="C900" s="351"/>
      <c r="D900" s="351"/>
      <c r="E900" s="351"/>
      <c r="F900" s="351"/>
      <c r="G900" s="351"/>
      <c r="H900" s="351"/>
      <c r="I900" s="351"/>
      <c r="J900" s="351"/>
      <c r="K900" s="351"/>
      <c r="L900" s="351"/>
      <c r="M900" s="351"/>
      <c r="N900" s="351"/>
      <c r="O900" s="351"/>
      <c r="P900" s="351"/>
      <c r="Q900" s="351"/>
      <c r="R900" s="351"/>
      <c r="S900" s="351"/>
    </row>
    <row r="901" spans="1:19" ht="9.75" customHeight="1">
      <c r="A901" s="351"/>
      <c r="B901" s="351"/>
      <c r="C901" s="351"/>
      <c r="D901" s="351"/>
      <c r="E901" s="351"/>
      <c r="F901" s="351"/>
      <c r="G901" s="351"/>
      <c r="H901" s="351"/>
      <c r="I901" s="351"/>
      <c r="J901" s="351"/>
      <c r="K901" s="351"/>
      <c r="L901" s="351"/>
      <c r="M901" s="351"/>
      <c r="N901" s="351"/>
      <c r="O901" s="351"/>
      <c r="P901" s="351"/>
      <c r="Q901" s="351"/>
      <c r="R901" s="351"/>
      <c r="S901" s="351"/>
    </row>
    <row r="902" spans="1:19" ht="9.75" customHeight="1">
      <c r="A902" s="351"/>
      <c r="B902" s="351"/>
      <c r="C902" s="351"/>
      <c r="D902" s="351"/>
      <c r="E902" s="351"/>
      <c r="F902" s="351"/>
      <c r="G902" s="351"/>
      <c r="H902" s="351"/>
      <c r="I902" s="351"/>
      <c r="J902" s="351"/>
      <c r="K902" s="351"/>
      <c r="L902" s="351"/>
      <c r="M902" s="351"/>
      <c r="N902" s="351"/>
      <c r="O902" s="351"/>
      <c r="P902" s="351"/>
      <c r="Q902" s="351"/>
      <c r="R902" s="351"/>
      <c r="S902" s="351"/>
    </row>
    <row r="903" spans="1:19" ht="9.75" customHeight="1">
      <c r="A903" s="351"/>
      <c r="B903" s="351"/>
      <c r="C903" s="351"/>
      <c r="D903" s="351"/>
      <c r="E903" s="351"/>
      <c r="F903" s="351"/>
      <c r="G903" s="351"/>
      <c r="H903" s="351"/>
      <c r="I903" s="351"/>
      <c r="J903" s="351"/>
      <c r="K903" s="351"/>
      <c r="L903" s="351"/>
      <c r="M903" s="351"/>
      <c r="N903" s="351"/>
      <c r="O903" s="351"/>
      <c r="P903" s="351"/>
      <c r="Q903" s="351"/>
      <c r="R903" s="351"/>
      <c r="S903" s="351"/>
    </row>
    <row r="904" spans="1:19" ht="9.75" customHeight="1">
      <c r="A904" s="351"/>
      <c r="B904" s="351"/>
      <c r="C904" s="351"/>
      <c r="D904" s="351"/>
      <c r="E904" s="351"/>
      <c r="F904" s="351"/>
      <c r="G904" s="351"/>
      <c r="H904" s="351"/>
      <c r="I904" s="351"/>
      <c r="J904" s="351"/>
      <c r="K904" s="351"/>
      <c r="L904" s="351"/>
      <c r="M904" s="351"/>
      <c r="N904" s="351"/>
      <c r="O904" s="351"/>
      <c r="P904" s="351"/>
      <c r="Q904" s="351"/>
      <c r="R904" s="351"/>
      <c r="S904" s="351"/>
    </row>
    <row r="905" spans="1:19" ht="9.75" customHeight="1">
      <c r="A905" s="351"/>
      <c r="B905" s="351"/>
      <c r="C905" s="351"/>
      <c r="D905" s="351"/>
      <c r="E905" s="351"/>
      <c r="F905" s="351"/>
      <c r="G905" s="351"/>
      <c r="H905" s="351"/>
      <c r="I905" s="351"/>
      <c r="J905" s="351"/>
      <c r="K905" s="351"/>
      <c r="L905" s="351"/>
      <c r="M905" s="351"/>
      <c r="N905" s="351"/>
      <c r="O905" s="351"/>
      <c r="P905" s="351"/>
      <c r="Q905" s="351"/>
      <c r="R905" s="351"/>
      <c r="S905" s="351"/>
    </row>
    <row r="906" spans="1:19" ht="9.75" customHeight="1">
      <c r="A906" s="351"/>
      <c r="B906" s="351"/>
      <c r="C906" s="351"/>
      <c r="D906" s="351"/>
      <c r="E906" s="351"/>
      <c r="F906" s="351"/>
      <c r="G906" s="351"/>
      <c r="H906" s="351"/>
      <c r="I906" s="351"/>
      <c r="J906" s="351"/>
      <c r="K906" s="351"/>
      <c r="L906" s="351"/>
      <c r="M906" s="351"/>
      <c r="N906" s="351"/>
      <c r="O906" s="351"/>
      <c r="P906" s="351"/>
      <c r="Q906" s="351"/>
      <c r="R906" s="351"/>
      <c r="S906" s="351"/>
    </row>
    <row r="907" spans="1:19" ht="9.75" customHeight="1">
      <c r="A907" s="351"/>
      <c r="B907" s="351"/>
      <c r="C907" s="351"/>
      <c r="D907" s="351"/>
      <c r="E907" s="351"/>
      <c r="F907" s="351"/>
      <c r="G907" s="351"/>
      <c r="H907" s="351"/>
      <c r="I907" s="351"/>
      <c r="J907" s="351"/>
      <c r="K907" s="351"/>
      <c r="L907" s="351"/>
      <c r="M907" s="351"/>
      <c r="N907" s="351"/>
      <c r="O907" s="351"/>
      <c r="P907" s="351"/>
      <c r="Q907" s="351"/>
      <c r="R907" s="351"/>
      <c r="S907" s="351"/>
    </row>
    <row r="908" spans="1:19" ht="9.75" customHeight="1">
      <c r="A908" s="351"/>
      <c r="B908" s="351"/>
      <c r="C908" s="351"/>
      <c r="D908" s="351"/>
      <c r="E908" s="351"/>
      <c r="F908" s="351"/>
      <c r="G908" s="351"/>
      <c r="H908" s="351"/>
      <c r="I908" s="351"/>
      <c r="J908" s="351"/>
      <c r="K908" s="351"/>
      <c r="L908" s="351"/>
      <c r="M908" s="351"/>
      <c r="N908" s="351"/>
      <c r="O908" s="351"/>
      <c r="P908" s="351"/>
      <c r="Q908" s="351"/>
      <c r="R908" s="351"/>
      <c r="S908" s="351"/>
    </row>
    <row r="909" spans="1:19" ht="9.75" customHeight="1">
      <c r="A909" s="351"/>
      <c r="B909" s="351"/>
      <c r="C909" s="351"/>
      <c r="D909" s="351"/>
      <c r="E909" s="351"/>
      <c r="F909" s="351"/>
      <c r="G909" s="351"/>
      <c r="H909" s="351"/>
      <c r="I909" s="351"/>
      <c r="J909" s="351"/>
      <c r="K909" s="351"/>
      <c r="L909" s="351"/>
      <c r="M909" s="351"/>
      <c r="N909" s="351"/>
      <c r="O909" s="351"/>
      <c r="P909" s="351"/>
      <c r="Q909" s="351"/>
      <c r="R909" s="351"/>
      <c r="S909" s="351"/>
    </row>
    <row r="910" spans="1:19" ht="9.75" customHeight="1">
      <c r="A910" s="351"/>
      <c r="B910" s="351"/>
      <c r="C910" s="351"/>
      <c r="D910" s="351"/>
      <c r="E910" s="351"/>
      <c r="F910" s="351"/>
      <c r="G910" s="351"/>
      <c r="H910" s="351"/>
      <c r="I910" s="351"/>
      <c r="J910" s="351"/>
      <c r="K910" s="351"/>
      <c r="L910" s="351"/>
      <c r="M910" s="351"/>
      <c r="N910" s="351"/>
      <c r="O910" s="351"/>
      <c r="P910" s="351"/>
      <c r="Q910" s="351"/>
      <c r="R910" s="351"/>
      <c r="S910" s="351"/>
    </row>
    <row r="911" spans="1:19" ht="9.75" customHeight="1">
      <c r="A911" s="351"/>
      <c r="B911" s="351"/>
      <c r="C911" s="351"/>
      <c r="D911" s="351"/>
      <c r="E911" s="351"/>
      <c r="F911" s="351"/>
      <c r="G911" s="351"/>
      <c r="H911" s="351"/>
      <c r="I911" s="351"/>
      <c r="J911" s="351"/>
      <c r="K911" s="351"/>
      <c r="L911" s="351"/>
      <c r="M911" s="351"/>
      <c r="N911" s="351"/>
      <c r="O911" s="351"/>
      <c r="P911" s="351"/>
      <c r="Q911" s="351"/>
      <c r="R911" s="351"/>
      <c r="S911" s="351"/>
    </row>
    <row r="912" spans="1:19" ht="9.75" customHeight="1">
      <c r="A912" s="351"/>
      <c r="B912" s="351"/>
      <c r="C912" s="351"/>
      <c r="D912" s="351"/>
      <c r="E912" s="351"/>
      <c r="F912" s="351"/>
      <c r="G912" s="351"/>
      <c r="H912" s="351"/>
      <c r="I912" s="351"/>
      <c r="J912" s="351"/>
      <c r="K912" s="351"/>
      <c r="L912" s="351"/>
      <c r="M912" s="351"/>
      <c r="N912" s="351"/>
      <c r="O912" s="351"/>
      <c r="P912" s="351"/>
      <c r="Q912" s="351"/>
      <c r="R912" s="351"/>
      <c r="S912" s="351"/>
    </row>
    <row r="913" spans="1:19" ht="9.75" customHeight="1">
      <c r="A913" s="351"/>
      <c r="B913" s="351"/>
      <c r="C913" s="351"/>
      <c r="D913" s="351"/>
      <c r="E913" s="351"/>
      <c r="F913" s="351"/>
      <c r="G913" s="351"/>
      <c r="H913" s="351"/>
      <c r="I913" s="351"/>
      <c r="J913" s="351"/>
      <c r="K913" s="351"/>
      <c r="L913" s="351"/>
      <c r="M913" s="351"/>
      <c r="N913" s="351"/>
      <c r="O913" s="351"/>
      <c r="P913" s="351"/>
      <c r="Q913" s="351"/>
      <c r="R913" s="351"/>
      <c r="S913" s="351"/>
    </row>
    <row r="914" spans="1:19" ht="9.75" customHeight="1">
      <c r="A914" s="351"/>
      <c r="B914" s="351"/>
      <c r="C914" s="351"/>
      <c r="D914" s="351"/>
      <c r="E914" s="351"/>
      <c r="F914" s="351"/>
      <c r="G914" s="351"/>
      <c r="H914" s="351"/>
      <c r="I914" s="351"/>
      <c r="J914" s="351"/>
      <c r="K914" s="351"/>
      <c r="L914" s="351"/>
      <c r="M914" s="351"/>
      <c r="N914" s="351"/>
      <c r="O914" s="351"/>
      <c r="P914" s="351"/>
      <c r="Q914" s="351"/>
      <c r="R914" s="351"/>
      <c r="S914" s="351"/>
    </row>
    <row r="915" spans="1:19" ht="9.75" customHeight="1">
      <c r="A915" s="351"/>
      <c r="B915" s="351"/>
      <c r="C915" s="351"/>
      <c r="D915" s="351"/>
      <c r="E915" s="351"/>
      <c r="F915" s="351"/>
      <c r="G915" s="351"/>
      <c r="H915" s="351"/>
      <c r="I915" s="351"/>
      <c r="J915" s="351"/>
      <c r="K915" s="351"/>
      <c r="L915" s="351"/>
      <c r="M915" s="351"/>
      <c r="N915" s="351"/>
      <c r="O915" s="351"/>
      <c r="P915" s="351"/>
      <c r="Q915" s="351"/>
      <c r="R915" s="351"/>
      <c r="S915" s="351"/>
    </row>
    <row r="916" spans="1:19" ht="9.75" customHeight="1">
      <c r="A916" s="351"/>
      <c r="B916" s="351"/>
      <c r="C916" s="351"/>
      <c r="D916" s="351"/>
      <c r="E916" s="351"/>
      <c r="F916" s="351"/>
      <c r="G916" s="351"/>
      <c r="H916" s="351"/>
      <c r="I916" s="351"/>
      <c r="J916" s="351"/>
      <c r="K916" s="351"/>
      <c r="L916" s="351"/>
      <c r="M916" s="351"/>
      <c r="N916" s="351"/>
      <c r="O916" s="351"/>
      <c r="P916" s="351"/>
      <c r="Q916" s="351"/>
      <c r="R916" s="351"/>
      <c r="S916" s="351"/>
    </row>
    <row r="917" spans="1:19" ht="9.75" customHeight="1">
      <c r="A917" s="351"/>
      <c r="B917" s="351"/>
      <c r="C917" s="351"/>
      <c r="D917" s="351"/>
      <c r="E917" s="351"/>
      <c r="F917" s="351"/>
      <c r="G917" s="351"/>
      <c r="H917" s="351"/>
      <c r="I917" s="351"/>
      <c r="J917" s="351"/>
      <c r="K917" s="351"/>
      <c r="L917" s="351"/>
      <c r="M917" s="351"/>
      <c r="N917" s="351"/>
      <c r="O917" s="351"/>
      <c r="P917" s="351"/>
      <c r="Q917" s="351"/>
      <c r="R917" s="351"/>
      <c r="S917" s="351"/>
    </row>
    <row r="918" spans="1:19" ht="9.75" customHeight="1">
      <c r="A918" s="351"/>
      <c r="B918" s="351"/>
      <c r="C918" s="351"/>
      <c r="D918" s="351"/>
      <c r="E918" s="351"/>
      <c r="F918" s="351"/>
      <c r="G918" s="351"/>
      <c r="H918" s="351"/>
      <c r="I918" s="351"/>
      <c r="J918" s="351"/>
      <c r="K918" s="351"/>
      <c r="L918" s="351"/>
      <c r="M918" s="351"/>
      <c r="N918" s="351"/>
      <c r="O918" s="351"/>
      <c r="P918" s="351"/>
      <c r="Q918" s="351"/>
      <c r="R918" s="351"/>
      <c r="S918" s="351"/>
    </row>
    <row r="919" spans="1:19" ht="9.75" customHeight="1">
      <c r="A919" s="351"/>
      <c r="B919" s="351"/>
      <c r="C919" s="351"/>
      <c r="D919" s="351"/>
      <c r="E919" s="351"/>
      <c r="F919" s="351"/>
      <c r="G919" s="351"/>
      <c r="H919" s="351"/>
      <c r="I919" s="351"/>
      <c r="J919" s="351"/>
      <c r="K919" s="351"/>
      <c r="L919" s="351"/>
      <c r="M919" s="351"/>
      <c r="N919" s="351"/>
      <c r="O919" s="351"/>
      <c r="P919" s="351"/>
      <c r="Q919" s="351"/>
      <c r="R919" s="351"/>
      <c r="S919" s="351"/>
    </row>
    <row r="920" spans="1:19" ht="9.75" customHeight="1">
      <c r="A920" s="351"/>
      <c r="B920" s="351"/>
      <c r="C920" s="351"/>
      <c r="D920" s="351"/>
      <c r="E920" s="351"/>
      <c r="F920" s="351"/>
      <c r="G920" s="351"/>
      <c r="H920" s="351"/>
      <c r="I920" s="351"/>
      <c r="J920" s="351"/>
      <c r="K920" s="351"/>
      <c r="L920" s="351"/>
      <c r="M920" s="351"/>
      <c r="N920" s="351"/>
      <c r="O920" s="351"/>
      <c r="P920" s="351"/>
      <c r="Q920" s="351"/>
      <c r="R920" s="351"/>
      <c r="S920" s="351"/>
    </row>
    <row r="921" spans="1:19" ht="9.75" customHeight="1">
      <c r="A921" s="351"/>
      <c r="B921" s="351"/>
      <c r="C921" s="351"/>
      <c r="D921" s="351"/>
      <c r="E921" s="351"/>
      <c r="F921" s="351"/>
      <c r="G921" s="351"/>
      <c r="H921" s="351"/>
      <c r="I921" s="351"/>
      <c r="J921" s="351"/>
      <c r="K921" s="351"/>
      <c r="L921" s="351"/>
      <c r="M921" s="351"/>
      <c r="N921" s="351"/>
      <c r="O921" s="351"/>
      <c r="P921" s="351"/>
      <c r="Q921" s="351"/>
      <c r="R921" s="351"/>
      <c r="S921" s="351"/>
    </row>
    <row r="922" spans="1:19" ht="9.75" customHeight="1">
      <c r="A922" s="351"/>
      <c r="B922" s="351"/>
      <c r="C922" s="351"/>
      <c r="D922" s="351"/>
      <c r="E922" s="351"/>
      <c r="F922" s="351"/>
      <c r="G922" s="351"/>
      <c r="H922" s="351"/>
      <c r="I922" s="351"/>
      <c r="J922" s="351"/>
      <c r="K922" s="351"/>
      <c r="L922" s="351"/>
      <c r="M922" s="351"/>
      <c r="N922" s="351"/>
      <c r="O922" s="351"/>
      <c r="P922" s="351"/>
      <c r="Q922" s="351"/>
      <c r="R922" s="351"/>
      <c r="S922" s="351"/>
    </row>
    <row r="923" spans="1:19" ht="9.75" customHeight="1">
      <c r="A923" s="351"/>
      <c r="B923" s="351"/>
      <c r="C923" s="351"/>
      <c r="D923" s="351"/>
      <c r="E923" s="351"/>
      <c r="F923" s="351"/>
      <c r="G923" s="351"/>
      <c r="H923" s="351"/>
      <c r="I923" s="351"/>
      <c r="J923" s="351"/>
      <c r="K923" s="351"/>
      <c r="L923" s="351"/>
      <c r="M923" s="351"/>
      <c r="N923" s="351"/>
      <c r="O923" s="351"/>
      <c r="P923" s="351"/>
      <c r="Q923" s="351"/>
      <c r="R923" s="351"/>
      <c r="S923" s="351"/>
    </row>
    <row r="924" spans="1:19" ht="9.75" customHeight="1">
      <c r="A924" s="351"/>
      <c r="B924" s="351"/>
      <c r="C924" s="351"/>
      <c r="D924" s="351"/>
      <c r="E924" s="351"/>
      <c r="F924" s="351"/>
      <c r="G924" s="351"/>
      <c r="H924" s="351"/>
      <c r="I924" s="351"/>
      <c r="J924" s="351"/>
      <c r="K924" s="351"/>
      <c r="L924" s="351"/>
      <c r="M924" s="351"/>
      <c r="N924" s="351"/>
      <c r="O924" s="351"/>
      <c r="P924" s="351"/>
      <c r="Q924" s="351"/>
      <c r="R924" s="351"/>
      <c r="S924" s="351"/>
    </row>
    <row r="925" spans="1:19" ht="9.75" customHeight="1">
      <c r="A925" s="351"/>
      <c r="B925" s="351"/>
      <c r="C925" s="351"/>
      <c r="D925" s="351"/>
      <c r="E925" s="351"/>
      <c r="F925" s="351"/>
      <c r="G925" s="351"/>
      <c r="H925" s="351"/>
      <c r="I925" s="351"/>
      <c r="J925" s="351"/>
      <c r="K925" s="351"/>
      <c r="L925" s="351"/>
      <c r="M925" s="351"/>
      <c r="N925" s="351"/>
      <c r="O925" s="351"/>
      <c r="P925" s="351"/>
      <c r="Q925" s="351"/>
      <c r="R925" s="351"/>
      <c r="S925" s="351"/>
    </row>
    <row r="926" spans="1:19" ht="9.75" customHeight="1">
      <c r="A926" s="351"/>
      <c r="B926" s="351"/>
      <c r="C926" s="351"/>
      <c r="D926" s="351"/>
      <c r="E926" s="351"/>
      <c r="F926" s="351"/>
      <c r="G926" s="351"/>
      <c r="H926" s="351"/>
      <c r="I926" s="351"/>
      <c r="J926" s="351"/>
      <c r="K926" s="351"/>
      <c r="L926" s="351"/>
      <c r="M926" s="351"/>
      <c r="N926" s="351"/>
      <c r="O926" s="351"/>
      <c r="P926" s="351"/>
      <c r="Q926" s="351"/>
      <c r="R926" s="351"/>
      <c r="S926" s="351"/>
    </row>
    <row r="927" spans="1:19" ht="9.75" customHeight="1">
      <c r="A927" s="351"/>
      <c r="B927" s="351"/>
      <c r="C927" s="351"/>
      <c r="D927" s="351"/>
      <c r="E927" s="351"/>
      <c r="F927" s="351"/>
      <c r="G927" s="351"/>
      <c r="H927" s="351"/>
      <c r="I927" s="351"/>
      <c r="J927" s="351"/>
      <c r="K927" s="351"/>
      <c r="L927" s="351"/>
      <c r="M927" s="351"/>
      <c r="N927" s="351"/>
      <c r="O927" s="351"/>
      <c r="P927" s="351"/>
      <c r="Q927" s="351"/>
      <c r="R927" s="351"/>
      <c r="S927" s="351"/>
    </row>
    <row r="928" spans="1:19" ht="9.75" customHeight="1">
      <c r="A928" s="351"/>
      <c r="B928" s="351"/>
      <c r="C928" s="351"/>
      <c r="D928" s="351"/>
      <c r="E928" s="351"/>
      <c r="F928" s="351"/>
      <c r="G928" s="351"/>
      <c r="H928" s="351"/>
      <c r="I928" s="351"/>
      <c r="J928" s="351"/>
      <c r="K928" s="351"/>
      <c r="L928" s="351"/>
      <c r="M928" s="351"/>
      <c r="N928" s="351"/>
      <c r="O928" s="351"/>
      <c r="P928" s="351"/>
      <c r="Q928" s="351"/>
      <c r="R928" s="351"/>
      <c r="S928" s="351"/>
    </row>
    <row r="929" spans="1:19" ht="9.75" customHeight="1">
      <c r="A929" s="351"/>
      <c r="B929" s="351"/>
      <c r="C929" s="351"/>
      <c r="D929" s="351"/>
      <c r="E929" s="351"/>
      <c r="F929" s="351"/>
      <c r="G929" s="351"/>
      <c r="H929" s="351"/>
      <c r="I929" s="351"/>
      <c r="J929" s="351"/>
      <c r="K929" s="351"/>
      <c r="L929" s="351"/>
      <c r="M929" s="351"/>
      <c r="N929" s="351"/>
      <c r="O929" s="351"/>
      <c r="P929" s="351"/>
      <c r="Q929" s="351"/>
      <c r="R929" s="351"/>
      <c r="S929" s="351"/>
    </row>
    <row r="930" spans="1:19" ht="9.75" customHeight="1">
      <c r="A930" s="351"/>
      <c r="B930" s="351"/>
      <c r="C930" s="351"/>
      <c r="D930" s="351"/>
      <c r="E930" s="351"/>
      <c r="F930" s="351"/>
      <c r="G930" s="351"/>
      <c r="H930" s="351"/>
      <c r="I930" s="351"/>
      <c r="J930" s="351"/>
      <c r="K930" s="351"/>
      <c r="L930" s="351"/>
      <c r="M930" s="351"/>
      <c r="N930" s="351"/>
      <c r="O930" s="351"/>
      <c r="P930" s="351"/>
      <c r="Q930" s="351"/>
      <c r="R930" s="351"/>
      <c r="S930" s="351"/>
    </row>
    <row r="931" spans="1:19" ht="9.75" customHeight="1">
      <c r="A931" s="351"/>
      <c r="B931" s="351"/>
      <c r="C931" s="351"/>
      <c r="D931" s="351"/>
      <c r="E931" s="351"/>
      <c r="F931" s="351"/>
      <c r="G931" s="351"/>
      <c r="H931" s="351"/>
      <c r="I931" s="351"/>
      <c r="J931" s="351"/>
      <c r="K931" s="351"/>
      <c r="L931" s="351"/>
      <c r="M931" s="351"/>
      <c r="N931" s="351"/>
      <c r="O931" s="351"/>
      <c r="P931" s="351"/>
      <c r="Q931" s="351"/>
      <c r="R931" s="351"/>
      <c r="S931" s="351"/>
    </row>
    <row r="932" spans="1:19" ht="9.75" customHeight="1">
      <c r="A932" s="351"/>
      <c r="B932" s="351"/>
      <c r="C932" s="351"/>
      <c r="D932" s="351"/>
      <c r="E932" s="351"/>
      <c r="F932" s="351"/>
      <c r="G932" s="351"/>
      <c r="H932" s="351"/>
      <c r="I932" s="351"/>
      <c r="J932" s="351"/>
      <c r="K932" s="351"/>
      <c r="L932" s="351"/>
      <c r="M932" s="351"/>
      <c r="N932" s="351"/>
      <c r="O932" s="351"/>
      <c r="P932" s="351"/>
      <c r="Q932" s="351"/>
      <c r="R932" s="351"/>
      <c r="S932" s="351"/>
    </row>
    <row r="933" spans="1:19" ht="9.75" customHeight="1">
      <c r="A933" s="351"/>
      <c r="B933" s="351"/>
      <c r="C933" s="351"/>
      <c r="D933" s="351"/>
      <c r="E933" s="351"/>
      <c r="F933" s="351"/>
      <c r="G933" s="351"/>
      <c r="H933" s="351"/>
      <c r="I933" s="351"/>
      <c r="J933" s="351"/>
      <c r="K933" s="351"/>
      <c r="L933" s="351"/>
      <c r="M933" s="351"/>
      <c r="N933" s="351"/>
      <c r="O933" s="351"/>
      <c r="P933" s="351"/>
      <c r="Q933" s="351"/>
      <c r="R933" s="351"/>
      <c r="S933" s="351"/>
    </row>
    <row r="934" spans="1:19" ht="9.75" customHeight="1">
      <c r="A934" s="351"/>
      <c r="B934" s="351"/>
      <c r="C934" s="351"/>
      <c r="D934" s="351"/>
      <c r="E934" s="351"/>
      <c r="F934" s="351"/>
      <c r="G934" s="351"/>
      <c r="H934" s="351"/>
      <c r="I934" s="351"/>
      <c r="J934" s="351"/>
      <c r="K934" s="351"/>
      <c r="L934" s="351"/>
      <c r="M934" s="351"/>
      <c r="N934" s="351"/>
      <c r="O934" s="351"/>
      <c r="P934" s="351"/>
      <c r="Q934" s="351"/>
      <c r="R934" s="351"/>
      <c r="S934" s="351"/>
    </row>
    <row r="935" spans="1:19" ht="9.75" customHeight="1">
      <c r="A935" s="351"/>
      <c r="B935" s="351"/>
      <c r="C935" s="351"/>
      <c r="D935" s="351"/>
      <c r="E935" s="351"/>
      <c r="F935" s="351"/>
      <c r="G935" s="351"/>
      <c r="H935" s="351"/>
      <c r="I935" s="351"/>
      <c r="J935" s="351"/>
      <c r="K935" s="351"/>
      <c r="L935" s="351"/>
      <c r="M935" s="351"/>
      <c r="N935" s="351"/>
      <c r="O935" s="351"/>
      <c r="P935" s="351"/>
      <c r="Q935" s="351"/>
      <c r="R935" s="351"/>
      <c r="S935" s="351"/>
    </row>
    <row r="936" spans="1:19" ht="9.75" customHeight="1">
      <c r="A936" s="351"/>
      <c r="B936" s="351"/>
      <c r="C936" s="351"/>
      <c r="D936" s="351"/>
      <c r="E936" s="351"/>
      <c r="F936" s="351"/>
      <c r="G936" s="351"/>
      <c r="H936" s="351"/>
      <c r="I936" s="351"/>
      <c r="J936" s="351"/>
      <c r="K936" s="351"/>
      <c r="L936" s="351"/>
      <c r="M936" s="351"/>
      <c r="N936" s="351"/>
      <c r="O936" s="351"/>
      <c r="P936" s="351"/>
      <c r="Q936" s="351"/>
      <c r="R936" s="351"/>
      <c r="S936" s="351"/>
    </row>
    <row r="937" spans="1:19" ht="9.75" customHeight="1">
      <c r="A937" s="351"/>
      <c r="B937" s="351"/>
      <c r="C937" s="351"/>
      <c r="D937" s="351"/>
      <c r="E937" s="351"/>
      <c r="F937" s="351"/>
      <c r="G937" s="351"/>
      <c r="H937" s="351"/>
      <c r="I937" s="351"/>
      <c r="J937" s="351"/>
      <c r="K937" s="351"/>
      <c r="L937" s="351"/>
      <c r="M937" s="351"/>
      <c r="N937" s="351"/>
      <c r="O937" s="351"/>
      <c r="P937" s="351"/>
      <c r="Q937" s="351"/>
      <c r="R937" s="351"/>
      <c r="S937" s="351"/>
    </row>
    <row r="938" spans="1:19" ht="9.75" customHeight="1">
      <c r="A938" s="351"/>
      <c r="B938" s="351"/>
      <c r="C938" s="351"/>
      <c r="D938" s="351"/>
      <c r="E938" s="351"/>
      <c r="F938" s="351"/>
      <c r="G938" s="351"/>
      <c r="H938" s="351"/>
      <c r="I938" s="351"/>
      <c r="J938" s="351"/>
      <c r="K938" s="351"/>
      <c r="L938" s="351"/>
      <c r="M938" s="351"/>
      <c r="N938" s="351"/>
      <c r="O938" s="351"/>
      <c r="P938" s="351"/>
      <c r="Q938" s="351"/>
      <c r="R938" s="351"/>
      <c r="S938" s="351"/>
    </row>
    <row r="939" spans="1:19" ht="9.75" customHeight="1">
      <c r="A939" s="351"/>
      <c r="B939" s="351"/>
      <c r="C939" s="351"/>
      <c r="D939" s="351"/>
      <c r="E939" s="351"/>
      <c r="F939" s="351"/>
      <c r="G939" s="351"/>
      <c r="H939" s="351"/>
      <c r="I939" s="351"/>
      <c r="J939" s="351"/>
      <c r="K939" s="351"/>
      <c r="L939" s="351"/>
      <c r="M939" s="351"/>
      <c r="N939" s="351"/>
      <c r="O939" s="351"/>
      <c r="P939" s="351"/>
      <c r="Q939" s="351"/>
      <c r="R939" s="351"/>
      <c r="S939" s="351"/>
    </row>
    <row r="940" spans="1:19" ht="9.75" customHeight="1">
      <c r="A940" s="351"/>
      <c r="B940" s="351"/>
      <c r="C940" s="351"/>
      <c r="D940" s="351"/>
      <c r="E940" s="351"/>
      <c r="F940" s="351"/>
      <c r="G940" s="351"/>
      <c r="H940" s="351"/>
      <c r="I940" s="351"/>
      <c r="J940" s="351"/>
      <c r="K940" s="351"/>
      <c r="L940" s="351"/>
      <c r="M940" s="351"/>
      <c r="N940" s="351"/>
      <c r="O940" s="351"/>
      <c r="P940" s="351"/>
      <c r="Q940" s="351"/>
      <c r="R940" s="351"/>
      <c r="S940" s="351"/>
    </row>
    <row r="941" spans="1:19" ht="9.75" customHeight="1">
      <c r="A941" s="351"/>
      <c r="B941" s="351"/>
      <c r="C941" s="351"/>
      <c r="D941" s="351"/>
      <c r="E941" s="351"/>
      <c r="F941" s="351"/>
      <c r="G941" s="351"/>
      <c r="H941" s="351"/>
      <c r="I941" s="351"/>
      <c r="J941" s="351"/>
      <c r="K941" s="351"/>
      <c r="L941" s="351"/>
      <c r="M941" s="351"/>
      <c r="N941" s="351"/>
      <c r="O941" s="351"/>
      <c r="P941" s="351"/>
      <c r="Q941" s="351"/>
      <c r="R941" s="351"/>
      <c r="S941" s="351"/>
    </row>
    <row r="942" spans="1:19" ht="9.75" customHeight="1">
      <c r="A942" s="351"/>
      <c r="B942" s="351"/>
      <c r="C942" s="351"/>
      <c r="D942" s="351"/>
      <c r="E942" s="351"/>
      <c r="F942" s="351"/>
      <c r="G942" s="351"/>
      <c r="H942" s="351"/>
      <c r="I942" s="351"/>
      <c r="J942" s="351"/>
      <c r="K942" s="351"/>
      <c r="L942" s="351"/>
      <c r="M942" s="351"/>
      <c r="N942" s="351"/>
      <c r="O942" s="351"/>
      <c r="P942" s="351"/>
      <c r="Q942" s="351"/>
      <c r="R942" s="351"/>
      <c r="S942" s="351"/>
    </row>
    <row r="943" spans="1:19" ht="9.75" customHeight="1">
      <c r="A943" s="351"/>
      <c r="B943" s="351"/>
      <c r="C943" s="351"/>
      <c r="D943" s="351"/>
      <c r="E943" s="351"/>
      <c r="F943" s="351"/>
      <c r="G943" s="351"/>
      <c r="H943" s="351"/>
      <c r="I943" s="351"/>
      <c r="J943" s="351"/>
      <c r="K943" s="351"/>
      <c r="L943" s="351"/>
      <c r="M943" s="351"/>
      <c r="N943" s="351"/>
      <c r="O943" s="351"/>
      <c r="P943" s="351"/>
      <c r="Q943" s="351"/>
      <c r="R943" s="351"/>
      <c r="S943" s="351"/>
    </row>
    <row r="944" spans="1:19" ht="9.75" customHeight="1">
      <c r="A944" s="351"/>
      <c r="B944" s="351"/>
      <c r="C944" s="351"/>
      <c r="D944" s="351"/>
      <c r="E944" s="351"/>
      <c r="F944" s="351"/>
      <c r="G944" s="351"/>
      <c r="H944" s="351"/>
      <c r="I944" s="351"/>
      <c r="J944" s="351"/>
      <c r="K944" s="351"/>
      <c r="L944" s="351"/>
      <c r="M944" s="351"/>
      <c r="N944" s="351"/>
      <c r="O944" s="351"/>
      <c r="P944" s="351"/>
      <c r="Q944" s="351"/>
      <c r="R944" s="351"/>
      <c r="S944" s="351"/>
    </row>
    <row r="945" spans="1:19" ht="9.75" customHeight="1">
      <c r="A945" s="351"/>
      <c r="B945" s="351"/>
      <c r="C945" s="351"/>
      <c r="D945" s="351"/>
      <c r="E945" s="351"/>
      <c r="F945" s="351"/>
      <c r="G945" s="351"/>
      <c r="H945" s="351"/>
      <c r="I945" s="351"/>
      <c r="J945" s="351"/>
      <c r="K945" s="351"/>
      <c r="L945" s="351"/>
      <c r="M945" s="351"/>
      <c r="N945" s="351"/>
      <c r="O945" s="351"/>
      <c r="P945" s="351"/>
      <c r="Q945" s="351"/>
      <c r="R945" s="351"/>
      <c r="S945" s="351"/>
    </row>
    <row r="946" spans="1:19" ht="9.75" customHeight="1">
      <c r="A946" s="351"/>
      <c r="B946" s="351"/>
      <c r="C946" s="351"/>
      <c r="D946" s="351"/>
      <c r="E946" s="351"/>
      <c r="F946" s="351"/>
      <c r="G946" s="351"/>
      <c r="H946" s="351"/>
      <c r="I946" s="351"/>
      <c r="J946" s="351"/>
      <c r="K946" s="351"/>
      <c r="L946" s="351"/>
      <c r="M946" s="351"/>
      <c r="N946" s="351"/>
      <c r="O946" s="351"/>
      <c r="P946" s="351"/>
      <c r="Q946" s="351"/>
      <c r="R946" s="351"/>
      <c r="S946" s="351"/>
    </row>
    <row r="947" spans="1:19" ht="9.75" customHeight="1">
      <c r="A947" s="351"/>
      <c r="B947" s="351"/>
      <c r="C947" s="351"/>
      <c r="D947" s="351"/>
      <c r="E947" s="351"/>
      <c r="F947" s="351"/>
      <c r="G947" s="351"/>
      <c r="H947" s="351"/>
      <c r="I947" s="351"/>
      <c r="J947" s="351"/>
      <c r="K947" s="351"/>
      <c r="L947" s="351"/>
      <c r="M947" s="351"/>
      <c r="N947" s="351"/>
      <c r="O947" s="351"/>
      <c r="P947" s="351"/>
      <c r="Q947" s="351"/>
      <c r="R947" s="351"/>
      <c r="S947" s="351"/>
    </row>
    <row r="948" spans="1:19" ht="9.75" customHeight="1">
      <c r="A948" s="351"/>
      <c r="B948" s="351"/>
      <c r="C948" s="351"/>
      <c r="D948" s="351"/>
      <c r="E948" s="351"/>
      <c r="F948" s="351"/>
      <c r="G948" s="351"/>
      <c r="H948" s="351"/>
      <c r="I948" s="351"/>
      <c r="J948" s="351"/>
      <c r="K948" s="351"/>
      <c r="L948" s="351"/>
      <c r="M948" s="351"/>
      <c r="N948" s="351"/>
      <c r="O948" s="351"/>
      <c r="P948" s="351"/>
      <c r="Q948" s="351"/>
      <c r="R948" s="351"/>
      <c r="S948" s="351"/>
    </row>
    <row r="949" spans="1:19" ht="9.75" customHeight="1">
      <c r="A949" s="351"/>
      <c r="B949" s="351"/>
      <c r="C949" s="351"/>
      <c r="D949" s="351"/>
      <c r="E949" s="351"/>
      <c r="F949" s="351"/>
      <c r="G949" s="351"/>
      <c r="H949" s="351"/>
      <c r="I949" s="351"/>
      <c r="J949" s="351"/>
      <c r="K949" s="351"/>
      <c r="L949" s="351"/>
      <c r="M949" s="351"/>
      <c r="N949" s="351"/>
      <c r="O949" s="351"/>
      <c r="P949" s="351"/>
      <c r="Q949" s="351"/>
      <c r="R949" s="351"/>
      <c r="S949" s="351"/>
    </row>
    <row r="950" spans="1:19" ht="9.75" customHeight="1">
      <c r="A950" s="351"/>
      <c r="B950" s="351"/>
      <c r="C950" s="351"/>
      <c r="D950" s="351"/>
      <c r="E950" s="351"/>
      <c r="F950" s="351"/>
      <c r="G950" s="351"/>
      <c r="H950" s="351"/>
      <c r="I950" s="351"/>
      <c r="J950" s="351"/>
      <c r="K950" s="351"/>
      <c r="L950" s="351"/>
      <c r="M950" s="351"/>
      <c r="N950" s="351"/>
      <c r="O950" s="351"/>
      <c r="P950" s="351"/>
      <c r="Q950" s="351"/>
      <c r="R950" s="351"/>
      <c r="S950" s="351"/>
    </row>
    <row r="951" spans="1:19" ht="9.75" customHeight="1">
      <c r="A951" s="351"/>
      <c r="B951" s="351"/>
      <c r="C951" s="351"/>
      <c r="D951" s="351"/>
      <c r="E951" s="351"/>
      <c r="F951" s="351"/>
      <c r="G951" s="351"/>
      <c r="H951" s="351"/>
      <c r="I951" s="351"/>
      <c r="J951" s="351"/>
      <c r="K951" s="351"/>
      <c r="L951" s="351"/>
      <c r="M951" s="351"/>
      <c r="N951" s="351"/>
      <c r="O951" s="351"/>
      <c r="P951" s="351"/>
      <c r="Q951" s="351"/>
      <c r="R951" s="351"/>
      <c r="S951" s="351"/>
    </row>
    <row r="952" spans="1:19" ht="9.75" customHeight="1">
      <c r="A952" s="351"/>
      <c r="B952" s="351"/>
      <c r="C952" s="351"/>
      <c r="D952" s="351"/>
      <c r="E952" s="351"/>
      <c r="F952" s="351"/>
      <c r="G952" s="351"/>
      <c r="H952" s="351"/>
      <c r="I952" s="351"/>
      <c r="J952" s="351"/>
      <c r="K952" s="351"/>
      <c r="L952" s="351"/>
      <c r="M952" s="351"/>
      <c r="N952" s="351"/>
      <c r="O952" s="351"/>
      <c r="P952" s="351"/>
      <c r="Q952" s="351"/>
      <c r="R952" s="351"/>
      <c r="S952" s="351"/>
    </row>
    <row r="953" spans="1:19" ht="9.75" customHeight="1">
      <c r="A953" s="351"/>
      <c r="B953" s="351"/>
      <c r="C953" s="351"/>
      <c r="D953" s="351"/>
      <c r="E953" s="351"/>
      <c r="F953" s="351"/>
      <c r="G953" s="351"/>
      <c r="H953" s="351"/>
      <c r="I953" s="351"/>
      <c r="J953" s="351"/>
      <c r="K953" s="351"/>
      <c r="L953" s="351"/>
      <c r="M953" s="351"/>
      <c r="N953" s="351"/>
      <c r="O953" s="351"/>
      <c r="P953" s="351"/>
      <c r="Q953" s="351"/>
      <c r="R953" s="351"/>
      <c r="S953" s="351"/>
    </row>
    <row r="954" spans="1:19" ht="9.75" customHeight="1">
      <c r="A954" s="351"/>
      <c r="B954" s="351"/>
      <c r="C954" s="351"/>
      <c r="D954" s="351"/>
      <c r="E954" s="351"/>
      <c r="F954" s="351"/>
      <c r="G954" s="351"/>
      <c r="H954" s="351"/>
      <c r="I954" s="351"/>
      <c r="J954" s="351"/>
      <c r="K954" s="351"/>
      <c r="L954" s="351"/>
      <c r="M954" s="351"/>
      <c r="N954" s="351"/>
      <c r="O954" s="351"/>
      <c r="P954" s="351"/>
      <c r="Q954" s="351"/>
      <c r="R954" s="351"/>
      <c r="S954" s="351"/>
    </row>
    <row r="955" spans="1:19" ht="9.75" customHeight="1">
      <c r="A955" s="351"/>
      <c r="B955" s="351"/>
      <c r="C955" s="351"/>
      <c r="D955" s="351"/>
      <c r="E955" s="351"/>
      <c r="F955" s="351"/>
      <c r="G955" s="351"/>
      <c r="H955" s="351"/>
      <c r="I955" s="351"/>
      <c r="J955" s="351"/>
      <c r="K955" s="351"/>
      <c r="L955" s="351"/>
      <c r="M955" s="351"/>
      <c r="N955" s="351"/>
      <c r="O955" s="351"/>
      <c r="P955" s="351"/>
      <c r="Q955" s="351"/>
      <c r="R955" s="351"/>
      <c r="S955" s="351"/>
    </row>
    <row r="956" spans="1:19" ht="9.75" customHeight="1">
      <c r="A956" s="351"/>
      <c r="B956" s="351"/>
      <c r="C956" s="351"/>
      <c r="D956" s="351"/>
      <c r="E956" s="351"/>
      <c r="F956" s="351"/>
      <c r="G956" s="351"/>
      <c r="H956" s="351"/>
      <c r="I956" s="351"/>
      <c r="J956" s="351"/>
      <c r="K956" s="351"/>
      <c r="L956" s="351"/>
      <c r="M956" s="351"/>
      <c r="N956" s="351"/>
      <c r="O956" s="351"/>
      <c r="P956" s="351"/>
      <c r="Q956" s="351"/>
      <c r="R956" s="351"/>
      <c r="S956" s="351"/>
    </row>
    <row r="957" spans="1:19" ht="9.75" customHeight="1">
      <c r="A957" s="351"/>
      <c r="B957" s="351"/>
      <c r="C957" s="351"/>
      <c r="D957" s="351"/>
      <c r="E957" s="351"/>
      <c r="F957" s="351"/>
      <c r="G957" s="351"/>
      <c r="H957" s="351"/>
      <c r="I957" s="351"/>
      <c r="J957" s="351"/>
      <c r="K957" s="351"/>
      <c r="L957" s="351"/>
      <c r="M957" s="351"/>
      <c r="N957" s="351"/>
      <c r="O957" s="351"/>
      <c r="P957" s="351"/>
      <c r="Q957" s="351"/>
      <c r="R957" s="351"/>
      <c r="S957" s="351"/>
    </row>
    <row r="958" spans="1:19" ht="9.75" customHeight="1">
      <c r="A958" s="351"/>
      <c r="B958" s="351"/>
      <c r="C958" s="351"/>
      <c r="D958" s="351"/>
      <c r="E958" s="351"/>
      <c r="F958" s="351"/>
      <c r="G958" s="351"/>
      <c r="H958" s="351"/>
      <c r="I958" s="351"/>
      <c r="J958" s="351"/>
      <c r="K958" s="351"/>
      <c r="L958" s="351"/>
      <c r="M958" s="351"/>
      <c r="N958" s="351"/>
      <c r="O958" s="351"/>
      <c r="P958" s="351"/>
      <c r="Q958" s="351"/>
      <c r="R958" s="351"/>
      <c r="S958" s="351"/>
    </row>
    <row r="959" spans="1:19" ht="9.75" customHeight="1">
      <c r="A959" s="351"/>
      <c r="B959" s="351"/>
      <c r="C959" s="351"/>
      <c r="D959" s="351"/>
      <c r="E959" s="351"/>
      <c r="F959" s="351"/>
      <c r="G959" s="351"/>
      <c r="H959" s="351"/>
      <c r="I959" s="351"/>
      <c r="J959" s="351"/>
      <c r="K959" s="351"/>
      <c r="L959" s="351"/>
      <c r="M959" s="351"/>
      <c r="N959" s="351"/>
      <c r="O959" s="351"/>
      <c r="P959" s="351"/>
      <c r="Q959" s="351"/>
      <c r="R959" s="351"/>
      <c r="S959" s="351"/>
    </row>
    <row r="960" spans="1:19" ht="9.75" customHeight="1">
      <c r="A960" s="351"/>
      <c r="B960" s="351"/>
      <c r="C960" s="351"/>
      <c r="D960" s="351"/>
      <c r="E960" s="351"/>
      <c r="F960" s="351"/>
      <c r="G960" s="351"/>
      <c r="H960" s="351"/>
      <c r="I960" s="351"/>
      <c r="J960" s="351"/>
      <c r="K960" s="351"/>
      <c r="L960" s="351"/>
      <c r="M960" s="351"/>
      <c r="N960" s="351"/>
      <c r="O960" s="351"/>
      <c r="P960" s="351"/>
      <c r="Q960" s="351"/>
      <c r="R960" s="351"/>
      <c r="S960" s="351"/>
    </row>
    <row r="961" spans="1:19" ht="9.75" customHeight="1">
      <c r="A961" s="351"/>
      <c r="B961" s="351"/>
      <c r="C961" s="351"/>
      <c r="D961" s="351"/>
      <c r="E961" s="351"/>
      <c r="F961" s="351"/>
      <c r="G961" s="351"/>
      <c r="H961" s="351"/>
      <c r="I961" s="351"/>
      <c r="J961" s="351"/>
      <c r="K961" s="351"/>
      <c r="L961" s="351"/>
      <c r="M961" s="351"/>
      <c r="N961" s="351"/>
      <c r="O961" s="351"/>
      <c r="P961" s="351"/>
      <c r="Q961" s="351"/>
      <c r="R961" s="351"/>
      <c r="S961" s="351"/>
    </row>
    <row r="962" spans="1:19" ht="9.75" customHeight="1">
      <c r="A962" s="351"/>
      <c r="B962" s="351"/>
      <c r="C962" s="351"/>
      <c r="D962" s="351"/>
      <c r="E962" s="351"/>
      <c r="F962" s="351"/>
      <c r="G962" s="351"/>
      <c r="H962" s="351"/>
      <c r="I962" s="351"/>
      <c r="J962" s="351"/>
      <c r="K962" s="351"/>
      <c r="L962" s="351"/>
      <c r="M962" s="351"/>
      <c r="N962" s="351"/>
      <c r="O962" s="351"/>
      <c r="P962" s="351"/>
      <c r="Q962" s="351"/>
      <c r="R962" s="351"/>
      <c r="S962" s="351"/>
    </row>
    <row r="963" spans="1:19" ht="9.75" customHeight="1">
      <c r="A963" s="351"/>
      <c r="B963" s="351"/>
      <c r="C963" s="351"/>
      <c r="D963" s="351"/>
      <c r="E963" s="351"/>
      <c r="F963" s="351"/>
      <c r="G963" s="351"/>
      <c r="H963" s="351"/>
      <c r="I963" s="351"/>
      <c r="J963" s="351"/>
      <c r="K963" s="351"/>
      <c r="L963" s="351"/>
      <c r="M963" s="351"/>
      <c r="N963" s="351"/>
      <c r="O963" s="351"/>
      <c r="P963" s="351"/>
      <c r="Q963" s="351"/>
      <c r="R963" s="351"/>
      <c r="S963" s="351"/>
    </row>
    <row r="964" spans="1:19" ht="9.75" customHeight="1">
      <c r="A964" s="351"/>
      <c r="B964" s="351"/>
      <c r="C964" s="351"/>
      <c r="D964" s="351"/>
      <c r="E964" s="351"/>
      <c r="F964" s="351"/>
      <c r="G964" s="351"/>
      <c r="H964" s="351"/>
      <c r="I964" s="351"/>
      <c r="J964" s="351"/>
      <c r="K964" s="351"/>
      <c r="L964" s="351"/>
      <c r="M964" s="351"/>
      <c r="N964" s="351"/>
      <c r="O964" s="351"/>
      <c r="P964" s="351"/>
      <c r="Q964" s="351"/>
      <c r="R964" s="351"/>
      <c r="S964" s="351"/>
    </row>
    <row r="965" spans="1:19" ht="9.75" customHeight="1">
      <c r="A965" s="351"/>
      <c r="B965" s="351"/>
      <c r="C965" s="351"/>
      <c r="D965" s="351"/>
      <c r="E965" s="351"/>
      <c r="F965" s="351"/>
      <c r="G965" s="351"/>
      <c r="H965" s="351"/>
      <c r="I965" s="351"/>
      <c r="J965" s="351"/>
      <c r="K965" s="351"/>
      <c r="L965" s="351"/>
      <c r="M965" s="351"/>
      <c r="N965" s="351"/>
      <c r="O965" s="351"/>
      <c r="P965" s="351"/>
      <c r="Q965" s="351"/>
      <c r="R965" s="351"/>
      <c r="S965" s="351"/>
    </row>
    <row r="966" spans="1:19" ht="9.75" customHeight="1">
      <c r="A966" s="351"/>
      <c r="B966" s="351"/>
      <c r="C966" s="351"/>
      <c r="D966" s="351"/>
      <c r="E966" s="351"/>
      <c r="F966" s="351"/>
      <c r="G966" s="351"/>
      <c r="H966" s="351"/>
      <c r="I966" s="351"/>
      <c r="J966" s="351"/>
      <c r="K966" s="351"/>
      <c r="L966" s="351"/>
      <c r="M966" s="351"/>
      <c r="N966" s="351"/>
      <c r="O966" s="351"/>
      <c r="P966" s="351"/>
      <c r="Q966" s="351"/>
      <c r="R966" s="351"/>
      <c r="S966" s="351"/>
    </row>
    <row r="967" spans="1:19" ht="9.75" customHeight="1">
      <c r="A967" s="351"/>
      <c r="B967" s="351"/>
      <c r="C967" s="351"/>
      <c r="D967" s="351"/>
      <c r="E967" s="351"/>
      <c r="F967" s="351"/>
      <c r="G967" s="351"/>
      <c r="H967" s="351"/>
      <c r="I967" s="351"/>
      <c r="J967" s="351"/>
      <c r="K967" s="351"/>
      <c r="L967" s="351"/>
      <c r="M967" s="351"/>
      <c r="N967" s="351"/>
      <c r="O967" s="351"/>
      <c r="P967" s="351"/>
      <c r="Q967" s="351"/>
      <c r="R967" s="351"/>
      <c r="S967" s="351"/>
    </row>
    <row r="968" spans="1:19" ht="9.75" customHeight="1">
      <c r="A968" s="351"/>
      <c r="B968" s="351"/>
      <c r="C968" s="351"/>
      <c r="D968" s="351"/>
      <c r="E968" s="351"/>
      <c r="F968" s="351"/>
      <c r="G968" s="351"/>
      <c r="H968" s="351"/>
      <c r="I968" s="351"/>
      <c r="J968" s="351"/>
      <c r="K968" s="351"/>
      <c r="L968" s="351"/>
      <c r="M968" s="351"/>
      <c r="N968" s="351"/>
      <c r="O968" s="351"/>
      <c r="P968" s="351"/>
      <c r="Q968" s="351"/>
      <c r="R968" s="351"/>
      <c r="S968" s="351"/>
    </row>
    <row r="969" spans="1:19" ht="9.75" customHeight="1">
      <c r="A969" s="351"/>
      <c r="B969" s="351"/>
      <c r="C969" s="351"/>
      <c r="D969" s="351"/>
      <c r="E969" s="351"/>
      <c r="F969" s="351"/>
      <c r="G969" s="351"/>
      <c r="H969" s="351"/>
      <c r="I969" s="351"/>
      <c r="J969" s="351"/>
      <c r="K969" s="351"/>
      <c r="L969" s="351"/>
      <c r="M969" s="351"/>
      <c r="N969" s="351"/>
      <c r="O969" s="351"/>
      <c r="P969" s="351"/>
      <c r="Q969" s="351"/>
      <c r="R969" s="351"/>
      <c r="S969" s="351"/>
    </row>
    <row r="970" spans="1:19" ht="9.75" customHeight="1">
      <c r="A970" s="351"/>
      <c r="B970" s="351"/>
      <c r="C970" s="351"/>
      <c r="D970" s="351"/>
      <c r="E970" s="351"/>
      <c r="F970" s="351"/>
      <c r="G970" s="351"/>
      <c r="H970" s="351"/>
      <c r="I970" s="351"/>
      <c r="J970" s="351"/>
      <c r="K970" s="351"/>
      <c r="L970" s="351"/>
      <c r="M970" s="351"/>
      <c r="N970" s="351"/>
      <c r="O970" s="351"/>
      <c r="P970" s="351"/>
      <c r="Q970" s="351"/>
      <c r="R970" s="351"/>
      <c r="S970" s="351"/>
    </row>
    <row r="971" spans="1:19" ht="9.75" customHeight="1">
      <c r="A971" s="351"/>
      <c r="B971" s="351"/>
      <c r="C971" s="351"/>
      <c r="D971" s="351"/>
      <c r="E971" s="351"/>
      <c r="F971" s="351"/>
      <c r="G971" s="351"/>
      <c r="H971" s="351"/>
      <c r="I971" s="351"/>
      <c r="J971" s="351"/>
      <c r="K971" s="351"/>
      <c r="L971" s="351"/>
      <c r="M971" s="351"/>
      <c r="N971" s="351"/>
      <c r="O971" s="351"/>
      <c r="P971" s="351"/>
      <c r="Q971" s="351"/>
      <c r="R971" s="351"/>
      <c r="S971" s="351"/>
    </row>
    <row r="972" spans="1:19" ht="9.75" customHeight="1">
      <c r="A972" s="351"/>
      <c r="B972" s="351"/>
      <c r="C972" s="351"/>
      <c r="D972" s="351"/>
      <c r="E972" s="351"/>
      <c r="F972" s="351"/>
      <c r="G972" s="351"/>
      <c r="H972" s="351"/>
      <c r="I972" s="351"/>
      <c r="J972" s="351"/>
      <c r="K972" s="351"/>
      <c r="L972" s="351"/>
      <c r="M972" s="351"/>
      <c r="N972" s="351"/>
      <c r="O972" s="351"/>
      <c r="P972" s="351"/>
      <c r="Q972" s="351"/>
      <c r="R972" s="351"/>
      <c r="S972" s="351"/>
    </row>
    <row r="973" spans="1:19" ht="9.75" customHeight="1">
      <c r="A973" s="351"/>
      <c r="B973" s="351"/>
      <c r="C973" s="351"/>
      <c r="D973" s="351"/>
      <c r="E973" s="351"/>
      <c r="F973" s="351"/>
      <c r="G973" s="351"/>
      <c r="H973" s="351"/>
      <c r="I973" s="351"/>
      <c r="J973" s="351"/>
      <c r="K973" s="351"/>
      <c r="L973" s="351"/>
      <c r="M973" s="351"/>
      <c r="N973" s="351"/>
      <c r="O973" s="351"/>
      <c r="P973" s="351"/>
      <c r="Q973" s="351"/>
      <c r="R973" s="351"/>
      <c r="S973" s="351"/>
    </row>
    <row r="974" spans="1:19" ht="9.75" customHeight="1">
      <c r="A974" s="351"/>
      <c r="B974" s="351"/>
      <c r="C974" s="351"/>
      <c r="D974" s="351"/>
      <c r="E974" s="351"/>
      <c r="F974" s="351"/>
      <c r="G974" s="351"/>
      <c r="H974" s="351"/>
      <c r="I974" s="351"/>
      <c r="J974" s="351"/>
      <c r="K974" s="351"/>
      <c r="L974" s="351"/>
      <c r="M974" s="351"/>
      <c r="N974" s="351"/>
      <c r="O974" s="351"/>
      <c r="P974" s="351"/>
      <c r="Q974" s="351"/>
      <c r="R974" s="351"/>
      <c r="S974" s="351"/>
    </row>
    <row r="975" spans="1:19" ht="9.75" customHeight="1">
      <c r="A975" s="351"/>
      <c r="B975" s="351"/>
      <c r="C975" s="351"/>
      <c r="D975" s="351"/>
      <c r="E975" s="351"/>
      <c r="F975" s="351"/>
      <c r="G975" s="351"/>
      <c r="H975" s="351"/>
      <c r="I975" s="351"/>
      <c r="J975" s="351"/>
      <c r="K975" s="351"/>
      <c r="L975" s="351"/>
      <c r="M975" s="351"/>
      <c r="N975" s="351"/>
      <c r="O975" s="351"/>
      <c r="P975" s="351"/>
      <c r="Q975" s="351"/>
      <c r="R975" s="351"/>
      <c r="S975" s="351"/>
    </row>
    <row r="976" spans="1:19" ht="9.75" customHeight="1">
      <c r="A976" s="351"/>
      <c r="B976" s="351"/>
      <c r="C976" s="351"/>
      <c r="D976" s="351"/>
      <c r="E976" s="351"/>
      <c r="F976" s="351"/>
      <c r="G976" s="351"/>
      <c r="H976" s="351"/>
      <c r="I976" s="351"/>
      <c r="J976" s="351"/>
      <c r="K976" s="351"/>
      <c r="L976" s="351"/>
      <c r="M976" s="351"/>
      <c r="N976" s="351"/>
      <c r="O976" s="351"/>
      <c r="P976" s="351"/>
      <c r="Q976" s="351"/>
      <c r="R976" s="351"/>
      <c r="S976" s="351"/>
    </row>
    <row r="977" spans="1:19" ht="9.75" customHeight="1">
      <c r="A977" s="351"/>
      <c r="B977" s="351"/>
      <c r="C977" s="351"/>
      <c r="D977" s="351"/>
      <c r="E977" s="351"/>
      <c r="F977" s="351"/>
      <c r="G977" s="351"/>
      <c r="H977" s="351"/>
      <c r="I977" s="351"/>
      <c r="J977" s="351"/>
      <c r="K977" s="351"/>
      <c r="L977" s="351"/>
      <c r="M977" s="351"/>
      <c r="N977" s="351"/>
      <c r="O977" s="351"/>
      <c r="P977" s="351"/>
      <c r="Q977" s="351"/>
      <c r="R977" s="351"/>
      <c r="S977" s="351"/>
    </row>
    <row r="978" spans="1:19" ht="9.75" customHeight="1">
      <c r="A978" s="351"/>
      <c r="B978" s="351"/>
      <c r="C978" s="351"/>
      <c r="D978" s="351"/>
      <c r="E978" s="351"/>
      <c r="F978" s="351"/>
      <c r="G978" s="351"/>
      <c r="H978" s="351"/>
      <c r="I978" s="351"/>
      <c r="J978" s="351"/>
      <c r="K978" s="351"/>
      <c r="L978" s="351"/>
      <c r="M978" s="351"/>
      <c r="N978" s="351"/>
      <c r="O978" s="351"/>
      <c r="P978" s="351"/>
      <c r="Q978" s="351"/>
      <c r="R978" s="351"/>
      <c r="S978" s="351"/>
    </row>
    <row r="979" spans="1:19" ht="9.75" customHeight="1">
      <c r="A979" s="351"/>
      <c r="B979" s="351"/>
      <c r="C979" s="351"/>
      <c r="D979" s="351"/>
      <c r="E979" s="351"/>
      <c r="F979" s="351"/>
      <c r="G979" s="351"/>
      <c r="H979" s="351"/>
      <c r="I979" s="351"/>
      <c r="J979" s="351"/>
      <c r="K979" s="351"/>
      <c r="L979" s="351"/>
      <c r="M979" s="351"/>
      <c r="N979" s="351"/>
      <c r="O979" s="351"/>
      <c r="P979" s="351"/>
      <c r="Q979" s="351"/>
      <c r="R979" s="351"/>
      <c r="S979" s="351"/>
    </row>
    <row r="980" spans="1:19" ht="9.75" customHeight="1">
      <c r="A980" s="351"/>
      <c r="B980" s="351"/>
      <c r="C980" s="351"/>
      <c r="D980" s="351"/>
      <c r="E980" s="351"/>
      <c r="F980" s="351"/>
      <c r="G980" s="351"/>
      <c r="H980" s="351"/>
      <c r="I980" s="351"/>
      <c r="J980" s="351"/>
      <c r="K980" s="351"/>
      <c r="L980" s="351"/>
      <c r="M980" s="351"/>
      <c r="N980" s="351"/>
      <c r="O980" s="351"/>
      <c r="P980" s="351"/>
      <c r="Q980" s="351"/>
      <c r="R980" s="351"/>
      <c r="S980" s="351"/>
    </row>
    <row r="981" spans="1:19" ht="9.75" customHeight="1">
      <c r="A981" s="351"/>
      <c r="B981" s="351"/>
      <c r="C981" s="351"/>
      <c r="D981" s="351"/>
      <c r="E981" s="351"/>
      <c r="F981" s="351"/>
      <c r="G981" s="351"/>
      <c r="H981" s="351"/>
      <c r="I981" s="351"/>
      <c r="J981" s="351"/>
      <c r="K981" s="351"/>
      <c r="L981" s="351"/>
      <c r="M981" s="351"/>
      <c r="N981" s="351"/>
      <c r="O981" s="351"/>
      <c r="P981" s="351"/>
      <c r="Q981" s="351"/>
      <c r="R981" s="351"/>
      <c r="S981" s="351"/>
    </row>
    <row r="982" spans="1:19" ht="9.75" customHeight="1">
      <c r="A982" s="351"/>
      <c r="B982" s="351"/>
      <c r="C982" s="351"/>
      <c r="D982" s="351"/>
      <c r="E982" s="351"/>
      <c r="F982" s="351"/>
      <c r="G982" s="351"/>
      <c r="H982" s="351"/>
      <c r="I982" s="351"/>
      <c r="J982" s="351"/>
      <c r="K982" s="351"/>
      <c r="L982" s="351"/>
      <c r="M982" s="351"/>
      <c r="N982" s="351"/>
      <c r="O982" s="351"/>
      <c r="P982" s="351"/>
      <c r="Q982" s="351"/>
      <c r="R982" s="351"/>
      <c r="S982" s="351"/>
    </row>
    <row r="983" spans="1:19" ht="9.75" customHeight="1">
      <c r="A983" s="351"/>
      <c r="B983" s="351"/>
      <c r="C983" s="351"/>
      <c r="D983" s="351"/>
      <c r="E983" s="351"/>
      <c r="F983" s="351"/>
      <c r="G983" s="351"/>
      <c r="H983" s="351"/>
      <c r="I983" s="351"/>
      <c r="J983" s="351"/>
      <c r="K983" s="351"/>
      <c r="L983" s="351"/>
      <c r="M983" s="351"/>
      <c r="N983" s="351"/>
      <c r="O983" s="351"/>
      <c r="P983" s="351"/>
      <c r="Q983" s="351"/>
      <c r="R983" s="351"/>
      <c r="S983" s="351"/>
    </row>
    <row r="984" spans="1:19" ht="9.75" customHeight="1">
      <c r="A984" s="351"/>
      <c r="B984" s="351"/>
      <c r="C984" s="351"/>
      <c r="D984" s="351"/>
      <c r="E984" s="351"/>
      <c r="F984" s="351"/>
      <c r="G984" s="351"/>
      <c r="H984" s="351"/>
      <c r="I984" s="351"/>
      <c r="J984" s="351"/>
      <c r="K984" s="351"/>
      <c r="L984" s="351"/>
      <c r="M984" s="351"/>
      <c r="N984" s="351"/>
      <c r="O984" s="351"/>
      <c r="P984" s="351"/>
      <c r="Q984" s="351"/>
      <c r="R984" s="351"/>
      <c r="S984" s="351"/>
    </row>
    <row r="985" spans="1:19" ht="9.75" customHeight="1">
      <c r="A985" s="351"/>
      <c r="B985" s="351"/>
      <c r="C985" s="351"/>
      <c r="D985" s="351"/>
      <c r="E985" s="351"/>
      <c r="F985" s="351"/>
      <c r="G985" s="351"/>
      <c r="H985" s="351"/>
      <c r="I985" s="351"/>
      <c r="J985" s="351"/>
      <c r="K985" s="351"/>
      <c r="L985" s="351"/>
      <c r="M985" s="351"/>
      <c r="N985" s="351"/>
      <c r="O985" s="351"/>
      <c r="P985" s="351"/>
      <c r="Q985" s="351"/>
      <c r="R985" s="351"/>
      <c r="S985" s="351"/>
    </row>
    <row r="986" spans="1:19" ht="9.75" customHeight="1">
      <c r="A986" s="351"/>
      <c r="B986" s="351"/>
      <c r="C986" s="351"/>
      <c r="D986" s="351"/>
      <c r="E986" s="351"/>
      <c r="F986" s="351"/>
      <c r="G986" s="351"/>
      <c r="H986" s="351"/>
      <c r="I986" s="351"/>
      <c r="J986" s="351"/>
      <c r="K986" s="351"/>
      <c r="L986" s="351"/>
      <c r="M986" s="351"/>
      <c r="N986" s="351"/>
      <c r="O986" s="351"/>
      <c r="P986" s="351"/>
      <c r="Q986" s="351"/>
      <c r="R986" s="351"/>
      <c r="S986" s="351"/>
    </row>
    <row r="987" spans="1:19" ht="9.75" customHeight="1">
      <c r="A987" s="351"/>
      <c r="B987" s="351"/>
      <c r="C987" s="351"/>
      <c r="D987" s="351"/>
      <c r="E987" s="351"/>
      <c r="F987" s="351"/>
      <c r="G987" s="351"/>
      <c r="H987" s="351"/>
      <c r="I987" s="351"/>
      <c r="J987" s="351"/>
      <c r="K987" s="351"/>
      <c r="L987" s="351"/>
      <c r="M987" s="351"/>
      <c r="N987" s="351"/>
      <c r="O987" s="351"/>
      <c r="P987" s="351"/>
      <c r="Q987" s="351"/>
      <c r="R987" s="351"/>
      <c r="S987" s="351"/>
    </row>
    <row r="988" spans="1:19" ht="9.75" customHeight="1">
      <c r="A988" s="351"/>
      <c r="B988" s="351"/>
      <c r="C988" s="351"/>
      <c r="D988" s="351"/>
      <c r="E988" s="351"/>
      <c r="F988" s="351"/>
      <c r="G988" s="351"/>
      <c r="H988" s="351"/>
      <c r="I988" s="351"/>
      <c r="J988" s="351"/>
      <c r="K988" s="351"/>
      <c r="L988" s="351"/>
      <c r="M988" s="351"/>
      <c r="N988" s="351"/>
      <c r="O988" s="351"/>
      <c r="P988" s="351"/>
      <c r="Q988" s="351"/>
      <c r="R988" s="351"/>
      <c r="S988" s="351"/>
    </row>
    <row r="989" spans="1:19" ht="9.75" customHeight="1">
      <c r="A989" s="351"/>
      <c r="B989" s="351"/>
      <c r="C989" s="351"/>
      <c r="D989" s="351"/>
      <c r="E989" s="351"/>
      <c r="F989" s="351"/>
      <c r="G989" s="351"/>
      <c r="H989" s="351"/>
      <c r="I989" s="351"/>
      <c r="J989" s="351"/>
      <c r="K989" s="351"/>
      <c r="L989" s="351"/>
      <c r="M989" s="351"/>
      <c r="N989" s="351"/>
      <c r="O989" s="351"/>
      <c r="P989" s="351"/>
      <c r="Q989" s="351"/>
      <c r="R989" s="351"/>
      <c r="S989" s="351"/>
    </row>
    <row r="990" spans="1:19" ht="9.75" customHeight="1">
      <c r="A990" s="351"/>
      <c r="B990" s="351"/>
      <c r="C990" s="351"/>
      <c r="D990" s="351"/>
      <c r="E990" s="351"/>
      <c r="F990" s="351"/>
      <c r="G990" s="351"/>
      <c r="H990" s="351"/>
      <c r="I990" s="351"/>
      <c r="J990" s="351"/>
      <c r="K990" s="351"/>
      <c r="L990" s="351"/>
      <c r="M990" s="351"/>
      <c r="N990" s="351"/>
      <c r="O990" s="351"/>
      <c r="P990" s="351"/>
      <c r="Q990" s="351"/>
      <c r="R990" s="351"/>
      <c r="S990" s="351"/>
    </row>
    <row r="991" spans="1:19" ht="9.75" customHeight="1">
      <c r="A991" s="351"/>
      <c r="B991" s="351"/>
      <c r="C991" s="351"/>
      <c r="D991" s="351"/>
      <c r="E991" s="351"/>
      <c r="F991" s="351"/>
      <c r="G991" s="351"/>
      <c r="H991" s="351"/>
      <c r="I991" s="351"/>
      <c r="J991" s="351"/>
      <c r="K991" s="351"/>
      <c r="L991" s="351"/>
      <c r="M991" s="351"/>
      <c r="N991" s="351"/>
      <c r="O991" s="351"/>
      <c r="P991" s="351"/>
      <c r="Q991" s="351"/>
      <c r="R991" s="351"/>
      <c r="S991" s="351"/>
    </row>
    <row r="992" spans="1:19" ht="9.75" customHeight="1">
      <c r="A992" s="351"/>
      <c r="B992" s="351"/>
      <c r="C992" s="351"/>
      <c r="D992" s="351"/>
      <c r="E992" s="351"/>
      <c r="F992" s="351"/>
      <c r="G992" s="351"/>
      <c r="H992" s="351"/>
      <c r="I992" s="351"/>
      <c r="J992" s="351"/>
      <c r="K992" s="351"/>
      <c r="L992" s="351"/>
      <c r="M992" s="351"/>
      <c r="N992" s="351"/>
      <c r="O992" s="351"/>
      <c r="P992" s="351"/>
      <c r="Q992" s="351"/>
      <c r="R992" s="351"/>
      <c r="S992" s="351"/>
    </row>
    <row r="993" spans="1:19" ht="9.75" customHeight="1">
      <c r="A993" s="351"/>
      <c r="B993" s="351"/>
      <c r="C993" s="351"/>
      <c r="D993" s="351"/>
      <c r="E993" s="351"/>
      <c r="F993" s="351"/>
      <c r="G993" s="351"/>
      <c r="H993" s="351"/>
      <c r="I993" s="351"/>
      <c r="J993" s="351"/>
      <c r="K993" s="351"/>
      <c r="L993" s="351"/>
      <c r="M993" s="351"/>
      <c r="N993" s="351"/>
      <c r="O993" s="351"/>
      <c r="P993" s="351"/>
      <c r="Q993" s="351"/>
      <c r="R993" s="351"/>
      <c r="S993" s="351"/>
    </row>
    <row r="994" spans="1:19" ht="9.75" customHeight="1">
      <c r="A994" s="351"/>
      <c r="B994" s="351"/>
      <c r="C994" s="351"/>
      <c r="D994" s="351"/>
      <c r="E994" s="351"/>
      <c r="F994" s="351"/>
      <c r="G994" s="351"/>
      <c r="H994" s="351"/>
      <c r="I994" s="351"/>
      <c r="J994" s="351"/>
      <c r="K994" s="351"/>
      <c r="L994" s="351"/>
      <c r="M994" s="351"/>
      <c r="N994" s="351"/>
      <c r="O994" s="351"/>
      <c r="P994" s="351"/>
      <c r="Q994" s="351"/>
      <c r="R994" s="351"/>
      <c r="S994" s="351"/>
    </row>
    <row r="995" spans="1:19" ht="9.75" customHeight="1">
      <c r="A995" s="351"/>
      <c r="B995" s="351"/>
      <c r="C995" s="351"/>
      <c r="D995" s="351"/>
      <c r="E995" s="351"/>
      <c r="F995" s="351"/>
      <c r="G995" s="351"/>
      <c r="H995" s="351"/>
      <c r="I995" s="351"/>
      <c r="J995" s="351"/>
      <c r="K995" s="351"/>
      <c r="L995" s="351"/>
      <c r="M995" s="351"/>
      <c r="N995" s="351"/>
      <c r="O995" s="351"/>
      <c r="P995" s="351"/>
      <c r="Q995" s="351"/>
      <c r="R995" s="351"/>
      <c r="S995" s="351"/>
    </row>
    <row r="996" spans="1:19" ht="9.75" customHeight="1">
      <c r="A996" s="351"/>
      <c r="B996" s="351"/>
      <c r="C996" s="351"/>
      <c r="D996" s="351"/>
      <c r="E996" s="351"/>
      <c r="F996" s="351"/>
      <c r="G996" s="351"/>
      <c r="H996" s="351"/>
      <c r="I996" s="351"/>
      <c r="J996" s="351"/>
      <c r="K996" s="351"/>
      <c r="L996" s="351"/>
      <c r="M996" s="351"/>
      <c r="N996" s="351"/>
      <c r="O996" s="351"/>
      <c r="P996" s="351"/>
      <c r="Q996" s="351"/>
      <c r="R996" s="351"/>
      <c r="S996" s="351"/>
    </row>
    <row r="997" spans="1:19" ht="9.75" customHeight="1">
      <c r="A997" s="351"/>
      <c r="B997" s="351"/>
      <c r="C997" s="351"/>
      <c r="D997" s="351"/>
      <c r="E997" s="351"/>
      <c r="F997" s="351"/>
      <c r="G997" s="351"/>
      <c r="H997" s="351"/>
      <c r="I997" s="351"/>
      <c r="J997" s="351"/>
      <c r="K997" s="351"/>
      <c r="L997" s="351"/>
      <c r="M997" s="351"/>
      <c r="N997" s="351"/>
      <c r="O997" s="351"/>
      <c r="P997" s="351"/>
      <c r="Q997" s="351"/>
      <c r="R997" s="351"/>
      <c r="S997" s="351"/>
    </row>
    <row r="998" spans="1:19" ht="9.75" customHeight="1">
      <c r="A998" s="351"/>
      <c r="B998" s="351"/>
      <c r="C998" s="351"/>
      <c r="D998" s="351"/>
      <c r="E998" s="351"/>
      <c r="F998" s="351"/>
      <c r="G998" s="351"/>
      <c r="H998" s="351"/>
      <c r="I998" s="351"/>
      <c r="J998" s="351"/>
      <c r="K998" s="351"/>
      <c r="L998" s="351"/>
      <c r="M998" s="351"/>
      <c r="N998" s="351"/>
      <c r="O998" s="351"/>
      <c r="P998" s="351"/>
      <c r="Q998" s="351"/>
      <c r="R998" s="351"/>
      <c r="S998" s="351"/>
    </row>
    <row r="999" spans="1:19" ht="9.75" customHeight="1">
      <c r="A999" s="351"/>
      <c r="B999" s="351"/>
      <c r="C999" s="351"/>
      <c r="D999" s="351"/>
      <c r="E999" s="351"/>
      <c r="F999" s="351"/>
      <c r="G999" s="351"/>
      <c r="H999" s="351"/>
      <c r="I999" s="351"/>
      <c r="J999" s="351"/>
      <c r="K999" s="351"/>
      <c r="L999" s="351"/>
      <c r="M999" s="351"/>
      <c r="N999" s="351"/>
      <c r="O999" s="351"/>
      <c r="P999" s="351"/>
      <c r="Q999" s="351"/>
      <c r="R999" s="351"/>
      <c r="S999" s="351"/>
    </row>
    <row r="1000" spans="1:19" ht="9.7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row>
  </sheetData>
  <mergeCells count="7">
    <mergeCell ref="A9:B9"/>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pane xSplit="2" topLeftCell="C1" activePane="topRight" state="frozen"/>
      <selection activeCell="A53" sqref="A53"/>
      <selection pane="topRight" activeCell="A2" sqref="A2"/>
    </sheetView>
  </sheetViews>
  <sheetFormatPr defaultColWidth="9.140625" defaultRowHeight="11.25" customHeight="1"/>
  <cols>
    <col min="1" max="1" width="6.7109375" style="349" customWidth="1"/>
    <col min="2" max="2" width="12.42578125" style="349" customWidth="1"/>
    <col min="3" max="18" width="8.85546875" style="349" customWidth="1"/>
    <col min="19" max="16384" width="9.140625" style="349"/>
  </cols>
  <sheetData>
    <row r="1" spans="1:18" ht="11.25" customHeight="1">
      <c r="A1" s="291" t="s">
        <v>1482</v>
      </c>
      <c r="B1" s="292"/>
      <c r="C1" s="292"/>
      <c r="D1" s="292"/>
      <c r="E1" s="292"/>
      <c r="F1" s="292"/>
      <c r="G1" s="292"/>
      <c r="H1" s="292"/>
      <c r="I1" s="292"/>
      <c r="J1" s="292"/>
      <c r="K1" s="292"/>
      <c r="L1" s="292"/>
      <c r="M1" s="292"/>
      <c r="N1" s="292"/>
      <c r="O1" s="292"/>
      <c r="P1" s="292"/>
      <c r="Q1" s="3" t="s">
        <v>566</v>
      </c>
      <c r="R1" s="3"/>
    </row>
    <row r="2" spans="1:18" ht="11.25" customHeight="1">
      <c r="A2" s="292" t="s">
        <v>285</v>
      </c>
      <c r="B2" s="292"/>
      <c r="C2" s="292"/>
      <c r="D2" s="292"/>
      <c r="E2" s="292"/>
      <c r="F2" s="292"/>
      <c r="G2" s="292"/>
      <c r="H2" s="292"/>
      <c r="I2" s="292"/>
      <c r="J2" s="292"/>
      <c r="K2" s="292"/>
      <c r="L2" s="292"/>
      <c r="M2" s="292"/>
      <c r="N2" s="292"/>
      <c r="O2" s="292"/>
      <c r="P2" s="292"/>
      <c r="Q2" s="292"/>
      <c r="R2" s="292"/>
    </row>
    <row r="3" spans="1:18" ht="11.25" customHeight="1">
      <c r="A3" s="351" t="s">
        <v>1465</v>
      </c>
      <c r="B3" s="292"/>
      <c r="C3" s="292"/>
      <c r="D3" s="292"/>
      <c r="E3" s="292"/>
      <c r="F3" s="292"/>
      <c r="G3" s="292"/>
      <c r="H3" s="292"/>
      <c r="I3" s="292"/>
      <c r="J3" s="292"/>
      <c r="K3" s="292"/>
      <c r="L3" s="292"/>
      <c r="M3" s="292"/>
      <c r="N3" s="292"/>
      <c r="O3" s="292"/>
      <c r="P3" s="292"/>
      <c r="Q3" s="292"/>
      <c r="R3" s="292"/>
    </row>
    <row r="4" spans="1:18" ht="11.25" customHeight="1">
      <c r="A4" s="292"/>
      <c r="B4" s="292"/>
      <c r="C4" s="292"/>
      <c r="D4" s="292"/>
      <c r="E4" s="292"/>
      <c r="F4" s="292"/>
      <c r="G4" s="292"/>
      <c r="H4" s="292"/>
      <c r="I4" s="292"/>
      <c r="J4" s="292"/>
      <c r="K4" s="292"/>
      <c r="L4" s="292"/>
      <c r="M4" s="292"/>
      <c r="N4" s="292"/>
      <c r="O4" s="292"/>
      <c r="P4" s="292"/>
      <c r="Q4" s="292"/>
      <c r="R4" s="292"/>
    </row>
    <row r="5" spans="1:18" ht="19.5" customHeight="1">
      <c r="A5" s="1249" t="s">
        <v>692</v>
      </c>
      <c r="B5" s="1242" t="s">
        <v>1403</v>
      </c>
      <c r="C5" s="1236" t="s">
        <v>990</v>
      </c>
      <c r="D5" s="1244"/>
      <c r="E5" s="1244"/>
      <c r="F5" s="1244"/>
      <c r="G5" s="1237"/>
      <c r="H5" s="1236" t="s">
        <v>991</v>
      </c>
      <c r="I5" s="1244"/>
      <c r="J5" s="1244"/>
      <c r="K5" s="1244"/>
      <c r="L5" s="1237"/>
      <c r="M5" s="1236" t="s">
        <v>1483</v>
      </c>
      <c r="N5" s="1244"/>
      <c r="O5" s="1244"/>
      <c r="P5" s="1244"/>
      <c r="Q5" s="1237"/>
      <c r="R5" s="441"/>
    </row>
    <row r="6" spans="1:18" ht="14.25" customHeight="1">
      <c r="A6" s="1261"/>
      <c r="B6" s="1261"/>
      <c r="C6" s="1236" t="s">
        <v>1037</v>
      </c>
      <c r="D6" s="1237"/>
      <c r="E6" s="1236" t="s">
        <v>1471</v>
      </c>
      <c r="F6" s="1267"/>
      <c r="G6" s="1242" t="s">
        <v>652</v>
      </c>
      <c r="H6" s="1236" t="s">
        <v>1037</v>
      </c>
      <c r="I6" s="1237"/>
      <c r="J6" s="1236" t="s">
        <v>1471</v>
      </c>
      <c r="K6" s="1267"/>
      <c r="L6" s="1242" t="s">
        <v>652</v>
      </c>
      <c r="M6" s="1236" t="s">
        <v>1037</v>
      </c>
      <c r="N6" s="1237"/>
      <c r="O6" s="1236" t="s">
        <v>1471</v>
      </c>
      <c r="P6" s="1267"/>
      <c r="Q6" s="1242" t="s">
        <v>652</v>
      </c>
      <c r="R6" s="466"/>
    </row>
    <row r="7" spans="1:18" ht="14.25">
      <c r="A7" s="1262"/>
      <c r="B7" s="1262"/>
      <c r="C7" s="438" t="s">
        <v>1053</v>
      </c>
      <c r="D7" s="438">
        <v>2021</v>
      </c>
      <c r="E7" s="438">
        <v>2020</v>
      </c>
      <c r="F7" s="438">
        <v>2021</v>
      </c>
      <c r="G7" s="1262"/>
      <c r="H7" s="438" t="s">
        <v>1053</v>
      </c>
      <c r="I7" s="438">
        <v>2021</v>
      </c>
      <c r="J7" s="438">
        <v>2020</v>
      </c>
      <c r="K7" s="438">
        <v>2021</v>
      </c>
      <c r="L7" s="1262"/>
      <c r="M7" s="438" t="s">
        <v>1053</v>
      </c>
      <c r="N7" s="438">
        <v>2021</v>
      </c>
      <c r="O7" s="438">
        <v>2020</v>
      </c>
      <c r="P7" s="438">
        <v>2021</v>
      </c>
      <c r="Q7" s="1262"/>
      <c r="R7" s="468"/>
    </row>
    <row r="8" spans="1:18" ht="11.25" customHeight="1">
      <c r="A8" s="479"/>
      <c r="B8" s="479"/>
      <c r="C8" s="292"/>
      <c r="D8" s="292"/>
      <c r="E8" s="292"/>
      <c r="F8" s="292"/>
      <c r="G8" s="292"/>
      <c r="H8" s="292"/>
      <c r="I8" s="292"/>
      <c r="J8" s="292"/>
      <c r="K8" s="292"/>
      <c r="L8" s="292"/>
      <c r="M8" s="292"/>
      <c r="N8" s="292"/>
      <c r="O8" s="292"/>
      <c r="P8" s="292"/>
      <c r="Q8" s="292"/>
      <c r="R8" s="292"/>
    </row>
    <row r="9" spans="1:18" ht="11.25" customHeight="1">
      <c r="A9" s="1244" t="s">
        <v>1406</v>
      </c>
      <c r="B9" s="1269"/>
      <c r="C9" s="491">
        <v>60945</v>
      </c>
      <c r="D9" s="491">
        <v>58106</v>
      </c>
      <c r="E9" s="492">
        <v>212.56213069531447</v>
      </c>
      <c r="F9" s="492">
        <v>198.27164559869772</v>
      </c>
      <c r="G9" s="492">
        <v>-6.7229685033128757</v>
      </c>
      <c r="H9" s="491">
        <v>66037</v>
      </c>
      <c r="I9" s="491">
        <v>71292</v>
      </c>
      <c r="J9" s="492">
        <v>230.3218545364916</v>
      </c>
      <c r="K9" s="492">
        <v>243.2654486287536</v>
      </c>
      <c r="L9" s="492">
        <v>5.6197854599209451</v>
      </c>
      <c r="M9" s="491">
        <v>129553</v>
      </c>
      <c r="N9" s="491">
        <v>131935</v>
      </c>
      <c r="O9" s="492">
        <v>447.22037999078447</v>
      </c>
      <c r="P9" s="492">
        <v>445.55947728496011</v>
      </c>
      <c r="Q9" s="492">
        <v>-0.37138350131954434</v>
      </c>
      <c r="R9" s="487"/>
    </row>
    <row r="10" spans="1:18" ht="11.25" customHeight="1">
      <c r="A10" s="479"/>
      <c r="B10" s="479"/>
      <c r="C10" s="493"/>
      <c r="D10" s="493"/>
      <c r="E10" s="489"/>
      <c r="F10" s="489"/>
      <c r="G10" s="489"/>
      <c r="H10" s="493"/>
      <c r="I10" s="493"/>
      <c r="J10" s="489"/>
      <c r="K10" s="489"/>
      <c r="L10" s="489"/>
      <c r="M10" s="493"/>
      <c r="N10" s="493"/>
      <c r="O10" s="489"/>
      <c r="P10" s="489"/>
      <c r="Q10" s="489"/>
      <c r="R10" s="489"/>
    </row>
    <row r="11" spans="1:18" ht="11.25" customHeight="1">
      <c r="A11" s="494" t="s">
        <v>958</v>
      </c>
      <c r="B11" s="494" t="s">
        <v>1457</v>
      </c>
      <c r="C11" s="495">
        <v>798</v>
      </c>
      <c r="D11" s="495">
        <v>792</v>
      </c>
      <c r="E11" s="488">
        <v>410.79600735108647</v>
      </c>
      <c r="F11" s="488">
        <v>393.97104909714966</v>
      </c>
      <c r="G11" s="488">
        <v>-4.0956966360087721</v>
      </c>
      <c r="H11" s="495">
        <v>270</v>
      </c>
      <c r="I11" s="495">
        <v>303</v>
      </c>
      <c r="J11" s="488">
        <v>138.99113030675858</v>
      </c>
      <c r="K11" s="488">
        <v>150.72377257125802</v>
      </c>
      <c r="L11" s="488">
        <v>8.441288475462482</v>
      </c>
      <c r="M11" s="495">
        <v>1068</v>
      </c>
      <c r="N11" s="495">
        <v>1095</v>
      </c>
      <c r="O11" s="488">
        <v>549.78713765784505</v>
      </c>
      <c r="P11" s="488">
        <v>544.69482166840771</v>
      </c>
      <c r="Q11" s="488">
        <v>-0.9262341078278391</v>
      </c>
      <c r="R11" s="489"/>
    </row>
    <row r="12" spans="1:18" ht="11.25" customHeight="1">
      <c r="A12" s="292" t="s">
        <v>964</v>
      </c>
      <c r="B12" s="292" t="s">
        <v>1450</v>
      </c>
      <c r="C12" s="493">
        <v>493</v>
      </c>
      <c r="D12" s="493">
        <v>390</v>
      </c>
      <c r="E12" s="489">
        <v>135.39715583580966</v>
      </c>
      <c r="F12" s="489">
        <v>103.40110082402724</v>
      </c>
      <c r="G12" s="489">
        <v>-23.631260800324839</v>
      </c>
      <c r="H12" s="493">
        <v>755</v>
      </c>
      <c r="I12" s="493">
        <v>804</v>
      </c>
      <c r="J12" s="489">
        <v>207.35264230433324</v>
      </c>
      <c r="K12" s="489">
        <v>213.16534631414845</v>
      </c>
      <c r="L12" s="489">
        <v>2.8032939176554361</v>
      </c>
      <c r="M12" s="493">
        <v>1248</v>
      </c>
      <c r="N12" s="493">
        <v>1194</v>
      </c>
      <c r="O12" s="489">
        <v>342.7497981401429</v>
      </c>
      <c r="P12" s="489">
        <v>316.5664471381757</v>
      </c>
      <c r="Q12" s="489">
        <v>-7.6392024573159301</v>
      </c>
      <c r="R12" s="489"/>
    </row>
    <row r="13" spans="1:18" ht="11.25" customHeight="1">
      <c r="A13" s="292" t="s">
        <v>716</v>
      </c>
      <c r="B13" s="292" t="s">
        <v>1427</v>
      </c>
      <c r="C13" s="493">
        <v>1884</v>
      </c>
      <c r="D13" s="493">
        <v>2235</v>
      </c>
      <c r="E13" s="489">
        <v>239.98563143353201</v>
      </c>
      <c r="F13" s="489">
        <v>273.3189356826125</v>
      </c>
      <c r="G13" s="489">
        <v>13.889708333772766</v>
      </c>
      <c r="H13" s="493">
        <v>1882</v>
      </c>
      <c r="I13" s="493">
        <v>1710</v>
      </c>
      <c r="J13" s="489">
        <v>239.73086961672357</v>
      </c>
      <c r="K13" s="489">
        <v>209.11650112629414</v>
      </c>
      <c r="L13" s="489">
        <v>-12.770307194636644</v>
      </c>
      <c r="M13" s="493">
        <v>3766</v>
      </c>
      <c r="N13" s="493">
        <v>3945</v>
      </c>
      <c r="O13" s="489">
        <v>479.7165010502556</v>
      </c>
      <c r="P13" s="489">
        <v>482.43543680890667</v>
      </c>
      <c r="Q13" s="489">
        <v>0.56677970274077172</v>
      </c>
      <c r="R13" s="489"/>
    </row>
    <row r="14" spans="1:18" ht="11.25" customHeight="1">
      <c r="A14" s="292" t="s">
        <v>969</v>
      </c>
      <c r="B14" s="292" t="s">
        <v>1484</v>
      </c>
      <c r="C14" s="493">
        <v>186</v>
      </c>
      <c r="D14" s="493">
        <v>232</v>
      </c>
      <c r="E14" s="489">
        <v>110.96594061532404</v>
      </c>
      <c r="F14" s="489">
        <v>133.47140720285353</v>
      </c>
      <c r="G14" s="489">
        <v>20.281418300726362</v>
      </c>
      <c r="H14" s="493">
        <v>206</v>
      </c>
      <c r="I14" s="493">
        <v>248</v>
      </c>
      <c r="J14" s="489">
        <v>122.89776218686426</v>
      </c>
      <c r="K14" s="489">
        <v>142.67633183753307</v>
      </c>
      <c r="L14" s="489">
        <v>16.093514884832306</v>
      </c>
      <c r="M14" s="493">
        <v>392</v>
      </c>
      <c r="N14" s="493">
        <v>480</v>
      </c>
      <c r="O14" s="489">
        <v>233.86370280218833</v>
      </c>
      <c r="P14" s="489">
        <v>276.14773904038657</v>
      </c>
      <c r="Q14" s="489">
        <v>18.080632321965684</v>
      </c>
      <c r="R14" s="489"/>
    </row>
    <row r="15" spans="1:18" ht="11.25" customHeight="1">
      <c r="A15" s="292" t="s">
        <v>702</v>
      </c>
      <c r="B15" s="292" t="s">
        <v>1420</v>
      </c>
      <c r="C15" s="493">
        <v>4131</v>
      </c>
      <c r="D15" s="493">
        <v>5001</v>
      </c>
      <c r="E15" s="489">
        <v>428.41009143770941</v>
      </c>
      <c r="F15" s="489">
        <v>508.94599025665087</v>
      </c>
      <c r="G15" s="489">
        <v>18.798786589893226</v>
      </c>
      <c r="H15" s="493">
        <v>930</v>
      </c>
      <c r="I15" s="493">
        <v>1027</v>
      </c>
      <c r="J15" s="489">
        <v>96.446716300428406</v>
      </c>
      <c r="K15" s="489">
        <v>104.51660307810046</v>
      </c>
      <c r="L15" s="489">
        <v>8.3671970256971928</v>
      </c>
      <c r="M15" s="493">
        <v>5061</v>
      </c>
      <c r="N15" s="493">
        <v>6028</v>
      </c>
      <c r="O15" s="489">
        <v>524.85680773813783</v>
      </c>
      <c r="P15" s="489">
        <v>613.46259333475132</v>
      </c>
      <c r="Q15" s="489">
        <v>16.881896984142909</v>
      </c>
      <c r="R15" s="489"/>
    </row>
    <row r="16" spans="1:18" ht="11.25" customHeight="1">
      <c r="A16" s="292" t="s">
        <v>697</v>
      </c>
      <c r="B16" s="292" t="s">
        <v>1408</v>
      </c>
      <c r="C16" s="493">
        <v>4969</v>
      </c>
      <c r="D16" s="493">
        <v>4158</v>
      </c>
      <c r="E16" s="489">
        <v>429.52883219849781</v>
      </c>
      <c r="F16" s="489">
        <v>352.35824953031613</v>
      </c>
      <c r="G16" s="489">
        <v>-17.966333545804648</v>
      </c>
      <c r="H16" s="493">
        <v>2591</v>
      </c>
      <c r="I16" s="493">
        <v>2313</v>
      </c>
      <c r="J16" s="489">
        <v>223.97045768289553</v>
      </c>
      <c r="K16" s="489">
        <v>196.00880980366071</v>
      </c>
      <c r="L16" s="489">
        <v>-12.484525043398275</v>
      </c>
      <c r="M16" s="493">
        <v>7560</v>
      </c>
      <c r="N16" s="493">
        <v>6471</v>
      </c>
      <c r="O16" s="489">
        <v>653.49928988139334</v>
      </c>
      <c r="P16" s="489">
        <v>548.36705933397684</v>
      </c>
      <c r="Q16" s="489">
        <v>-16.087581451924372</v>
      </c>
      <c r="R16" s="489"/>
    </row>
    <row r="17" spans="1:18" ht="11.25" customHeight="1">
      <c r="A17" s="292" t="s">
        <v>953</v>
      </c>
      <c r="B17" s="292" t="s">
        <v>656</v>
      </c>
      <c r="C17" s="493">
        <v>2218</v>
      </c>
      <c r="D17" s="493">
        <v>2030</v>
      </c>
      <c r="E17" s="489">
        <v>114.67214004684082</v>
      </c>
      <c r="F17" s="489">
        <v>102.54089260079063</v>
      </c>
      <c r="G17" s="489">
        <v>-10.579071290633346</v>
      </c>
      <c r="H17" s="493">
        <v>4285</v>
      </c>
      <c r="I17" s="493">
        <v>3733</v>
      </c>
      <c r="J17" s="489">
        <v>221.53747524829257</v>
      </c>
      <c r="K17" s="489">
        <v>188.5641143245081</v>
      </c>
      <c r="L17" s="489">
        <v>-14.883875013393965</v>
      </c>
      <c r="M17" s="493">
        <v>6503</v>
      </c>
      <c r="N17" s="493">
        <v>5763</v>
      </c>
      <c r="O17" s="489">
        <v>336.2096152951334</v>
      </c>
      <c r="P17" s="489">
        <v>291.10500692529871</v>
      </c>
      <c r="Q17" s="489">
        <v>-13.415621183302772</v>
      </c>
      <c r="R17" s="489"/>
    </row>
    <row r="18" spans="1:18" ht="11.25" customHeight="1">
      <c r="A18" s="292" t="s">
        <v>956</v>
      </c>
      <c r="B18" s="292" t="s">
        <v>1409</v>
      </c>
      <c r="C18" s="493">
        <v>154</v>
      </c>
      <c r="D18" s="493">
        <v>241</v>
      </c>
      <c r="E18" s="489">
        <v>75.920037467031477</v>
      </c>
      <c r="F18" s="489">
        <v>118.33157390813346</v>
      </c>
      <c r="G18" s="489">
        <v>55.863429281787866</v>
      </c>
      <c r="H18" s="493">
        <v>669</v>
      </c>
      <c r="I18" s="493">
        <v>537</v>
      </c>
      <c r="J18" s="489">
        <v>329.80847445093548</v>
      </c>
      <c r="K18" s="489">
        <v>263.66827879115209</v>
      </c>
      <c r="L18" s="489">
        <v>-20.054122553974231</v>
      </c>
      <c r="M18" s="493">
        <v>823</v>
      </c>
      <c r="N18" s="493">
        <v>778</v>
      </c>
      <c r="O18" s="489">
        <v>405.72851191796696</v>
      </c>
      <c r="P18" s="489">
        <v>381.99985269928561</v>
      </c>
      <c r="Q18" s="489">
        <v>-5.8484081156906615</v>
      </c>
      <c r="R18" s="489"/>
    </row>
    <row r="19" spans="1:18" ht="11.25" customHeight="1">
      <c r="A19" s="292" t="s">
        <v>968</v>
      </c>
      <c r="B19" s="292" t="s">
        <v>1410</v>
      </c>
      <c r="C19" s="493">
        <v>608</v>
      </c>
      <c r="D19" s="493">
        <v>335</v>
      </c>
      <c r="E19" s="489">
        <v>49.417274425991536</v>
      </c>
      <c r="F19" s="489">
        <v>26.598637673357615</v>
      </c>
      <c r="G19" s="489">
        <v>-46.175425532234982</v>
      </c>
      <c r="H19" s="493">
        <v>1606</v>
      </c>
      <c r="I19" s="493">
        <v>1436</v>
      </c>
      <c r="J19" s="489">
        <v>130.53312948707634</v>
      </c>
      <c r="K19" s="489">
        <v>114.01684686251205</v>
      </c>
      <c r="L19" s="489">
        <v>-12.652943118321168</v>
      </c>
      <c r="M19" s="493">
        <v>2214</v>
      </c>
      <c r="N19" s="493">
        <v>1771</v>
      </c>
      <c r="O19" s="489">
        <v>179.95040391306787</v>
      </c>
      <c r="P19" s="489">
        <v>140.61548453586965</v>
      </c>
      <c r="Q19" s="489">
        <v>-21.858755813741048</v>
      </c>
      <c r="R19" s="489"/>
    </row>
    <row r="20" spans="1:18" ht="11.25" customHeight="1">
      <c r="A20" s="292" t="s">
        <v>737</v>
      </c>
      <c r="B20" s="292" t="s">
        <v>1411</v>
      </c>
      <c r="C20" s="493">
        <v>1023</v>
      </c>
      <c r="D20" s="493">
        <v>1464</v>
      </c>
      <c r="E20" s="489">
        <v>237.890932937081</v>
      </c>
      <c r="F20" s="489">
        <v>331.04720814593213</v>
      </c>
      <c r="G20" s="489">
        <v>39.159237411326522</v>
      </c>
      <c r="H20" s="493">
        <v>654</v>
      </c>
      <c r="I20" s="493">
        <v>682</v>
      </c>
      <c r="J20" s="489">
        <v>152.08276651109577</v>
      </c>
      <c r="K20" s="489">
        <v>154.21734696415692</v>
      </c>
      <c r="L20" s="489">
        <v>1.403564981115335</v>
      </c>
      <c r="M20" s="493">
        <v>1677</v>
      </c>
      <c r="N20" s="493">
        <v>2146</v>
      </c>
      <c r="O20" s="489">
        <v>389.97369944817672</v>
      </c>
      <c r="P20" s="489">
        <v>485.26455511008908</v>
      </c>
      <c r="Q20" s="489">
        <v>24.435200578077819</v>
      </c>
      <c r="R20" s="489"/>
    </row>
    <row r="21" spans="1:18" ht="11.25" customHeight="1">
      <c r="A21" s="292" t="s">
        <v>734</v>
      </c>
      <c r="B21" s="292" t="s">
        <v>1454</v>
      </c>
      <c r="C21" s="493">
        <v>2027</v>
      </c>
      <c r="D21" s="493">
        <v>1370</v>
      </c>
      <c r="E21" s="489">
        <v>89.119858955842361</v>
      </c>
      <c r="F21" s="489">
        <v>57.525295383993949</v>
      </c>
      <c r="G21" s="489">
        <v>-35.451765680534876</v>
      </c>
      <c r="H21" s="493">
        <v>5396</v>
      </c>
      <c r="I21" s="493">
        <v>5918</v>
      </c>
      <c r="J21" s="489">
        <v>237.24260430474857</v>
      </c>
      <c r="K21" s="489">
        <v>248.49248035217238</v>
      </c>
      <c r="L21" s="489">
        <v>4.7419290815796433</v>
      </c>
      <c r="M21" s="493">
        <v>7423</v>
      </c>
      <c r="N21" s="493">
        <v>7288</v>
      </c>
      <c r="O21" s="489">
        <v>326.36246326059097</v>
      </c>
      <c r="P21" s="489">
        <v>306.0177757361663</v>
      </c>
      <c r="Q21" s="489">
        <v>-6.2337706736145133</v>
      </c>
      <c r="R21" s="489"/>
    </row>
    <row r="22" spans="1:18" ht="11.25" customHeight="1">
      <c r="A22" s="292" t="s">
        <v>963</v>
      </c>
      <c r="B22" s="292" t="s">
        <v>1455</v>
      </c>
      <c r="C22" s="493">
        <v>214</v>
      </c>
      <c r="D22" s="493">
        <v>268</v>
      </c>
      <c r="E22" s="489">
        <v>34.04184920415247</v>
      </c>
      <c r="F22" s="489">
        <v>41.574171890585468</v>
      </c>
      <c r="G22" s="489">
        <v>22.126655462401246</v>
      </c>
      <c r="H22" s="493">
        <v>1859</v>
      </c>
      <c r="I22" s="493">
        <v>1775</v>
      </c>
      <c r="J22" s="489">
        <v>295.71868070336188</v>
      </c>
      <c r="K22" s="489">
        <v>275.3513250216015</v>
      </c>
      <c r="L22" s="489">
        <v>-6.8874092205865933</v>
      </c>
      <c r="M22" s="493">
        <v>2073</v>
      </c>
      <c r="N22" s="493">
        <v>2043</v>
      </c>
      <c r="O22" s="489">
        <v>329.76052990751435</v>
      </c>
      <c r="P22" s="489">
        <v>316.92549691218699</v>
      </c>
      <c r="Q22" s="489">
        <v>-3.8922283994773821</v>
      </c>
      <c r="R22" s="489"/>
    </row>
    <row r="23" spans="1:18" ht="11.25" customHeight="1">
      <c r="A23" s="292" t="s">
        <v>713</v>
      </c>
      <c r="B23" s="292" t="s">
        <v>1412</v>
      </c>
      <c r="C23" s="493">
        <v>693</v>
      </c>
      <c r="D23" s="493">
        <v>477</v>
      </c>
      <c r="E23" s="489">
        <v>154.44686626639745</v>
      </c>
      <c r="F23" s="489">
        <v>103.66387694206776</v>
      </c>
      <c r="G23" s="489">
        <v>-32.880556628929412</v>
      </c>
      <c r="H23" s="493">
        <v>838</v>
      </c>
      <c r="I23" s="493">
        <v>867</v>
      </c>
      <c r="J23" s="489">
        <v>186.76258864536948</v>
      </c>
      <c r="K23" s="489">
        <v>188.42050588841246</v>
      </c>
      <c r="L23" s="489">
        <v>0.88771378415144486</v>
      </c>
      <c r="M23" s="493">
        <v>1531</v>
      </c>
      <c r="N23" s="493">
        <v>1344</v>
      </c>
      <c r="O23" s="489">
        <v>341.20945491176695</v>
      </c>
      <c r="P23" s="489">
        <v>292.08438283048019</v>
      </c>
      <c r="Q23" s="489">
        <v>-14.397336115433834</v>
      </c>
      <c r="R23" s="489"/>
    </row>
    <row r="24" spans="1:18" ht="11.25" customHeight="1">
      <c r="A24" s="292" t="s">
        <v>700</v>
      </c>
      <c r="B24" s="292" t="s">
        <v>1413</v>
      </c>
      <c r="C24" s="493">
        <v>776</v>
      </c>
      <c r="D24" s="493">
        <v>710</v>
      </c>
      <c r="E24" s="489">
        <v>159.65369960415757</v>
      </c>
      <c r="F24" s="489">
        <v>142.57056741077793</v>
      </c>
      <c r="G24" s="489">
        <v>-10.700116712444018</v>
      </c>
      <c r="H24" s="493">
        <v>850</v>
      </c>
      <c r="I24" s="493">
        <v>183</v>
      </c>
      <c r="J24" s="489">
        <v>174.87840807156437</v>
      </c>
      <c r="K24" s="489">
        <v>36.747061741087833</v>
      </c>
      <c r="L24" s="489">
        <v>-78.987078996024437</v>
      </c>
      <c r="M24" s="493">
        <v>1626</v>
      </c>
      <c r="N24" s="493">
        <v>893</v>
      </c>
      <c r="O24" s="489">
        <v>334.53210767572193</v>
      </c>
      <c r="P24" s="489">
        <v>179.31762915186576</v>
      </c>
      <c r="Q24" s="489">
        <v>-46.397483219850763</v>
      </c>
      <c r="R24" s="489"/>
    </row>
    <row r="25" spans="1:18" ht="11.25" customHeight="1">
      <c r="A25" s="292" t="s">
        <v>960</v>
      </c>
      <c r="B25" s="292" t="s">
        <v>1451</v>
      </c>
      <c r="C25" s="493">
        <v>1078</v>
      </c>
      <c r="D25" s="493">
        <v>1226</v>
      </c>
      <c r="E25" s="489">
        <v>259.1022276061646</v>
      </c>
      <c r="F25" s="489">
        <v>285.53528550035054</v>
      </c>
      <c r="G25" s="489">
        <v>10.201787201291147</v>
      </c>
      <c r="H25" s="493">
        <v>353</v>
      </c>
      <c r="I25" s="493">
        <v>465</v>
      </c>
      <c r="J25" s="489">
        <v>84.84516358532106</v>
      </c>
      <c r="K25" s="489">
        <v>108.29845657231891</v>
      </c>
      <c r="L25" s="489">
        <v>27.642463042001218</v>
      </c>
      <c r="M25" s="493">
        <v>1431</v>
      </c>
      <c r="N25" s="493">
        <v>1691</v>
      </c>
      <c r="O25" s="489">
        <v>343.94739119148568</v>
      </c>
      <c r="P25" s="489">
        <v>393.83374207266939</v>
      </c>
      <c r="Q25" s="489">
        <v>14.504064330411071</v>
      </c>
      <c r="R25" s="489"/>
    </row>
    <row r="26" spans="1:18" ht="11.25" customHeight="1">
      <c r="A26" s="292" t="s">
        <v>726</v>
      </c>
      <c r="B26" s="292" t="s">
        <v>1452</v>
      </c>
      <c r="C26" s="493">
        <v>1981</v>
      </c>
      <c r="D26" s="493">
        <v>2095</v>
      </c>
      <c r="E26" s="489">
        <v>280.3669537797881</v>
      </c>
      <c r="F26" s="489">
        <v>293.44613617581558</v>
      </c>
      <c r="G26" s="489">
        <v>4.6650228280114669</v>
      </c>
      <c r="H26" s="493">
        <v>1303</v>
      </c>
      <c r="I26" s="493">
        <v>922</v>
      </c>
      <c r="J26" s="489">
        <v>184.41097464667536</v>
      </c>
      <c r="K26" s="489">
        <v>129.14431386830643</v>
      </c>
      <c r="L26" s="489">
        <v>-29.969290539382389</v>
      </c>
      <c r="M26" s="493">
        <v>3284</v>
      </c>
      <c r="N26" s="493">
        <v>3017</v>
      </c>
      <c r="O26" s="489">
        <v>464.77792842646346</v>
      </c>
      <c r="P26" s="489">
        <v>422.59045004412195</v>
      </c>
      <c r="Q26" s="489">
        <v>-9.0769108862742254</v>
      </c>
      <c r="R26" s="489"/>
    </row>
    <row r="27" spans="1:18" ht="11.25" customHeight="1">
      <c r="A27" s="292" t="s">
        <v>957</v>
      </c>
      <c r="B27" s="292" t="s">
        <v>1453</v>
      </c>
      <c r="C27" s="493">
        <v>2952</v>
      </c>
      <c r="D27" s="493">
        <v>3451</v>
      </c>
      <c r="E27" s="489">
        <v>562.31141995062637</v>
      </c>
      <c r="F27" s="489">
        <v>642.34049444024618</v>
      </c>
      <c r="G27" s="489">
        <v>14.232162401511728</v>
      </c>
      <c r="H27" s="493">
        <v>1162</v>
      </c>
      <c r="I27" s="493">
        <v>873</v>
      </c>
      <c r="J27" s="489">
        <v>221.34345189113407</v>
      </c>
      <c r="K27" s="489">
        <v>162.49297352834972</v>
      </c>
      <c r="L27" s="489">
        <v>-26.587856049037072</v>
      </c>
      <c r="M27" s="493">
        <v>4114</v>
      </c>
      <c r="N27" s="493">
        <v>4324</v>
      </c>
      <c r="O27" s="489">
        <v>783.65487184176038</v>
      </c>
      <c r="P27" s="489">
        <v>804.83346796859598</v>
      </c>
      <c r="Q27" s="489">
        <v>2.7025412445993213</v>
      </c>
      <c r="R27" s="489"/>
    </row>
    <row r="28" spans="1:18" ht="11.25" customHeight="1">
      <c r="A28" s="292" t="s">
        <v>966</v>
      </c>
      <c r="B28" s="292" t="s">
        <v>1417</v>
      </c>
      <c r="C28" s="493">
        <v>1334</v>
      </c>
      <c r="D28" s="493">
        <v>986</v>
      </c>
      <c r="E28" s="489">
        <v>82.198989334465466</v>
      </c>
      <c r="F28" s="489">
        <v>59.200019212987982</v>
      </c>
      <c r="G28" s="489">
        <v>-27.979626401360356</v>
      </c>
      <c r="H28" s="493">
        <v>3558</v>
      </c>
      <c r="I28" s="493">
        <v>2828</v>
      </c>
      <c r="J28" s="489">
        <v>219.23838384709754</v>
      </c>
      <c r="K28" s="489">
        <v>169.79478127213997</v>
      </c>
      <c r="L28" s="489">
        <v>-22.552438905698558</v>
      </c>
      <c r="M28" s="493">
        <v>4892</v>
      </c>
      <c r="N28" s="493">
        <v>3814</v>
      </c>
      <c r="O28" s="489">
        <v>301.43737318156303</v>
      </c>
      <c r="P28" s="489">
        <v>228.99480048512794</v>
      </c>
      <c r="Q28" s="489">
        <v>-24.032379240778866</v>
      </c>
      <c r="R28" s="489"/>
    </row>
    <row r="29" spans="1:18" ht="11.25" customHeight="1">
      <c r="A29" s="292" t="s">
        <v>967</v>
      </c>
      <c r="B29" s="292" t="s">
        <v>620</v>
      </c>
      <c r="C29" s="493">
        <v>12333</v>
      </c>
      <c r="D29" s="493">
        <v>12146</v>
      </c>
      <c r="E29" s="489">
        <v>418.03761287744305</v>
      </c>
      <c r="F29" s="489">
        <v>404.31141232707085</v>
      </c>
      <c r="G29" s="489">
        <v>-3.2834845783114575</v>
      </c>
      <c r="H29" s="493">
        <v>6027</v>
      </c>
      <c r="I29" s="493">
        <v>6367</v>
      </c>
      <c r="J29" s="489">
        <v>204.29033429111729</v>
      </c>
      <c r="K29" s="489">
        <v>211.94226595475547</v>
      </c>
      <c r="L29" s="489">
        <v>3.7456161057204174</v>
      </c>
      <c r="M29" s="493">
        <v>18360</v>
      </c>
      <c r="N29" s="493">
        <v>18513</v>
      </c>
      <c r="O29" s="489">
        <v>622.3279471685604</v>
      </c>
      <c r="P29" s="489">
        <v>616.2536782818263</v>
      </c>
      <c r="Q29" s="489">
        <v>-0.97605593873303365</v>
      </c>
      <c r="R29" s="489"/>
    </row>
    <row r="30" spans="1:18" ht="11.25" customHeight="1">
      <c r="A30" s="292" t="s">
        <v>706</v>
      </c>
      <c r="B30" s="292" t="s">
        <v>1456</v>
      </c>
      <c r="C30" s="493">
        <v>2547</v>
      </c>
      <c r="D30" s="493">
        <v>1901</v>
      </c>
      <c r="E30" s="489">
        <v>596.26229922675532</v>
      </c>
      <c r="F30" s="489">
        <v>436.93816899692695</v>
      </c>
      <c r="G30" s="489">
        <v>-26.720476950570749</v>
      </c>
      <c r="H30" s="493">
        <v>316</v>
      </c>
      <c r="I30" s="493">
        <v>428</v>
      </c>
      <c r="J30" s="489">
        <v>73.976790952357533</v>
      </c>
      <c r="K30" s="489">
        <v>98.374295807829952</v>
      </c>
      <c r="L30" s="489">
        <v>32.979944846735606</v>
      </c>
      <c r="M30" s="493">
        <v>2863</v>
      </c>
      <c r="N30" s="493">
        <v>2329</v>
      </c>
      <c r="O30" s="489">
        <v>670.23909017911274</v>
      </c>
      <c r="P30" s="489">
        <v>535.31246480475681</v>
      </c>
      <c r="Q30" s="489">
        <v>-20.131118484643817</v>
      </c>
      <c r="R30" s="489"/>
    </row>
    <row r="31" spans="1:18" ht="11.25" customHeight="1">
      <c r="A31" s="292" t="s">
        <v>954</v>
      </c>
      <c r="B31" s="292" t="s">
        <v>1429</v>
      </c>
      <c r="C31" s="489" t="s">
        <v>800</v>
      </c>
      <c r="D31" s="489" t="s">
        <v>800</v>
      </c>
      <c r="E31" s="489" t="s">
        <v>800</v>
      </c>
      <c r="F31" s="489" t="s">
        <v>800</v>
      </c>
      <c r="G31" s="489" t="s">
        <v>800</v>
      </c>
      <c r="H31" s="493" t="s">
        <v>800</v>
      </c>
      <c r="I31" s="493" t="s">
        <v>800</v>
      </c>
      <c r="J31" s="489" t="s">
        <v>800</v>
      </c>
      <c r="K31" s="489" t="s">
        <v>800</v>
      </c>
      <c r="L31" s="489" t="s">
        <v>800</v>
      </c>
      <c r="M31" s="493">
        <v>2571</v>
      </c>
      <c r="N31" s="493">
        <v>2537</v>
      </c>
      <c r="O31" s="489">
        <v>866.02105263157898</v>
      </c>
      <c r="P31" s="489">
        <v>832.27262587426355</v>
      </c>
      <c r="Q31" s="489">
        <v>-3.8969522339860063</v>
      </c>
      <c r="R31" s="489"/>
    </row>
    <row r="32" spans="1:18" ht="11.25" customHeight="1">
      <c r="A32" s="292" t="s">
        <v>962</v>
      </c>
      <c r="B32" s="292" t="s">
        <v>1430</v>
      </c>
      <c r="C32" s="493">
        <v>292</v>
      </c>
      <c r="D32" s="493">
        <v>264</v>
      </c>
      <c r="E32" s="489">
        <v>140.43998114641349</v>
      </c>
      <c r="F32" s="489">
        <v>121.4736968034933</v>
      </c>
      <c r="G32" s="489">
        <v>-13.504903794559176</v>
      </c>
      <c r="H32" s="493">
        <v>543</v>
      </c>
      <c r="I32" s="493">
        <v>423</v>
      </c>
      <c r="J32" s="489">
        <v>261.16064987158398</v>
      </c>
      <c r="K32" s="489">
        <v>194.63399146923356</v>
      </c>
      <c r="L32" s="489">
        <v>-25.473461807918774</v>
      </c>
      <c r="M32" s="493">
        <v>835</v>
      </c>
      <c r="N32" s="493">
        <v>687</v>
      </c>
      <c r="O32" s="489">
        <v>401.60063101799744</v>
      </c>
      <c r="P32" s="489">
        <v>316.10768827272688</v>
      </c>
      <c r="Q32" s="489">
        <v>-21.288049903845707</v>
      </c>
      <c r="R32" s="489"/>
    </row>
    <row r="33" spans="1:18" ht="11.25" customHeight="1">
      <c r="A33" s="292" t="s">
        <v>961</v>
      </c>
      <c r="B33" s="292" t="s">
        <v>1424</v>
      </c>
      <c r="C33" s="493">
        <v>3343</v>
      </c>
      <c r="D33" s="493">
        <v>1906</v>
      </c>
      <c r="E33" s="489">
        <v>374.97756640344579</v>
      </c>
      <c r="F33" s="489">
        <v>213.32103696855808</v>
      </c>
      <c r="G33" s="489">
        <v>-43.110986874600989</v>
      </c>
      <c r="H33" s="493">
        <v>1874</v>
      </c>
      <c r="I33" s="493">
        <v>2082</v>
      </c>
      <c r="J33" s="489">
        <v>210.20279971284998</v>
      </c>
      <c r="K33" s="489">
        <v>233.0190970454029</v>
      </c>
      <c r="L33" s="489">
        <v>10.854421236882384</v>
      </c>
      <c r="M33" s="493">
        <v>5217</v>
      </c>
      <c r="N33" s="493">
        <v>3988</v>
      </c>
      <c r="O33" s="489">
        <v>585.18036611629577</v>
      </c>
      <c r="P33" s="489">
        <v>446.34013401396095</v>
      </c>
      <c r="Q33" s="489">
        <v>-23.726057834746705</v>
      </c>
      <c r="R33" s="489"/>
    </row>
    <row r="34" spans="1:18" ht="11.25" customHeight="1">
      <c r="A34" s="292" t="s">
        <v>955</v>
      </c>
      <c r="B34" s="292" t="s">
        <v>1418</v>
      </c>
      <c r="C34" s="493">
        <v>124</v>
      </c>
      <c r="D34" s="493">
        <v>116</v>
      </c>
      <c r="E34" s="489">
        <v>33.486181549113965</v>
      </c>
      <c r="F34" s="489">
        <v>30.697494713944337</v>
      </c>
      <c r="G34" s="489">
        <v>-8.3278734873950313</v>
      </c>
      <c r="H34" s="493">
        <v>386</v>
      </c>
      <c r="I34" s="493">
        <v>366</v>
      </c>
      <c r="J34" s="489">
        <v>104.23924256417735</v>
      </c>
      <c r="K34" s="489">
        <v>96.855888493996787</v>
      </c>
      <c r="L34" s="489">
        <v>-7.083084919419691</v>
      </c>
      <c r="M34" s="493">
        <v>510</v>
      </c>
      <c r="N34" s="493">
        <v>482</v>
      </c>
      <c r="O34" s="489">
        <v>137.72542411329133</v>
      </c>
      <c r="P34" s="489">
        <v>127.55338320794111</v>
      </c>
      <c r="Q34" s="489">
        <v>-7.3857393947705745</v>
      </c>
      <c r="R34" s="489"/>
    </row>
    <row r="35" spans="1:18" ht="11.25" customHeight="1">
      <c r="A35" s="292" t="s">
        <v>722</v>
      </c>
      <c r="B35" s="292" t="s">
        <v>1419</v>
      </c>
      <c r="C35" s="493">
        <v>670</v>
      </c>
      <c r="D35" s="493">
        <v>535</v>
      </c>
      <c r="E35" s="489">
        <v>208.49670761915431</v>
      </c>
      <c r="F35" s="489">
        <v>163.65110196840158</v>
      </c>
      <c r="G35" s="489">
        <v>-21.509023409937445</v>
      </c>
      <c r="H35" s="493">
        <v>259</v>
      </c>
      <c r="I35" s="493">
        <v>211</v>
      </c>
      <c r="J35" s="489">
        <v>80.597981005016379</v>
      </c>
      <c r="K35" s="489">
        <v>64.542771056696694</v>
      </c>
      <c r="L35" s="489">
        <v>-19.920114310705152</v>
      </c>
      <c r="M35" s="493">
        <v>929</v>
      </c>
      <c r="N35" s="493">
        <v>746</v>
      </c>
      <c r="O35" s="489">
        <v>289.09468862417071</v>
      </c>
      <c r="P35" s="489">
        <v>228.19387302509827</v>
      </c>
      <c r="Q35" s="489">
        <v>-21.066044446857624</v>
      </c>
      <c r="R35" s="489"/>
    </row>
    <row r="36" spans="1:18" ht="11.25" customHeight="1">
      <c r="A36" s="292" t="s">
        <v>959</v>
      </c>
      <c r="B36" s="292" t="s">
        <v>610</v>
      </c>
      <c r="C36" s="493">
        <v>13965</v>
      </c>
      <c r="D36" s="493">
        <v>13656</v>
      </c>
      <c r="E36" s="489">
        <v>159.39573664057704</v>
      </c>
      <c r="F36" s="489">
        <v>153.62643778697381</v>
      </c>
      <c r="G36" s="489">
        <v>-3.6194812829984824</v>
      </c>
      <c r="H36" s="493">
        <v>27035</v>
      </c>
      <c r="I36" s="493">
        <v>34331</v>
      </c>
      <c r="J36" s="489">
        <v>308.57599284482637</v>
      </c>
      <c r="K36" s="489">
        <v>386.21479464444923</v>
      </c>
      <c r="L36" s="489">
        <v>25.160350642917663</v>
      </c>
      <c r="M36" s="493">
        <v>41000</v>
      </c>
      <c r="N36" s="493">
        <v>47987</v>
      </c>
      <c r="O36" s="489">
        <v>467.97172948540344</v>
      </c>
      <c r="P36" s="489">
        <v>539.84123243142301</v>
      </c>
      <c r="Q36" s="489">
        <v>15.357659110102562</v>
      </c>
      <c r="R36" s="489"/>
    </row>
    <row r="37" spans="1:18" ht="11.25" customHeight="1">
      <c r="A37" s="496" t="s">
        <v>965</v>
      </c>
      <c r="B37" s="496" t="s">
        <v>1425</v>
      </c>
      <c r="C37" s="497">
        <v>152</v>
      </c>
      <c r="D37" s="497">
        <v>121</v>
      </c>
      <c r="E37" s="490">
        <v>74.501039093439985</v>
      </c>
      <c r="F37" s="490">
        <v>56.422356309511599</v>
      </c>
      <c r="G37" s="490">
        <v>-24.266349844132929</v>
      </c>
      <c r="H37" s="497">
        <v>430</v>
      </c>
      <c r="I37" s="497">
        <v>460</v>
      </c>
      <c r="J37" s="490">
        <v>210.759518488021</v>
      </c>
      <c r="K37" s="490">
        <v>214.49821406921762</v>
      </c>
      <c r="L37" s="490">
        <v>1.7739154122280443</v>
      </c>
      <c r="M37" s="497">
        <v>582</v>
      </c>
      <c r="N37" s="497">
        <v>581</v>
      </c>
      <c r="O37" s="490">
        <v>285.260557581461</v>
      </c>
      <c r="P37" s="490">
        <v>270.92057037872922</v>
      </c>
      <c r="Q37" s="490">
        <v>-5.0269786066153728</v>
      </c>
      <c r="R37" s="489"/>
    </row>
    <row r="38" spans="1:18" ht="11.25" customHeight="1">
      <c r="A38" s="292"/>
      <c r="B38" s="292"/>
      <c r="C38" s="292"/>
      <c r="D38" s="292"/>
      <c r="E38" s="292"/>
      <c r="F38" s="292"/>
      <c r="G38" s="292"/>
      <c r="H38" s="292"/>
      <c r="I38" s="292"/>
      <c r="J38" s="292"/>
      <c r="K38" s="292"/>
      <c r="L38" s="292"/>
      <c r="M38" s="292"/>
      <c r="N38" s="292"/>
      <c r="O38" s="292"/>
      <c r="P38" s="292"/>
      <c r="Q38" s="292"/>
      <c r="R38" s="292"/>
    </row>
    <row r="39" spans="1:18" ht="11.25" customHeight="1">
      <c r="A39" s="292" t="s">
        <v>1485</v>
      </c>
      <c r="B39" s="292"/>
      <c r="C39" s="292"/>
      <c r="D39" s="292"/>
      <c r="E39" s="292"/>
      <c r="F39" s="292"/>
      <c r="G39" s="292"/>
      <c r="H39" s="292"/>
      <c r="I39" s="292"/>
      <c r="J39" s="292"/>
      <c r="K39" s="292"/>
      <c r="L39" s="292"/>
      <c r="M39" s="292"/>
      <c r="N39" s="292"/>
      <c r="O39" s="292"/>
      <c r="P39" s="292"/>
      <c r="Q39" s="292"/>
      <c r="R39" s="292"/>
    </row>
    <row r="40" spans="1:18" ht="11.25" customHeight="1">
      <c r="A40" s="292" t="s">
        <v>1042</v>
      </c>
      <c r="B40" s="292"/>
      <c r="C40" s="292"/>
      <c r="D40" s="292"/>
      <c r="E40" s="292"/>
      <c r="F40" s="292"/>
      <c r="G40" s="292"/>
      <c r="H40" s="292"/>
      <c r="I40" s="292"/>
      <c r="J40" s="292"/>
      <c r="K40" s="292"/>
      <c r="L40" s="292"/>
      <c r="M40" s="292"/>
      <c r="N40" s="292"/>
      <c r="O40" s="292"/>
      <c r="P40" s="292"/>
      <c r="Q40" s="292"/>
      <c r="R40" s="292"/>
    </row>
    <row r="41" spans="1:18" ht="11.25" customHeight="1">
      <c r="A41" s="503" t="s">
        <v>1486</v>
      </c>
      <c r="B41" s="292"/>
      <c r="C41" s="292"/>
      <c r="D41" s="292"/>
      <c r="E41" s="292"/>
      <c r="F41" s="292"/>
      <c r="G41" s="292"/>
      <c r="H41" s="292"/>
      <c r="I41" s="292"/>
      <c r="J41" s="292"/>
      <c r="K41" s="292"/>
      <c r="L41" s="292"/>
      <c r="M41" s="292"/>
      <c r="N41" s="292"/>
      <c r="O41" s="292"/>
      <c r="P41" s="292"/>
      <c r="Q41" s="292"/>
      <c r="R41" s="292"/>
    </row>
    <row r="42" spans="1:18" ht="11.25" customHeight="1">
      <c r="A42" s="351" t="s">
        <v>1056</v>
      </c>
      <c r="B42" s="292"/>
      <c r="C42" s="292"/>
      <c r="D42" s="292"/>
      <c r="E42" s="292"/>
      <c r="F42" s="292"/>
      <c r="G42" s="292"/>
      <c r="H42" s="292"/>
      <c r="I42" s="292"/>
      <c r="J42" s="292"/>
      <c r="K42" s="292"/>
      <c r="L42" s="292"/>
      <c r="M42" s="292"/>
      <c r="N42" s="292"/>
      <c r="O42" s="292"/>
      <c r="P42" s="292"/>
      <c r="Q42" s="292"/>
      <c r="R42" s="292"/>
    </row>
    <row r="43" spans="1:18" ht="11.25" customHeight="1">
      <c r="A43" s="292" t="s">
        <v>1487</v>
      </c>
      <c r="B43" s="292"/>
      <c r="C43" s="292"/>
      <c r="D43" s="292"/>
      <c r="E43" s="292"/>
      <c r="F43" s="292"/>
      <c r="G43" s="292"/>
      <c r="H43" s="292"/>
      <c r="I43" s="292"/>
      <c r="J43" s="292"/>
      <c r="K43" s="292"/>
      <c r="L43" s="292"/>
      <c r="M43" s="292"/>
      <c r="N43" s="292"/>
      <c r="O43" s="292"/>
      <c r="P43" s="292"/>
      <c r="Q43" s="292"/>
      <c r="R43" s="292"/>
    </row>
    <row r="44" spans="1:18" ht="11.25" customHeight="1">
      <c r="A44" s="292"/>
      <c r="B44" s="292"/>
      <c r="C44" s="292"/>
      <c r="D44" s="292"/>
      <c r="E44" s="292"/>
      <c r="F44" s="292"/>
      <c r="G44" s="292"/>
      <c r="H44" s="292"/>
      <c r="I44" s="292"/>
      <c r="J44" s="292"/>
      <c r="K44" s="292"/>
      <c r="L44" s="292"/>
      <c r="M44" s="292"/>
      <c r="N44" s="292"/>
      <c r="O44" s="292"/>
      <c r="P44" s="292"/>
      <c r="Q44" s="292"/>
      <c r="R44" s="292"/>
    </row>
    <row r="45" spans="1:18" ht="11.25" customHeight="1">
      <c r="A45" s="292"/>
      <c r="B45" s="292"/>
      <c r="C45" s="292"/>
      <c r="D45" s="292"/>
      <c r="E45" s="292"/>
      <c r="F45" s="292"/>
      <c r="G45" s="292"/>
      <c r="H45" s="292"/>
      <c r="I45" s="292"/>
      <c r="J45" s="292"/>
      <c r="K45" s="292"/>
      <c r="L45" s="292"/>
      <c r="M45" s="292"/>
      <c r="N45" s="292"/>
      <c r="O45" s="292"/>
      <c r="P45" s="292"/>
      <c r="Q45" s="292"/>
      <c r="R45" s="292"/>
    </row>
    <row r="46" spans="1:18" ht="11.25" customHeight="1">
      <c r="A46" s="292"/>
      <c r="B46" s="292"/>
      <c r="C46" s="292"/>
      <c r="D46" s="292"/>
      <c r="E46" s="292"/>
      <c r="F46" s="292"/>
      <c r="G46" s="292"/>
      <c r="H46" s="292"/>
      <c r="I46" s="292"/>
      <c r="J46" s="292"/>
      <c r="K46" s="292"/>
      <c r="L46" s="292"/>
      <c r="M46" s="292"/>
      <c r="N46" s="292"/>
      <c r="O46" s="292"/>
      <c r="P46" s="292"/>
      <c r="Q46" s="292"/>
      <c r="R46" s="292"/>
    </row>
    <row r="47" spans="1:18" ht="11.25" customHeight="1">
      <c r="A47" s="292"/>
      <c r="B47" s="292"/>
      <c r="C47" s="292"/>
      <c r="D47" s="292"/>
      <c r="E47" s="292"/>
      <c r="F47" s="292"/>
      <c r="G47" s="292"/>
      <c r="H47" s="292"/>
      <c r="I47" s="292"/>
      <c r="J47" s="292"/>
      <c r="K47" s="292"/>
      <c r="L47" s="292"/>
      <c r="M47" s="292"/>
      <c r="N47" s="292"/>
      <c r="O47" s="292"/>
      <c r="P47" s="292"/>
      <c r="Q47" s="292"/>
      <c r="R47" s="292"/>
    </row>
    <row r="48" spans="1:18" ht="11.25" customHeight="1">
      <c r="A48" s="292"/>
      <c r="B48" s="292"/>
      <c r="C48" s="292"/>
      <c r="D48" s="292"/>
      <c r="E48" s="292"/>
      <c r="F48" s="292"/>
      <c r="G48" s="292"/>
      <c r="H48" s="292"/>
      <c r="I48" s="292"/>
      <c r="J48" s="292"/>
      <c r="K48" s="292"/>
      <c r="L48" s="292"/>
      <c r="M48" s="292"/>
      <c r="N48" s="292"/>
      <c r="O48" s="292"/>
      <c r="P48" s="292"/>
      <c r="Q48" s="292"/>
      <c r="R48" s="292"/>
    </row>
    <row r="49" spans="1:18" ht="11.25" customHeight="1">
      <c r="A49" s="292"/>
      <c r="B49" s="292"/>
      <c r="C49" s="292"/>
      <c r="D49" s="292"/>
      <c r="E49" s="292"/>
      <c r="F49" s="292"/>
      <c r="G49" s="292"/>
      <c r="H49" s="292"/>
      <c r="I49" s="292"/>
      <c r="J49" s="292"/>
      <c r="K49" s="292"/>
      <c r="L49" s="292"/>
      <c r="M49" s="292"/>
      <c r="N49" s="292"/>
      <c r="O49" s="292"/>
      <c r="P49" s="292"/>
      <c r="Q49" s="292"/>
      <c r="R49" s="292"/>
    </row>
    <row r="50" spans="1:18" ht="11.25" customHeight="1">
      <c r="A50" s="292"/>
      <c r="B50" s="292"/>
      <c r="C50" s="292"/>
      <c r="D50" s="292"/>
      <c r="E50" s="292"/>
      <c r="F50" s="292"/>
      <c r="G50" s="292"/>
      <c r="H50" s="292"/>
      <c r="I50" s="292"/>
      <c r="J50" s="292"/>
      <c r="K50" s="292"/>
      <c r="L50" s="292"/>
      <c r="M50" s="292"/>
      <c r="N50" s="292"/>
      <c r="O50" s="292"/>
      <c r="P50" s="292"/>
      <c r="Q50" s="292"/>
      <c r="R50" s="292"/>
    </row>
    <row r="51" spans="1:18" ht="11.25" customHeight="1">
      <c r="A51" s="292"/>
      <c r="B51" s="292"/>
      <c r="C51" s="292"/>
      <c r="D51" s="292"/>
      <c r="E51" s="292"/>
      <c r="F51" s="292"/>
      <c r="G51" s="292"/>
      <c r="H51" s="292"/>
      <c r="I51" s="292"/>
      <c r="J51" s="292"/>
      <c r="K51" s="292"/>
      <c r="L51" s="292"/>
      <c r="M51" s="292"/>
      <c r="N51" s="292"/>
      <c r="O51" s="292"/>
      <c r="P51" s="292"/>
      <c r="Q51" s="292"/>
      <c r="R51" s="292"/>
    </row>
    <row r="52" spans="1:18" ht="11.25" customHeight="1">
      <c r="A52" s="292"/>
      <c r="B52" s="292"/>
      <c r="C52" s="292"/>
      <c r="D52" s="292"/>
      <c r="E52" s="292"/>
      <c r="F52" s="292"/>
      <c r="G52" s="292"/>
      <c r="H52" s="292"/>
      <c r="I52" s="292"/>
      <c r="J52" s="292"/>
      <c r="K52" s="292"/>
      <c r="L52" s="292"/>
      <c r="M52" s="292"/>
      <c r="N52" s="292"/>
      <c r="O52" s="292"/>
      <c r="P52" s="292"/>
      <c r="Q52" s="292"/>
      <c r="R52" s="292"/>
    </row>
    <row r="53" spans="1:18" ht="11.25" customHeight="1">
      <c r="A53" s="292"/>
      <c r="B53" s="292"/>
      <c r="C53" s="292"/>
      <c r="D53" s="292"/>
      <c r="E53" s="292"/>
      <c r="F53" s="292"/>
      <c r="G53" s="292"/>
      <c r="H53" s="292"/>
      <c r="I53" s="292"/>
      <c r="J53" s="292"/>
      <c r="K53" s="292"/>
      <c r="L53" s="292"/>
      <c r="M53" s="292"/>
      <c r="N53" s="292"/>
      <c r="O53" s="292"/>
      <c r="P53" s="292"/>
      <c r="Q53" s="292"/>
      <c r="R53" s="292"/>
    </row>
    <row r="54" spans="1:18" ht="11.25" customHeight="1">
      <c r="A54" s="292"/>
      <c r="B54" s="292"/>
      <c r="C54" s="292"/>
      <c r="D54" s="292"/>
      <c r="E54" s="292"/>
      <c r="F54" s="292"/>
      <c r="G54" s="292"/>
      <c r="H54" s="292"/>
      <c r="I54" s="292"/>
      <c r="J54" s="292"/>
      <c r="K54" s="292"/>
      <c r="L54" s="292"/>
      <c r="M54" s="292"/>
      <c r="N54" s="292"/>
      <c r="O54" s="292"/>
      <c r="P54" s="292"/>
      <c r="Q54" s="292"/>
      <c r="R54" s="292"/>
    </row>
    <row r="55" spans="1:18" ht="11.25" customHeight="1">
      <c r="A55" s="292"/>
      <c r="B55" s="292"/>
      <c r="C55" s="292"/>
      <c r="D55" s="292"/>
      <c r="E55" s="292"/>
      <c r="F55" s="292"/>
      <c r="G55" s="292"/>
      <c r="H55" s="292"/>
      <c r="I55" s="292"/>
      <c r="J55" s="292"/>
      <c r="K55" s="292"/>
      <c r="L55" s="292"/>
      <c r="M55" s="292"/>
      <c r="N55" s="292"/>
      <c r="O55" s="292"/>
      <c r="P55" s="292"/>
      <c r="Q55" s="292"/>
      <c r="R55" s="292"/>
    </row>
    <row r="56" spans="1:18" ht="11.25" customHeight="1">
      <c r="A56" s="292"/>
      <c r="B56" s="292"/>
      <c r="C56" s="292"/>
      <c r="D56" s="292"/>
      <c r="E56" s="292"/>
      <c r="F56" s="292"/>
      <c r="G56" s="292"/>
      <c r="H56" s="292"/>
      <c r="I56" s="292"/>
      <c r="J56" s="292"/>
      <c r="K56" s="292"/>
      <c r="L56" s="292"/>
      <c r="M56" s="292"/>
      <c r="N56" s="292"/>
      <c r="O56" s="292"/>
      <c r="P56" s="292"/>
      <c r="Q56" s="292"/>
      <c r="R56" s="292"/>
    </row>
    <row r="57" spans="1:18" ht="11.25" customHeight="1">
      <c r="A57" s="292"/>
      <c r="B57" s="292"/>
      <c r="C57" s="292"/>
      <c r="D57" s="292"/>
      <c r="E57" s="292"/>
      <c r="F57" s="292"/>
      <c r="G57" s="292"/>
      <c r="H57" s="292"/>
      <c r="I57" s="292"/>
      <c r="J57" s="292"/>
      <c r="K57" s="292"/>
      <c r="L57" s="292"/>
      <c r="M57" s="292"/>
      <c r="N57" s="292"/>
      <c r="O57" s="292"/>
      <c r="P57" s="292"/>
      <c r="Q57" s="292"/>
      <c r="R57" s="292"/>
    </row>
    <row r="58" spans="1:18" ht="11.25" customHeight="1">
      <c r="A58" s="292"/>
      <c r="B58" s="292"/>
      <c r="C58" s="292"/>
      <c r="D58" s="292"/>
      <c r="E58" s="292"/>
      <c r="F58" s="292"/>
      <c r="G58" s="292"/>
      <c r="H58" s="292"/>
      <c r="I58" s="292"/>
      <c r="J58" s="292"/>
      <c r="K58" s="292"/>
      <c r="L58" s="292"/>
      <c r="M58" s="292"/>
      <c r="N58" s="292"/>
      <c r="O58" s="292"/>
      <c r="P58" s="292"/>
      <c r="Q58" s="292"/>
      <c r="R58" s="292"/>
    </row>
    <row r="59" spans="1:18" ht="11.25" customHeight="1">
      <c r="A59" s="292"/>
      <c r="B59" s="292"/>
      <c r="C59" s="292"/>
      <c r="D59" s="292"/>
      <c r="E59" s="292"/>
      <c r="F59" s="292"/>
      <c r="G59" s="292"/>
      <c r="H59" s="292"/>
      <c r="I59" s="292"/>
      <c r="J59" s="292"/>
      <c r="K59" s="292"/>
      <c r="L59" s="292"/>
      <c r="M59" s="292"/>
      <c r="N59" s="292"/>
      <c r="O59" s="292"/>
      <c r="P59" s="292"/>
      <c r="Q59" s="292"/>
      <c r="R59" s="292"/>
    </row>
    <row r="60" spans="1:18" ht="11.25" customHeight="1">
      <c r="A60" s="292"/>
      <c r="B60" s="292"/>
      <c r="C60" s="292"/>
      <c r="D60" s="292"/>
      <c r="E60" s="292"/>
      <c r="F60" s="292"/>
      <c r="G60" s="292"/>
      <c r="H60" s="292"/>
      <c r="I60" s="292"/>
      <c r="J60" s="292"/>
      <c r="K60" s="292"/>
      <c r="L60" s="292"/>
      <c r="M60" s="292"/>
      <c r="N60" s="292"/>
      <c r="O60" s="292"/>
      <c r="P60" s="292"/>
      <c r="Q60" s="292"/>
      <c r="R60" s="292"/>
    </row>
    <row r="61" spans="1:18" ht="11.25" customHeight="1">
      <c r="A61" s="292"/>
      <c r="B61" s="292"/>
      <c r="C61" s="292"/>
      <c r="D61" s="292"/>
      <c r="E61" s="292"/>
      <c r="F61" s="292"/>
      <c r="G61" s="292"/>
      <c r="H61" s="292"/>
      <c r="I61" s="292"/>
      <c r="J61" s="292"/>
      <c r="K61" s="292"/>
      <c r="L61" s="292"/>
      <c r="M61" s="292"/>
      <c r="N61" s="292"/>
      <c r="O61" s="292"/>
      <c r="P61" s="292"/>
      <c r="Q61" s="292"/>
      <c r="R61" s="292"/>
    </row>
    <row r="62" spans="1:18" ht="11.25" customHeight="1">
      <c r="A62" s="292"/>
      <c r="B62" s="292"/>
      <c r="C62" s="292"/>
      <c r="D62" s="292"/>
      <c r="E62" s="292"/>
      <c r="F62" s="292"/>
      <c r="G62" s="292"/>
      <c r="H62" s="292"/>
      <c r="I62" s="292"/>
      <c r="J62" s="292"/>
      <c r="K62" s="292"/>
      <c r="L62" s="292"/>
      <c r="M62" s="292"/>
      <c r="N62" s="292"/>
      <c r="O62" s="292"/>
      <c r="P62" s="292"/>
      <c r="Q62" s="292"/>
      <c r="R62" s="292"/>
    </row>
    <row r="63" spans="1:18" ht="11.25" customHeight="1">
      <c r="A63" s="292"/>
      <c r="B63" s="292"/>
      <c r="C63" s="292"/>
      <c r="D63" s="292"/>
      <c r="E63" s="292"/>
      <c r="F63" s="292"/>
      <c r="G63" s="292"/>
      <c r="H63" s="292"/>
      <c r="I63" s="292"/>
      <c r="J63" s="292"/>
      <c r="K63" s="292"/>
      <c r="L63" s="292"/>
      <c r="M63" s="292"/>
      <c r="N63" s="292"/>
      <c r="O63" s="292"/>
      <c r="P63" s="292"/>
      <c r="Q63" s="292"/>
      <c r="R63" s="292"/>
    </row>
    <row r="64" spans="1:18" ht="11.25" customHeight="1">
      <c r="A64" s="292"/>
      <c r="B64" s="292"/>
      <c r="C64" s="292"/>
      <c r="D64" s="292"/>
      <c r="E64" s="292"/>
      <c r="F64" s="292"/>
      <c r="G64" s="292"/>
      <c r="H64" s="292"/>
      <c r="I64" s="292"/>
      <c r="J64" s="292"/>
      <c r="K64" s="292"/>
      <c r="L64" s="292"/>
      <c r="M64" s="292"/>
      <c r="N64" s="292"/>
      <c r="O64" s="292"/>
      <c r="P64" s="292"/>
      <c r="Q64" s="292"/>
      <c r="R64" s="292"/>
    </row>
    <row r="65" spans="1:18" ht="11.25" customHeight="1">
      <c r="A65" s="292"/>
      <c r="B65" s="292"/>
      <c r="C65" s="292"/>
      <c r="D65" s="292"/>
      <c r="E65" s="292"/>
      <c r="F65" s="292"/>
      <c r="G65" s="292"/>
      <c r="H65" s="292"/>
      <c r="I65" s="292"/>
      <c r="J65" s="292"/>
      <c r="K65" s="292"/>
      <c r="L65" s="292"/>
      <c r="M65" s="292"/>
      <c r="N65" s="292"/>
      <c r="O65" s="292"/>
      <c r="P65" s="292"/>
      <c r="Q65" s="292"/>
      <c r="R65" s="292"/>
    </row>
    <row r="66" spans="1:18" ht="11.25" customHeight="1">
      <c r="A66" s="292"/>
      <c r="B66" s="292"/>
      <c r="C66" s="292"/>
      <c r="D66" s="292"/>
      <c r="E66" s="292"/>
      <c r="F66" s="292"/>
      <c r="G66" s="292"/>
      <c r="H66" s="292"/>
      <c r="I66" s="292"/>
      <c r="J66" s="292"/>
      <c r="K66" s="292"/>
      <c r="L66" s="292"/>
      <c r="M66" s="292"/>
      <c r="N66" s="292"/>
      <c r="O66" s="292"/>
      <c r="P66" s="292"/>
      <c r="Q66" s="292"/>
      <c r="R66" s="292"/>
    </row>
    <row r="67" spans="1:18" ht="11.25" customHeight="1">
      <c r="A67" s="292"/>
      <c r="B67" s="292"/>
      <c r="C67" s="292"/>
      <c r="D67" s="292"/>
      <c r="E67" s="292"/>
      <c r="F67" s="292"/>
      <c r="G67" s="292"/>
      <c r="H67" s="292"/>
      <c r="I67" s="292"/>
      <c r="J67" s="292"/>
      <c r="K67" s="292"/>
      <c r="L67" s="292"/>
      <c r="M67" s="292"/>
      <c r="N67" s="292"/>
      <c r="O67" s="292"/>
      <c r="P67" s="292"/>
      <c r="Q67" s="292"/>
      <c r="R67" s="292"/>
    </row>
    <row r="68" spans="1:18" ht="11.25" customHeight="1">
      <c r="A68" s="292"/>
      <c r="B68" s="292"/>
      <c r="C68" s="292"/>
      <c r="D68" s="292"/>
      <c r="E68" s="292"/>
      <c r="F68" s="292"/>
      <c r="G68" s="292"/>
      <c r="H68" s="292"/>
      <c r="I68" s="292"/>
      <c r="J68" s="292"/>
      <c r="K68" s="292"/>
      <c r="L68" s="292"/>
      <c r="M68" s="292"/>
      <c r="N68" s="292"/>
      <c r="O68" s="292"/>
      <c r="P68" s="292"/>
      <c r="Q68" s="292"/>
      <c r="R68" s="292"/>
    </row>
    <row r="69" spans="1:18" ht="11.25" customHeight="1">
      <c r="A69" s="292"/>
      <c r="B69" s="292"/>
      <c r="C69" s="292"/>
      <c r="D69" s="292"/>
      <c r="E69" s="292"/>
      <c r="F69" s="292"/>
      <c r="G69" s="292"/>
      <c r="H69" s="292"/>
      <c r="I69" s="292"/>
      <c r="J69" s="292"/>
      <c r="K69" s="292"/>
      <c r="L69" s="292"/>
      <c r="M69" s="292"/>
      <c r="N69" s="292"/>
      <c r="O69" s="292"/>
      <c r="P69" s="292"/>
      <c r="Q69" s="292"/>
      <c r="R69" s="292"/>
    </row>
    <row r="70" spans="1:18" ht="11.25" customHeight="1">
      <c r="A70" s="292"/>
      <c r="B70" s="292"/>
      <c r="C70" s="292"/>
      <c r="D70" s="292"/>
      <c r="E70" s="292"/>
      <c r="F70" s="292"/>
      <c r="G70" s="292"/>
      <c r="H70" s="292"/>
      <c r="I70" s="292"/>
      <c r="J70" s="292"/>
      <c r="K70" s="292"/>
      <c r="L70" s="292"/>
      <c r="M70" s="292"/>
      <c r="N70" s="292"/>
      <c r="O70" s="292"/>
      <c r="P70" s="292"/>
      <c r="Q70" s="292"/>
      <c r="R70" s="292"/>
    </row>
    <row r="71" spans="1:18" ht="11.25" customHeight="1">
      <c r="A71" s="292"/>
      <c r="B71" s="292"/>
      <c r="C71" s="292"/>
      <c r="D71" s="292"/>
      <c r="E71" s="292"/>
      <c r="F71" s="292"/>
      <c r="G71" s="292"/>
      <c r="H71" s="292"/>
      <c r="I71" s="292"/>
      <c r="J71" s="292"/>
      <c r="K71" s="292"/>
      <c r="L71" s="292"/>
      <c r="M71" s="292"/>
      <c r="N71" s="292"/>
      <c r="O71" s="292"/>
      <c r="P71" s="292"/>
      <c r="Q71" s="292"/>
      <c r="R71" s="292"/>
    </row>
    <row r="72" spans="1:18" ht="11.25" customHeight="1">
      <c r="A72" s="292"/>
      <c r="B72" s="292"/>
      <c r="C72" s="292"/>
      <c r="D72" s="292"/>
      <c r="E72" s="292"/>
      <c r="F72" s="292"/>
      <c r="G72" s="292"/>
      <c r="H72" s="292"/>
      <c r="I72" s="292"/>
      <c r="J72" s="292"/>
      <c r="K72" s="292"/>
      <c r="L72" s="292"/>
      <c r="M72" s="292"/>
      <c r="N72" s="292"/>
      <c r="O72" s="292"/>
      <c r="P72" s="292"/>
      <c r="Q72" s="292"/>
      <c r="R72" s="292"/>
    </row>
    <row r="73" spans="1:18" ht="11.25" customHeight="1">
      <c r="A73" s="292"/>
      <c r="B73" s="292"/>
      <c r="C73" s="292"/>
      <c r="D73" s="292"/>
      <c r="E73" s="292"/>
      <c r="F73" s="292"/>
      <c r="G73" s="292"/>
      <c r="H73" s="292"/>
      <c r="I73" s="292"/>
      <c r="J73" s="292"/>
      <c r="K73" s="292"/>
      <c r="L73" s="292"/>
      <c r="M73" s="292"/>
      <c r="N73" s="292"/>
      <c r="O73" s="292"/>
      <c r="P73" s="292"/>
      <c r="Q73" s="292"/>
      <c r="R73" s="292"/>
    </row>
    <row r="74" spans="1:18" ht="11.25" customHeight="1">
      <c r="A74" s="292"/>
      <c r="B74" s="292"/>
      <c r="C74" s="292"/>
      <c r="D74" s="292"/>
      <c r="E74" s="292"/>
      <c r="F74" s="292"/>
      <c r="G74" s="292"/>
      <c r="H74" s="292"/>
      <c r="I74" s="292"/>
      <c r="J74" s="292"/>
      <c r="K74" s="292"/>
      <c r="L74" s="292"/>
      <c r="M74" s="292"/>
      <c r="N74" s="292"/>
      <c r="O74" s="292"/>
      <c r="P74" s="292"/>
      <c r="Q74" s="292"/>
      <c r="R74" s="292"/>
    </row>
    <row r="75" spans="1:18" ht="11.25" customHeight="1">
      <c r="A75" s="292"/>
      <c r="B75" s="292"/>
      <c r="C75" s="292"/>
      <c r="D75" s="292"/>
      <c r="E75" s="292"/>
      <c r="F75" s="292"/>
      <c r="G75" s="292"/>
      <c r="H75" s="292"/>
      <c r="I75" s="292"/>
      <c r="J75" s="292"/>
      <c r="K75" s="292"/>
      <c r="L75" s="292"/>
      <c r="M75" s="292"/>
      <c r="N75" s="292"/>
      <c r="O75" s="292"/>
      <c r="P75" s="292"/>
      <c r="Q75" s="292"/>
      <c r="R75" s="292"/>
    </row>
    <row r="76" spans="1:18" ht="11.25" customHeight="1">
      <c r="A76" s="292"/>
      <c r="B76" s="292"/>
      <c r="C76" s="292"/>
      <c r="D76" s="292"/>
      <c r="E76" s="292"/>
      <c r="F76" s="292"/>
      <c r="G76" s="292"/>
      <c r="H76" s="292"/>
      <c r="I76" s="292"/>
      <c r="J76" s="292"/>
      <c r="K76" s="292"/>
      <c r="L76" s="292"/>
      <c r="M76" s="292"/>
      <c r="N76" s="292"/>
      <c r="O76" s="292"/>
      <c r="P76" s="292"/>
      <c r="Q76" s="292"/>
      <c r="R76" s="292"/>
    </row>
    <row r="77" spans="1:18" ht="11.25" customHeight="1">
      <c r="A77" s="292"/>
      <c r="B77" s="292"/>
      <c r="C77" s="292"/>
      <c r="D77" s="292"/>
      <c r="E77" s="292"/>
      <c r="F77" s="292"/>
      <c r="G77" s="292"/>
      <c r="H77" s="292"/>
      <c r="I77" s="292"/>
      <c r="J77" s="292"/>
      <c r="K77" s="292"/>
      <c r="L77" s="292"/>
      <c r="M77" s="292"/>
      <c r="N77" s="292"/>
      <c r="O77" s="292"/>
      <c r="P77" s="292"/>
      <c r="Q77" s="292"/>
      <c r="R77" s="292"/>
    </row>
    <row r="78" spans="1:18" ht="11.25" customHeight="1">
      <c r="A78" s="292"/>
      <c r="B78" s="292"/>
      <c r="C78" s="292"/>
      <c r="D78" s="292"/>
      <c r="E78" s="292"/>
      <c r="F78" s="292"/>
      <c r="G78" s="292"/>
      <c r="H78" s="292"/>
      <c r="I78" s="292"/>
      <c r="J78" s="292"/>
      <c r="K78" s="292"/>
      <c r="L78" s="292"/>
      <c r="M78" s="292"/>
      <c r="N78" s="292"/>
      <c r="O78" s="292"/>
      <c r="P78" s="292"/>
      <c r="Q78" s="292"/>
      <c r="R78" s="292"/>
    </row>
    <row r="79" spans="1:18" ht="11.25" customHeight="1">
      <c r="A79" s="292"/>
      <c r="B79" s="292"/>
      <c r="C79" s="292"/>
      <c r="D79" s="292"/>
      <c r="E79" s="292"/>
      <c r="F79" s="292"/>
      <c r="G79" s="292"/>
      <c r="H79" s="292"/>
      <c r="I79" s="292"/>
      <c r="J79" s="292"/>
      <c r="K79" s="292"/>
      <c r="L79" s="292"/>
      <c r="M79" s="292"/>
      <c r="N79" s="292"/>
      <c r="O79" s="292"/>
      <c r="P79" s="292"/>
      <c r="Q79" s="292"/>
      <c r="R79" s="292"/>
    </row>
    <row r="80" spans="1:18" ht="11.25" customHeight="1">
      <c r="A80" s="292"/>
      <c r="B80" s="292"/>
      <c r="C80" s="292"/>
      <c r="D80" s="292"/>
      <c r="E80" s="292"/>
      <c r="F80" s="292"/>
      <c r="G80" s="292"/>
      <c r="H80" s="292"/>
      <c r="I80" s="292"/>
      <c r="J80" s="292"/>
      <c r="K80" s="292"/>
      <c r="L80" s="292"/>
      <c r="M80" s="292"/>
      <c r="N80" s="292"/>
      <c r="O80" s="292"/>
      <c r="P80" s="292"/>
      <c r="Q80" s="292"/>
      <c r="R80" s="292"/>
    </row>
    <row r="81" spans="1:18" ht="11.25" customHeight="1">
      <c r="A81" s="292"/>
      <c r="B81" s="292"/>
      <c r="C81" s="292"/>
      <c r="D81" s="292"/>
      <c r="E81" s="292"/>
      <c r="F81" s="292"/>
      <c r="G81" s="292"/>
      <c r="H81" s="292"/>
      <c r="I81" s="292"/>
      <c r="J81" s="292"/>
      <c r="K81" s="292"/>
      <c r="L81" s="292"/>
      <c r="M81" s="292"/>
      <c r="N81" s="292"/>
      <c r="O81" s="292"/>
      <c r="P81" s="292"/>
      <c r="Q81" s="292"/>
      <c r="R81" s="292"/>
    </row>
    <row r="82" spans="1:18" ht="11.25" customHeight="1">
      <c r="A82" s="292"/>
      <c r="B82" s="292"/>
      <c r="C82" s="292"/>
      <c r="D82" s="292"/>
      <c r="E82" s="292"/>
      <c r="F82" s="292"/>
      <c r="G82" s="292"/>
      <c r="H82" s="292"/>
      <c r="I82" s="292"/>
      <c r="J82" s="292"/>
      <c r="K82" s="292"/>
      <c r="L82" s="292"/>
      <c r="M82" s="292"/>
      <c r="N82" s="292"/>
      <c r="O82" s="292"/>
      <c r="P82" s="292"/>
      <c r="Q82" s="292"/>
      <c r="R82" s="292"/>
    </row>
    <row r="83" spans="1:18" ht="11.25" customHeight="1">
      <c r="A83" s="292"/>
      <c r="B83" s="292"/>
      <c r="C83" s="292"/>
      <c r="D83" s="292"/>
      <c r="E83" s="292"/>
      <c r="F83" s="292"/>
      <c r="G83" s="292"/>
      <c r="H83" s="292"/>
      <c r="I83" s="292"/>
      <c r="J83" s="292"/>
      <c r="K83" s="292"/>
      <c r="L83" s="292"/>
      <c r="M83" s="292"/>
      <c r="N83" s="292"/>
      <c r="O83" s="292"/>
      <c r="P83" s="292"/>
      <c r="Q83" s="292"/>
      <c r="R83" s="292"/>
    </row>
    <row r="84" spans="1:18" ht="11.25" customHeight="1">
      <c r="A84" s="292"/>
      <c r="B84" s="292"/>
      <c r="C84" s="292"/>
      <c r="D84" s="292"/>
      <c r="E84" s="292"/>
      <c r="F84" s="292"/>
      <c r="G84" s="292"/>
      <c r="H84" s="292"/>
      <c r="I84" s="292"/>
      <c r="J84" s="292"/>
      <c r="K84" s="292"/>
      <c r="L84" s="292"/>
      <c r="M84" s="292"/>
      <c r="N84" s="292"/>
      <c r="O84" s="292"/>
      <c r="P84" s="292"/>
      <c r="Q84" s="292"/>
      <c r="R84" s="292"/>
    </row>
    <row r="85" spans="1:18" ht="11.25" customHeight="1">
      <c r="A85" s="292"/>
      <c r="B85" s="292"/>
      <c r="C85" s="292"/>
      <c r="D85" s="292"/>
      <c r="E85" s="292"/>
      <c r="F85" s="292"/>
      <c r="G85" s="292"/>
      <c r="H85" s="292"/>
      <c r="I85" s="292"/>
      <c r="J85" s="292"/>
      <c r="K85" s="292"/>
      <c r="L85" s="292"/>
      <c r="M85" s="292"/>
      <c r="N85" s="292"/>
      <c r="O85" s="292"/>
      <c r="P85" s="292"/>
      <c r="Q85" s="292"/>
      <c r="R85" s="292"/>
    </row>
    <row r="86" spans="1:18" ht="11.25" customHeight="1">
      <c r="A86" s="292"/>
      <c r="B86" s="292"/>
      <c r="C86" s="292"/>
      <c r="D86" s="292"/>
      <c r="E86" s="292"/>
      <c r="F86" s="292"/>
      <c r="G86" s="292"/>
      <c r="H86" s="292"/>
      <c r="I86" s="292"/>
      <c r="J86" s="292"/>
      <c r="K86" s="292"/>
      <c r="L86" s="292"/>
      <c r="M86" s="292"/>
      <c r="N86" s="292"/>
      <c r="O86" s="292"/>
      <c r="P86" s="292"/>
      <c r="Q86" s="292"/>
      <c r="R86" s="292"/>
    </row>
    <row r="87" spans="1:18" ht="11.25" customHeight="1">
      <c r="A87" s="292"/>
      <c r="B87" s="292"/>
      <c r="C87" s="292"/>
      <c r="D87" s="292"/>
      <c r="E87" s="292"/>
      <c r="F87" s="292"/>
      <c r="G87" s="292"/>
      <c r="H87" s="292"/>
      <c r="I87" s="292"/>
      <c r="J87" s="292"/>
      <c r="K87" s="292"/>
      <c r="L87" s="292"/>
      <c r="M87" s="292"/>
      <c r="N87" s="292"/>
      <c r="O87" s="292"/>
      <c r="P87" s="292"/>
      <c r="Q87" s="292"/>
      <c r="R87" s="292"/>
    </row>
    <row r="88" spans="1:18" ht="11.25" customHeight="1">
      <c r="A88" s="292"/>
      <c r="B88" s="292"/>
      <c r="C88" s="292"/>
      <c r="D88" s="292"/>
      <c r="E88" s="292"/>
      <c r="F88" s="292"/>
      <c r="G88" s="292"/>
      <c r="H88" s="292"/>
      <c r="I88" s="292"/>
      <c r="J88" s="292"/>
      <c r="K88" s="292"/>
      <c r="L88" s="292"/>
      <c r="M88" s="292"/>
      <c r="N88" s="292"/>
      <c r="O88" s="292"/>
      <c r="P88" s="292"/>
      <c r="Q88" s="292"/>
      <c r="R88" s="292"/>
    </row>
    <row r="89" spans="1:18" ht="11.25" customHeight="1">
      <c r="A89" s="292"/>
      <c r="B89" s="292"/>
      <c r="C89" s="292"/>
      <c r="D89" s="292"/>
      <c r="E89" s="292"/>
      <c r="F89" s="292"/>
      <c r="G89" s="292"/>
      <c r="H89" s="292"/>
      <c r="I89" s="292"/>
      <c r="J89" s="292"/>
      <c r="K89" s="292"/>
      <c r="L89" s="292"/>
      <c r="M89" s="292"/>
      <c r="N89" s="292"/>
      <c r="O89" s="292"/>
      <c r="P89" s="292"/>
      <c r="Q89" s="292"/>
      <c r="R89" s="292"/>
    </row>
    <row r="90" spans="1:18" ht="11.25" customHeight="1">
      <c r="A90" s="292"/>
      <c r="B90" s="292"/>
      <c r="C90" s="292"/>
      <c r="D90" s="292"/>
      <c r="E90" s="292"/>
      <c r="F90" s="292"/>
      <c r="G90" s="292"/>
      <c r="H90" s="292"/>
      <c r="I90" s="292"/>
      <c r="J90" s="292"/>
      <c r="K90" s="292"/>
      <c r="L90" s="292"/>
      <c r="M90" s="292"/>
      <c r="N90" s="292"/>
      <c r="O90" s="292"/>
      <c r="P90" s="292"/>
      <c r="Q90" s="292"/>
      <c r="R90" s="292"/>
    </row>
    <row r="91" spans="1:18" ht="11.25" customHeight="1">
      <c r="A91" s="292"/>
      <c r="B91" s="292"/>
      <c r="C91" s="292"/>
      <c r="D91" s="292"/>
      <c r="E91" s="292"/>
      <c r="F91" s="292"/>
      <c r="G91" s="292"/>
      <c r="H91" s="292"/>
      <c r="I91" s="292"/>
      <c r="J91" s="292"/>
      <c r="K91" s="292"/>
      <c r="L91" s="292"/>
      <c r="M91" s="292"/>
      <c r="N91" s="292"/>
      <c r="O91" s="292"/>
      <c r="P91" s="292"/>
      <c r="Q91" s="292"/>
      <c r="R91" s="292"/>
    </row>
    <row r="92" spans="1:18" ht="11.25" customHeight="1">
      <c r="A92" s="292"/>
      <c r="B92" s="292"/>
      <c r="C92" s="292"/>
      <c r="D92" s="292"/>
      <c r="E92" s="292"/>
      <c r="F92" s="292"/>
      <c r="G92" s="292"/>
      <c r="H92" s="292"/>
      <c r="I92" s="292"/>
      <c r="J92" s="292"/>
      <c r="K92" s="292"/>
      <c r="L92" s="292"/>
      <c r="M92" s="292"/>
      <c r="N92" s="292"/>
      <c r="O92" s="292"/>
      <c r="P92" s="292"/>
      <c r="Q92" s="292"/>
      <c r="R92" s="292"/>
    </row>
    <row r="93" spans="1:18" ht="11.25" customHeight="1">
      <c r="A93" s="292"/>
      <c r="B93" s="292"/>
      <c r="C93" s="292"/>
      <c r="D93" s="292"/>
      <c r="E93" s="292"/>
      <c r="F93" s="292"/>
      <c r="G93" s="292"/>
      <c r="H93" s="292"/>
      <c r="I93" s="292"/>
      <c r="J93" s="292"/>
      <c r="K93" s="292"/>
      <c r="L93" s="292"/>
      <c r="M93" s="292"/>
      <c r="N93" s="292"/>
      <c r="O93" s="292"/>
      <c r="P93" s="292"/>
      <c r="Q93" s="292"/>
      <c r="R93" s="292"/>
    </row>
    <row r="94" spans="1:18" ht="11.25" customHeight="1">
      <c r="A94" s="292"/>
      <c r="B94" s="292"/>
      <c r="C94" s="292"/>
      <c r="D94" s="292"/>
      <c r="E94" s="292"/>
      <c r="F94" s="292"/>
      <c r="G94" s="292"/>
      <c r="H94" s="292"/>
      <c r="I94" s="292"/>
      <c r="J94" s="292"/>
      <c r="K94" s="292"/>
      <c r="L94" s="292"/>
      <c r="M94" s="292"/>
      <c r="N94" s="292"/>
      <c r="O94" s="292"/>
      <c r="P94" s="292"/>
      <c r="Q94" s="292"/>
      <c r="R94" s="292"/>
    </row>
    <row r="95" spans="1:18" ht="11.25" customHeight="1">
      <c r="A95" s="292"/>
      <c r="B95" s="292"/>
      <c r="C95" s="292"/>
      <c r="D95" s="292"/>
      <c r="E95" s="292"/>
      <c r="F95" s="292"/>
      <c r="G95" s="292"/>
      <c r="H95" s="292"/>
      <c r="I95" s="292"/>
      <c r="J95" s="292"/>
      <c r="K95" s="292"/>
      <c r="L95" s="292"/>
      <c r="M95" s="292"/>
      <c r="N95" s="292"/>
      <c r="O95" s="292"/>
      <c r="P95" s="292"/>
      <c r="Q95" s="292"/>
      <c r="R95" s="292"/>
    </row>
    <row r="96" spans="1:18" ht="11.25" customHeight="1">
      <c r="A96" s="292"/>
      <c r="B96" s="292"/>
      <c r="C96" s="292"/>
      <c r="D96" s="292"/>
      <c r="E96" s="292"/>
      <c r="F96" s="292"/>
      <c r="G96" s="292"/>
      <c r="H96" s="292"/>
      <c r="I96" s="292"/>
      <c r="J96" s="292"/>
      <c r="K96" s="292"/>
      <c r="L96" s="292"/>
      <c r="M96" s="292"/>
      <c r="N96" s="292"/>
      <c r="O96" s="292"/>
      <c r="P96" s="292"/>
      <c r="Q96" s="292"/>
      <c r="R96" s="292"/>
    </row>
    <row r="97" spans="1:18" ht="11.25" customHeight="1">
      <c r="A97" s="292"/>
      <c r="B97" s="292"/>
      <c r="C97" s="292"/>
      <c r="D97" s="292"/>
      <c r="E97" s="292"/>
      <c r="F97" s="292"/>
      <c r="G97" s="292"/>
      <c r="H97" s="292"/>
      <c r="I97" s="292"/>
      <c r="J97" s="292"/>
      <c r="K97" s="292"/>
      <c r="L97" s="292"/>
      <c r="M97" s="292"/>
      <c r="N97" s="292"/>
      <c r="O97" s="292"/>
      <c r="P97" s="292"/>
      <c r="Q97" s="292"/>
      <c r="R97" s="292"/>
    </row>
    <row r="98" spans="1:18" ht="11.25" customHeight="1">
      <c r="A98" s="292"/>
      <c r="B98" s="292"/>
      <c r="C98" s="292"/>
      <c r="D98" s="292"/>
      <c r="E98" s="292"/>
      <c r="F98" s="292"/>
      <c r="G98" s="292"/>
      <c r="H98" s="292"/>
      <c r="I98" s="292"/>
      <c r="J98" s="292"/>
      <c r="K98" s="292"/>
      <c r="L98" s="292"/>
      <c r="M98" s="292"/>
      <c r="N98" s="292"/>
      <c r="O98" s="292"/>
      <c r="P98" s="292"/>
      <c r="Q98" s="292"/>
      <c r="R98" s="292"/>
    </row>
    <row r="99" spans="1:18" ht="11.25" customHeight="1">
      <c r="A99" s="292"/>
      <c r="B99" s="292"/>
      <c r="C99" s="292"/>
      <c r="D99" s="292"/>
      <c r="E99" s="292"/>
      <c r="F99" s="292"/>
      <c r="G99" s="292"/>
      <c r="H99" s="292"/>
      <c r="I99" s="292"/>
      <c r="J99" s="292"/>
      <c r="K99" s="292"/>
      <c r="L99" s="292"/>
      <c r="M99" s="292"/>
      <c r="N99" s="292"/>
      <c r="O99" s="292"/>
      <c r="P99" s="292"/>
      <c r="Q99" s="292"/>
      <c r="R99" s="292"/>
    </row>
    <row r="100" spans="1:18" ht="11.25" customHeight="1">
      <c r="A100" s="292"/>
      <c r="B100" s="292"/>
      <c r="C100" s="292"/>
      <c r="D100" s="292"/>
      <c r="E100" s="292"/>
      <c r="F100" s="292"/>
      <c r="G100" s="292"/>
      <c r="H100" s="292"/>
      <c r="I100" s="292"/>
      <c r="J100" s="292"/>
      <c r="K100" s="292"/>
      <c r="L100" s="292"/>
      <c r="M100" s="292"/>
      <c r="N100" s="292"/>
      <c r="O100" s="292"/>
      <c r="P100" s="292"/>
      <c r="Q100" s="292"/>
      <c r="R100" s="292"/>
    </row>
    <row r="101" spans="1:18" ht="11.25" customHeight="1">
      <c r="A101" s="292"/>
      <c r="B101" s="292"/>
      <c r="C101" s="292"/>
      <c r="D101" s="292"/>
      <c r="E101" s="292"/>
      <c r="F101" s="292"/>
      <c r="G101" s="292"/>
      <c r="H101" s="292"/>
      <c r="I101" s="292"/>
      <c r="J101" s="292"/>
      <c r="K101" s="292"/>
      <c r="L101" s="292"/>
      <c r="M101" s="292"/>
      <c r="N101" s="292"/>
      <c r="O101" s="292"/>
      <c r="P101" s="292"/>
      <c r="Q101" s="292"/>
      <c r="R101" s="292"/>
    </row>
    <row r="102" spans="1:18" ht="11.25" customHeight="1">
      <c r="A102" s="292"/>
      <c r="B102" s="292"/>
      <c r="C102" s="292"/>
      <c r="D102" s="292"/>
      <c r="E102" s="292"/>
      <c r="F102" s="292"/>
      <c r="G102" s="292"/>
      <c r="H102" s="292"/>
      <c r="I102" s="292"/>
      <c r="J102" s="292"/>
      <c r="K102" s="292"/>
      <c r="L102" s="292"/>
      <c r="M102" s="292"/>
      <c r="N102" s="292"/>
      <c r="O102" s="292"/>
      <c r="P102" s="292"/>
      <c r="Q102" s="292"/>
      <c r="R102" s="292"/>
    </row>
    <row r="103" spans="1:18" ht="11.25" customHeight="1">
      <c r="A103" s="292"/>
      <c r="B103" s="292"/>
      <c r="C103" s="292"/>
      <c r="D103" s="292"/>
      <c r="E103" s="292"/>
      <c r="F103" s="292"/>
      <c r="G103" s="292"/>
      <c r="H103" s="292"/>
      <c r="I103" s="292"/>
      <c r="J103" s="292"/>
      <c r="K103" s="292"/>
      <c r="L103" s="292"/>
      <c r="M103" s="292"/>
      <c r="N103" s="292"/>
      <c r="O103" s="292"/>
      <c r="P103" s="292"/>
      <c r="Q103" s="292"/>
      <c r="R103" s="292"/>
    </row>
    <row r="104" spans="1:18" ht="11.25" customHeight="1">
      <c r="A104" s="292"/>
      <c r="B104" s="292"/>
      <c r="C104" s="292"/>
      <c r="D104" s="292"/>
      <c r="E104" s="292"/>
      <c r="F104" s="292"/>
      <c r="G104" s="292"/>
      <c r="H104" s="292"/>
      <c r="I104" s="292"/>
      <c r="J104" s="292"/>
      <c r="K104" s="292"/>
      <c r="L104" s="292"/>
      <c r="M104" s="292"/>
      <c r="N104" s="292"/>
      <c r="O104" s="292"/>
      <c r="P104" s="292"/>
      <c r="Q104" s="292"/>
      <c r="R104" s="292"/>
    </row>
    <row r="105" spans="1:18" ht="11.25" customHeight="1">
      <c r="A105" s="292"/>
      <c r="B105" s="292"/>
      <c r="C105" s="292"/>
      <c r="D105" s="292"/>
      <c r="E105" s="292"/>
      <c r="F105" s="292"/>
      <c r="G105" s="292"/>
      <c r="H105" s="292"/>
      <c r="I105" s="292"/>
      <c r="J105" s="292"/>
      <c r="K105" s="292"/>
      <c r="L105" s="292"/>
      <c r="M105" s="292"/>
      <c r="N105" s="292"/>
      <c r="O105" s="292"/>
      <c r="P105" s="292"/>
      <c r="Q105" s="292"/>
      <c r="R105" s="292"/>
    </row>
    <row r="106" spans="1:18" ht="11.25" customHeight="1">
      <c r="A106" s="292"/>
      <c r="B106" s="292"/>
      <c r="C106" s="292"/>
      <c r="D106" s="292"/>
      <c r="E106" s="292"/>
      <c r="F106" s="292"/>
      <c r="G106" s="292"/>
      <c r="H106" s="292"/>
      <c r="I106" s="292"/>
      <c r="J106" s="292"/>
      <c r="K106" s="292"/>
      <c r="L106" s="292"/>
      <c r="M106" s="292"/>
      <c r="N106" s="292"/>
      <c r="O106" s="292"/>
      <c r="P106" s="292"/>
      <c r="Q106" s="292"/>
      <c r="R106" s="292"/>
    </row>
    <row r="107" spans="1:18" ht="11.25" customHeight="1">
      <c r="A107" s="292"/>
      <c r="B107" s="292"/>
      <c r="C107" s="292"/>
      <c r="D107" s="292"/>
      <c r="E107" s="292"/>
      <c r="F107" s="292"/>
      <c r="G107" s="292"/>
      <c r="H107" s="292"/>
      <c r="I107" s="292"/>
      <c r="J107" s="292"/>
      <c r="K107" s="292"/>
      <c r="L107" s="292"/>
      <c r="M107" s="292"/>
      <c r="N107" s="292"/>
      <c r="O107" s="292"/>
      <c r="P107" s="292"/>
      <c r="Q107" s="292"/>
      <c r="R107" s="292"/>
    </row>
    <row r="108" spans="1:18" ht="11.25" customHeight="1">
      <c r="A108" s="292"/>
      <c r="B108" s="292"/>
      <c r="C108" s="292"/>
      <c r="D108" s="292"/>
      <c r="E108" s="292"/>
      <c r="F108" s="292"/>
      <c r="G108" s="292"/>
      <c r="H108" s="292"/>
      <c r="I108" s="292"/>
      <c r="J108" s="292"/>
      <c r="K108" s="292"/>
      <c r="L108" s="292"/>
      <c r="M108" s="292"/>
      <c r="N108" s="292"/>
      <c r="O108" s="292"/>
      <c r="P108" s="292"/>
      <c r="Q108" s="292"/>
      <c r="R108" s="292"/>
    </row>
    <row r="109" spans="1:18" ht="11.25" customHeight="1">
      <c r="A109" s="292"/>
      <c r="B109" s="292"/>
      <c r="C109" s="292"/>
      <c r="D109" s="292"/>
      <c r="E109" s="292"/>
      <c r="F109" s="292"/>
      <c r="G109" s="292"/>
      <c r="H109" s="292"/>
      <c r="I109" s="292"/>
      <c r="J109" s="292"/>
      <c r="K109" s="292"/>
      <c r="L109" s="292"/>
      <c r="M109" s="292"/>
      <c r="N109" s="292"/>
      <c r="O109" s="292"/>
      <c r="P109" s="292"/>
      <c r="Q109" s="292"/>
      <c r="R109" s="292"/>
    </row>
    <row r="110" spans="1:18" ht="11.25" customHeight="1">
      <c r="A110" s="292"/>
      <c r="B110" s="292"/>
      <c r="C110" s="292"/>
      <c r="D110" s="292"/>
      <c r="E110" s="292"/>
      <c r="F110" s="292"/>
      <c r="G110" s="292"/>
      <c r="H110" s="292"/>
      <c r="I110" s="292"/>
      <c r="J110" s="292"/>
      <c r="K110" s="292"/>
      <c r="L110" s="292"/>
      <c r="M110" s="292"/>
      <c r="N110" s="292"/>
      <c r="O110" s="292"/>
      <c r="P110" s="292"/>
      <c r="Q110" s="292"/>
      <c r="R110" s="292"/>
    </row>
    <row r="111" spans="1:18" ht="11.25" customHeight="1">
      <c r="A111" s="292"/>
      <c r="B111" s="292"/>
      <c r="C111" s="292"/>
      <c r="D111" s="292"/>
      <c r="E111" s="292"/>
      <c r="F111" s="292"/>
      <c r="G111" s="292"/>
      <c r="H111" s="292"/>
      <c r="I111" s="292"/>
      <c r="J111" s="292"/>
      <c r="K111" s="292"/>
      <c r="L111" s="292"/>
      <c r="M111" s="292"/>
      <c r="N111" s="292"/>
      <c r="O111" s="292"/>
      <c r="P111" s="292"/>
      <c r="Q111" s="292"/>
      <c r="R111" s="292"/>
    </row>
    <row r="112" spans="1:18" ht="11.25" customHeight="1">
      <c r="A112" s="292"/>
      <c r="B112" s="292"/>
      <c r="C112" s="292"/>
      <c r="D112" s="292"/>
      <c r="E112" s="292"/>
      <c r="F112" s="292"/>
      <c r="G112" s="292"/>
      <c r="H112" s="292"/>
      <c r="I112" s="292"/>
      <c r="J112" s="292"/>
      <c r="K112" s="292"/>
      <c r="L112" s="292"/>
      <c r="M112" s="292"/>
      <c r="N112" s="292"/>
      <c r="O112" s="292"/>
      <c r="P112" s="292"/>
      <c r="Q112" s="292"/>
      <c r="R112" s="292"/>
    </row>
    <row r="113" spans="1:18" ht="11.25" customHeight="1">
      <c r="A113" s="292"/>
      <c r="B113" s="292"/>
      <c r="C113" s="292"/>
      <c r="D113" s="292"/>
      <c r="E113" s="292"/>
      <c r="F113" s="292"/>
      <c r="G113" s="292"/>
      <c r="H113" s="292"/>
      <c r="I113" s="292"/>
      <c r="J113" s="292"/>
      <c r="K113" s="292"/>
      <c r="L113" s="292"/>
      <c r="M113" s="292"/>
      <c r="N113" s="292"/>
      <c r="O113" s="292"/>
      <c r="P113" s="292"/>
      <c r="Q113" s="292"/>
      <c r="R113" s="292"/>
    </row>
    <row r="114" spans="1:18" ht="11.25" customHeight="1">
      <c r="A114" s="292"/>
      <c r="B114" s="292"/>
      <c r="C114" s="292"/>
      <c r="D114" s="292"/>
      <c r="E114" s="292"/>
      <c r="F114" s="292"/>
      <c r="G114" s="292"/>
      <c r="H114" s="292"/>
      <c r="I114" s="292"/>
      <c r="J114" s="292"/>
      <c r="K114" s="292"/>
      <c r="L114" s="292"/>
      <c r="M114" s="292"/>
      <c r="N114" s="292"/>
      <c r="O114" s="292"/>
      <c r="P114" s="292"/>
      <c r="Q114" s="292"/>
      <c r="R114" s="292"/>
    </row>
    <row r="115" spans="1:18" ht="11.25" customHeight="1">
      <c r="A115" s="292"/>
      <c r="B115" s="292"/>
      <c r="C115" s="292"/>
      <c r="D115" s="292"/>
      <c r="E115" s="292"/>
      <c r="F115" s="292"/>
      <c r="G115" s="292"/>
      <c r="H115" s="292"/>
      <c r="I115" s="292"/>
      <c r="J115" s="292"/>
      <c r="K115" s="292"/>
      <c r="L115" s="292"/>
      <c r="M115" s="292"/>
      <c r="N115" s="292"/>
      <c r="O115" s="292"/>
      <c r="P115" s="292"/>
      <c r="Q115" s="292"/>
      <c r="R115" s="292"/>
    </row>
    <row r="116" spans="1:18" ht="11.25" customHeight="1">
      <c r="A116" s="292"/>
      <c r="B116" s="292"/>
      <c r="C116" s="292"/>
      <c r="D116" s="292"/>
      <c r="E116" s="292"/>
      <c r="F116" s="292"/>
      <c r="G116" s="292"/>
      <c r="H116" s="292"/>
      <c r="I116" s="292"/>
      <c r="J116" s="292"/>
      <c r="K116" s="292"/>
      <c r="L116" s="292"/>
      <c r="M116" s="292"/>
      <c r="N116" s="292"/>
      <c r="O116" s="292"/>
      <c r="P116" s="292"/>
      <c r="Q116" s="292"/>
      <c r="R116" s="292"/>
    </row>
    <row r="117" spans="1:18" ht="11.25" customHeight="1">
      <c r="A117" s="292"/>
      <c r="B117" s="292"/>
      <c r="C117" s="292"/>
      <c r="D117" s="292"/>
      <c r="E117" s="292"/>
      <c r="F117" s="292"/>
      <c r="G117" s="292"/>
      <c r="H117" s="292"/>
      <c r="I117" s="292"/>
      <c r="J117" s="292"/>
      <c r="K117" s="292"/>
      <c r="L117" s="292"/>
      <c r="M117" s="292"/>
      <c r="N117" s="292"/>
      <c r="O117" s="292"/>
      <c r="P117" s="292"/>
      <c r="Q117" s="292"/>
      <c r="R117" s="292"/>
    </row>
    <row r="118" spans="1:18" ht="11.25" customHeight="1">
      <c r="A118" s="292"/>
      <c r="B118" s="292"/>
      <c r="C118" s="292"/>
      <c r="D118" s="292"/>
      <c r="E118" s="292"/>
      <c r="F118" s="292"/>
      <c r="G118" s="292"/>
      <c r="H118" s="292"/>
      <c r="I118" s="292"/>
      <c r="J118" s="292"/>
      <c r="K118" s="292"/>
      <c r="L118" s="292"/>
      <c r="M118" s="292"/>
      <c r="N118" s="292"/>
      <c r="O118" s="292"/>
      <c r="P118" s="292"/>
      <c r="Q118" s="292"/>
      <c r="R118" s="292"/>
    </row>
    <row r="119" spans="1:18" ht="11.25" customHeight="1">
      <c r="A119" s="292"/>
      <c r="B119" s="292"/>
      <c r="C119" s="292"/>
      <c r="D119" s="292"/>
      <c r="E119" s="292"/>
      <c r="F119" s="292"/>
      <c r="G119" s="292"/>
      <c r="H119" s="292"/>
      <c r="I119" s="292"/>
      <c r="J119" s="292"/>
      <c r="K119" s="292"/>
      <c r="L119" s="292"/>
      <c r="M119" s="292"/>
      <c r="N119" s="292"/>
      <c r="O119" s="292"/>
      <c r="P119" s="292"/>
      <c r="Q119" s="292"/>
      <c r="R119" s="292"/>
    </row>
    <row r="120" spans="1:18" ht="11.25" customHeight="1">
      <c r="A120" s="292"/>
      <c r="B120" s="292"/>
      <c r="C120" s="292"/>
      <c r="D120" s="292"/>
      <c r="E120" s="292"/>
      <c r="F120" s="292"/>
      <c r="G120" s="292"/>
      <c r="H120" s="292"/>
      <c r="I120" s="292"/>
      <c r="J120" s="292"/>
      <c r="K120" s="292"/>
      <c r="L120" s="292"/>
      <c r="M120" s="292"/>
      <c r="N120" s="292"/>
      <c r="O120" s="292"/>
      <c r="P120" s="292"/>
      <c r="Q120" s="292"/>
      <c r="R120" s="292"/>
    </row>
    <row r="121" spans="1:18" ht="11.25" customHeight="1">
      <c r="A121" s="292"/>
      <c r="B121" s="292"/>
      <c r="C121" s="292"/>
      <c r="D121" s="292"/>
      <c r="E121" s="292"/>
      <c r="F121" s="292"/>
      <c r="G121" s="292"/>
      <c r="H121" s="292"/>
      <c r="I121" s="292"/>
      <c r="J121" s="292"/>
      <c r="K121" s="292"/>
      <c r="L121" s="292"/>
      <c r="M121" s="292"/>
      <c r="N121" s="292"/>
      <c r="O121" s="292"/>
      <c r="P121" s="292"/>
      <c r="Q121" s="292"/>
      <c r="R121" s="292"/>
    </row>
    <row r="122" spans="1:18" ht="11.25" customHeight="1">
      <c r="A122" s="292"/>
      <c r="B122" s="292"/>
      <c r="C122" s="292"/>
      <c r="D122" s="292"/>
      <c r="E122" s="292"/>
      <c r="F122" s="292"/>
      <c r="G122" s="292"/>
      <c r="H122" s="292"/>
      <c r="I122" s="292"/>
      <c r="J122" s="292"/>
      <c r="K122" s="292"/>
      <c r="L122" s="292"/>
      <c r="M122" s="292"/>
      <c r="N122" s="292"/>
      <c r="O122" s="292"/>
      <c r="P122" s="292"/>
      <c r="Q122" s="292"/>
      <c r="R122" s="292"/>
    </row>
    <row r="123" spans="1:18" ht="11.25" customHeight="1">
      <c r="A123" s="292"/>
      <c r="B123" s="292"/>
      <c r="C123" s="292"/>
      <c r="D123" s="292"/>
      <c r="E123" s="292"/>
      <c r="F123" s="292"/>
      <c r="G123" s="292"/>
      <c r="H123" s="292"/>
      <c r="I123" s="292"/>
      <c r="J123" s="292"/>
      <c r="K123" s="292"/>
      <c r="L123" s="292"/>
      <c r="M123" s="292"/>
      <c r="N123" s="292"/>
      <c r="O123" s="292"/>
      <c r="P123" s="292"/>
      <c r="Q123" s="292"/>
      <c r="R123" s="292"/>
    </row>
    <row r="124" spans="1:18" ht="11.25" customHeight="1">
      <c r="A124" s="292"/>
      <c r="B124" s="292"/>
      <c r="C124" s="292"/>
      <c r="D124" s="292"/>
      <c r="E124" s="292"/>
      <c r="F124" s="292"/>
      <c r="G124" s="292"/>
      <c r="H124" s="292"/>
      <c r="I124" s="292"/>
      <c r="J124" s="292"/>
      <c r="K124" s="292"/>
      <c r="L124" s="292"/>
      <c r="M124" s="292"/>
      <c r="N124" s="292"/>
      <c r="O124" s="292"/>
      <c r="P124" s="292"/>
      <c r="Q124" s="292"/>
      <c r="R124" s="292"/>
    </row>
    <row r="125" spans="1:18" ht="11.25" customHeight="1">
      <c r="A125" s="292"/>
      <c r="B125" s="292"/>
      <c r="C125" s="292"/>
      <c r="D125" s="292"/>
      <c r="E125" s="292"/>
      <c r="F125" s="292"/>
      <c r="G125" s="292"/>
      <c r="H125" s="292"/>
      <c r="I125" s="292"/>
      <c r="J125" s="292"/>
      <c r="K125" s="292"/>
      <c r="L125" s="292"/>
      <c r="M125" s="292"/>
      <c r="N125" s="292"/>
      <c r="O125" s="292"/>
      <c r="P125" s="292"/>
      <c r="Q125" s="292"/>
      <c r="R125" s="292"/>
    </row>
    <row r="126" spans="1:18" ht="11.25" customHeight="1">
      <c r="A126" s="292"/>
      <c r="B126" s="292"/>
      <c r="C126" s="292"/>
      <c r="D126" s="292"/>
      <c r="E126" s="292"/>
      <c r="F126" s="292"/>
      <c r="G126" s="292"/>
      <c r="H126" s="292"/>
      <c r="I126" s="292"/>
      <c r="J126" s="292"/>
      <c r="K126" s="292"/>
      <c r="L126" s="292"/>
      <c r="M126" s="292"/>
      <c r="N126" s="292"/>
      <c r="O126" s="292"/>
      <c r="P126" s="292"/>
      <c r="Q126" s="292"/>
      <c r="R126" s="292"/>
    </row>
    <row r="127" spans="1:18" ht="11.25" customHeight="1">
      <c r="A127" s="292"/>
      <c r="B127" s="292"/>
      <c r="C127" s="292"/>
      <c r="D127" s="292"/>
      <c r="E127" s="292"/>
      <c r="F127" s="292"/>
      <c r="G127" s="292"/>
      <c r="H127" s="292"/>
      <c r="I127" s="292"/>
      <c r="J127" s="292"/>
      <c r="K127" s="292"/>
      <c r="L127" s="292"/>
      <c r="M127" s="292"/>
      <c r="N127" s="292"/>
      <c r="O127" s="292"/>
      <c r="P127" s="292"/>
      <c r="Q127" s="292"/>
      <c r="R127" s="292"/>
    </row>
    <row r="128" spans="1:18" ht="11.25" customHeight="1">
      <c r="A128" s="292"/>
      <c r="B128" s="292"/>
      <c r="C128" s="292"/>
      <c r="D128" s="292"/>
      <c r="E128" s="292"/>
      <c r="F128" s="292"/>
      <c r="G128" s="292"/>
      <c r="H128" s="292"/>
      <c r="I128" s="292"/>
      <c r="J128" s="292"/>
      <c r="K128" s="292"/>
      <c r="L128" s="292"/>
      <c r="M128" s="292"/>
      <c r="N128" s="292"/>
      <c r="O128" s="292"/>
      <c r="P128" s="292"/>
      <c r="Q128" s="292"/>
      <c r="R128" s="292"/>
    </row>
    <row r="129" spans="1:18" ht="11.25" customHeight="1">
      <c r="A129" s="292"/>
      <c r="B129" s="292"/>
      <c r="C129" s="292"/>
      <c r="D129" s="292"/>
      <c r="E129" s="292"/>
      <c r="F129" s="292"/>
      <c r="G129" s="292"/>
      <c r="H129" s="292"/>
      <c r="I129" s="292"/>
      <c r="J129" s="292"/>
      <c r="K129" s="292"/>
      <c r="L129" s="292"/>
      <c r="M129" s="292"/>
      <c r="N129" s="292"/>
      <c r="O129" s="292"/>
      <c r="P129" s="292"/>
      <c r="Q129" s="292"/>
      <c r="R129" s="292"/>
    </row>
    <row r="130" spans="1:18" ht="11.25" customHeight="1">
      <c r="A130" s="292"/>
      <c r="B130" s="292"/>
      <c r="C130" s="292"/>
      <c r="D130" s="292"/>
      <c r="E130" s="292"/>
      <c r="F130" s="292"/>
      <c r="G130" s="292"/>
      <c r="H130" s="292"/>
      <c r="I130" s="292"/>
      <c r="J130" s="292"/>
      <c r="K130" s="292"/>
      <c r="L130" s="292"/>
      <c r="M130" s="292"/>
      <c r="N130" s="292"/>
      <c r="O130" s="292"/>
      <c r="P130" s="292"/>
      <c r="Q130" s="292"/>
      <c r="R130" s="292"/>
    </row>
    <row r="131" spans="1:18" ht="11.25" customHeight="1">
      <c r="A131" s="292"/>
      <c r="B131" s="292"/>
      <c r="C131" s="292"/>
      <c r="D131" s="292"/>
      <c r="E131" s="292"/>
      <c r="F131" s="292"/>
      <c r="G131" s="292"/>
      <c r="H131" s="292"/>
      <c r="I131" s="292"/>
      <c r="J131" s="292"/>
      <c r="K131" s="292"/>
      <c r="L131" s="292"/>
      <c r="M131" s="292"/>
      <c r="N131" s="292"/>
      <c r="O131" s="292"/>
      <c r="P131" s="292"/>
      <c r="Q131" s="292"/>
      <c r="R131" s="292"/>
    </row>
    <row r="132" spans="1:18" ht="11.25" customHeight="1">
      <c r="A132" s="292"/>
      <c r="B132" s="292"/>
      <c r="C132" s="292"/>
      <c r="D132" s="292"/>
      <c r="E132" s="292"/>
      <c r="F132" s="292"/>
      <c r="G132" s="292"/>
      <c r="H132" s="292"/>
      <c r="I132" s="292"/>
      <c r="J132" s="292"/>
      <c r="K132" s="292"/>
      <c r="L132" s="292"/>
      <c r="M132" s="292"/>
      <c r="N132" s="292"/>
      <c r="O132" s="292"/>
      <c r="P132" s="292"/>
      <c r="Q132" s="292"/>
      <c r="R132" s="292"/>
    </row>
    <row r="133" spans="1:18" ht="11.25" customHeight="1">
      <c r="A133" s="292"/>
      <c r="B133" s="292"/>
      <c r="C133" s="292"/>
      <c r="D133" s="292"/>
      <c r="E133" s="292"/>
      <c r="F133" s="292"/>
      <c r="G133" s="292"/>
      <c r="H133" s="292"/>
      <c r="I133" s="292"/>
      <c r="J133" s="292"/>
      <c r="K133" s="292"/>
      <c r="L133" s="292"/>
      <c r="M133" s="292"/>
      <c r="N133" s="292"/>
      <c r="O133" s="292"/>
      <c r="P133" s="292"/>
      <c r="Q133" s="292"/>
      <c r="R133" s="292"/>
    </row>
    <row r="134" spans="1:18" ht="11.25" customHeight="1">
      <c r="A134" s="292"/>
      <c r="B134" s="292"/>
      <c r="C134" s="292"/>
      <c r="D134" s="292"/>
      <c r="E134" s="292"/>
      <c r="F134" s="292"/>
      <c r="G134" s="292"/>
      <c r="H134" s="292"/>
      <c r="I134" s="292"/>
      <c r="J134" s="292"/>
      <c r="K134" s="292"/>
      <c r="L134" s="292"/>
      <c r="M134" s="292"/>
      <c r="N134" s="292"/>
      <c r="O134" s="292"/>
      <c r="P134" s="292"/>
      <c r="Q134" s="292"/>
      <c r="R134" s="292"/>
    </row>
    <row r="135" spans="1:18" ht="11.25" customHeight="1">
      <c r="A135" s="292"/>
      <c r="B135" s="292"/>
      <c r="C135" s="292"/>
      <c r="D135" s="292"/>
      <c r="E135" s="292"/>
      <c r="F135" s="292"/>
      <c r="G135" s="292"/>
      <c r="H135" s="292"/>
      <c r="I135" s="292"/>
      <c r="J135" s="292"/>
      <c r="K135" s="292"/>
      <c r="L135" s="292"/>
      <c r="M135" s="292"/>
      <c r="N135" s="292"/>
      <c r="O135" s="292"/>
      <c r="P135" s="292"/>
      <c r="Q135" s="292"/>
      <c r="R135" s="292"/>
    </row>
    <row r="136" spans="1:18" ht="11.25" customHeight="1">
      <c r="A136" s="292"/>
      <c r="B136" s="292"/>
      <c r="C136" s="292"/>
      <c r="D136" s="292"/>
      <c r="E136" s="292"/>
      <c r="F136" s="292"/>
      <c r="G136" s="292"/>
      <c r="H136" s="292"/>
      <c r="I136" s="292"/>
      <c r="J136" s="292"/>
      <c r="K136" s="292"/>
      <c r="L136" s="292"/>
      <c r="M136" s="292"/>
      <c r="N136" s="292"/>
      <c r="O136" s="292"/>
      <c r="P136" s="292"/>
      <c r="Q136" s="292"/>
      <c r="R136" s="292"/>
    </row>
    <row r="137" spans="1:18" ht="11.25" customHeight="1">
      <c r="A137" s="292"/>
      <c r="B137" s="292"/>
      <c r="C137" s="292"/>
      <c r="D137" s="292"/>
      <c r="E137" s="292"/>
      <c r="F137" s="292"/>
      <c r="G137" s="292"/>
      <c r="H137" s="292"/>
      <c r="I137" s="292"/>
      <c r="J137" s="292"/>
      <c r="K137" s="292"/>
      <c r="L137" s="292"/>
      <c r="M137" s="292"/>
      <c r="N137" s="292"/>
      <c r="O137" s="292"/>
      <c r="P137" s="292"/>
      <c r="Q137" s="292"/>
      <c r="R137" s="292"/>
    </row>
    <row r="138" spans="1:18" ht="11.25" customHeight="1">
      <c r="A138" s="292"/>
      <c r="B138" s="292"/>
      <c r="C138" s="292"/>
      <c r="D138" s="292"/>
      <c r="E138" s="292"/>
      <c r="F138" s="292"/>
      <c r="G138" s="292"/>
      <c r="H138" s="292"/>
      <c r="I138" s="292"/>
      <c r="J138" s="292"/>
      <c r="K138" s="292"/>
      <c r="L138" s="292"/>
      <c r="M138" s="292"/>
      <c r="N138" s="292"/>
      <c r="O138" s="292"/>
      <c r="P138" s="292"/>
      <c r="Q138" s="292"/>
      <c r="R138" s="292"/>
    </row>
    <row r="139" spans="1:18" ht="11.25" customHeight="1">
      <c r="A139" s="292"/>
      <c r="B139" s="292"/>
      <c r="C139" s="292"/>
      <c r="D139" s="292"/>
      <c r="E139" s="292"/>
      <c r="F139" s="292"/>
      <c r="G139" s="292"/>
      <c r="H139" s="292"/>
      <c r="I139" s="292"/>
      <c r="J139" s="292"/>
      <c r="K139" s="292"/>
      <c r="L139" s="292"/>
      <c r="M139" s="292"/>
      <c r="N139" s="292"/>
      <c r="O139" s="292"/>
      <c r="P139" s="292"/>
      <c r="Q139" s="292"/>
      <c r="R139" s="292"/>
    </row>
    <row r="140" spans="1:18" ht="11.25" customHeight="1">
      <c r="A140" s="292"/>
      <c r="B140" s="292"/>
      <c r="C140" s="292"/>
      <c r="D140" s="292"/>
      <c r="E140" s="292"/>
      <c r="F140" s="292"/>
      <c r="G140" s="292"/>
      <c r="H140" s="292"/>
      <c r="I140" s="292"/>
      <c r="J140" s="292"/>
      <c r="K140" s="292"/>
      <c r="L140" s="292"/>
      <c r="M140" s="292"/>
      <c r="N140" s="292"/>
      <c r="O140" s="292"/>
      <c r="P140" s="292"/>
      <c r="Q140" s="292"/>
      <c r="R140" s="292"/>
    </row>
    <row r="141" spans="1:18" ht="11.25" customHeight="1">
      <c r="A141" s="292"/>
      <c r="B141" s="292"/>
      <c r="C141" s="292"/>
      <c r="D141" s="292"/>
      <c r="E141" s="292"/>
      <c r="F141" s="292"/>
      <c r="G141" s="292"/>
      <c r="H141" s="292"/>
      <c r="I141" s="292"/>
      <c r="J141" s="292"/>
      <c r="K141" s="292"/>
      <c r="L141" s="292"/>
      <c r="M141" s="292"/>
      <c r="N141" s="292"/>
      <c r="O141" s="292"/>
      <c r="P141" s="292"/>
      <c r="Q141" s="292"/>
      <c r="R141" s="292"/>
    </row>
    <row r="142" spans="1:18" ht="11.25" customHeight="1">
      <c r="A142" s="292"/>
      <c r="B142" s="292"/>
      <c r="C142" s="292"/>
      <c r="D142" s="292"/>
      <c r="E142" s="292"/>
      <c r="F142" s="292"/>
      <c r="G142" s="292"/>
      <c r="H142" s="292"/>
      <c r="I142" s="292"/>
      <c r="J142" s="292"/>
      <c r="K142" s="292"/>
      <c r="L142" s="292"/>
      <c r="M142" s="292"/>
      <c r="N142" s="292"/>
      <c r="O142" s="292"/>
      <c r="P142" s="292"/>
      <c r="Q142" s="292"/>
      <c r="R142" s="292"/>
    </row>
    <row r="143" spans="1:18" ht="11.25" customHeight="1">
      <c r="A143" s="292"/>
      <c r="B143" s="292"/>
      <c r="C143" s="292"/>
      <c r="D143" s="292"/>
      <c r="E143" s="292"/>
      <c r="F143" s="292"/>
      <c r="G143" s="292"/>
      <c r="H143" s="292"/>
      <c r="I143" s="292"/>
      <c r="J143" s="292"/>
      <c r="K143" s="292"/>
      <c r="L143" s="292"/>
      <c r="M143" s="292"/>
      <c r="N143" s="292"/>
      <c r="O143" s="292"/>
      <c r="P143" s="292"/>
      <c r="Q143" s="292"/>
      <c r="R143" s="292"/>
    </row>
    <row r="144" spans="1:18" ht="11.25" customHeight="1">
      <c r="A144" s="292"/>
      <c r="B144" s="292"/>
      <c r="C144" s="292"/>
      <c r="D144" s="292"/>
      <c r="E144" s="292"/>
      <c r="F144" s="292"/>
      <c r="G144" s="292"/>
      <c r="H144" s="292"/>
      <c r="I144" s="292"/>
      <c r="J144" s="292"/>
      <c r="K144" s="292"/>
      <c r="L144" s="292"/>
      <c r="M144" s="292"/>
      <c r="N144" s="292"/>
      <c r="O144" s="292"/>
      <c r="P144" s="292"/>
      <c r="Q144" s="292"/>
      <c r="R144" s="292"/>
    </row>
    <row r="145" spans="1:18" ht="11.25" customHeight="1">
      <c r="A145" s="292"/>
      <c r="B145" s="292"/>
      <c r="C145" s="292"/>
      <c r="D145" s="292"/>
      <c r="E145" s="292"/>
      <c r="F145" s="292"/>
      <c r="G145" s="292"/>
      <c r="H145" s="292"/>
      <c r="I145" s="292"/>
      <c r="J145" s="292"/>
      <c r="K145" s="292"/>
      <c r="L145" s="292"/>
      <c r="M145" s="292"/>
      <c r="N145" s="292"/>
      <c r="O145" s="292"/>
      <c r="P145" s="292"/>
      <c r="Q145" s="292"/>
      <c r="R145" s="292"/>
    </row>
    <row r="146" spans="1:18" ht="11.25" customHeight="1">
      <c r="A146" s="292"/>
      <c r="B146" s="292"/>
      <c r="C146" s="292"/>
      <c r="D146" s="292"/>
      <c r="E146" s="292"/>
      <c r="F146" s="292"/>
      <c r="G146" s="292"/>
      <c r="H146" s="292"/>
      <c r="I146" s="292"/>
      <c r="J146" s="292"/>
      <c r="K146" s="292"/>
      <c r="L146" s="292"/>
      <c r="M146" s="292"/>
      <c r="N146" s="292"/>
      <c r="O146" s="292"/>
      <c r="P146" s="292"/>
      <c r="Q146" s="292"/>
      <c r="R146" s="292"/>
    </row>
    <row r="147" spans="1:18" ht="11.25" customHeight="1">
      <c r="A147" s="292"/>
      <c r="B147" s="292"/>
      <c r="C147" s="292"/>
      <c r="D147" s="292"/>
      <c r="E147" s="292"/>
      <c r="F147" s="292"/>
      <c r="G147" s="292"/>
      <c r="H147" s="292"/>
      <c r="I147" s="292"/>
      <c r="J147" s="292"/>
      <c r="K147" s="292"/>
      <c r="L147" s="292"/>
      <c r="M147" s="292"/>
      <c r="N147" s="292"/>
      <c r="O147" s="292"/>
      <c r="P147" s="292"/>
      <c r="Q147" s="292"/>
      <c r="R147" s="292"/>
    </row>
    <row r="148" spans="1:18" ht="11.25" customHeight="1">
      <c r="A148" s="292"/>
      <c r="B148" s="292"/>
      <c r="C148" s="292"/>
      <c r="D148" s="292"/>
      <c r="E148" s="292"/>
      <c r="F148" s="292"/>
      <c r="G148" s="292"/>
      <c r="H148" s="292"/>
      <c r="I148" s="292"/>
      <c r="J148" s="292"/>
      <c r="K148" s="292"/>
      <c r="L148" s="292"/>
      <c r="M148" s="292"/>
      <c r="N148" s="292"/>
      <c r="O148" s="292"/>
      <c r="P148" s="292"/>
      <c r="Q148" s="292"/>
      <c r="R148" s="292"/>
    </row>
    <row r="149" spans="1:18" ht="11.25" customHeight="1">
      <c r="A149" s="292"/>
      <c r="B149" s="292"/>
      <c r="C149" s="292"/>
      <c r="D149" s="292"/>
      <c r="E149" s="292"/>
      <c r="F149" s="292"/>
      <c r="G149" s="292"/>
      <c r="H149" s="292"/>
      <c r="I149" s="292"/>
      <c r="J149" s="292"/>
      <c r="K149" s="292"/>
      <c r="L149" s="292"/>
      <c r="M149" s="292"/>
      <c r="N149" s="292"/>
      <c r="O149" s="292"/>
      <c r="P149" s="292"/>
      <c r="Q149" s="292"/>
      <c r="R149" s="292"/>
    </row>
    <row r="150" spans="1:18" ht="11.25" customHeight="1">
      <c r="A150" s="292"/>
      <c r="B150" s="292"/>
      <c r="C150" s="292"/>
      <c r="D150" s="292"/>
      <c r="E150" s="292"/>
      <c r="F150" s="292"/>
      <c r="G150" s="292"/>
      <c r="H150" s="292"/>
      <c r="I150" s="292"/>
      <c r="J150" s="292"/>
      <c r="K150" s="292"/>
      <c r="L150" s="292"/>
      <c r="M150" s="292"/>
      <c r="N150" s="292"/>
      <c r="O150" s="292"/>
      <c r="P150" s="292"/>
      <c r="Q150" s="292"/>
      <c r="R150" s="292"/>
    </row>
    <row r="151" spans="1:18" ht="11.25" customHeight="1">
      <c r="A151" s="292"/>
      <c r="B151" s="292"/>
      <c r="C151" s="292"/>
      <c r="D151" s="292"/>
      <c r="E151" s="292"/>
      <c r="F151" s="292"/>
      <c r="G151" s="292"/>
      <c r="H151" s="292"/>
      <c r="I151" s="292"/>
      <c r="J151" s="292"/>
      <c r="K151" s="292"/>
      <c r="L151" s="292"/>
      <c r="M151" s="292"/>
      <c r="N151" s="292"/>
      <c r="O151" s="292"/>
      <c r="P151" s="292"/>
      <c r="Q151" s="292"/>
      <c r="R151" s="292"/>
    </row>
    <row r="152" spans="1:18" ht="11.25" customHeight="1">
      <c r="A152" s="292"/>
      <c r="B152" s="292"/>
      <c r="C152" s="292"/>
      <c r="D152" s="292"/>
      <c r="E152" s="292"/>
      <c r="F152" s="292"/>
      <c r="G152" s="292"/>
      <c r="H152" s="292"/>
      <c r="I152" s="292"/>
      <c r="J152" s="292"/>
      <c r="K152" s="292"/>
      <c r="L152" s="292"/>
      <c r="M152" s="292"/>
      <c r="N152" s="292"/>
      <c r="O152" s="292"/>
      <c r="P152" s="292"/>
      <c r="Q152" s="292"/>
      <c r="R152" s="292"/>
    </row>
    <row r="153" spans="1:18" ht="11.25" customHeight="1">
      <c r="A153" s="292"/>
      <c r="B153" s="292"/>
      <c r="C153" s="292"/>
      <c r="D153" s="292"/>
      <c r="E153" s="292"/>
      <c r="F153" s="292"/>
      <c r="G153" s="292"/>
      <c r="H153" s="292"/>
      <c r="I153" s="292"/>
      <c r="J153" s="292"/>
      <c r="K153" s="292"/>
      <c r="L153" s="292"/>
      <c r="M153" s="292"/>
      <c r="N153" s="292"/>
      <c r="O153" s="292"/>
      <c r="P153" s="292"/>
      <c r="Q153" s="292"/>
      <c r="R153" s="292"/>
    </row>
    <row r="154" spans="1:18" ht="11.25" customHeight="1">
      <c r="A154" s="292"/>
      <c r="B154" s="292"/>
      <c r="C154" s="292"/>
      <c r="D154" s="292"/>
      <c r="E154" s="292"/>
      <c r="F154" s="292"/>
      <c r="G154" s="292"/>
      <c r="H154" s="292"/>
      <c r="I154" s="292"/>
      <c r="J154" s="292"/>
      <c r="K154" s="292"/>
      <c r="L154" s="292"/>
      <c r="M154" s="292"/>
      <c r="N154" s="292"/>
      <c r="O154" s="292"/>
      <c r="P154" s="292"/>
      <c r="Q154" s="292"/>
      <c r="R154" s="292"/>
    </row>
    <row r="155" spans="1:18" ht="11.25" customHeight="1">
      <c r="A155" s="292"/>
      <c r="B155" s="292"/>
      <c r="C155" s="292"/>
      <c r="D155" s="292"/>
      <c r="E155" s="292"/>
      <c r="F155" s="292"/>
      <c r="G155" s="292"/>
      <c r="H155" s="292"/>
      <c r="I155" s="292"/>
      <c r="J155" s="292"/>
      <c r="K155" s="292"/>
      <c r="L155" s="292"/>
      <c r="M155" s="292"/>
      <c r="N155" s="292"/>
      <c r="O155" s="292"/>
      <c r="P155" s="292"/>
      <c r="Q155" s="292"/>
      <c r="R155" s="292"/>
    </row>
    <row r="156" spans="1:18" ht="11.25" customHeight="1">
      <c r="A156" s="292"/>
      <c r="B156" s="292"/>
      <c r="C156" s="292"/>
      <c r="D156" s="292"/>
      <c r="E156" s="292"/>
      <c r="F156" s="292"/>
      <c r="G156" s="292"/>
      <c r="H156" s="292"/>
      <c r="I156" s="292"/>
      <c r="J156" s="292"/>
      <c r="K156" s="292"/>
      <c r="L156" s="292"/>
      <c r="M156" s="292"/>
      <c r="N156" s="292"/>
      <c r="O156" s="292"/>
      <c r="P156" s="292"/>
      <c r="Q156" s="292"/>
      <c r="R156" s="292"/>
    </row>
    <row r="157" spans="1:18" ht="11.25" customHeight="1">
      <c r="A157" s="292"/>
      <c r="B157" s="292"/>
      <c r="C157" s="292"/>
      <c r="D157" s="292"/>
      <c r="E157" s="292"/>
      <c r="F157" s="292"/>
      <c r="G157" s="292"/>
      <c r="H157" s="292"/>
      <c r="I157" s="292"/>
      <c r="J157" s="292"/>
      <c r="K157" s="292"/>
      <c r="L157" s="292"/>
      <c r="M157" s="292"/>
      <c r="N157" s="292"/>
      <c r="O157" s="292"/>
      <c r="P157" s="292"/>
      <c r="Q157" s="292"/>
      <c r="R157" s="292"/>
    </row>
    <row r="158" spans="1:18" ht="11.25" customHeight="1">
      <c r="A158" s="292"/>
      <c r="B158" s="292"/>
      <c r="C158" s="292"/>
      <c r="D158" s="292"/>
      <c r="E158" s="292"/>
      <c r="F158" s="292"/>
      <c r="G158" s="292"/>
      <c r="H158" s="292"/>
      <c r="I158" s="292"/>
      <c r="J158" s="292"/>
      <c r="K158" s="292"/>
      <c r="L158" s="292"/>
      <c r="M158" s="292"/>
      <c r="N158" s="292"/>
      <c r="O158" s="292"/>
      <c r="P158" s="292"/>
      <c r="Q158" s="292"/>
      <c r="R158" s="292"/>
    </row>
    <row r="159" spans="1:18" ht="11.25" customHeight="1">
      <c r="A159" s="292"/>
      <c r="B159" s="292"/>
      <c r="C159" s="292"/>
      <c r="D159" s="292"/>
      <c r="E159" s="292"/>
      <c r="F159" s="292"/>
      <c r="G159" s="292"/>
      <c r="H159" s="292"/>
      <c r="I159" s="292"/>
      <c r="J159" s="292"/>
      <c r="K159" s="292"/>
      <c r="L159" s="292"/>
      <c r="M159" s="292"/>
      <c r="N159" s="292"/>
      <c r="O159" s="292"/>
      <c r="P159" s="292"/>
      <c r="Q159" s="292"/>
      <c r="R159" s="292"/>
    </row>
    <row r="160" spans="1:18" ht="11.25" customHeight="1">
      <c r="A160" s="292"/>
      <c r="B160" s="292"/>
      <c r="C160" s="292"/>
      <c r="D160" s="292"/>
      <c r="E160" s="292"/>
      <c r="F160" s="292"/>
      <c r="G160" s="292"/>
      <c r="H160" s="292"/>
      <c r="I160" s="292"/>
      <c r="J160" s="292"/>
      <c r="K160" s="292"/>
      <c r="L160" s="292"/>
      <c r="M160" s="292"/>
      <c r="N160" s="292"/>
      <c r="O160" s="292"/>
      <c r="P160" s="292"/>
      <c r="Q160" s="292"/>
      <c r="R160" s="292"/>
    </row>
    <row r="161" spans="1:18" ht="11.25" customHeight="1">
      <c r="A161" s="292"/>
      <c r="B161" s="292"/>
      <c r="C161" s="292"/>
      <c r="D161" s="292"/>
      <c r="E161" s="292"/>
      <c r="F161" s="292"/>
      <c r="G161" s="292"/>
      <c r="H161" s="292"/>
      <c r="I161" s="292"/>
      <c r="J161" s="292"/>
      <c r="K161" s="292"/>
      <c r="L161" s="292"/>
      <c r="M161" s="292"/>
      <c r="N161" s="292"/>
      <c r="O161" s="292"/>
      <c r="P161" s="292"/>
      <c r="Q161" s="292"/>
      <c r="R161" s="292"/>
    </row>
    <row r="162" spans="1:18" ht="11.25" customHeight="1">
      <c r="A162" s="292"/>
      <c r="B162" s="292"/>
      <c r="C162" s="292"/>
      <c r="D162" s="292"/>
      <c r="E162" s="292"/>
      <c r="F162" s="292"/>
      <c r="G162" s="292"/>
      <c r="H162" s="292"/>
      <c r="I162" s="292"/>
      <c r="J162" s="292"/>
      <c r="K162" s="292"/>
      <c r="L162" s="292"/>
      <c r="M162" s="292"/>
      <c r="N162" s="292"/>
      <c r="O162" s="292"/>
      <c r="P162" s="292"/>
      <c r="Q162" s="292"/>
      <c r="R162" s="292"/>
    </row>
    <row r="163" spans="1:18" ht="11.25" customHeight="1">
      <c r="A163" s="292"/>
      <c r="B163" s="292"/>
      <c r="C163" s="292"/>
      <c r="D163" s="292"/>
      <c r="E163" s="292"/>
      <c r="F163" s="292"/>
      <c r="G163" s="292"/>
      <c r="H163" s="292"/>
      <c r="I163" s="292"/>
      <c r="J163" s="292"/>
      <c r="K163" s="292"/>
      <c r="L163" s="292"/>
      <c r="M163" s="292"/>
      <c r="N163" s="292"/>
      <c r="O163" s="292"/>
      <c r="P163" s="292"/>
      <c r="Q163" s="292"/>
      <c r="R163" s="292"/>
    </row>
    <row r="164" spans="1:18" ht="11.25" customHeight="1">
      <c r="A164" s="292"/>
      <c r="B164" s="292"/>
      <c r="C164" s="292"/>
      <c r="D164" s="292"/>
      <c r="E164" s="292"/>
      <c r="F164" s="292"/>
      <c r="G164" s="292"/>
      <c r="H164" s="292"/>
      <c r="I164" s="292"/>
      <c r="J164" s="292"/>
      <c r="K164" s="292"/>
      <c r="L164" s="292"/>
      <c r="M164" s="292"/>
      <c r="N164" s="292"/>
      <c r="O164" s="292"/>
      <c r="P164" s="292"/>
      <c r="Q164" s="292"/>
      <c r="R164" s="292"/>
    </row>
    <row r="165" spans="1:18" ht="11.25" customHeight="1">
      <c r="A165" s="292"/>
      <c r="B165" s="292"/>
      <c r="C165" s="292"/>
      <c r="D165" s="292"/>
      <c r="E165" s="292"/>
      <c r="F165" s="292"/>
      <c r="G165" s="292"/>
      <c r="H165" s="292"/>
      <c r="I165" s="292"/>
      <c r="J165" s="292"/>
      <c r="K165" s="292"/>
      <c r="L165" s="292"/>
      <c r="M165" s="292"/>
      <c r="N165" s="292"/>
      <c r="O165" s="292"/>
      <c r="P165" s="292"/>
      <c r="Q165" s="292"/>
      <c r="R165" s="292"/>
    </row>
    <row r="166" spans="1:18" ht="11.25" customHeight="1">
      <c r="A166" s="292"/>
      <c r="B166" s="292"/>
      <c r="C166" s="292"/>
      <c r="D166" s="292"/>
      <c r="E166" s="292"/>
      <c r="F166" s="292"/>
      <c r="G166" s="292"/>
      <c r="H166" s="292"/>
      <c r="I166" s="292"/>
      <c r="J166" s="292"/>
      <c r="K166" s="292"/>
      <c r="L166" s="292"/>
      <c r="M166" s="292"/>
      <c r="N166" s="292"/>
      <c r="O166" s="292"/>
      <c r="P166" s="292"/>
      <c r="Q166" s="292"/>
      <c r="R166" s="292"/>
    </row>
    <row r="167" spans="1:18" ht="11.25" customHeight="1">
      <c r="A167" s="292"/>
      <c r="B167" s="292"/>
      <c r="C167" s="292"/>
      <c r="D167" s="292"/>
      <c r="E167" s="292"/>
      <c r="F167" s="292"/>
      <c r="G167" s="292"/>
      <c r="H167" s="292"/>
      <c r="I167" s="292"/>
      <c r="J167" s="292"/>
      <c r="K167" s="292"/>
      <c r="L167" s="292"/>
      <c r="M167" s="292"/>
      <c r="N167" s="292"/>
      <c r="O167" s="292"/>
      <c r="P167" s="292"/>
      <c r="Q167" s="292"/>
      <c r="R167" s="292"/>
    </row>
    <row r="168" spans="1:18" ht="11.25" customHeight="1">
      <c r="A168" s="292"/>
      <c r="B168" s="292"/>
      <c r="C168" s="292"/>
      <c r="D168" s="292"/>
      <c r="E168" s="292"/>
      <c r="F168" s="292"/>
      <c r="G168" s="292"/>
      <c r="H168" s="292"/>
      <c r="I168" s="292"/>
      <c r="J168" s="292"/>
      <c r="K168" s="292"/>
      <c r="L168" s="292"/>
      <c r="M168" s="292"/>
      <c r="N168" s="292"/>
      <c r="O168" s="292"/>
      <c r="P168" s="292"/>
      <c r="Q168" s="292"/>
      <c r="R168" s="292"/>
    </row>
    <row r="169" spans="1:18" ht="11.25" customHeight="1">
      <c r="A169" s="292"/>
      <c r="B169" s="292"/>
      <c r="C169" s="292"/>
      <c r="D169" s="292"/>
      <c r="E169" s="292"/>
      <c r="F169" s="292"/>
      <c r="G169" s="292"/>
      <c r="H169" s="292"/>
      <c r="I169" s="292"/>
      <c r="J169" s="292"/>
      <c r="K169" s="292"/>
      <c r="L169" s="292"/>
      <c r="M169" s="292"/>
      <c r="N169" s="292"/>
      <c r="O169" s="292"/>
      <c r="P169" s="292"/>
      <c r="Q169" s="292"/>
      <c r="R169" s="292"/>
    </row>
    <row r="170" spans="1:18" ht="11.25" customHeight="1">
      <c r="A170" s="292"/>
      <c r="B170" s="292"/>
      <c r="C170" s="292"/>
      <c r="D170" s="292"/>
      <c r="E170" s="292"/>
      <c r="F170" s="292"/>
      <c r="G170" s="292"/>
      <c r="H170" s="292"/>
      <c r="I170" s="292"/>
      <c r="J170" s="292"/>
      <c r="K170" s="292"/>
      <c r="L170" s="292"/>
      <c r="M170" s="292"/>
      <c r="N170" s="292"/>
      <c r="O170" s="292"/>
      <c r="P170" s="292"/>
      <c r="Q170" s="292"/>
      <c r="R170" s="292"/>
    </row>
    <row r="171" spans="1:18" ht="11.25" customHeight="1">
      <c r="A171" s="292"/>
      <c r="B171" s="292"/>
      <c r="C171" s="292"/>
      <c r="D171" s="292"/>
      <c r="E171" s="292"/>
      <c r="F171" s="292"/>
      <c r="G171" s="292"/>
      <c r="H171" s="292"/>
      <c r="I171" s="292"/>
      <c r="J171" s="292"/>
      <c r="K171" s="292"/>
      <c r="L171" s="292"/>
      <c r="M171" s="292"/>
      <c r="N171" s="292"/>
      <c r="O171" s="292"/>
      <c r="P171" s="292"/>
      <c r="Q171" s="292"/>
      <c r="R171" s="292"/>
    </row>
    <row r="172" spans="1:18" ht="11.25" customHeight="1">
      <c r="A172" s="292"/>
      <c r="B172" s="292"/>
      <c r="C172" s="292"/>
      <c r="D172" s="292"/>
      <c r="E172" s="292"/>
      <c r="F172" s="292"/>
      <c r="G172" s="292"/>
      <c r="H172" s="292"/>
      <c r="I172" s="292"/>
      <c r="J172" s="292"/>
      <c r="K172" s="292"/>
      <c r="L172" s="292"/>
      <c r="M172" s="292"/>
      <c r="N172" s="292"/>
      <c r="O172" s="292"/>
      <c r="P172" s="292"/>
      <c r="Q172" s="292"/>
      <c r="R172" s="292"/>
    </row>
    <row r="173" spans="1:18" ht="11.25" customHeight="1">
      <c r="A173" s="292"/>
      <c r="B173" s="292"/>
      <c r="C173" s="292"/>
      <c r="D173" s="292"/>
      <c r="E173" s="292"/>
      <c r="F173" s="292"/>
      <c r="G173" s="292"/>
      <c r="H173" s="292"/>
      <c r="I173" s="292"/>
      <c r="J173" s="292"/>
      <c r="K173" s="292"/>
      <c r="L173" s="292"/>
      <c r="M173" s="292"/>
      <c r="N173" s="292"/>
      <c r="O173" s="292"/>
      <c r="P173" s="292"/>
      <c r="Q173" s="292"/>
      <c r="R173" s="292"/>
    </row>
    <row r="174" spans="1:18" ht="11.25" customHeight="1">
      <c r="A174" s="292"/>
      <c r="B174" s="292"/>
      <c r="C174" s="292"/>
      <c r="D174" s="292"/>
      <c r="E174" s="292"/>
      <c r="F174" s="292"/>
      <c r="G174" s="292"/>
      <c r="H174" s="292"/>
      <c r="I174" s="292"/>
      <c r="J174" s="292"/>
      <c r="K174" s="292"/>
      <c r="L174" s="292"/>
      <c r="M174" s="292"/>
      <c r="N174" s="292"/>
      <c r="O174" s="292"/>
      <c r="P174" s="292"/>
      <c r="Q174" s="292"/>
      <c r="R174" s="292"/>
    </row>
    <row r="175" spans="1:18" ht="11.25" customHeight="1">
      <c r="A175" s="292"/>
      <c r="B175" s="292"/>
      <c r="C175" s="292"/>
      <c r="D175" s="292"/>
      <c r="E175" s="292"/>
      <c r="F175" s="292"/>
      <c r="G175" s="292"/>
      <c r="H175" s="292"/>
      <c r="I175" s="292"/>
      <c r="J175" s="292"/>
      <c r="K175" s="292"/>
      <c r="L175" s="292"/>
      <c r="M175" s="292"/>
      <c r="N175" s="292"/>
      <c r="O175" s="292"/>
      <c r="P175" s="292"/>
      <c r="Q175" s="292"/>
      <c r="R175" s="292"/>
    </row>
    <row r="176" spans="1:18" ht="11.25" customHeight="1">
      <c r="A176" s="292"/>
      <c r="B176" s="292"/>
      <c r="C176" s="292"/>
      <c r="D176" s="292"/>
      <c r="E176" s="292"/>
      <c r="F176" s="292"/>
      <c r="G176" s="292"/>
      <c r="H176" s="292"/>
      <c r="I176" s="292"/>
      <c r="J176" s="292"/>
      <c r="K176" s="292"/>
      <c r="L176" s="292"/>
      <c r="M176" s="292"/>
      <c r="N176" s="292"/>
      <c r="O176" s="292"/>
      <c r="P176" s="292"/>
      <c r="Q176" s="292"/>
      <c r="R176" s="292"/>
    </row>
    <row r="177" spans="1:18" ht="11.25" customHeight="1">
      <c r="A177" s="292"/>
      <c r="B177" s="292"/>
      <c r="C177" s="292"/>
      <c r="D177" s="292"/>
      <c r="E177" s="292"/>
      <c r="F177" s="292"/>
      <c r="G177" s="292"/>
      <c r="H177" s="292"/>
      <c r="I177" s="292"/>
      <c r="J177" s="292"/>
      <c r="K177" s="292"/>
      <c r="L177" s="292"/>
      <c r="M177" s="292"/>
      <c r="N177" s="292"/>
      <c r="O177" s="292"/>
      <c r="P177" s="292"/>
      <c r="Q177" s="292"/>
      <c r="R177" s="292"/>
    </row>
    <row r="178" spans="1:18" ht="11.25" customHeight="1">
      <c r="A178" s="292"/>
      <c r="B178" s="292"/>
      <c r="C178" s="292"/>
      <c r="D178" s="292"/>
      <c r="E178" s="292"/>
      <c r="F178" s="292"/>
      <c r="G178" s="292"/>
      <c r="H178" s="292"/>
      <c r="I178" s="292"/>
      <c r="J178" s="292"/>
      <c r="K178" s="292"/>
      <c r="L178" s="292"/>
      <c r="M178" s="292"/>
      <c r="N178" s="292"/>
      <c r="O178" s="292"/>
      <c r="P178" s="292"/>
      <c r="Q178" s="292"/>
      <c r="R178" s="292"/>
    </row>
    <row r="179" spans="1:18" ht="11.25" customHeight="1">
      <c r="A179" s="292"/>
      <c r="B179" s="292"/>
      <c r="C179" s="292"/>
      <c r="D179" s="292"/>
      <c r="E179" s="292"/>
      <c r="F179" s="292"/>
      <c r="G179" s="292"/>
      <c r="H179" s="292"/>
      <c r="I179" s="292"/>
      <c r="J179" s="292"/>
      <c r="K179" s="292"/>
      <c r="L179" s="292"/>
      <c r="M179" s="292"/>
      <c r="N179" s="292"/>
      <c r="O179" s="292"/>
      <c r="P179" s="292"/>
      <c r="Q179" s="292"/>
      <c r="R179" s="292"/>
    </row>
    <row r="180" spans="1:18" ht="11.25" customHeight="1">
      <c r="A180" s="292"/>
      <c r="B180" s="292"/>
      <c r="C180" s="292"/>
      <c r="D180" s="292"/>
      <c r="E180" s="292"/>
      <c r="F180" s="292"/>
      <c r="G180" s="292"/>
      <c r="H180" s="292"/>
      <c r="I180" s="292"/>
      <c r="J180" s="292"/>
      <c r="K180" s="292"/>
      <c r="L180" s="292"/>
      <c r="M180" s="292"/>
      <c r="N180" s="292"/>
      <c r="O180" s="292"/>
      <c r="P180" s="292"/>
      <c r="Q180" s="292"/>
      <c r="R180" s="292"/>
    </row>
    <row r="181" spans="1:18" ht="11.25" customHeight="1">
      <c r="A181" s="292"/>
      <c r="B181" s="292"/>
      <c r="C181" s="292"/>
      <c r="D181" s="292"/>
      <c r="E181" s="292"/>
      <c r="F181" s="292"/>
      <c r="G181" s="292"/>
      <c r="H181" s="292"/>
      <c r="I181" s="292"/>
      <c r="J181" s="292"/>
      <c r="K181" s="292"/>
      <c r="L181" s="292"/>
      <c r="M181" s="292"/>
      <c r="N181" s="292"/>
      <c r="O181" s="292"/>
      <c r="P181" s="292"/>
      <c r="Q181" s="292"/>
      <c r="R181" s="292"/>
    </row>
    <row r="182" spans="1:18" ht="11.25" customHeight="1">
      <c r="A182" s="292"/>
      <c r="B182" s="292"/>
      <c r="C182" s="292"/>
      <c r="D182" s="292"/>
      <c r="E182" s="292"/>
      <c r="F182" s="292"/>
      <c r="G182" s="292"/>
      <c r="H182" s="292"/>
      <c r="I182" s="292"/>
      <c r="J182" s="292"/>
      <c r="K182" s="292"/>
      <c r="L182" s="292"/>
      <c r="M182" s="292"/>
      <c r="N182" s="292"/>
      <c r="O182" s="292"/>
      <c r="P182" s="292"/>
      <c r="Q182" s="292"/>
      <c r="R182" s="292"/>
    </row>
    <row r="183" spans="1:18" ht="11.25" customHeight="1">
      <c r="A183" s="292"/>
      <c r="B183" s="292"/>
      <c r="C183" s="292"/>
      <c r="D183" s="292"/>
      <c r="E183" s="292"/>
      <c r="F183" s="292"/>
      <c r="G183" s="292"/>
      <c r="H183" s="292"/>
      <c r="I183" s="292"/>
      <c r="J183" s="292"/>
      <c r="K183" s="292"/>
      <c r="L183" s="292"/>
      <c r="M183" s="292"/>
      <c r="N183" s="292"/>
      <c r="O183" s="292"/>
      <c r="P183" s="292"/>
      <c r="Q183" s="292"/>
      <c r="R183" s="292"/>
    </row>
    <row r="184" spans="1:18" ht="11.25" customHeight="1">
      <c r="A184" s="292"/>
      <c r="B184" s="292"/>
      <c r="C184" s="292"/>
      <c r="D184" s="292"/>
      <c r="E184" s="292"/>
      <c r="F184" s="292"/>
      <c r="G184" s="292"/>
      <c r="H184" s="292"/>
      <c r="I184" s="292"/>
      <c r="J184" s="292"/>
      <c r="K184" s="292"/>
      <c r="L184" s="292"/>
      <c r="M184" s="292"/>
      <c r="N184" s="292"/>
      <c r="O184" s="292"/>
      <c r="P184" s="292"/>
      <c r="Q184" s="292"/>
      <c r="R184" s="292"/>
    </row>
    <row r="185" spans="1:18" ht="11.25" customHeight="1">
      <c r="A185" s="292"/>
      <c r="B185" s="292"/>
      <c r="C185" s="292"/>
      <c r="D185" s="292"/>
      <c r="E185" s="292"/>
      <c r="F185" s="292"/>
      <c r="G185" s="292"/>
      <c r="H185" s="292"/>
      <c r="I185" s="292"/>
      <c r="J185" s="292"/>
      <c r="K185" s="292"/>
      <c r="L185" s="292"/>
      <c r="M185" s="292"/>
      <c r="N185" s="292"/>
      <c r="O185" s="292"/>
      <c r="P185" s="292"/>
      <c r="Q185" s="292"/>
      <c r="R185" s="292"/>
    </row>
    <row r="186" spans="1:18" ht="11.25" customHeight="1">
      <c r="A186" s="292"/>
      <c r="B186" s="292"/>
      <c r="C186" s="292"/>
      <c r="D186" s="292"/>
      <c r="E186" s="292"/>
      <c r="F186" s="292"/>
      <c r="G186" s="292"/>
      <c r="H186" s="292"/>
      <c r="I186" s="292"/>
      <c r="J186" s="292"/>
      <c r="K186" s="292"/>
      <c r="L186" s="292"/>
      <c r="M186" s="292"/>
      <c r="N186" s="292"/>
      <c r="O186" s="292"/>
      <c r="P186" s="292"/>
      <c r="Q186" s="292"/>
      <c r="R186" s="292"/>
    </row>
    <row r="187" spans="1:18" ht="11.25" customHeight="1">
      <c r="A187" s="292"/>
      <c r="B187" s="292"/>
      <c r="C187" s="292"/>
      <c r="D187" s="292"/>
      <c r="E187" s="292"/>
      <c r="F187" s="292"/>
      <c r="G187" s="292"/>
      <c r="H187" s="292"/>
      <c r="I187" s="292"/>
      <c r="J187" s="292"/>
      <c r="K187" s="292"/>
      <c r="L187" s="292"/>
      <c r="M187" s="292"/>
      <c r="N187" s="292"/>
      <c r="O187" s="292"/>
      <c r="P187" s="292"/>
      <c r="Q187" s="292"/>
      <c r="R187" s="292"/>
    </row>
    <row r="188" spans="1:18" ht="11.25" customHeight="1">
      <c r="A188" s="292"/>
      <c r="B188" s="292"/>
      <c r="C188" s="292"/>
      <c r="D188" s="292"/>
      <c r="E188" s="292"/>
      <c r="F188" s="292"/>
      <c r="G188" s="292"/>
      <c r="H188" s="292"/>
      <c r="I188" s="292"/>
      <c r="J188" s="292"/>
      <c r="K188" s="292"/>
      <c r="L188" s="292"/>
      <c r="M188" s="292"/>
      <c r="N188" s="292"/>
      <c r="O188" s="292"/>
      <c r="P188" s="292"/>
      <c r="Q188" s="292"/>
      <c r="R188" s="292"/>
    </row>
    <row r="189" spans="1:18" ht="11.25" customHeight="1">
      <c r="A189" s="292"/>
      <c r="B189" s="292"/>
      <c r="C189" s="292"/>
      <c r="D189" s="292"/>
      <c r="E189" s="292"/>
      <c r="F189" s="292"/>
      <c r="G189" s="292"/>
      <c r="H189" s="292"/>
      <c r="I189" s="292"/>
      <c r="J189" s="292"/>
      <c r="K189" s="292"/>
      <c r="L189" s="292"/>
      <c r="M189" s="292"/>
      <c r="N189" s="292"/>
      <c r="O189" s="292"/>
      <c r="P189" s="292"/>
      <c r="Q189" s="292"/>
      <c r="R189" s="292"/>
    </row>
    <row r="190" spans="1:18" ht="11.25" customHeight="1">
      <c r="A190" s="292"/>
      <c r="B190" s="292"/>
      <c r="C190" s="292"/>
      <c r="D190" s="292"/>
      <c r="E190" s="292"/>
      <c r="F190" s="292"/>
      <c r="G190" s="292"/>
      <c r="H190" s="292"/>
      <c r="I190" s="292"/>
      <c r="J190" s="292"/>
      <c r="K190" s="292"/>
      <c r="L190" s="292"/>
      <c r="M190" s="292"/>
      <c r="N190" s="292"/>
      <c r="O190" s="292"/>
      <c r="P190" s="292"/>
      <c r="Q190" s="292"/>
      <c r="R190" s="292"/>
    </row>
    <row r="191" spans="1:18" ht="11.25" customHeight="1">
      <c r="A191" s="292"/>
      <c r="B191" s="292"/>
      <c r="C191" s="292"/>
      <c r="D191" s="292"/>
      <c r="E191" s="292"/>
      <c r="F191" s="292"/>
      <c r="G191" s="292"/>
      <c r="H191" s="292"/>
      <c r="I191" s="292"/>
      <c r="J191" s="292"/>
      <c r="K191" s="292"/>
      <c r="L191" s="292"/>
      <c r="M191" s="292"/>
      <c r="N191" s="292"/>
      <c r="O191" s="292"/>
      <c r="P191" s="292"/>
      <c r="Q191" s="292"/>
      <c r="R191" s="292"/>
    </row>
    <row r="192" spans="1:18" ht="11.25" customHeight="1">
      <c r="A192" s="292"/>
      <c r="B192" s="292"/>
      <c r="C192" s="292"/>
      <c r="D192" s="292"/>
      <c r="E192" s="292"/>
      <c r="F192" s="292"/>
      <c r="G192" s="292"/>
      <c r="H192" s="292"/>
      <c r="I192" s="292"/>
      <c r="J192" s="292"/>
      <c r="K192" s="292"/>
      <c r="L192" s="292"/>
      <c r="M192" s="292"/>
      <c r="N192" s="292"/>
      <c r="O192" s="292"/>
      <c r="P192" s="292"/>
      <c r="Q192" s="292"/>
      <c r="R192" s="292"/>
    </row>
    <row r="193" spans="1:18" ht="11.25" customHeight="1">
      <c r="A193" s="292"/>
      <c r="B193" s="292"/>
      <c r="C193" s="292"/>
      <c r="D193" s="292"/>
      <c r="E193" s="292"/>
      <c r="F193" s="292"/>
      <c r="G193" s="292"/>
      <c r="H193" s="292"/>
      <c r="I193" s="292"/>
      <c r="J193" s="292"/>
      <c r="K193" s="292"/>
      <c r="L193" s="292"/>
      <c r="M193" s="292"/>
      <c r="N193" s="292"/>
      <c r="O193" s="292"/>
      <c r="P193" s="292"/>
      <c r="Q193" s="292"/>
      <c r="R193" s="292"/>
    </row>
    <row r="194" spans="1:18" ht="11.25" customHeight="1">
      <c r="A194" s="292"/>
      <c r="B194" s="292"/>
      <c r="C194" s="292"/>
      <c r="D194" s="292"/>
      <c r="E194" s="292"/>
      <c r="F194" s="292"/>
      <c r="G194" s="292"/>
      <c r="H194" s="292"/>
      <c r="I194" s="292"/>
      <c r="J194" s="292"/>
      <c r="K194" s="292"/>
      <c r="L194" s="292"/>
      <c r="M194" s="292"/>
      <c r="N194" s="292"/>
      <c r="O194" s="292"/>
      <c r="P194" s="292"/>
      <c r="Q194" s="292"/>
      <c r="R194" s="292"/>
    </row>
    <row r="195" spans="1:18" ht="11.25" customHeight="1">
      <c r="A195" s="292"/>
      <c r="B195" s="292"/>
      <c r="C195" s="292"/>
      <c r="D195" s="292"/>
      <c r="E195" s="292"/>
      <c r="F195" s="292"/>
      <c r="G195" s="292"/>
      <c r="H195" s="292"/>
      <c r="I195" s="292"/>
      <c r="J195" s="292"/>
      <c r="K195" s="292"/>
      <c r="L195" s="292"/>
      <c r="M195" s="292"/>
      <c r="N195" s="292"/>
      <c r="O195" s="292"/>
      <c r="P195" s="292"/>
      <c r="Q195" s="292"/>
      <c r="R195" s="292"/>
    </row>
    <row r="196" spans="1:18" ht="11.25" customHeight="1">
      <c r="A196" s="292"/>
      <c r="B196" s="292"/>
      <c r="C196" s="292"/>
      <c r="D196" s="292"/>
      <c r="E196" s="292"/>
      <c r="F196" s="292"/>
      <c r="G196" s="292"/>
      <c r="H196" s="292"/>
      <c r="I196" s="292"/>
      <c r="J196" s="292"/>
      <c r="K196" s="292"/>
      <c r="L196" s="292"/>
      <c r="M196" s="292"/>
      <c r="N196" s="292"/>
      <c r="O196" s="292"/>
      <c r="P196" s="292"/>
      <c r="Q196" s="292"/>
      <c r="R196" s="292"/>
    </row>
    <row r="197" spans="1:18" ht="11.25" customHeight="1">
      <c r="A197" s="292"/>
      <c r="B197" s="292"/>
      <c r="C197" s="292"/>
      <c r="D197" s="292"/>
      <c r="E197" s="292"/>
      <c r="F197" s="292"/>
      <c r="G197" s="292"/>
      <c r="H197" s="292"/>
      <c r="I197" s="292"/>
      <c r="J197" s="292"/>
      <c r="K197" s="292"/>
      <c r="L197" s="292"/>
      <c r="M197" s="292"/>
      <c r="N197" s="292"/>
      <c r="O197" s="292"/>
      <c r="P197" s="292"/>
      <c r="Q197" s="292"/>
      <c r="R197" s="292"/>
    </row>
    <row r="198" spans="1:18" ht="11.25" customHeight="1">
      <c r="A198" s="292"/>
      <c r="B198" s="292"/>
      <c r="C198" s="292"/>
      <c r="D198" s="292"/>
      <c r="E198" s="292"/>
      <c r="F198" s="292"/>
      <c r="G198" s="292"/>
      <c r="H198" s="292"/>
      <c r="I198" s="292"/>
      <c r="J198" s="292"/>
      <c r="K198" s="292"/>
      <c r="L198" s="292"/>
      <c r="M198" s="292"/>
      <c r="N198" s="292"/>
      <c r="O198" s="292"/>
      <c r="P198" s="292"/>
      <c r="Q198" s="292"/>
      <c r="R198" s="292"/>
    </row>
    <row r="199" spans="1:18" ht="11.25" customHeight="1">
      <c r="A199" s="292"/>
      <c r="B199" s="292"/>
      <c r="C199" s="292"/>
      <c r="D199" s="292"/>
      <c r="E199" s="292"/>
      <c r="F199" s="292"/>
      <c r="G199" s="292"/>
      <c r="H199" s="292"/>
      <c r="I199" s="292"/>
      <c r="J199" s="292"/>
      <c r="K199" s="292"/>
      <c r="L199" s="292"/>
      <c r="M199" s="292"/>
      <c r="N199" s="292"/>
      <c r="O199" s="292"/>
      <c r="P199" s="292"/>
      <c r="Q199" s="292"/>
      <c r="R199" s="292"/>
    </row>
    <row r="200" spans="1:18" ht="11.25" customHeight="1">
      <c r="A200" s="292"/>
      <c r="B200" s="292"/>
      <c r="C200" s="292"/>
      <c r="D200" s="292"/>
      <c r="E200" s="292"/>
      <c r="F200" s="292"/>
      <c r="G200" s="292"/>
      <c r="H200" s="292"/>
      <c r="I200" s="292"/>
      <c r="J200" s="292"/>
      <c r="K200" s="292"/>
      <c r="L200" s="292"/>
      <c r="M200" s="292"/>
      <c r="N200" s="292"/>
      <c r="O200" s="292"/>
      <c r="P200" s="292"/>
      <c r="Q200" s="292"/>
      <c r="R200" s="292"/>
    </row>
    <row r="201" spans="1:18" ht="11.25" customHeight="1">
      <c r="A201" s="292"/>
      <c r="B201" s="292"/>
      <c r="C201" s="292"/>
      <c r="D201" s="292"/>
      <c r="E201" s="292"/>
      <c r="F201" s="292"/>
      <c r="G201" s="292"/>
      <c r="H201" s="292"/>
      <c r="I201" s="292"/>
      <c r="J201" s="292"/>
      <c r="K201" s="292"/>
      <c r="L201" s="292"/>
      <c r="M201" s="292"/>
      <c r="N201" s="292"/>
      <c r="O201" s="292"/>
      <c r="P201" s="292"/>
      <c r="Q201" s="292"/>
      <c r="R201" s="292"/>
    </row>
    <row r="202" spans="1:18" ht="11.25" customHeight="1">
      <c r="A202" s="292"/>
      <c r="B202" s="292"/>
      <c r="C202" s="292"/>
      <c r="D202" s="292"/>
      <c r="E202" s="292"/>
      <c r="F202" s="292"/>
      <c r="G202" s="292"/>
      <c r="H202" s="292"/>
      <c r="I202" s="292"/>
      <c r="J202" s="292"/>
      <c r="K202" s="292"/>
      <c r="L202" s="292"/>
      <c r="M202" s="292"/>
      <c r="N202" s="292"/>
      <c r="O202" s="292"/>
      <c r="P202" s="292"/>
      <c r="Q202" s="292"/>
      <c r="R202" s="292"/>
    </row>
    <row r="203" spans="1:18" ht="11.25" customHeight="1">
      <c r="A203" s="292"/>
      <c r="B203" s="292"/>
      <c r="C203" s="292"/>
      <c r="D203" s="292"/>
      <c r="E203" s="292"/>
      <c r="F203" s="292"/>
      <c r="G203" s="292"/>
      <c r="H203" s="292"/>
      <c r="I203" s="292"/>
      <c r="J203" s="292"/>
      <c r="K203" s="292"/>
      <c r="L203" s="292"/>
      <c r="M203" s="292"/>
      <c r="N203" s="292"/>
      <c r="O203" s="292"/>
      <c r="P203" s="292"/>
      <c r="Q203" s="292"/>
      <c r="R203" s="292"/>
    </row>
    <row r="204" spans="1:18" ht="11.25" customHeight="1">
      <c r="A204" s="292"/>
      <c r="B204" s="292"/>
      <c r="C204" s="292"/>
      <c r="D204" s="292"/>
      <c r="E204" s="292"/>
      <c r="F204" s="292"/>
      <c r="G204" s="292"/>
      <c r="H204" s="292"/>
      <c r="I204" s="292"/>
      <c r="J204" s="292"/>
      <c r="K204" s="292"/>
      <c r="L204" s="292"/>
      <c r="M204" s="292"/>
      <c r="N204" s="292"/>
      <c r="O204" s="292"/>
      <c r="P204" s="292"/>
      <c r="Q204" s="292"/>
      <c r="R204" s="292"/>
    </row>
    <row r="205" spans="1:18" ht="11.25" customHeight="1">
      <c r="A205" s="292"/>
      <c r="B205" s="292"/>
      <c r="C205" s="292"/>
      <c r="D205" s="292"/>
      <c r="E205" s="292"/>
      <c r="F205" s="292"/>
      <c r="G205" s="292"/>
      <c r="H205" s="292"/>
      <c r="I205" s="292"/>
      <c r="J205" s="292"/>
      <c r="K205" s="292"/>
      <c r="L205" s="292"/>
      <c r="M205" s="292"/>
      <c r="N205" s="292"/>
      <c r="O205" s="292"/>
      <c r="P205" s="292"/>
      <c r="Q205" s="292"/>
      <c r="R205" s="292"/>
    </row>
    <row r="206" spans="1:18" ht="11.25" customHeight="1">
      <c r="A206" s="292"/>
      <c r="B206" s="292"/>
      <c r="C206" s="292"/>
      <c r="D206" s="292"/>
      <c r="E206" s="292"/>
      <c r="F206" s="292"/>
      <c r="G206" s="292"/>
      <c r="H206" s="292"/>
      <c r="I206" s="292"/>
      <c r="J206" s="292"/>
      <c r="K206" s="292"/>
      <c r="L206" s="292"/>
      <c r="M206" s="292"/>
      <c r="N206" s="292"/>
      <c r="O206" s="292"/>
      <c r="P206" s="292"/>
      <c r="Q206" s="292"/>
      <c r="R206" s="292"/>
    </row>
    <row r="207" spans="1:18" ht="11.25" customHeight="1">
      <c r="A207" s="292"/>
      <c r="B207" s="292"/>
      <c r="C207" s="292"/>
      <c r="D207" s="292"/>
      <c r="E207" s="292"/>
      <c r="F207" s="292"/>
      <c r="G207" s="292"/>
      <c r="H207" s="292"/>
      <c r="I207" s="292"/>
      <c r="J207" s="292"/>
      <c r="K207" s="292"/>
      <c r="L207" s="292"/>
      <c r="M207" s="292"/>
      <c r="N207" s="292"/>
      <c r="O207" s="292"/>
      <c r="P207" s="292"/>
      <c r="Q207" s="292"/>
      <c r="R207" s="292"/>
    </row>
    <row r="208" spans="1:18" ht="11.25" customHeight="1">
      <c r="A208" s="292"/>
      <c r="B208" s="292"/>
      <c r="C208" s="292"/>
      <c r="D208" s="292"/>
      <c r="E208" s="292"/>
      <c r="F208" s="292"/>
      <c r="G208" s="292"/>
      <c r="H208" s="292"/>
      <c r="I208" s="292"/>
      <c r="J208" s="292"/>
      <c r="K208" s="292"/>
      <c r="L208" s="292"/>
      <c r="M208" s="292"/>
      <c r="N208" s="292"/>
      <c r="O208" s="292"/>
      <c r="P208" s="292"/>
      <c r="Q208" s="292"/>
      <c r="R208" s="292"/>
    </row>
    <row r="209" spans="1:18" ht="11.25" customHeight="1">
      <c r="A209" s="292"/>
      <c r="B209" s="292"/>
      <c r="C209" s="292"/>
      <c r="D209" s="292"/>
      <c r="E209" s="292"/>
      <c r="F209" s="292"/>
      <c r="G209" s="292"/>
      <c r="H209" s="292"/>
      <c r="I209" s="292"/>
      <c r="J209" s="292"/>
      <c r="K209" s="292"/>
      <c r="L209" s="292"/>
      <c r="M209" s="292"/>
      <c r="N209" s="292"/>
      <c r="O209" s="292"/>
      <c r="P209" s="292"/>
      <c r="Q209" s="292"/>
      <c r="R209" s="292"/>
    </row>
    <row r="210" spans="1:18" ht="11.25" customHeight="1">
      <c r="A210" s="292"/>
      <c r="B210" s="292"/>
      <c r="C210" s="292"/>
      <c r="D210" s="292"/>
      <c r="E210" s="292"/>
      <c r="F210" s="292"/>
      <c r="G210" s="292"/>
      <c r="H210" s="292"/>
      <c r="I210" s="292"/>
      <c r="J210" s="292"/>
      <c r="K210" s="292"/>
      <c r="L210" s="292"/>
      <c r="M210" s="292"/>
      <c r="N210" s="292"/>
      <c r="O210" s="292"/>
      <c r="P210" s="292"/>
      <c r="Q210" s="292"/>
      <c r="R210" s="292"/>
    </row>
    <row r="211" spans="1:18" ht="11.25" customHeight="1">
      <c r="A211" s="292"/>
      <c r="B211" s="292"/>
      <c r="C211" s="292"/>
      <c r="D211" s="292"/>
      <c r="E211" s="292"/>
      <c r="F211" s="292"/>
      <c r="G211" s="292"/>
      <c r="H211" s="292"/>
      <c r="I211" s="292"/>
      <c r="J211" s="292"/>
      <c r="K211" s="292"/>
      <c r="L211" s="292"/>
      <c r="M211" s="292"/>
      <c r="N211" s="292"/>
      <c r="O211" s="292"/>
      <c r="P211" s="292"/>
      <c r="Q211" s="292"/>
      <c r="R211" s="292"/>
    </row>
    <row r="212" spans="1:18" ht="11.25" customHeight="1">
      <c r="A212" s="292"/>
      <c r="B212" s="292"/>
      <c r="C212" s="292"/>
      <c r="D212" s="292"/>
      <c r="E212" s="292"/>
      <c r="F212" s="292"/>
      <c r="G212" s="292"/>
      <c r="H212" s="292"/>
      <c r="I212" s="292"/>
      <c r="J212" s="292"/>
      <c r="K212" s="292"/>
      <c r="L212" s="292"/>
      <c r="M212" s="292"/>
      <c r="N212" s="292"/>
      <c r="O212" s="292"/>
      <c r="P212" s="292"/>
      <c r="Q212" s="292"/>
      <c r="R212" s="292"/>
    </row>
    <row r="213" spans="1:18" ht="11.25" customHeight="1">
      <c r="A213" s="292"/>
      <c r="B213" s="292"/>
      <c r="C213" s="292"/>
      <c r="D213" s="292"/>
      <c r="E213" s="292"/>
      <c r="F213" s="292"/>
      <c r="G213" s="292"/>
      <c r="H213" s="292"/>
      <c r="I213" s="292"/>
      <c r="J213" s="292"/>
      <c r="K213" s="292"/>
      <c r="L213" s="292"/>
      <c r="M213" s="292"/>
      <c r="N213" s="292"/>
      <c r="O213" s="292"/>
      <c r="P213" s="292"/>
      <c r="Q213" s="292"/>
      <c r="R213" s="292"/>
    </row>
    <row r="214" spans="1:18" ht="11.25" customHeight="1">
      <c r="A214" s="292"/>
      <c r="B214" s="292"/>
      <c r="C214" s="292"/>
      <c r="D214" s="292"/>
      <c r="E214" s="292"/>
      <c r="F214" s="292"/>
      <c r="G214" s="292"/>
      <c r="H214" s="292"/>
      <c r="I214" s="292"/>
      <c r="J214" s="292"/>
      <c r="K214" s="292"/>
      <c r="L214" s="292"/>
      <c r="M214" s="292"/>
      <c r="N214" s="292"/>
      <c r="O214" s="292"/>
      <c r="P214" s="292"/>
      <c r="Q214" s="292"/>
      <c r="R214" s="292"/>
    </row>
    <row r="215" spans="1:18" ht="11.25" customHeight="1">
      <c r="A215" s="292"/>
      <c r="B215" s="292"/>
      <c r="C215" s="292"/>
      <c r="D215" s="292"/>
      <c r="E215" s="292"/>
      <c r="F215" s="292"/>
      <c r="G215" s="292"/>
      <c r="H215" s="292"/>
      <c r="I215" s="292"/>
      <c r="J215" s="292"/>
      <c r="K215" s="292"/>
      <c r="L215" s="292"/>
      <c r="M215" s="292"/>
      <c r="N215" s="292"/>
      <c r="O215" s="292"/>
      <c r="P215" s="292"/>
      <c r="Q215" s="292"/>
      <c r="R215" s="292"/>
    </row>
    <row r="216" spans="1:18" ht="11.25" customHeight="1">
      <c r="A216" s="292"/>
      <c r="B216" s="292"/>
      <c r="C216" s="292"/>
      <c r="D216" s="292"/>
      <c r="E216" s="292"/>
      <c r="F216" s="292"/>
      <c r="G216" s="292"/>
      <c r="H216" s="292"/>
      <c r="I216" s="292"/>
      <c r="J216" s="292"/>
      <c r="K216" s="292"/>
      <c r="L216" s="292"/>
      <c r="M216" s="292"/>
      <c r="N216" s="292"/>
      <c r="O216" s="292"/>
      <c r="P216" s="292"/>
      <c r="Q216" s="292"/>
      <c r="R216" s="292"/>
    </row>
    <row r="217" spans="1:18" ht="11.25" customHeight="1">
      <c r="A217" s="292"/>
      <c r="B217" s="292"/>
      <c r="C217" s="292"/>
      <c r="D217" s="292"/>
      <c r="E217" s="292"/>
      <c r="F217" s="292"/>
      <c r="G217" s="292"/>
      <c r="H217" s="292"/>
      <c r="I217" s="292"/>
      <c r="J217" s="292"/>
      <c r="K217" s="292"/>
      <c r="L217" s="292"/>
      <c r="M217" s="292"/>
      <c r="N217" s="292"/>
      <c r="O217" s="292"/>
      <c r="P217" s="292"/>
      <c r="Q217" s="292"/>
      <c r="R217" s="292"/>
    </row>
    <row r="218" spans="1:18" ht="11.25" customHeight="1">
      <c r="A218" s="292"/>
      <c r="B218" s="292"/>
      <c r="C218" s="292"/>
      <c r="D218" s="292"/>
      <c r="E218" s="292"/>
      <c r="F218" s="292"/>
      <c r="G218" s="292"/>
      <c r="H218" s="292"/>
      <c r="I218" s="292"/>
      <c r="J218" s="292"/>
      <c r="K218" s="292"/>
      <c r="L218" s="292"/>
      <c r="M218" s="292"/>
      <c r="N218" s="292"/>
      <c r="O218" s="292"/>
      <c r="P218" s="292"/>
      <c r="Q218" s="292"/>
      <c r="R218" s="292"/>
    </row>
    <row r="219" spans="1:18" ht="11.25" customHeight="1">
      <c r="A219" s="292"/>
      <c r="B219" s="292"/>
      <c r="C219" s="292"/>
      <c r="D219" s="292"/>
      <c r="E219" s="292"/>
      <c r="F219" s="292"/>
      <c r="G219" s="292"/>
      <c r="H219" s="292"/>
      <c r="I219" s="292"/>
      <c r="J219" s="292"/>
      <c r="K219" s="292"/>
      <c r="L219" s="292"/>
      <c r="M219" s="292"/>
      <c r="N219" s="292"/>
      <c r="O219" s="292"/>
      <c r="P219" s="292"/>
      <c r="Q219" s="292"/>
      <c r="R219" s="292"/>
    </row>
    <row r="220" spans="1:18" ht="11.25" customHeight="1">
      <c r="A220" s="292"/>
      <c r="B220" s="292"/>
      <c r="C220" s="292"/>
      <c r="D220" s="292"/>
      <c r="E220" s="292"/>
      <c r="F220" s="292"/>
      <c r="G220" s="292"/>
      <c r="H220" s="292"/>
      <c r="I220" s="292"/>
      <c r="J220" s="292"/>
      <c r="K220" s="292"/>
      <c r="L220" s="292"/>
      <c r="M220" s="292"/>
      <c r="N220" s="292"/>
      <c r="O220" s="292"/>
      <c r="P220" s="292"/>
      <c r="Q220" s="292"/>
      <c r="R220" s="292"/>
    </row>
    <row r="221" spans="1:18" ht="11.25" customHeight="1">
      <c r="A221" s="292"/>
      <c r="B221" s="292"/>
      <c r="C221" s="292"/>
      <c r="D221" s="292"/>
      <c r="E221" s="292"/>
      <c r="F221" s="292"/>
      <c r="G221" s="292"/>
      <c r="H221" s="292"/>
      <c r="I221" s="292"/>
      <c r="J221" s="292"/>
      <c r="K221" s="292"/>
      <c r="L221" s="292"/>
      <c r="M221" s="292"/>
      <c r="N221" s="292"/>
      <c r="O221" s="292"/>
      <c r="P221" s="292"/>
      <c r="Q221" s="292"/>
      <c r="R221" s="292"/>
    </row>
    <row r="222" spans="1:18" ht="11.25" customHeight="1">
      <c r="A222" s="292"/>
      <c r="B222" s="292"/>
      <c r="C222" s="292"/>
      <c r="D222" s="292"/>
      <c r="E222" s="292"/>
      <c r="F222" s="292"/>
      <c r="G222" s="292"/>
      <c r="H222" s="292"/>
      <c r="I222" s="292"/>
      <c r="J222" s="292"/>
      <c r="K222" s="292"/>
      <c r="L222" s="292"/>
      <c r="M222" s="292"/>
      <c r="N222" s="292"/>
      <c r="O222" s="292"/>
      <c r="P222" s="292"/>
      <c r="Q222" s="292"/>
      <c r="R222" s="292"/>
    </row>
    <row r="223" spans="1:18" ht="11.25" customHeight="1">
      <c r="A223" s="292"/>
      <c r="B223" s="292"/>
      <c r="C223" s="292"/>
      <c r="D223" s="292"/>
      <c r="E223" s="292"/>
      <c r="F223" s="292"/>
      <c r="G223" s="292"/>
      <c r="H223" s="292"/>
      <c r="I223" s="292"/>
      <c r="J223" s="292"/>
      <c r="K223" s="292"/>
      <c r="L223" s="292"/>
      <c r="M223" s="292"/>
      <c r="N223" s="292"/>
      <c r="O223" s="292"/>
      <c r="P223" s="292"/>
      <c r="Q223" s="292"/>
      <c r="R223" s="292"/>
    </row>
    <row r="224" spans="1:18" ht="11.25" customHeight="1">
      <c r="A224" s="292"/>
      <c r="B224" s="292"/>
      <c r="C224" s="292"/>
      <c r="D224" s="292"/>
      <c r="E224" s="292"/>
      <c r="F224" s="292"/>
      <c r="G224" s="292"/>
      <c r="H224" s="292"/>
      <c r="I224" s="292"/>
      <c r="J224" s="292"/>
      <c r="K224" s="292"/>
      <c r="L224" s="292"/>
      <c r="M224" s="292"/>
      <c r="N224" s="292"/>
      <c r="O224" s="292"/>
      <c r="P224" s="292"/>
      <c r="Q224" s="292"/>
      <c r="R224" s="292"/>
    </row>
    <row r="225" spans="1:18" ht="11.25" customHeight="1">
      <c r="A225" s="292"/>
      <c r="B225" s="292"/>
      <c r="C225" s="292"/>
      <c r="D225" s="292"/>
      <c r="E225" s="292"/>
      <c r="F225" s="292"/>
      <c r="G225" s="292"/>
      <c r="H225" s="292"/>
      <c r="I225" s="292"/>
      <c r="J225" s="292"/>
      <c r="K225" s="292"/>
      <c r="L225" s="292"/>
      <c r="M225" s="292"/>
      <c r="N225" s="292"/>
      <c r="O225" s="292"/>
      <c r="P225" s="292"/>
      <c r="Q225" s="292"/>
      <c r="R225" s="292"/>
    </row>
    <row r="226" spans="1:18" ht="11.25" customHeight="1">
      <c r="A226" s="292"/>
      <c r="B226" s="292"/>
      <c r="C226" s="292"/>
      <c r="D226" s="292"/>
      <c r="E226" s="292"/>
      <c r="F226" s="292"/>
      <c r="G226" s="292"/>
      <c r="H226" s="292"/>
      <c r="I226" s="292"/>
      <c r="J226" s="292"/>
      <c r="K226" s="292"/>
      <c r="L226" s="292"/>
      <c r="M226" s="292"/>
      <c r="N226" s="292"/>
      <c r="O226" s="292"/>
      <c r="P226" s="292"/>
      <c r="Q226" s="292"/>
      <c r="R226" s="292"/>
    </row>
    <row r="227" spans="1:18" ht="11.25" customHeight="1">
      <c r="A227" s="292"/>
      <c r="B227" s="292"/>
      <c r="C227" s="292"/>
      <c r="D227" s="292"/>
      <c r="E227" s="292"/>
      <c r="F227" s="292"/>
      <c r="G227" s="292"/>
      <c r="H227" s="292"/>
      <c r="I227" s="292"/>
      <c r="J227" s="292"/>
      <c r="K227" s="292"/>
      <c r="L227" s="292"/>
      <c r="M227" s="292"/>
      <c r="N227" s="292"/>
      <c r="O227" s="292"/>
      <c r="P227" s="292"/>
      <c r="Q227" s="292"/>
      <c r="R227" s="292"/>
    </row>
    <row r="228" spans="1:18" ht="11.25" customHeight="1">
      <c r="A228" s="292"/>
      <c r="B228" s="292"/>
      <c r="C228" s="292"/>
      <c r="D228" s="292"/>
      <c r="E228" s="292"/>
      <c r="F228" s="292"/>
      <c r="G228" s="292"/>
      <c r="H228" s="292"/>
      <c r="I228" s="292"/>
      <c r="J228" s="292"/>
      <c r="K228" s="292"/>
      <c r="L228" s="292"/>
      <c r="M228" s="292"/>
      <c r="N228" s="292"/>
      <c r="O228" s="292"/>
      <c r="P228" s="292"/>
      <c r="Q228" s="292"/>
      <c r="R228" s="292"/>
    </row>
    <row r="229" spans="1:18" ht="11.25" customHeight="1">
      <c r="A229" s="292"/>
      <c r="B229" s="292"/>
      <c r="C229" s="292"/>
      <c r="D229" s="292"/>
      <c r="E229" s="292"/>
      <c r="F229" s="292"/>
      <c r="G229" s="292"/>
      <c r="H229" s="292"/>
      <c r="I229" s="292"/>
      <c r="J229" s="292"/>
      <c r="K229" s="292"/>
      <c r="L229" s="292"/>
      <c r="M229" s="292"/>
      <c r="N229" s="292"/>
      <c r="O229" s="292"/>
      <c r="P229" s="292"/>
      <c r="Q229" s="292"/>
      <c r="R229" s="292"/>
    </row>
    <row r="230" spans="1:18" ht="11.25" customHeight="1">
      <c r="A230" s="292"/>
      <c r="B230" s="292"/>
      <c r="C230" s="292"/>
      <c r="D230" s="292"/>
      <c r="E230" s="292"/>
      <c r="F230" s="292"/>
      <c r="G230" s="292"/>
      <c r="H230" s="292"/>
      <c r="I230" s="292"/>
      <c r="J230" s="292"/>
      <c r="K230" s="292"/>
      <c r="L230" s="292"/>
      <c r="M230" s="292"/>
      <c r="N230" s="292"/>
      <c r="O230" s="292"/>
      <c r="P230" s="292"/>
      <c r="Q230" s="292"/>
      <c r="R230" s="292"/>
    </row>
    <row r="231" spans="1:18" ht="11.25" customHeight="1">
      <c r="A231" s="292"/>
      <c r="B231" s="292"/>
      <c r="C231" s="292"/>
      <c r="D231" s="292"/>
      <c r="E231" s="292"/>
      <c r="F231" s="292"/>
      <c r="G231" s="292"/>
      <c r="H231" s="292"/>
      <c r="I231" s="292"/>
      <c r="J231" s="292"/>
      <c r="K231" s="292"/>
      <c r="L231" s="292"/>
      <c r="M231" s="292"/>
      <c r="N231" s="292"/>
      <c r="O231" s="292"/>
      <c r="P231" s="292"/>
      <c r="Q231" s="292"/>
      <c r="R231" s="292"/>
    </row>
    <row r="232" spans="1:18" ht="11.25" customHeight="1">
      <c r="A232" s="292"/>
      <c r="B232" s="292"/>
      <c r="C232" s="292"/>
      <c r="D232" s="292"/>
      <c r="E232" s="292"/>
      <c r="F232" s="292"/>
      <c r="G232" s="292"/>
      <c r="H232" s="292"/>
      <c r="I232" s="292"/>
      <c r="J232" s="292"/>
      <c r="K232" s="292"/>
      <c r="L232" s="292"/>
      <c r="M232" s="292"/>
      <c r="N232" s="292"/>
      <c r="O232" s="292"/>
      <c r="P232" s="292"/>
      <c r="Q232" s="292"/>
      <c r="R232" s="292"/>
    </row>
    <row r="233" spans="1:18" ht="11.25" customHeight="1">
      <c r="A233" s="292"/>
      <c r="B233" s="292"/>
      <c r="C233" s="292"/>
      <c r="D233" s="292"/>
      <c r="E233" s="292"/>
      <c r="F233" s="292"/>
      <c r="G233" s="292"/>
      <c r="H233" s="292"/>
      <c r="I233" s="292"/>
      <c r="J233" s="292"/>
      <c r="K233" s="292"/>
      <c r="L233" s="292"/>
      <c r="M233" s="292"/>
      <c r="N233" s="292"/>
      <c r="O233" s="292"/>
      <c r="P233" s="292"/>
      <c r="Q233" s="292"/>
      <c r="R233" s="292"/>
    </row>
    <row r="234" spans="1:18" ht="11.25" customHeight="1">
      <c r="A234" s="292"/>
      <c r="B234" s="292"/>
      <c r="C234" s="292"/>
      <c r="D234" s="292"/>
      <c r="E234" s="292"/>
      <c r="F234" s="292"/>
      <c r="G234" s="292"/>
      <c r="H234" s="292"/>
      <c r="I234" s="292"/>
      <c r="J234" s="292"/>
      <c r="K234" s="292"/>
      <c r="L234" s="292"/>
      <c r="M234" s="292"/>
      <c r="N234" s="292"/>
      <c r="O234" s="292"/>
      <c r="P234" s="292"/>
      <c r="Q234" s="292"/>
      <c r="R234" s="292"/>
    </row>
    <row r="235" spans="1:18" ht="11.25" customHeight="1">
      <c r="A235" s="292"/>
      <c r="B235" s="292"/>
      <c r="C235" s="292"/>
      <c r="D235" s="292"/>
      <c r="E235" s="292"/>
      <c r="F235" s="292"/>
      <c r="G235" s="292"/>
      <c r="H235" s="292"/>
      <c r="I235" s="292"/>
      <c r="J235" s="292"/>
      <c r="K235" s="292"/>
      <c r="L235" s="292"/>
      <c r="M235" s="292"/>
      <c r="N235" s="292"/>
      <c r="O235" s="292"/>
      <c r="P235" s="292"/>
      <c r="Q235" s="292"/>
      <c r="R235" s="292"/>
    </row>
    <row r="236" spans="1:18" ht="11.25" customHeight="1">
      <c r="A236" s="292"/>
      <c r="B236" s="292"/>
      <c r="C236" s="292"/>
      <c r="D236" s="292"/>
      <c r="E236" s="292"/>
      <c r="F236" s="292"/>
      <c r="G236" s="292"/>
      <c r="H236" s="292"/>
      <c r="I236" s="292"/>
      <c r="J236" s="292"/>
      <c r="K236" s="292"/>
      <c r="L236" s="292"/>
      <c r="M236" s="292"/>
      <c r="N236" s="292"/>
      <c r="O236" s="292"/>
      <c r="P236" s="292"/>
      <c r="Q236" s="292"/>
      <c r="R236" s="292"/>
    </row>
    <row r="237" spans="1:18" ht="11.25" customHeight="1">
      <c r="A237" s="292"/>
      <c r="B237" s="292"/>
      <c r="C237" s="292"/>
      <c r="D237" s="292"/>
      <c r="E237" s="292"/>
      <c r="F237" s="292"/>
      <c r="G237" s="292"/>
      <c r="H237" s="292"/>
      <c r="I237" s="292"/>
      <c r="J237" s="292"/>
      <c r="K237" s="292"/>
      <c r="L237" s="292"/>
      <c r="M237" s="292"/>
      <c r="N237" s="292"/>
      <c r="O237" s="292"/>
      <c r="P237" s="292"/>
      <c r="Q237" s="292"/>
      <c r="R237" s="292"/>
    </row>
    <row r="238" spans="1:18" ht="11.25" customHeight="1">
      <c r="A238" s="292"/>
      <c r="B238" s="292"/>
      <c r="C238" s="292"/>
      <c r="D238" s="292"/>
      <c r="E238" s="292"/>
      <c r="F238" s="292"/>
      <c r="G238" s="292"/>
      <c r="H238" s="292"/>
      <c r="I238" s="292"/>
      <c r="J238" s="292"/>
      <c r="K238" s="292"/>
      <c r="L238" s="292"/>
      <c r="M238" s="292"/>
      <c r="N238" s="292"/>
      <c r="O238" s="292"/>
      <c r="P238" s="292"/>
      <c r="Q238" s="292"/>
      <c r="R238" s="292"/>
    </row>
    <row r="239" spans="1:18" ht="11.25" customHeight="1">
      <c r="A239" s="292"/>
      <c r="B239" s="292"/>
      <c r="C239" s="292"/>
      <c r="D239" s="292"/>
      <c r="E239" s="292"/>
      <c r="F239" s="292"/>
      <c r="G239" s="292"/>
      <c r="H239" s="292"/>
      <c r="I239" s="292"/>
      <c r="J239" s="292"/>
      <c r="K239" s="292"/>
      <c r="L239" s="292"/>
      <c r="M239" s="292"/>
      <c r="N239" s="292"/>
      <c r="O239" s="292"/>
      <c r="P239" s="292"/>
      <c r="Q239" s="292"/>
      <c r="R239" s="292"/>
    </row>
    <row r="240" spans="1:18" ht="11.25" customHeight="1">
      <c r="A240" s="292"/>
      <c r="B240" s="292"/>
      <c r="C240" s="292"/>
      <c r="D240" s="292"/>
      <c r="E240" s="292"/>
      <c r="F240" s="292"/>
      <c r="G240" s="292"/>
      <c r="H240" s="292"/>
      <c r="I240" s="292"/>
      <c r="J240" s="292"/>
      <c r="K240" s="292"/>
      <c r="L240" s="292"/>
      <c r="M240" s="292"/>
      <c r="N240" s="292"/>
      <c r="O240" s="292"/>
      <c r="P240" s="292"/>
      <c r="Q240" s="292"/>
      <c r="R240" s="292"/>
    </row>
    <row r="241" spans="1:18" ht="11.25" customHeight="1">
      <c r="A241" s="292"/>
      <c r="B241" s="292"/>
      <c r="C241" s="292"/>
      <c r="D241" s="292"/>
      <c r="E241" s="292"/>
      <c r="F241" s="292"/>
      <c r="G241" s="292"/>
      <c r="H241" s="292"/>
      <c r="I241" s="292"/>
      <c r="J241" s="292"/>
      <c r="K241" s="292"/>
      <c r="L241" s="292"/>
      <c r="M241" s="292"/>
      <c r="N241" s="292"/>
      <c r="O241" s="292"/>
      <c r="P241" s="292"/>
      <c r="Q241" s="292"/>
      <c r="R241" s="292"/>
    </row>
    <row r="242" spans="1:18" ht="11.25" customHeight="1">
      <c r="A242" s="292"/>
      <c r="B242" s="292"/>
      <c r="C242" s="292"/>
      <c r="D242" s="292"/>
      <c r="E242" s="292"/>
      <c r="F242" s="292"/>
      <c r="G242" s="292"/>
      <c r="H242" s="292"/>
      <c r="I242" s="292"/>
      <c r="J242" s="292"/>
      <c r="K242" s="292"/>
      <c r="L242" s="292"/>
      <c r="M242" s="292"/>
      <c r="N242" s="292"/>
      <c r="O242" s="292"/>
      <c r="P242" s="292"/>
      <c r="Q242" s="292"/>
      <c r="R242" s="292"/>
    </row>
    <row r="243" spans="1:18" ht="11.25" customHeight="1">
      <c r="A243" s="292"/>
      <c r="B243" s="292"/>
      <c r="C243" s="292"/>
      <c r="D243" s="292"/>
      <c r="E243" s="292"/>
      <c r="F243" s="292"/>
      <c r="G243" s="292"/>
      <c r="H243" s="292"/>
      <c r="I243" s="292"/>
      <c r="J243" s="292"/>
      <c r="K243" s="292"/>
      <c r="L243" s="292"/>
      <c r="M243" s="292"/>
      <c r="N243" s="292"/>
      <c r="O243" s="292"/>
      <c r="P243" s="292"/>
      <c r="Q243" s="292"/>
      <c r="R243" s="292"/>
    </row>
    <row r="244" spans="1:18" ht="11.25" customHeight="1">
      <c r="A244" s="292"/>
      <c r="B244" s="292"/>
      <c r="C244" s="292"/>
      <c r="D244" s="292"/>
      <c r="E244" s="292"/>
      <c r="F244" s="292"/>
      <c r="G244" s="292"/>
      <c r="H244" s="292"/>
      <c r="I244" s="292"/>
      <c r="J244" s="292"/>
      <c r="K244" s="292"/>
      <c r="L244" s="292"/>
      <c r="M244" s="292"/>
      <c r="N244" s="292"/>
      <c r="O244" s="292"/>
      <c r="P244" s="292"/>
      <c r="Q244" s="292"/>
      <c r="R244" s="292"/>
    </row>
    <row r="245" spans="1:18" ht="11.25" customHeight="1">
      <c r="A245" s="292"/>
      <c r="B245" s="292"/>
      <c r="C245" s="292"/>
      <c r="D245" s="292"/>
      <c r="E245" s="292"/>
      <c r="F245" s="292"/>
      <c r="G245" s="292"/>
      <c r="H245" s="292"/>
      <c r="I245" s="292"/>
      <c r="J245" s="292"/>
      <c r="K245" s="292"/>
      <c r="L245" s="292"/>
      <c r="M245" s="292"/>
      <c r="N245" s="292"/>
      <c r="O245" s="292"/>
      <c r="P245" s="292"/>
      <c r="Q245" s="292"/>
      <c r="R245" s="292"/>
    </row>
    <row r="246" spans="1:18" ht="11.25" customHeight="1">
      <c r="A246" s="292"/>
      <c r="B246" s="292"/>
      <c r="C246" s="292"/>
      <c r="D246" s="292"/>
      <c r="E246" s="292"/>
      <c r="F246" s="292"/>
      <c r="G246" s="292"/>
      <c r="H246" s="292"/>
      <c r="I246" s="292"/>
      <c r="J246" s="292"/>
      <c r="K246" s="292"/>
      <c r="L246" s="292"/>
      <c r="M246" s="292"/>
      <c r="N246" s="292"/>
      <c r="O246" s="292"/>
      <c r="P246" s="292"/>
      <c r="Q246" s="292"/>
      <c r="R246" s="292"/>
    </row>
    <row r="247" spans="1:18" ht="11.25" customHeight="1">
      <c r="A247" s="292"/>
      <c r="B247" s="292"/>
      <c r="C247" s="292"/>
      <c r="D247" s="292"/>
      <c r="E247" s="292"/>
      <c r="F247" s="292"/>
      <c r="G247" s="292"/>
      <c r="H247" s="292"/>
      <c r="I247" s="292"/>
      <c r="J247" s="292"/>
      <c r="K247" s="292"/>
      <c r="L247" s="292"/>
      <c r="M247" s="292"/>
      <c r="N247" s="292"/>
      <c r="O247" s="292"/>
      <c r="P247" s="292"/>
      <c r="Q247" s="292"/>
      <c r="R247" s="292"/>
    </row>
    <row r="248" spans="1:18" ht="11.25" customHeight="1">
      <c r="A248" s="292"/>
      <c r="B248" s="292"/>
      <c r="C248" s="292"/>
      <c r="D248" s="292"/>
      <c r="E248" s="292"/>
      <c r="F248" s="292"/>
      <c r="G248" s="292"/>
      <c r="H248" s="292"/>
      <c r="I248" s="292"/>
      <c r="J248" s="292"/>
      <c r="K248" s="292"/>
      <c r="L248" s="292"/>
      <c r="M248" s="292"/>
      <c r="N248" s="292"/>
      <c r="O248" s="292"/>
      <c r="P248" s="292"/>
      <c r="Q248" s="292"/>
      <c r="R248" s="292"/>
    </row>
    <row r="249" spans="1:18" ht="11.25" customHeight="1">
      <c r="A249" s="292"/>
      <c r="B249" s="292"/>
      <c r="C249" s="292"/>
      <c r="D249" s="292"/>
      <c r="E249" s="292"/>
      <c r="F249" s="292"/>
      <c r="G249" s="292"/>
      <c r="H249" s="292"/>
      <c r="I249" s="292"/>
      <c r="J249" s="292"/>
      <c r="K249" s="292"/>
      <c r="L249" s="292"/>
      <c r="M249" s="292"/>
      <c r="N249" s="292"/>
      <c r="O249" s="292"/>
      <c r="P249" s="292"/>
      <c r="Q249" s="292"/>
      <c r="R249" s="292"/>
    </row>
    <row r="250" spans="1:18" ht="11.25" customHeight="1">
      <c r="A250" s="292"/>
      <c r="B250" s="292"/>
      <c r="C250" s="292"/>
      <c r="D250" s="292"/>
      <c r="E250" s="292"/>
      <c r="F250" s="292"/>
      <c r="G250" s="292"/>
      <c r="H250" s="292"/>
      <c r="I250" s="292"/>
      <c r="J250" s="292"/>
      <c r="K250" s="292"/>
      <c r="L250" s="292"/>
      <c r="M250" s="292"/>
      <c r="N250" s="292"/>
      <c r="O250" s="292"/>
      <c r="P250" s="292"/>
      <c r="Q250" s="292"/>
      <c r="R250" s="292"/>
    </row>
    <row r="251" spans="1:18" ht="11.25" customHeight="1">
      <c r="A251" s="292"/>
      <c r="B251" s="292"/>
      <c r="C251" s="292"/>
      <c r="D251" s="292"/>
      <c r="E251" s="292"/>
      <c r="F251" s="292"/>
      <c r="G251" s="292"/>
      <c r="H251" s="292"/>
      <c r="I251" s="292"/>
      <c r="J251" s="292"/>
      <c r="K251" s="292"/>
      <c r="L251" s="292"/>
      <c r="M251" s="292"/>
      <c r="N251" s="292"/>
      <c r="O251" s="292"/>
      <c r="P251" s="292"/>
      <c r="Q251" s="292"/>
      <c r="R251" s="292"/>
    </row>
    <row r="252" spans="1:18" ht="11.25" customHeight="1">
      <c r="A252" s="292"/>
      <c r="B252" s="292"/>
      <c r="C252" s="292"/>
      <c r="D252" s="292"/>
      <c r="E252" s="292"/>
      <c r="F252" s="292"/>
      <c r="G252" s="292"/>
      <c r="H252" s="292"/>
      <c r="I252" s="292"/>
      <c r="J252" s="292"/>
      <c r="K252" s="292"/>
      <c r="L252" s="292"/>
      <c r="M252" s="292"/>
      <c r="N252" s="292"/>
      <c r="O252" s="292"/>
      <c r="P252" s="292"/>
      <c r="Q252" s="292"/>
      <c r="R252" s="292"/>
    </row>
    <row r="253" spans="1:18" ht="11.25" customHeight="1">
      <c r="A253" s="292"/>
      <c r="B253" s="292"/>
      <c r="C253" s="292"/>
      <c r="D253" s="292"/>
      <c r="E253" s="292"/>
      <c r="F253" s="292"/>
      <c r="G253" s="292"/>
      <c r="H253" s="292"/>
      <c r="I253" s="292"/>
      <c r="J253" s="292"/>
      <c r="K253" s="292"/>
      <c r="L253" s="292"/>
      <c r="M253" s="292"/>
      <c r="N253" s="292"/>
      <c r="O253" s="292"/>
      <c r="P253" s="292"/>
      <c r="Q253" s="292"/>
      <c r="R253" s="292"/>
    </row>
    <row r="254" spans="1:18" ht="11.25" customHeight="1">
      <c r="A254" s="292"/>
      <c r="B254" s="292"/>
      <c r="C254" s="292"/>
      <c r="D254" s="292"/>
      <c r="E254" s="292"/>
      <c r="F254" s="292"/>
      <c r="G254" s="292"/>
      <c r="H254" s="292"/>
      <c r="I254" s="292"/>
      <c r="J254" s="292"/>
      <c r="K254" s="292"/>
      <c r="L254" s="292"/>
      <c r="M254" s="292"/>
      <c r="N254" s="292"/>
      <c r="O254" s="292"/>
      <c r="P254" s="292"/>
      <c r="Q254" s="292"/>
      <c r="R254" s="292"/>
    </row>
    <row r="255" spans="1:18" ht="11.25" customHeight="1">
      <c r="A255" s="292"/>
      <c r="B255" s="292"/>
      <c r="C255" s="292"/>
      <c r="D255" s="292"/>
      <c r="E255" s="292"/>
      <c r="F255" s="292"/>
      <c r="G255" s="292"/>
      <c r="H255" s="292"/>
      <c r="I255" s="292"/>
      <c r="J255" s="292"/>
      <c r="K255" s="292"/>
      <c r="L255" s="292"/>
      <c r="M255" s="292"/>
      <c r="N255" s="292"/>
      <c r="O255" s="292"/>
      <c r="P255" s="292"/>
      <c r="Q255" s="292"/>
      <c r="R255" s="292"/>
    </row>
    <row r="256" spans="1:18" ht="11.25" customHeight="1">
      <c r="A256" s="292"/>
      <c r="B256" s="292"/>
      <c r="C256" s="292"/>
      <c r="D256" s="292"/>
      <c r="E256" s="292"/>
      <c r="F256" s="292"/>
      <c r="G256" s="292"/>
      <c r="H256" s="292"/>
      <c r="I256" s="292"/>
      <c r="J256" s="292"/>
      <c r="K256" s="292"/>
      <c r="L256" s="292"/>
      <c r="M256" s="292"/>
      <c r="N256" s="292"/>
      <c r="O256" s="292"/>
      <c r="P256" s="292"/>
      <c r="Q256" s="292"/>
      <c r="R256" s="292"/>
    </row>
    <row r="257" spans="1:18" ht="11.25" customHeight="1">
      <c r="A257" s="292"/>
      <c r="B257" s="292"/>
      <c r="C257" s="292"/>
      <c r="D257" s="292"/>
      <c r="E257" s="292"/>
      <c r="F257" s="292"/>
      <c r="G257" s="292"/>
      <c r="H257" s="292"/>
      <c r="I257" s="292"/>
      <c r="J257" s="292"/>
      <c r="K257" s="292"/>
      <c r="L257" s="292"/>
      <c r="M257" s="292"/>
      <c r="N257" s="292"/>
      <c r="O257" s="292"/>
      <c r="P257" s="292"/>
      <c r="Q257" s="292"/>
      <c r="R257" s="292"/>
    </row>
    <row r="258" spans="1:18" ht="11.25" customHeight="1">
      <c r="A258" s="292"/>
      <c r="B258" s="292"/>
      <c r="C258" s="292"/>
      <c r="D258" s="292"/>
      <c r="E258" s="292"/>
      <c r="F258" s="292"/>
      <c r="G258" s="292"/>
      <c r="H258" s="292"/>
      <c r="I258" s="292"/>
      <c r="J258" s="292"/>
      <c r="K258" s="292"/>
      <c r="L258" s="292"/>
      <c r="M258" s="292"/>
      <c r="N258" s="292"/>
      <c r="O258" s="292"/>
      <c r="P258" s="292"/>
      <c r="Q258" s="292"/>
      <c r="R258" s="292"/>
    </row>
    <row r="259" spans="1:18" ht="11.25" customHeight="1">
      <c r="A259" s="292"/>
      <c r="B259" s="292"/>
      <c r="C259" s="292"/>
      <c r="D259" s="292"/>
      <c r="E259" s="292"/>
      <c r="F259" s="292"/>
      <c r="G259" s="292"/>
      <c r="H259" s="292"/>
      <c r="I259" s="292"/>
      <c r="J259" s="292"/>
      <c r="K259" s="292"/>
      <c r="L259" s="292"/>
      <c r="M259" s="292"/>
      <c r="N259" s="292"/>
      <c r="O259" s="292"/>
      <c r="P259" s="292"/>
      <c r="Q259" s="292"/>
      <c r="R259" s="292"/>
    </row>
    <row r="260" spans="1:18" ht="11.25" customHeight="1">
      <c r="A260" s="292"/>
      <c r="B260" s="292"/>
      <c r="C260" s="292"/>
      <c r="D260" s="292"/>
      <c r="E260" s="292"/>
      <c r="F260" s="292"/>
      <c r="G260" s="292"/>
      <c r="H260" s="292"/>
      <c r="I260" s="292"/>
      <c r="J260" s="292"/>
      <c r="K260" s="292"/>
      <c r="L260" s="292"/>
      <c r="M260" s="292"/>
      <c r="N260" s="292"/>
      <c r="O260" s="292"/>
      <c r="P260" s="292"/>
      <c r="Q260" s="292"/>
      <c r="R260" s="292"/>
    </row>
    <row r="261" spans="1:18" ht="11.25" customHeight="1">
      <c r="A261" s="292"/>
      <c r="B261" s="292"/>
      <c r="C261" s="292"/>
      <c r="D261" s="292"/>
      <c r="E261" s="292"/>
      <c r="F261" s="292"/>
      <c r="G261" s="292"/>
      <c r="H261" s="292"/>
      <c r="I261" s="292"/>
      <c r="J261" s="292"/>
      <c r="K261" s="292"/>
      <c r="L261" s="292"/>
      <c r="M261" s="292"/>
      <c r="N261" s="292"/>
      <c r="O261" s="292"/>
      <c r="P261" s="292"/>
      <c r="Q261" s="292"/>
      <c r="R261" s="292"/>
    </row>
    <row r="262" spans="1:18" ht="11.25" customHeight="1">
      <c r="A262" s="292"/>
      <c r="B262" s="292"/>
      <c r="C262" s="292"/>
      <c r="D262" s="292"/>
      <c r="E262" s="292"/>
      <c r="F262" s="292"/>
      <c r="G262" s="292"/>
      <c r="H262" s="292"/>
      <c r="I262" s="292"/>
      <c r="J262" s="292"/>
      <c r="K262" s="292"/>
      <c r="L262" s="292"/>
      <c r="M262" s="292"/>
      <c r="N262" s="292"/>
      <c r="O262" s="292"/>
      <c r="P262" s="292"/>
      <c r="Q262" s="292"/>
      <c r="R262" s="292"/>
    </row>
    <row r="263" spans="1:18" ht="11.25" customHeight="1">
      <c r="A263" s="292"/>
      <c r="B263" s="292"/>
      <c r="C263" s="292"/>
      <c r="D263" s="292"/>
      <c r="E263" s="292"/>
      <c r="F263" s="292"/>
      <c r="G263" s="292"/>
      <c r="H263" s="292"/>
      <c r="I263" s="292"/>
      <c r="J263" s="292"/>
      <c r="K263" s="292"/>
      <c r="L263" s="292"/>
      <c r="M263" s="292"/>
      <c r="N263" s="292"/>
      <c r="O263" s="292"/>
      <c r="P263" s="292"/>
      <c r="Q263" s="292"/>
      <c r="R263" s="292"/>
    </row>
    <row r="264" spans="1:18" ht="11.25" customHeight="1">
      <c r="A264" s="292"/>
      <c r="B264" s="292"/>
      <c r="C264" s="292"/>
      <c r="D264" s="292"/>
      <c r="E264" s="292"/>
      <c r="F264" s="292"/>
      <c r="G264" s="292"/>
      <c r="H264" s="292"/>
      <c r="I264" s="292"/>
      <c r="J264" s="292"/>
      <c r="K264" s="292"/>
      <c r="L264" s="292"/>
      <c r="M264" s="292"/>
      <c r="N264" s="292"/>
      <c r="O264" s="292"/>
      <c r="P264" s="292"/>
      <c r="Q264" s="292"/>
      <c r="R264" s="292"/>
    </row>
    <row r="265" spans="1:18" ht="11.25" customHeight="1">
      <c r="A265" s="292"/>
      <c r="B265" s="292"/>
      <c r="C265" s="292"/>
      <c r="D265" s="292"/>
      <c r="E265" s="292"/>
      <c r="F265" s="292"/>
      <c r="G265" s="292"/>
      <c r="H265" s="292"/>
      <c r="I265" s="292"/>
      <c r="J265" s="292"/>
      <c r="K265" s="292"/>
      <c r="L265" s="292"/>
      <c r="M265" s="292"/>
      <c r="N265" s="292"/>
      <c r="O265" s="292"/>
      <c r="P265" s="292"/>
      <c r="Q265" s="292"/>
      <c r="R265" s="292"/>
    </row>
    <row r="266" spans="1:18" ht="11.25" customHeight="1">
      <c r="A266" s="292"/>
      <c r="B266" s="292"/>
      <c r="C266" s="292"/>
      <c r="D266" s="292"/>
      <c r="E266" s="292"/>
      <c r="F266" s="292"/>
      <c r="G266" s="292"/>
      <c r="H266" s="292"/>
      <c r="I266" s="292"/>
      <c r="J266" s="292"/>
      <c r="K266" s="292"/>
      <c r="L266" s="292"/>
      <c r="M266" s="292"/>
      <c r="N266" s="292"/>
      <c r="O266" s="292"/>
      <c r="P266" s="292"/>
      <c r="Q266" s="292"/>
      <c r="R266" s="292"/>
    </row>
    <row r="267" spans="1:18" ht="11.25" customHeight="1">
      <c r="A267" s="292"/>
      <c r="B267" s="292"/>
      <c r="C267" s="292"/>
      <c r="D267" s="292"/>
      <c r="E267" s="292"/>
      <c r="F267" s="292"/>
      <c r="G267" s="292"/>
      <c r="H267" s="292"/>
      <c r="I267" s="292"/>
      <c r="J267" s="292"/>
      <c r="K267" s="292"/>
      <c r="L267" s="292"/>
      <c r="M267" s="292"/>
      <c r="N267" s="292"/>
      <c r="O267" s="292"/>
      <c r="P267" s="292"/>
      <c r="Q267" s="292"/>
      <c r="R267" s="292"/>
    </row>
    <row r="268" spans="1:18" ht="11.25" customHeight="1">
      <c r="A268" s="292"/>
      <c r="B268" s="292"/>
      <c r="C268" s="292"/>
      <c r="D268" s="292"/>
      <c r="E268" s="292"/>
      <c r="F268" s="292"/>
      <c r="G268" s="292"/>
      <c r="H268" s="292"/>
      <c r="I268" s="292"/>
      <c r="J268" s="292"/>
      <c r="K268" s="292"/>
      <c r="L268" s="292"/>
      <c r="M268" s="292"/>
      <c r="N268" s="292"/>
      <c r="O268" s="292"/>
      <c r="P268" s="292"/>
      <c r="Q268" s="292"/>
      <c r="R268" s="292"/>
    </row>
    <row r="269" spans="1:18" ht="11.25" customHeight="1">
      <c r="A269" s="292"/>
      <c r="B269" s="292"/>
      <c r="C269" s="292"/>
      <c r="D269" s="292"/>
      <c r="E269" s="292"/>
      <c r="F269" s="292"/>
      <c r="G269" s="292"/>
      <c r="H269" s="292"/>
      <c r="I269" s="292"/>
      <c r="J269" s="292"/>
      <c r="K269" s="292"/>
      <c r="L269" s="292"/>
      <c r="M269" s="292"/>
      <c r="N269" s="292"/>
      <c r="O269" s="292"/>
      <c r="P269" s="292"/>
      <c r="Q269" s="292"/>
      <c r="R269" s="292"/>
    </row>
    <row r="270" spans="1:18" ht="11.25" customHeight="1">
      <c r="A270" s="292"/>
      <c r="B270" s="292"/>
      <c r="C270" s="292"/>
      <c r="D270" s="292"/>
      <c r="E270" s="292"/>
      <c r="F270" s="292"/>
      <c r="G270" s="292"/>
      <c r="H270" s="292"/>
      <c r="I270" s="292"/>
      <c r="J270" s="292"/>
      <c r="K270" s="292"/>
      <c r="L270" s="292"/>
      <c r="M270" s="292"/>
      <c r="N270" s="292"/>
      <c r="O270" s="292"/>
      <c r="P270" s="292"/>
      <c r="Q270" s="292"/>
      <c r="R270" s="292"/>
    </row>
    <row r="271" spans="1:18" ht="11.25" customHeight="1">
      <c r="A271" s="292"/>
      <c r="B271" s="292"/>
      <c r="C271" s="292"/>
      <c r="D271" s="292"/>
      <c r="E271" s="292"/>
      <c r="F271" s="292"/>
      <c r="G271" s="292"/>
      <c r="H271" s="292"/>
      <c r="I271" s="292"/>
      <c r="J271" s="292"/>
      <c r="K271" s="292"/>
      <c r="L271" s="292"/>
      <c r="M271" s="292"/>
      <c r="N271" s="292"/>
      <c r="O271" s="292"/>
      <c r="P271" s="292"/>
      <c r="Q271" s="292"/>
      <c r="R271" s="292"/>
    </row>
    <row r="272" spans="1:18" ht="11.25" customHeight="1">
      <c r="A272" s="292"/>
      <c r="B272" s="292"/>
      <c r="C272" s="292"/>
      <c r="D272" s="292"/>
      <c r="E272" s="292"/>
      <c r="F272" s="292"/>
      <c r="G272" s="292"/>
      <c r="H272" s="292"/>
      <c r="I272" s="292"/>
      <c r="J272" s="292"/>
      <c r="K272" s="292"/>
      <c r="L272" s="292"/>
      <c r="M272" s="292"/>
      <c r="N272" s="292"/>
      <c r="O272" s="292"/>
      <c r="P272" s="292"/>
      <c r="Q272" s="292"/>
      <c r="R272" s="292"/>
    </row>
    <row r="273" spans="1:18" ht="11.25" customHeight="1">
      <c r="A273" s="292"/>
      <c r="B273" s="292"/>
      <c r="C273" s="292"/>
      <c r="D273" s="292"/>
      <c r="E273" s="292"/>
      <c r="F273" s="292"/>
      <c r="G273" s="292"/>
      <c r="H273" s="292"/>
      <c r="I273" s="292"/>
      <c r="J273" s="292"/>
      <c r="K273" s="292"/>
      <c r="L273" s="292"/>
      <c r="M273" s="292"/>
      <c r="N273" s="292"/>
      <c r="O273" s="292"/>
      <c r="P273" s="292"/>
      <c r="Q273" s="292"/>
      <c r="R273" s="292"/>
    </row>
    <row r="274" spans="1:18" ht="11.25" customHeight="1">
      <c r="A274" s="292"/>
      <c r="B274" s="292"/>
      <c r="C274" s="292"/>
      <c r="D274" s="292"/>
      <c r="E274" s="292"/>
      <c r="F274" s="292"/>
      <c r="G274" s="292"/>
      <c r="H274" s="292"/>
      <c r="I274" s="292"/>
      <c r="J274" s="292"/>
      <c r="K274" s="292"/>
      <c r="L274" s="292"/>
      <c r="M274" s="292"/>
      <c r="N274" s="292"/>
      <c r="O274" s="292"/>
      <c r="P274" s="292"/>
      <c r="Q274" s="292"/>
      <c r="R274" s="292"/>
    </row>
    <row r="275" spans="1:18" ht="11.25" customHeight="1">
      <c r="A275" s="292"/>
      <c r="B275" s="292"/>
      <c r="C275" s="292"/>
      <c r="D275" s="292"/>
      <c r="E275" s="292"/>
      <c r="F275" s="292"/>
      <c r="G275" s="292"/>
      <c r="H275" s="292"/>
      <c r="I275" s="292"/>
      <c r="J275" s="292"/>
      <c r="K275" s="292"/>
      <c r="L275" s="292"/>
      <c r="M275" s="292"/>
      <c r="N275" s="292"/>
      <c r="O275" s="292"/>
      <c r="P275" s="292"/>
      <c r="Q275" s="292"/>
      <c r="R275" s="292"/>
    </row>
    <row r="276" spans="1:18" ht="11.25" customHeight="1">
      <c r="A276" s="292"/>
      <c r="B276" s="292"/>
      <c r="C276" s="292"/>
      <c r="D276" s="292"/>
      <c r="E276" s="292"/>
      <c r="F276" s="292"/>
      <c r="G276" s="292"/>
      <c r="H276" s="292"/>
      <c r="I276" s="292"/>
      <c r="J276" s="292"/>
      <c r="K276" s="292"/>
      <c r="L276" s="292"/>
      <c r="M276" s="292"/>
      <c r="N276" s="292"/>
      <c r="O276" s="292"/>
      <c r="P276" s="292"/>
      <c r="Q276" s="292"/>
      <c r="R276" s="292"/>
    </row>
    <row r="277" spans="1:18" ht="11.25" customHeight="1">
      <c r="A277" s="292"/>
      <c r="B277" s="292"/>
      <c r="C277" s="292"/>
      <c r="D277" s="292"/>
      <c r="E277" s="292"/>
      <c r="F277" s="292"/>
      <c r="G277" s="292"/>
      <c r="H277" s="292"/>
      <c r="I277" s="292"/>
      <c r="J277" s="292"/>
      <c r="K277" s="292"/>
      <c r="L277" s="292"/>
      <c r="M277" s="292"/>
      <c r="N277" s="292"/>
      <c r="O277" s="292"/>
      <c r="P277" s="292"/>
      <c r="Q277" s="292"/>
      <c r="R277" s="292"/>
    </row>
    <row r="278" spans="1:18" ht="11.25" customHeight="1">
      <c r="A278" s="292"/>
      <c r="B278" s="292"/>
      <c r="C278" s="292"/>
      <c r="D278" s="292"/>
      <c r="E278" s="292"/>
      <c r="F278" s="292"/>
      <c r="G278" s="292"/>
      <c r="H278" s="292"/>
      <c r="I278" s="292"/>
      <c r="J278" s="292"/>
      <c r="K278" s="292"/>
      <c r="L278" s="292"/>
      <c r="M278" s="292"/>
      <c r="N278" s="292"/>
      <c r="O278" s="292"/>
      <c r="P278" s="292"/>
      <c r="Q278" s="292"/>
      <c r="R278" s="292"/>
    </row>
    <row r="279" spans="1:18" ht="11.25" customHeight="1">
      <c r="A279" s="292"/>
      <c r="B279" s="292"/>
      <c r="C279" s="292"/>
      <c r="D279" s="292"/>
      <c r="E279" s="292"/>
      <c r="F279" s="292"/>
      <c r="G279" s="292"/>
      <c r="H279" s="292"/>
      <c r="I279" s="292"/>
      <c r="J279" s="292"/>
      <c r="K279" s="292"/>
      <c r="L279" s="292"/>
      <c r="M279" s="292"/>
      <c r="N279" s="292"/>
      <c r="O279" s="292"/>
      <c r="P279" s="292"/>
      <c r="Q279" s="292"/>
      <c r="R279" s="292"/>
    </row>
    <row r="280" spans="1:18" ht="11.25" customHeight="1">
      <c r="A280" s="292"/>
      <c r="B280" s="292"/>
      <c r="C280" s="292"/>
      <c r="D280" s="292"/>
      <c r="E280" s="292"/>
      <c r="F280" s="292"/>
      <c r="G280" s="292"/>
      <c r="H280" s="292"/>
      <c r="I280" s="292"/>
      <c r="J280" s="292"/>
      <c r="K280" s="292"/>
      <c r="L280" s="292"/>
      <c r="M280" s="292"/>
      <c r="N280" s="292"/>
      <c r="O280" s="292"/>
      <c r="P280" s="292"/>
      <c r="Q280" s="292"/>
      <c r="R280" s="292"/>
    </row>
    <row r="281" spans="1:18" ht="11.25" customHeight="1">
      <c r="A281" s="292"/>
      <c r="B281" s="292"/>
      <c r="C281" s="292"/>
      <c r="D281" s="292"/>
      <c r="E281" s="292"/>
      <c r="F281" s="292"/>
      <c r="G281" s="292"/>
      <c r="H281" s="292"/>
      <c r="I281" s="292"/>
      <c r="J281" s="292"/>
      <c r="K281" s="292"/>
      <c r="L281" s="292"/>
      <c r="M281" s="292"/>
      <c r="N281" s="292"/>
      <c r="O281" s="292"/>
      <c r="P281" s="292"/>
      <c r="Q281" s="292"/>
      <c r="R281" s="292"/>
    </row>
    <row r="282" spans="1:18" ht="11.25" customHeight="1">
      <c r="A282" s="292"/>
      <c r="B282" s="292"/>
      <c r="C282" s="292"/>
      <c r="D282" s="292"/>
      <c r="E282" s="292"/>
      <c r="F282" s="292"/>
      <c r="G282" s="292"/>
      <c r="H282" s="292"/>
      <c r="I282" s="292"/>
      <c r="J282" s="292"/>
      <c r="K282" s="292"/>
      <c r="L282" s="292"/>
      <c r="M282" s="292"/>
      <c r="N282" s="292"/>
      <c r="O282" s="292"/>
      <c r="P282" s="292"/>
      <c r="Q282" s="292"/>
      <c r="R282" s="292"/>
    </row>
    <row r="283" spans="1:18" ht="11.25" customHeight="1">
      <c r="A283" s="292"/>
      <c r="B283" s="292"/>
      <c r="C283" s="292"/>
      <c r="D283" s="292"/>
      <c r="E283" s="292"/>
      <c r="F283" s="292"/>
      <c r="G283" s="292"/>
      <c r="H283" s="292"/>
      <c r="I283" s="292"/>
      <c r="J283" s="292"/>
      <c r="K283" s="292"/>
      <c r="L283" s="292"/>
      <c r="M283" s="292"/>
      <c r="N283" s="292"/>
      <c r="O283" s="292"/>
      <c r="P283" s="292"/>
      <c r="Q283" s="292"/>
      <c r="R283" s="292"/>
    </row>
    <row r="284" spans="1:18" ht="11.25" customHeight="1">
      <c r="A284" s="292"/>
      <c r="B284" s="292"/>
      <c r="C284" s="292"/>
      <c r="D284" s="292"/>
      <c r="E284" s="292"/>
      <c r="F284" s="292"/>
      <c r="G284" s="292"/>
      <c r="H284" s="292"/>
      <c r="I284" s="292"/>
      <c r="J284" s="292"/>
      <c r="K284" s="292"/>
      <c r="L284" s="292"/>
      <c r="M284" s="292"/>
      <c r="N284" s="292"/>
      <c r="O284" s="292"/>
      <c r="P284" s="292"/>
      <c r="Q284" s="292"/>
      <c r="R284" s="292"/>
    </row>
    <row r="285" spans="1:18" ht="11.25" customHeight="1">
      <c r="A285" s="292"/>
      <c r="B285" s="292"/>
      <c r="C285" s="292"/>
      <c r="D285" s="292"/>
      <c r="E285" s="292"/>
      <c r="F285" s="292"/>
      <c r="G285" s="292"/>
      <c r="H285" s="292"/>
      <c r="I285" s="292"/>
      <c r="J285" s="292"/>
      <c r="K285" s="292"/>
      <c r="L285" s="292"/>
      <c r="M285" s="292"/>
      <c r="N285" s="292"/>
      <c r="O285" s="292"/>
      <c r="P285" s="292"/>
      <c r="Q285" s="292"/>
      <c r="R285" s="292"/>
    </row>
    <row r="286" spans="1:18" ht="11.25" customHeight="1">
      <c r="A286" s="292"/>
      <c r="B286" s="292"/>
      <c r="C286" s="292"/>
      <c r="D286" s="292"/>
      <c r="E286" s="292"/>
      <c r="F286" s="292"/>
      <c r="G286" s="292"/>
      <c r="H286" s="292"/>
      <c r="I286" s="292"/>
      <c r="J286" s="292"/>
      <c r="K286" s="292"/>
      <c r="L286" s="292"/>
      <c r="M286" s="292"/>
      <c r="N286" s="292"/>
      <c r="O286" s="292"/>
      <c r="P286" s="292"/>
      <c r="Q286" s="292"/>
      <c r="R286" s="292"/>
    </row>
    <row r="287" spans="1:18" ht="11.25" customHeight="1">
      <c r="A287" s="292"/>
      <c r="B287" s="292"/>
      <c r="C287" s="292"/>
      <c r="D287" s="292"/>
      <c r="E287" s="292"/>
      <c r="F287" s="292"/>
      <c r="G287" s="292"/>
      <c r="H287" s="292"/>
      <c r="I287" s="292"/>
      <c r="J287" s="292"/>
      <c r="K287" s="292"/>
      <c r="L287" s="292"/>
      <c r="M287" s="292"/>
      <c r="N287" s="292"/>
      <c r="O287" s="292"/>
      <c r="P287" s="292"/>
      <c r="Q287" s="292"/>
      <c r="R287" s="292"/>
    </row>
    <row r="288" spans="1:18" ht="11.25" customHeight="1">
      <c r="A288" s="292"/>
      <c r="B288" s="292"/>
      <c r="C288" s="292"/>
      <c r="D288" s="292"/>
      <c r="E288" s="292"/>
      <c r="F288" s="292"/>
      <c r="G288" s="292"/>
      <c r="H288" s="292"/>
      <c r="I288" s="292"/>
      <c r="J288" s="292"/>
      <c r="K288" s="292"/>
      <c r="L288" s="292"/>
      <c r="M288" s="292"/>
      <c r="N288" s="292"/>
      <c r="O288" s="292"/>
      <c r="P288" s="292"/>
      <c r="Q288" s="292"/>
      <c r="R288" s="292"/>
    </row>
    <row r="289" spans="1:18" ht="11.25" customHeight="1">
      <c r="A289" s="292"/>
      <c r="B289" s="292"/>
      <c r="C289" s="292"/>
      <c r="D289" s="292"/>
      <c r="E289" s="292"/>
      <c r="F289" s="292"/>
      <c r="G289" s="292"/>
      <c r="H289" s="292"/>
      <c r="I289" s="292"/>
      <c r="J289" s="292"/>
      <c r="K289" s="292"/>
      <c r="L289" s="292"/>
      <c r="M289" s="292"/>
      <c r="N289" s="292"/>
      <c r="O289" s="292"/>
      <c r="P289" s="292"/>
      <c r="Q289" s="292"/>
      <c r="R289" s="292"/>
    </row>
    <row r="290" spans="1:18" ht="11.25" customHeight="1">
      <c r="A290" s="292"/>
      <c r="B290" s="292"/>
      <c r="C290" s="292"/>
      <c r="D290" s="292"/>
      <c r="E290" s="292"/>
      <c r="F290" s="292"/>
      <c r="G290" s="292"/>
      <c r="H290" s="292"/>
      <c r="I290" s="292"/>
      <c r="J290" s="292"/>
      <c r="K290" s="292"/>
      <c r="L290" s="292"/>
      <c r="M290" s="292"/>
      <c r="N290" s="292"/>
      <c r="O290" s="292"/>
      <c r="P290" s="292"/>
      <c r="Q290" s="292"/>
      <c r="R290" s="292"/>
    </row>
    <row r="291" spans="1:18" ht="11.25" customHeight="1">
      <c r="A291" s="292"/>
      <c r="B291" s="292"/>
      <c r="C291" s="292"/>
      <c r="D291" s="292"/>
      <c r="E291" s="292"/>
      <c r="F291" s="292"/>
      <c r="G291" s="292"/>
      <c r="H291" s="292"/>
      <c r="I291" s="292"/>
      <c r="J291" s="292"/>
      <c r="K291" s="292"/>
      <c r="L291" s="292"/>
      <c r="M291" s="292"/>
      <c r="N291" s="292"/>
      <c r="O291" s="292"/>
      <c r="P291" s="292"/>
      <c r="Q291" s="292"/>
      <c r="R291" s="292"/>
    </row>
    <row r="292" spans="1:18" ht="11.25" customHeight="1">
      <c r="A292" s="292"/>
      <c r="B292" s="292"/>
      <c r="C292" s="292"/>
      <c r="D292" s="292"/>
      <c r="E292" s="292"/>
      <c r="F292" s="292"/>
      <c r="G292" s="292"/>
      <c r="H292" s="292"/>
      <c r="I292" s="292"/>
      <c r="J292" s="292"/>
      <c r="K292" s="292"/>
      <c r="L292" s="292"/>
      <c r="M292" s="292"/>
      <c r="N292" s="292"/>
      <c r="O292" s="292"/>
      <c r="P292" s="292"/>
      <c r="Q292" s="292"/>
      <c r="R292" s="292"/>
    </row>
    <row r="293" spans="1:18" ht="11.25" customHeight="1">
      <c r="A293" s="292"/>
      <c r="B293" s="292"/>
      <c r="C293" s="292"/>
      <c r="D293" s="292"/>
      <c r="E293" s="292"/>
      <c r="F293" s="292"/>
      <c r="G293" s="292"/>
      <c r="H293" s="292"/>
      <c r="I293" s="292"/>
      <c r="J293" s="292"/>
      <c r="K293" s="292"/>
      <c r="L293" s="292"/>
      <c r="M293" s="292"/>
      <c r="N293" s="292"/>
      <c r="O293" s="292"/>
      <c r="P293" s="292"/>
      <c r="Q293" s="292"/>
      <c r="R293" s="292"/>
    </row>
    <row r="294" spans="1:18" ht="11.25" customHeight="1">
      <c r="A294" s="292"/>
      <c r="B294" s="292"/>
      <c r="C294" s="292"/>
      <c r="D294" s="292"/>
      <c r="E294" s="292"/>
      <c r="F294" s="292"/>
      <c r="G294" s="292"/>
      <c r="H294" s="292"/>
      <c r="I294" s="292"/>
      <c r="J294" s="292"/>
      <c r="K294" s="292"/>
      <c r="L294" s="292"/>
      <c r="M294" s="292"/>
      <c r="N294" s="292"/>
      <c r="O294" s="292"/>
      <c r="P294" s="292"/>
      <c r="Q294" s="292"/>
      <c r="R294" s="292"/>
    </row>
    <row r="295" spans="1:18" ht="11.25" customHeight="1">
      <c r="A295" s="292"/>
      <c r="B295" s="292"/>
      <c r="C295" s="292"/>
      <c r="D295" s="292"/>
      <c r="E295" s="292"/>
      <c r="F295" s="292"/>
      <c r="G295" s="292"/>
      <c r="H295" s="292"/>
      <c r="I295" s="292"/>
      <c r="J295" s="292"/>
      <c r="K295" s="292"/>
      <c r="L295" s="292"/>
      <c r="M295" s="292"/>
      <c r="N295" s="292"/>
      <c r="O295" s="292"/>
      <c r="P295" s="292"/>
      <c r="Q295" s="292"/>
      <c r="R295" s="292"/>
    </row>
    <row r="296" spans="1:18" ht="11.25" customHeight="1">
      <c r="A296" s="292"/>
      <c r="B296" s="292"/>
      <c r="C296" s="292"/>
      <c r="D296" s="292"/>
      <c r="E296" s="292"/>
      <c r="F296" s="292"/>
      <c r="G296" s="292"/>
      <c r="H296" s="292"/>
      <c r="I296" s="292"/>
      <c r="J296" s="292"/>
      <c r="K296" s="292"/>
      <c r="L296" s="292"/>
      <c r="M296" s="292"/>
      <c r="N296" s="292"/>
      <c r="O296" s="292"/>
      <c r="P296" s="292"/>
      <c r="Q296" s="292"/>
      <c r="R296" s="292"/>
    </row>
    <row r="297" spans="1:18" ht="11.25" customHeight="1">
      <c r="A297" s="292"/>
      <c r="B297" s="292"/>
      <c r="C297" s="292"/>
      <c r="D297" s="292"/>
      <c r="E297" s="292"/>
      <c r="F297" s="292"/>
      <c r="G297" s="292"/>
      <c r="H297" s="292"/>
      <c r="I297" s="292"/>
      <c r="J297" s="292"/>
      <c r="K297" s="292"/>
      <c r="L297" s="292"/>
      <c r="M297" s="292"/>
      <c r="N297" s="292"/>
      <c r="O297" s="292"/>
      <c r="P297" s="292"/>
      <c r="Q297" s="292"/>
      <c r="R297" s="292"/>
    </row>
    <row r="298" spans="1:18" ht="11.25" customHeight="1">
      <c r="A298" s="292"/>
      <c r="B298" s="292"/>
      <c r="C298" s="292"/>
      <c r="D298" s="292"/>
      <c r="E298" s="292"/>
      <c r="F298" s="292"/>
      <c r="G298" s="292"/>
      <c r="H298" s="292"/>
      <c r="I298" s="292"/>
      <c r="J298" s="292"/>
      <c r="K298" s="292"/>
      <c r="L298" s="292"/>
      <c r="M298" s="292"/>
      <c r="N298" s="292"/>
      <c r="O298" s="292"/>
      <c r="P298" s="292"/>
      <c r="Q298" s="292"/>
      <c r="R298" s="292"/>
    </row>
    <row r="299" spans="1:18" ht="11.25" customHeight="1">
      <c r="A299" s="292"/>
      <c r="B299" s="292"/>
      <c r="C299" s="292"/>
      <c r="D299" s="292"/>
      <c r="E299" s="292"/>
      <c r="F299" s="292"/>
      <c r="G299" s="292"/>
      <c r="H299" s="292"/>
      <c r="I299" s="292"/>
      <c r="J299" s="292"/>
      <c r="K299" s="292"/>
      <c r="L299" s="292"/>
      <c r="M299" s="292"/>
      <c r="N299" s="292"/>
      <c r="O299" s="292"/>
      <c r="P299" s="292"/>
      <c r="Q299" s="292"/>
      <c r="R299" s="292"/>
    </row>
    <row r="300" spans="1:18" ht="11.25" customHeight="1">
      <c r="A300" s="292"/>
      <c r="B300" s="292"/>
      <c r="C300" s="292"/>
      <c r="D300" s="292"/>
      <c r="E300" s="292"/>
      <c r="F300" s="292"/>
      <c r="G300" s="292"/>
      <c r="H300" s="292"/>
      <c r="I300" s="292"/>
      <c r="J300" s="292"/>
      <c r="K300" s="292"/>
      <c r="L300" s="292"/>
      <c r="M300" s="292"/>
      <c r="N300" s="292"/>
      <c r="O300" s="292"/>
      <c r="P300" s="292"/>
      <c r="Q300" s="292"/>
      <c r="R300" s="292"/>
    </row>
    <row r="301" spans="1:18" ht="11.25" customHeight="1">
      <c r="A301" s="292"/>
      <c r="B301" s="292"/>
      <c r="C301" s="292"/>
      <c r="D301" s="292"/>
      <c r="E301" s="292"/>
      <c r="F301" s="292"/>
      <c r="G301" s="292"/>
      <c r="H301" s="292"/>
      <c r="I301" s="292"/>
      <c r="J301" s="292"/>
      <c r="K301" s="292"/>
      <c r="L301" s="292"/>
      <c r="M301" s="292"/>
      <c r="N301" s="292"/>
      <c r="O301" s="292"/>
      <c r="P301" s="292"/>
      <c r="Q301" s="292"/>
      <c r="R301" s="292"/>
    </row>
    <row r="302" spans="1:18" ht="11.25" customHeight="1">
      <c r="A302" s="292"/>
      <c r="B302" s="292"/>
      <c r="C302" s="292"/>
      <c r="D302" s="292"/>
      <c r="E302" s="292"/>
      <c r="F302" s="292"/>
      <c r="G302" s="292"/>
      <c r="H302" s="292"/>
      <c r="I302" s="292"/>
      <c r="J302" s="292"/>
      <c r="K302" s="292"/>
      <c r="L302" s="292"/>
      <c r="M302" s="292"/>
      <c r="N302" s="292"/>
      <c r="O302" s="292"/>
      <c r="P302" s="292"/>
      <c r="Q302" s="292"/>
      <c r="R302" s="292"/>
    </row>
    <row r="303" spans="1:18" ht="11.25" customHeight="1">
      <c r="A303" s="292"/>
      <c r="B303" s="292"/>
      <c r="C303" s="292"/>
      <c r="D303" s="292"/>
      <c r="E303" s="292"/>
      <c r="F303" s="292"/>
      <c r="G303" s="292"/>
      <c r="H303" s="292"/>
      <c r="I303" s="292"/>
      <c r="J303" s="292"/>
      <c r="K303" s="292"/>
      <c r="L303" s="292"/>
      <c r="M303" s="292"/>
      <c r="N303" s="292"/>
      <c r="O303" s="292"/>
      <c r="P303" s="292"/>
      <c r="Q303" s="292"/>
      <c r="R303" s="292"/>
    </row>
    <row r="304" spans="1:18" ht="11.25" customHeight="1">
      <c r="A304" s="292"/>
      <c r="B304" s="292"/>
      <c r="C304" s="292"/>
      <c r="D304" s="292"/>
      <c r="E304" s="292"/>
      <c r="F304" s="292"/>
      <c r="G304" s="292"/>
      <c r="H304" s="292"/>
      <c r="I304" s="292"/>
      <c r="J304" s="292"/>
      <c r="K304" s="292"/>
      <c r="L304" s="292"/>
      <c r="M304" s="292"/>
      <c r="N304" s="292"/>
      <c r="O304" s="292"/>
      <c r="P304" s="292"/>
      <c r="Q304" s="292"/>
      <c r="R304" s="292"/>
    </row>
    <row r="305" spans="1:18" ht="11.25" customHeight="1">
      <c r="A305" s="292"/>
      <c r="B305" s="292"/>
      <c r="C305" s="292"/>
      <c r="D305" s="292"/>
      <c r="E305" s="292"/>
      <c r="F305" s="292"/>
      <c r="G305" s="292"/>
      <c r="H305" s="292"/>
      <c r="I305" s="292"/>
      <c r="J305" s="292"/>
      <c r="K305" s="292"/>
      <c r="L305" s="292"/>
      <c r="M305" s="292"/>
      <c r="N305" s="292"/>
      <c r="O305" s="292"/>
      <c r="P305" s="292"/>
      <c r="Q305" s="292"/>
      <c r="R305" s="292"/>
    </row>
    <row r="306" spans="1:18" ht="11.25" customHeight="1">
      <c r="A306" s="292"/>
      <c r="B306" s="292"/>
      <c r="C306" s="292"/>
      <c r="D306" s="292"/>
      <c r="E306" s="292"/>
      <c r="F306" s="292"/>
      <c r="G306" s="292"/>
      <c r="H306" s="292"/>
      <c r="I306" s="292"/>
      <c r="J306" s="292"/>
      <c r="K306" s="292"/>
      <c r="L306" s="292"/>
      <c r="M306" s="292"/>
      <c r="N306" s="292"/>
      <c r="O306" s="292"/>
      <c r="P306" s="292"/>
      <c r="Q306" s="292"/>
      <c r="R306" s="292"/>
    </row>
    <row r="307" spans="1:18" ht="11.25" customHeight="1">
      <c r="A307" s="292"/>
      <c r="B307" s="292"/>
      <c r="C307" s="292"/>
      <c r="D307" s="292"/>
      <c r="E307" s="292"/>
      <c r="F307" s="292"/>
      <c r="G307" s="292"/>
      <c r="H307" s="292"/>
      <c r="I307" s="292"/>
      <c r="J307" s="292"/>
      <c r="K307" s="292"/>
      <c r="L307" s="292"/>
      <c r="M307" s="292"/>
      <c r="N307" s="292"/>
      <c r="O307" s="292"/>
      <c r="P307" s="292"/>
      <c r="Q307" s="292"/>
      <c r="R307" s="292"/>
    </row>
    <row r="308" spans="1:18" ht="11.25" customHeight="1">
      <c r="A308" s="292"/>
      <c r="B308" s="292"/>
      <c r="C308" s="292"/>
      <c r="D308" s="292"/>
      <c r="E308" s="292"/>
      <c r="F308" s="292"/>
      <c r="G308" s="292"/>
      <c r="H308" s="292"/>
      <c r="I308" s="292"/>
      <c r="J308" s="292"/>
      <c r="K308" s="292"/>
      <c r="L308" s="292"/>
      <c r="M308" s="292"/>
      <c r="N308" s="292"/>
      <c r="O308" s="292"/>
      <c r="P308" s="292"/>
      <c r="Q308" s="292"/>
      <c r="R308" s="292"/>
    </row>
    <row r="309" spans="1:18" ht="11.25" customHeight="1">
      <c r="A309" s="292"/>
      <c r="B309" s="292"/>
      <c r="C309" s="292"/>
      <c r="D309" s="292"/>
      <c r="E309" s="292"/>
      <c r="F309" s="292"/>
      <c r="G309" s="292"/>
      <c r="H309" s="292"/>
      <c r="I309" s="292"/>
      <c r="J309" s="292"/>
      <c r="K309" s="292"/>
      <c r="L309" s="292"/>
      <c r="M309" s="292"/>
      <c r="N309" s="292"/>
      <c r="O309" s="292"/>
      <c r="P309" s="292"/>
      <c r="Q309" s="292"/>
      <c r="R309" s="292"/>
    </row>
    <row r="310" spans="1:18" ht="11.25" customHeight="1">
      <c r="A310" s="292"/>
      <c r="B310" s="292"/>
      <c r="C310" s="292"/>
      <c r="D310" s="292"/>
      <c r="E310" s="292"/>
      <c r="F310" s="292"/>
      <c r="G310" s="292"/>
      <c r="H310" s="292"/>
      <c r="I310" s="292"/>
      <c r="J310" s="292"/>
      <c r="K310" s="292"/>
      <c r="L310" s="292"/>
      <c r="M310" s="292"/>
      <c r="N310" s="292"/>
      <c r="O310" s="292"/>
      <c r="P310" s="292"/>
      <c r="Q310" s="292"/>
      <c r="R310" s="292"/>
    </row>
    <row r="311" spans="1:18" ht="11.25" customHeight="1">
      <c r="A311" s="292"/>
      <c r="B311" s="292"/>
      <c r="C311" s="292"/>
      <c r="D311" s="292"/>
      <c r="E311" s="292"/>
      <c r="F311" s="292"/>
      <c r="G311" s="292"/>
      <c r="H311" s="292"/>
      <c r="I311" s="292"/>
      <c r="J311" s="292"/>
      <c r="K311" s="292"/>
      <c r="L311" s="292"/>
      <c r="M311" s="292"/>
      <c r="N311" s="292"/>
      <c r="O311" s="292"/>
      <c r="P311" s="292"/>
      <c r="Q311" s="292"/>
      <c r="R311" s="292"/>
    </row>
    <row r="312" spans="1:18" ht="11.25" customHeight="1">
      <c r="A312" s="292"/>
      <c r="B312" s="292"/>
      <c r="C312" s="292"/>
      <c r="D312" s="292"/>
      <c r="E312" s="292"/>
      <c r="F312" s="292"/>
      <c r="G312" s="292"/>
      <c r="H312" s="292"/>
      <c r="I312" s="292"/>
      <c r="J312" s="292"/>
      <c r="K312" s="292"/>
      <c r="L312" s="292"/>
      <c r="M312" s="292"/>
      <c r="N312" s="292"/>
      <c r="O312" s="292"/>
      <c r="P312" s="292"/>
      <c r="Q312" s="292"/>
      <c r="R312" s="292"/>
    </row>
    <row r="313" spans="1:18" ht="11.25" customHeight="1">
      <c r="A313" s="292"/>
      <c r="B313" s="292"/>
      <c r="C313" s="292"/>
      <c r="D313" s="292"/>
      <c r="E313" s="292"/>
      <c r="F313" s="292"/>
      <c r="G313" s="292"/>
      <c r="H313" s="292"/>
      <c r="I313" s="292"/>
      <c r="J313" s="292"/>
      <c r="K313" s="292"/>
      <c r="L313" s="292"/>
      <c r="M313" s="292"/>
      <c r="N313" s="292"/>
      <c r="O313" s="292"/>
      <c r="P313" s="292"/>
      <c r="Q313" s="292"/>
      <c r="R313" s="292"/>
    </row>
    <row r="314" spans="1:18" ht="11.25" customHeight="1">
      <c r="A314" s="292"/>
      <c r="B314" s="292"/>
      <c r="C314" s="292"/>
      <c r="D314" s="292"/>
      <c r="E314" s="292"/>
      <c r="F314" s="292"/>
      <c r="G314" s="292"/>
      <c r="H314" s="292"/>
      <c r="I314" s="292"/>
      <c r="J314" s="292"/>
      <c r="K314" s="292"/>
      <c r="L314" s="292"/>
      <c r="M314" s="292"/>
      <c r="N314" s="292"/>
      <c r="O314" s="292"/>
      <c r="P314" s="292"/>
      <c r="Q314" s="292"/>
      <c r="R314" s="292"/>
    </row>
    <row r="315" spans="1:18" ht="11.25" customHeight="1">
      <c r="A315" s="292"/>
      <c r="B315" s="292"/>
      <c r="C315" s="292"/>
      <c r="D315" s="292"/>
      <c r="E315" s="292"/>
      <c r="F315" s="292"/>
      <c r="G315" s="292"/>
      <c r="H315" s="292"/>
      <c r="I315" s="292"/>
      <c r="J315" s="292"/>
      <c r="K315" s="292"/>
      <c r="L315" s="292"/>
      <c r="M315" s="292"/>
      <c r="N315" s="292"/>
      <c r="O315" s="292"/>
      <c r="P315" s="292"/>
      <c r="Q315" s="292"/>
      <c r="R315" s="292"/>
    </row>
    <row r="316" spans="1:18" ht="11.25" customHeight="1">
      <c r="A316" s="292"/>
      <c r="B316" s="292"/>
      <c r="C316" s="292"/>
      <c r="D316" s="292"/>
      <c r="E316" s="292"/>
      <c r="F316" s="292"/>
      <c r="G316" s="292"/>
      <c r="H316" s="292"/>
      <c r="I316" s="292"/>
      <c r="J316" s="292"/>
      <c r="K316" s="292"/>
      <c r="L316" s="292"/>
      <c r="M316" s="292"/>
      <c r="N316" s="292"/>
      <c r="O316" s="292"/>
      <c r="P316" s="292"/>
      <c r="Q316" s="292"/>
      <c r="R316" s="292"/>
    </row>
    <row r="317" spans="1:18" ht="11.25" customHeight="1">
      <c r="A317" s="292"/>
      <c r="B317" s="292"/>
      <c r="C317" s="292"/>
      <c r="D317" s="292"/>
      <c r="E317" s="292"/>
      <c r="F317" s="292"/>
      <c r="G317" s="292"/>
      <c r="H317" s="292"/>
      <c r="I317" s="292"/>
      <c r="J317" s="292"/>
      <c r="K317" s="292"/>
      <c r="L317" s="292"/>
      <c r="M317" s="292"/>
      <c r="N317" s="292"/>
      <c r="O317" s="292"/>
      <c r="P317" s="292"/>
      <c r="Q317" s="292"/>
      <c r="R317" s="292"/>
    </row>
    <row r="318" spans="1:18" ht="11.25" customHeight="1">
      <c r="A318" s="292"/>
      <c r="B318" s="292"/>
      <c r="C318" s="292"/>
      <c r="D318" s="292"/>
      <c r="E318" s="292"/>
      <c r="F318" s="292"/>
      <c r="G318" s="292"/>
      <c r="H318" s="292"/>
      <c r="I318" s="292"/>
      <c r="J318" s="292"/>
      <c r="K318" s="292"/>
      <c r="L318" s="292"/>
      <c r="M318" s="292"/>
      <c r="N318" s="292"/>
      <c r="O318" s="292"/>
      <c r="P318" s="292"/>
      <c r="Q318" s="292"/>
      <c r="R318" s="292"/>
    </row>
    <row r="319" spans="1:18" ht="11.25" customHeight="1">
      <c r="A319" s="292"/>
      <c r="B319" s="292"/>
      <c r="C319" s="292"/>
      <c r="D319" s="292"/>
      <c r="E319" s="292"/>
      <c r="F319" s="292"/>
      <c r="G319" s="292"/>
      <c r="H319" s="292"/>
      <c r="I319" s="292"/>
      <c r="J319" s="292"/>
      <c r="K319" s="292"/>
      <c r="L319" s="292"/>
      <c r="M319" s="292"/>
      <c r="N319" s="292"/>
      <c r="O319" s="292"/>
      <c r="P319" s="292"/>
      <c r="Q319" s="292"/>
      <c r="R319" s="292"/>
    </row>
    <row r="320" spans="1:18" ht="11.25" customHeight="1">
      <c r="A320" s="292"/>
      <c r="B320" s="292"/>
      <c r="C320" s="292"/>
      <c r="D320" s="292"/>
      <c r="E320" s="292"/>
      <c r="F320" s="292"/>
      <c r="G320" s="292"/>
      <c r="H320" s="292"/>
      <c r="I320" s="292"/>
      <c r="J320" s="292"/>
      <c r="K320" s="292"/>
      <c r="L320" s="292"/>
      <c r="M320" s="292"/>
      <c r="N320" s="292"/>
      <c r="O320" s="292"/>
      <c r="P320" s="292"/>
      <c r="Q320" s="292"/>
      <c r="R320" s="292"/>
    </row>
    <row r="321" spans="1:18" ht="11.25" customHeight="1">
      <c r="A321" s="292"/>
      <c r="B321" s="292"/>
      <c r="C321" s="292"/>
      <c r="D321" s="292"/>
      <c r="E321" s="292"/>
      <c r="F321" s="292"/>
      <c r="G321" s="292"/>
      <c r="H321" s="292"/>
      <c r="I321" s="292"/>
      <c r="J321" s="292"/>
      <c r="K321" s="292"/>
      <c r="L321" s="292"/>
      <c r="M321" s="292"/>
      <c r="N321" s="292"/>
      <c r="O321" s="292"/>
      <c r="P321" s="292"/>
      <c r="Q321" s="292"/>
      <c r="R321" s="292"/>
    </row>
    <row r="322" spans="1:18" ht="11.25" customHeight="1">
      <c r="A322" s="292"/>
      <c r="B322" s="292"/>
      <c r="C322" s="292"/>
      <c r="D322" s="292"/>
      <c r="E322" s="292"/>
      <c r="F322" s="292"/>
      <c r="G322" s="292"/>
      <c r="H322" s="292"/>
      <c r="I322" s="292"/>
      <c r="J322" s="292"/>
      <c r="K322" s="292"/>
      <c r="L322" s="292"/>
      <c r="M322" s="292"/>
      <c r="N322" s="292"/>
      <c r="O322" s="292"/>
      <c r="P322" s="292"/>
      <c r="Q322" s="292"/>
      <c r="R322" s="292"/>
    </row>
    <row r="323" spans="1:18" ht="11.25" customHeight="1">
      <c r="A323" s="292"/>
      <c r="B323" s="292"/>
      <c r="C323" s="292"/>
      <c r="D323" s="292"/>
      <c r="E323" s="292"/>
      <c r="F323" s="292"/>
      <c r="G323" s="292"/>
      <c r="H323" s="292"/>
      <c r="I323" s="292"/>
      <c r="J323" s="292"/>
      <c r="K323" s="292"/>
      <c r="L323" s="292"/>
      <c r="M323" s="292"/>
      <c r="N323" s="292"/>
      <c r="O323" s="292"/>
      <c r="P323" s="292"/>
      <c r="Q323" s="292"/>
      <c r="R323" s="292"/>
    </row>
    <row r="324" spans="1:18" ht="11.25" customHeight="1">
      <c r="A324" s="292"/>
      <c r="B324" s="292"/>
      <c r="C324" s="292"/>
      <c r="D324" s="292"/>
      <c r="E324" s="292"/>
      <c r="F324" s="292"/>
      <c r="G324" s="292"/>
      <c r="H324" s="292"/>
      <c r="I324" s="292"/>
      <c r="J324" s="292"/>
      <c r="K324" s="292"/>
      <c r="L324" s="292"/>
      <c r="M324" s="292"/>
      <c r="N324" s="292"/>
      <c r="O324" s="292"/>
      <c r="P324" s="292"/>
      <c r="Q324" s="292"/>
      <c r="R324" s="292"/>
    </row>
    <row r="325" spans="1:18" ht="11.25" customHeight="1">
      <c r="A325" s="292"/>
      <c r="B325" s="292"/>
      <c r="C325" s="292"/>
      <c r="D325" s="292"/>
      <c r="E325" s="292"/>
      <c r="F325" s="292"/>
      <c r="G325" s="292"/>
      <c r="H325" s="292"/>
      <c r="I325" s="292"/>
      <c r="J325" s="292"/>
      <c r="K325" s="292"/>
      <c r="L325" s="292"/>
      <c r="M325" s="292"/>
      <c r="N325" s="292"/>
      <c r="O325" s="292"/>
      <c r="P325" s="292"/>
      <c r="Q325" s="292"/>
      <c r="R325" s="292"/>
    </row>
    <row r="326" spans="1:18" ht="11.25" customHeight="1">
      <c r="A326" s="292"/>
      <c r="B326" s="292"/>
      <c r="C326" s="292"/>
      <c r="D326" s="292"/>
      <c r="E326" s="292"/>
      <c r="F326" s="292"/>
      <c r="G326" s="292"/>
      <c r="H326" s="292"/>
      <c r="I326" s="292"/>
      <c r="J326" s="292"/>
      <c r="K326" s="292"/>
      <c r="L326" s="292"/>
      <c r="M326" s="292"/>
      <c r="N326" s="292"/>
      <c r="O326" s="292"/>
      <c r="P326" s="292"/>
      <c r="Q326" s="292"/>
      <c r="R326" s="292"/>
    </row>
    <row r="327" spans="1:18" ht="11.25" customHeight="1">
      <c r="A327" s="292"/>
      <c r="B327" s="292"/>
      <c r="C327" s="292"/>
      <c r="D327" s="292"/>
      <c r="E327" s="292"/>
      <c r="F327" s="292"/>
      <c r="G327" s="292"/>
      <c r="H327" s="292"/>
      <c r="I327" s="292"/>
      <c r="J327" s="292"/>
      <c r="K327" s="292"/>
      <c r="L327" s="292"/>
      <c r="M327" s="292"/>
      <c r="N327" s="292"/>
      <c r="O327" s="292"/>
      <c r="P327" s="292"/>
      <c r="Q327" s="292"/>
      <c r="R327" s="292"/>
    </row>
    <row r="328" spans="1:18" ht="11.25" customHeight="1">
      <c r="A328" s="292"/>
      <c r="B328" s="292"/>
      <c r="C328" s="292"/>
      <c r="D328" s="292"/>
      <c r="E328" s="292"/>
      <c r="F328" s="292"/>
      <c r="G328" s="292"/>
      <c r="H328" s="292"/>
      <c r="I328" s="292"/>
      <c r="J328" s="292"/>
      <c r="K328" s="292"/>
      <c r="L328" s="292"/>
      <c r="M328" s="292"/>
      <c r="N328" s="292"/>
      <c r="O328" s="292"/>
      <c r="P328" s="292"/>
      <c r="Q328" s="292"/>
      <c r="R328" s="292"/>
    </row>
    <row r="329" spans="1:18" ht="11.25" customHeight="1">
      <c r="A329" s="292"/>
      <c r="B329" s="292"/>
      <c r="C329" s="292"/>
      <c r="D329" s="292"/>
      <c r="E329" s="292"/>
      <c r="F329" s="292"/>
      <c r="G329" s="292"/>
      <c r="H329" s="292"/>
      <c r="I329" s="292"/>
      <c r="J329" s="292"/>
      <c r="K329" s="292"/>
      <c r="L329" s="292"/>
      <c r="M329" s="292"/>
      <c r="N329" s="292"/>
      <c r="O329" s="292"/>
      <c r="P329" s="292"/>
      <c r="Q329" s="292"/>
      <c r="R329" s="292"/>
    </row>
    <row r="330" spans="1:18" ht="11.25" customHeight="1">
      <c r="A330" s="292"/>
      <c r="B330" s="292"/>
      <c r="C330" s="292"/>
      <c r="D330" s="292"/>
      <c r="E330" s="292"/>
      <c r="F330" s="292"/>
      <c r="G330" s="292"/>
      <c r="H330" s="292"/>
      <c r="I330" s="292"/>
      <c r="J330" s="292"/>
      <c r="K330" s="292"/>
      <c r="L330" s="292"/>
      <c r="M330" s="292"/>
      <c r="N330" s="292"/>
      <c r="O330" s="292"/>
      <c r="P330" s="292"/>
      <c r="Q330" s="292"/>
      <c r="R330" s="292"/>
    </row>
    <row r="331" spans="1:18" ht="11.25" customHeight="1">
      <c r="A331" s="292"/>
      <c r="B331" s="292"/>
      <c r="C331" s="292"/>
      <c r="D331" s="292"/>
      <c r="E331" s="292"/>
      <c r="F331" s="292"/>
      <c r="G331" s="292"/>
      <c r="H331" s="292"/>
      <c r="I331" s="292"/>
      <c r="J331" s="292"/>
      <c r="K331" s="292"/>
      <c r="L331" s="292"/>
      <c r="M331" s="292"/>
      <c r="N331" s="292"/>
      <c r="O331" s="292"/>
      <c r="P331" s="292"/>
      <c r="Q331" s="292"/>
      <c r="R331" s="292"/>
    </row>
    <row r="332" spans="1:18" ht="11.25" customHeight="1">
      <c r="A332" s="292"/>
      <c r="B332" s="292"/>
      <c r="C332" s="292"/>
      <c r="D332" s="292"/>
      <c r="E332" s="292"/>
      <c r="F332" s="292"/>
      <c r="G332" s="292"/>
      <c r="H332" s="292"/>
      <c r="I332" s="292"/>
      <c r="J332" s="292"/>
      <c r="K332" s="292"/>
      <c r="L332" s="292"/>
      <c r="M332" s="292"/>
      <c r="N332" s="292"/>
      <c r="O332" s="292"/>
      <c r="P332" s="292"/>
      <c r="Q332" s="292"/>
      <c r="R332" s="292"/>
    </row>
    <row r="333" spans="1:18" ht="11.25" customHeight="1">
      <c r="A333" s="292"/>
      <c r="B333" s="292"/>
      <c r="C333" s="292"/>
      <c r="D333" s="292"/>
      <c r="E333" s="292"/>
      <c r="F333" s="292"/>
      <c r="G333" s="292"/>
      <c r="H333" s="292"/>
      <c r="I333" s="292"/>
      <c r="J333" s="292"/>
      <c r="K333" s="292"/>
      <c r="L333" s="292"/>
      <c r="M333" s="292"/>
      <c r="N333" s="292"/>
      <c r="O333" s="292"/>
      <c r="P333" s="292"/>
      <c r="Q333" s="292"/>
      <c r="R333" s="292"/>
    </row>
    <row r="334" spans="1:18" ht="11.25" customHeight="1">
      <c r="A334" s="292"/>
      <c r="B334" s="292"/>
      <c r="C334" s="292"/>
      <c r="D334" s="292"/>
      <c r="E334" s="292"/>
      <c r="F334" s="292"/>
      <c r="G334" s="292"/>
      <c r="H334" s="292"/>
      <c r="I334" s="292"/>
      <c r="J334" s="292"/>
      <c r="K334" s="292"/>
      <c r="L334" s="292"/>
      <c r="M334" s="292"/>
      <c r="N334" s="292"/>
      <c r="O334" s="292"/>
      <c r="P334" s="292"/>
      <c r="Q334" s="292"/>
      <c r="R334" s="292"/>
    </row>
    <row r="335" spans="1:18" ht="11.25" customHeight="1">
      <c r="A335" s="292"/>
      <c r="B335" s="292"/>
      <c r="C335" s="292"/>
      <c r="D335" s="292"/>
      <c r="E335" s="292"/>
      <c r="F335" s="292"/>
      <c r="G335" s="292"/>
      <c r="H335" s="292"/>
      <c r="I335" s="292"/>
      <c r="J335" s="292"/>
      <c r="K335" s="292"/>
      <c r="L335" s="292"/>
      <c r="M335" s="292"/>
      <c r="N335" s="292"/>
      <c r="O335" s="292"/>
      <c r="P335" s="292"/>
      <c r="Q335" s="292"/>
      <c r="R335" s="292"/>
    </row>
    <row r="336" spans="1:18" ht="11.25" customHeight="1">
      <c r="A336" s="292"/>
      <c r="B336" s="292"/>
      <c r="C336" s="292"/>
      <c r="D336" s="292"/>
      <c r="E336" s="292"/>
      <c r="F336" s="292"/>
      <c r="G336" s="292"/>
      <c r="H336" s="292"/>
      <c r="I336" s="292"/>
      <c r="J336" s="292"/>
      <c r="K336" s="292"/>
      <c r="L336" s="292"/>
      <c r="M336" s="292"/>
      <c r="N336" s="292"/>
      <c r="O336" s="292"/>
      <c r="P336" s="292"/>
      <c r="Q336" s="292"/>
      <c r="R336" s="292"/>
    </row>
    <row r="337" spans="1:18" ht="11.25" customHeight="1">
      <c r="A337" s="292"/>
      <c r="B337" s="292"/>
      <c r="C337" s="292"/>
      <c r="D337" s="292"/>
      <c r="E337" s="292"/>
      <c r="F337" s="292"/>
      <c r="G337" s="292"/>
      <c r="H337" s="292"/>
      <c r="I337" s="292"/>
      <c r="J337" s="292"/>
      <c r="K337" s="292"/>
      <c r="L337" s="292"/>
      <c r="M337" s="292"/>
      <c r="N337" s="292"/>
      <c r="O337" s="292"/>
      <c r="P337" s="292"/>
      <c r="Q337" s="292"/>
      <c r="R337" s="292"/>
    </row>
    <row r="338" spans="1:18" ht="11.25" customHeight="1">
      <c r="A338" s="292"/>
      <c r="B338" s="292"/>
      <c r="C338" s="292"/>
      <c r="D338" s="292"/>
      <c r="E338" s="292"/>
      <c r="F338" s="292"/>
      <c r="G338" s="292"/>
      <c r="H338" s="292"/>
      <c r="I338" s="292"/>
      <c r="J338" s="292"/>
      <c r="K338" s="292"/>
      <c r="L338" s="292"/>
      <c r="M338" s="292"/>
      <c r="N338" s="292"/>
      <c r="O338" s="292"/>
      <c r="P338" s="292"/>
      <c r="Q338" s="292"/>
      <c r="R338" s="292"/>
    </row>
    <row r="339" spans="1:18" ht="11.25" customHeight="1">
      <c r="A339" s="292"/>
      <c r="B339" s="292"/>
      <c r="C339" s="292"/>
      <c r="D339" s="292"/>
      <c r="E339" s="292"/>
      <c r="F339" s="292"/>
      <c r="G339" s="292"/>
      <c r="H339" s="292"/>
      <c r="I339" s="292"/>
      <c r="J339" s="292"/>
      <c r="K339" s="292"/>
      <c r="L339" s="292"/>
      <c r="M339" s="292"/>
      <c r="N339" s="292"/>
      <c r="O339" s="292"/>
      <c r="P339" s="292"/>
      <c r="Q339" s="292"/>
      <c r="R339" s="292"/>
    </row>
    <row r="340" spans="1:18" ht="11.25" customHeight="1">
      <c r="A340" s="292"/>
      <c r="B340" s="292"/>
      <c r="C340" s="292"/>
      <c r="D340" s="292"/>
      <c r="E340" s="292"/>
      <c r="F340" s="292"/>
      <c r="G340" s="292"/>
      <c r="H340" s="292"/>
      <c r="I340" s="292"/>
      <c r="J340" s="292"/>
      <c r="K340" s="292"/>
      <c r="L340" s="292"/>
      <c r="M340" s="292"/>
      <c r="N340" s="292"/>
      <c r="O340" s="292"/>
      <c r="P340" s="292"/>
      <c r="Q340" s="292"/>
      <c r="R340" s="292"/>
    </row>
    <row r="341" spans="1:18" ht="11.25" customHeight="1">
      <c r="A341" s="292"/>
      <c r="B341" s="292"/>
      <c r="C341" s="292"/>
      <c r="D341" s="292"/>
      <c r="E341" s="292"/>
      <c r="F341" s="292"/>
      <c r="G341" s="292"/>
      <c r="H341" s="292"/>
      <c r="I341" s="292"/>
      <c r="J341" s="292"/>
      <c r="K341" s="292"/>
      <c r="L341" s="292"/>
      <c r="M341" s="292"/>
      <c r="N341" s="292"/>
      <c r="O341" s="292"/>
      <c r="P341" s="292"/>
      <c r="Q341" s="292"/>
      <c r="R341" s="292"/>
    </row>
    <row r="342" spans="1:18" ht="11.25" customHeight="1">
      <c r="A342" s="292"/>
      <c r="B342" s="292"/>
      <c r="C342" s="292"/>
      <c r="D342" s="292"/>
      <c r="E342" s="292"/>
      <c r="F342" s="292"/>
      <c r="G342" s="292"/>
      <c r="H342" s="292"/>
      <c r="I342" s="292"/>
      <c r="J342" s="292"/>
      <c r="K342" s="292"/>
      <c r="L342" s="292"/>
      <c r="M342" s="292"/>
      <c r="N342" s="292"/>
      <c r="O342" s="292"/>
      <c r="P342" s="292"/>
      <c r="Q342" s="292"/>
      <c r="R342" s="292"/>
    </row>
    <row r="343" spans="1:18" ht="11.25" customHeight="1">
      <c r="A343" s="292"/>
      <c r="B343" s="292"/>
      <c r="C343" s="292"/>
      <c r="D343" s="292"/>
      <c r="E343" s="292"/>
      <c r="F343" s="292"/>
      <c r="G343" s="292"/>
      <c r="H343" s="292"/>
      <c r="I343" s="292"/>
      <c r="J343" s="292"/>
      <c r="K343" s="292"/>
      <c r="L343" s="292"/>
      <c r="M343" s="292"/>
      <c r="N343" s="292"/>
      <c r="O343" s="292"/>
      <c r="P343" s="292"/>
      <c r="Q343" s="292"/>
      <c r="R343" s="292"/>
    </row>
    <row r="344" spans="1:18" ht="11.25" customHeight="1">
      <c r="A344" s="292"/>
      <c r="B344" s="292"/>
      <c r="C344" s="292"/>
      <c r="D344" s="292"/>
      <c r="E344" s="292"/>
      <c r="F344" s="292"/>
      <c r="G344" s="292"/>
      <c r="H344" s="292"/>
      <c r="I344" s="292"/>
      <c r="J344" s="292"/>
      <c r="K344" s="292"/>
      <c r="L344" s="292"/>
      <c r="M344" s="292"/>
      <c r="N344" s="292"/>
      <c r="O344" s="292"/>
      <c r="P344" s="292"/>
      <c r="Q344" s="292"/>
      <c r="R344" s="292"/>
    </row>
    <row r="345" spans="1:18" ht="11.25" customHeight="1">
      <c r="A345" s="292"/>
      <c r="B345" s="292"/>
      <c r="C345" s="292"/>
      <c r="D345" s="292"/>
      <c r="E345" s="292"/>
      <c r="F345" s="292"/>
      <c r="G345" s="292"/>
      <c r="H345" s="292"/>
      <c r="I345" s="292"/>
      <c r="J345" s="292"/>
      <c r="K345" s="292"/>
      <c r="L345" s="292"/>
      <c r="M345" s="292"/>
      <c r="N345" s="292"/>
      <c r="O345" s="292"/>
      <c r="P345" s="292"/>
      <c r="Q345" s="292"/>
      <c r="R345" s="292"/>
    </row>
    <row r="346" spans="1:18" ht="11.25" customHeight="1">
      <c r="A346" s="292"/>
      <c r="B346" s="292"/>
      <c r="C346" s="292"/>
      <c r="D346" s="292"/>
      <c r="E346" s="292"/>
      <c r="F346" s="292"/>
      <c r="G346" s="292"/>
      <c r="H346" s="292"/>
      <c r="I346" s="292"/>
      <c r="J346" s="292"/>
      <c r="K346" s="292"/>
      <c r="L346" s="292"/>
      <c r="M346" s="292"/>
      <c r="N346" s="292"/>
      <c r="O346" s="292"/>
      <c r="P346" s="292"/>
      <c r="Q346" s="292"/>
      <c r="R346" s="292"/>
    </row>
    <row r="347" spans="1:18" ht="11.25" customHeight="1">
      <c r="A347" s="292"/>
      <c r="B347" s="292"/>
      <c r="C347" s="292"/>
      <c r="D347" s="292"/>
      <c r="E347" s="292"/>
      <c r="F347" s="292"/>
      <c r="G347" s="292"/>
      <c r="H347" s="292"/>
      <c r="I347" s="292"/>
      <c r="J347" s="292"/>
      <c r="K347" s="292"/>
      <c r="L347" s="292"/>
      <c r="M347" s="292"/>
      <c r="N347" s="292"/>
      <c r="O347" s="292"/>
      <c r="P347" s="292"/>
      <c r="Q347" s="292"/>
      <c r="R347" s="292"/>
    </row>
    <row r="348" spans="1:18" ht="11.25" customHeight="1">
      <c r="A348" s="292"/>
      <c r="B348" s="292"/>
      <c r="C348" s="292"/>
      <c r="D348" s="292"/>
      <c r="E348" s="292"/>
      <c r="F348" s="292"/>
      <c r="G348" s="292"/>
      <c r="H348" s="292"/>
      <c r="I348" s="292"/>
      <c r="J348" s="292"/>
      <c r="K348" s="292"/>
      <c r="L348" s="292"/>
      <c r="M348" s="292"/>
      <c r="N348" s="292"/>
      <c r="O348" s="292"/>
      <c r="P348" s="292"/>
      <c r="Q348" s="292"/>
      <c r="R348" s="292"/>
    </row>
    <row r="349" spans="1:18" ht="11.25" customHeight="1">
      <c r="A349" s="292"/>
      <c r="B349" s="292"/>
      <c r="C349" s="292"/>
      <c r="D349" s="292"/>
      <c r="E349" s="292"/>
      <c r="F349" s="292"/>
      <c r="G349" s="292"/>
      <c r="H349" s="292"/>
      <c r="I349" s="292"/>
      <c r="J349" s="292"/>
      <c r="K349" s="292"/>
      <c r="L349" s="292"/>
      <c r="M349" s="292"/>
      <c r="N349" s="292"/>
      <c r="O349" s="292"/>
      <c r="P349" s="292"/>
      <c r="Q349" s="292"/>
      <c r="R349" s="292"/>
    </row>
    <row r="350" spans="1:18" ht="11.25" customHeight="1">
      <c r="A350" s="292"/>
      <c r="B350" s="292"/>
      <c r="C350" s="292"/>
      <c r="D350" s="292"/>
      <c r="E350" s="292"/>
      <c r="F350" s="292"/>
      <c r="G350" s="292"/>
      <c r="H350" s="292"/>
      <c r="I350" s="292"/>
      <c r="J350" s="292"/>
      <c r="K350" s="292"/>
      <c r="L350" s="292"/>
      <c r="M350" s="292"/>
      <c r="N350" s="292"/>
      <c r="O350" s="292"/>
      <c r="P350" s="292"/>
      <c r="Q350" s="292"/>
      <c r="R350" s="292"/>
    </row>
    <row r="351" spans="1:18" ht="11.25" customHeight="1">
      <c r="A351" s="292"/>
      <c r="B351" s="292"/>
      <c r="C351" s="292"/>
      <c r="D351" s="292"/>
      <c r="E351" s="292"/>
      <c r="F351" s="292"/>
      <c r="G351" s="292"/>
      <c r="H351" s="292"/>
      <c r="I351" s="292"/>
      <c r="J351" s="292"/>
      <c r="K351" s="292"/>
      <c r="L351" s="292"/>
      <c r="M351" s="292"/>
      <c r="N351" s="292"/>
      <c r="O351" s="292"/>
      <c r="P351" s="292"/>
      <c r="Q351" s="292"/>
      <c r="R351" s="292"/>
    </row>
    <row r="352" spans="1:18" ht="11.25" customHeight="1">
      <c r="A352" s="292"/>
      <c r="B352" s="292"/>
      <c r="C352" s="292"/>
      <c r="D352" s="292"/>
      <c r="E352" s="292"/>
      <c r="F352" s="292"/>
      <c r="G352" s="292"/>
      <c r="H352" s="292"/>
      <c r="I352" s="292"/>
      <c r="J352" s="292"/>
      <c r="K352" s="292"/>
      <c r="L352" s="292"/>
      <c r="M352" s="292"/>
      <c r="N352" s="292"/>
      <c r="O352" s="292"/>
      <c r="P352" s="292"/>
      <c r="Q352" s="292"/>
      <c r="R352" s="292"/>
    </row>
    <row r="353" spans="1:18" ht="11.25" customHeight="1">
      <c r="A353" s="292"/>
      <c r="B353" s="292"/>
      <c r="C353" s="292"/>
      <c r="D353" s="292"/>
      <c r="E353" s="292"/>
      <c r="F353" s="292"/>
      <c r="G353" s="292"/>
      <c r="H353" s="292"/>
      <c r="I353" s="292"/>
      <c r="J353" s="292"/>
      <c r="K353" s="292"/>
      <c r="L353" s="292"/>
      <c r="M353" s="292"/>
      <c r="N353" s="292"/>
      <c r="O353" s="292"/>
      <c r="P353" s="292"/>
      <c r="Q353" s="292"/>
      <c r="R353" s="292"/>
    </row>
    <row r="354" spans="1:18" ht="11.25" customHeight="1">
      <c r="A354" s="292"/>
      <c r="B354" s="292"/>
      <c r="C354" s="292"/>
      <c r="D354" s="292"/>
      <c r="E354" s="292"/>
      <c r="F354" s="292"/>
      <c r="G354" s="292"/>
      <c r="H354" s="292"/>
      <c r="I354" s="292"/>
      <c r="J354" s="292"/>
      <c r="K354" s="292"/>
      <c r="L354" s="292"/>
      <c r="M354" s="292"/>
      <c r="N354" s="292"/>
      <c r="O354" s="292"/>
      <c r="P354" s="292"/>
      <c r="Q354" s="292"/>
      <c r="R354" s="292"/>
    </row>
    <row r="355" spans="1:18" ht="11.25" customHeight="1">
      <c r="A355" s="292"/>
      <c r="B355" s="292"/>
      <c r="C355" s="292"/>
      <c r="D355" s="292"/>
      <c r="E355" s="292"/>
      <c r="F355" s="292"/>
      <c r="G355" s="292"/>
      <c r="H355" s="292"/>
      <c r="I355" s="292"/>
      <c r="J355" s="292"/>
      <c r="K355" s="292"/>
      <c r="L355" s="292"/>
      <c r="M355" s="292"/>
      <c r="N355" s="292"/>
      <c r="O355" s="292"/>
      <c r="P355" s="292"/>
      <c r="Q355" s="292"/>
      <c r="R355" s="292"/>
    </row>
    <row r="356" spans="1:18" ht="11.25" customHeight="1">
      <c r="A356" s="292"/>
      <c r="B356" s="292"/>
      <c r="C356" s="292"/>
      <c r="D356" s="292"/>
      <c r="E356" s="292"/>
      <c r="F356" s="292"/>
      <c r="G356" s="292"/>
      <c r="H356" s="292"/>
      <c r="I356" s="292"/>
      <c r="J356" s="292"/>
      <c r="K356" s="292"/>
      <c r="L356" s="292"/>
      <c r="M356" s="292"/>
      <c r="N356" s="292"/>
      <c r="O356" s="292"/>
      <c r="P356" s="292"/>
      <c r="Q356" s="292"/>
      <c r="R356" s="292"/>
    </row>
    <row r="357" spans="1:18" ht="11.25" customHeight="1">
      <c r="A357" s="292"/>
      <c r="B357" s="292"/>
      <c r="C357" s="292"/>
      <c r="D357" s="292"/>
      <c r="E357" s="292"/>
      <c r="F357" s="292"/>
      <c r="G357" s="292"/>
      <c r="H357" s="292"/>
      <c r="I357" s="292"/>
      <c r="J357" s="292"/>
      <c r="K357" s="292"/>
      <c r="L357" s="292"/>
      <c r="M357" s="292"/>
      <c r="N357" s="292"/>
      <c r="O357" s="292"/>
      <c r="P357" s="292"/>
      <c r="Q357" s="292"/>
      <c r="R357" s="292"/>
    </row>
    <row r="358" spans="1:18" ht="11.25" customHeight="1">
      <c r="A358" s="292"/>
      <c r="B358" s="292"/>
      <c r="C358" s="292"/>
      <c r="D358" s="292"/>
      <c r="E358" s="292"/>
      <c r="F358" s="292"/>
      <c r="G358" s="292"/>
      <c r="H358" s="292"/>
      <c r="I358" s="292"/>
      <c r="J358" s="292"/>
      <c r="K358" s="292"/>
      <c r="L358" s="292"/>
      <c r="M358" s="292"/>
      <c r="N358" s="292"/>
      <c r="O358" s="292"/>
      <c r="P358" s="292"/>
      <c r="Q358" s="292"/>
      <c r="R358" s="292"/>
    </row>
    <row r="359" spans="1:18" ht="11.25" customHeight="1">
      <c r="A359" s="292"/>
      <c r="B359" s="292"/>
      <c r="C359" s="292"/>
      <c r="D359" s="292"/>
      <c r="E359" s="292"/>
      <c r="F359" s="292"/>
      <c r="G359" s="292"/>
      <c r="H359" s="292"/>
      <c r="I359" s="292"/>
      <c r="J359" s="292"/>
      <c r="K359" s="292"/>
      <c r="L359" s="292"/>
      <c r="M359" s="292"/>
      <c r="N359" s="292"/>
      <c r="O359" s="292"/>
      <c r="P359" s="292"/>
      <c r="Q359" s="292"/>
      <c r="R359" s="292"/>
    </row>
    <row r="360" spans="1:18" ht="11.25" customHeight="1">
      <c r="A360" s="292"/>
      <c r="B360" s="292"/>
      <c r="C360" s="292"/>
      <c r="D360" s="292"/>
      <c r="E360" s="292"/>
      <c r="F360" s="292"/>
      <c r="G360" s="292"/>
      <c r="H360" s="292"/>
      <c r="I360" s="292"/>
      <c r="J360" s="292"/>
      <c r="K360" s="292"/>
      <c r="L360" s="292"/>
      <c r="M360" s="292"/>
      <c r="N360" s="292"/>
      <c r="O360" s="292"/>
      <c r="P360" s="292"/>
      <c r="Q360" s="292"/>
      <c r="R360" s="292"/>
    </row>
    <row r="361" spans="1:18" ht="11.25" customHeight="1">
      <c r="A361" s="292"/>
      <c r="B361" s="292"/>
      <c r="C361" s="292"/>
      <c r="D361" s="292"/>
      <c r="E361" s="292"/>
      <c r="F361" s="292"/>
      <c r="G361" s="292"/>
      <c r="H361" s="292"/>
      <c r="I361" s="292"/>
      <c r="J361" s="292"/>
      <c r="K361" s="292"/>
      <c r="L361" s="292"/>
      <c r="M361" s="292"/>
      <c r="N361" s="292"/>
      <c r="O361" s="292"/>
      <c r="P361" s="292"/>
      <c r="Q361" s="292"/>
      <c r="R361" s="292"/>
    </row>
    <row r="362" spans="1:18" ht="11.25" customHeight="1">
      <c r="A362" s="292"/>
      <c r="B362" s="292"/>
      <c r="C362" s="292"/>
      <c r="D362" s="292"/>
      <c r="E362" s="292"/>
      <c r="F362" s="292"/>
      <c r="G362" s="292"/>
      <c r="H362" s="292"/>
      <c r="I362" s="292"/>
      <c r="J362" s="292"/>
      <c r="K362" s="292"/>
      <c r="L362" s="292"/>
      <c r="M362" s="292"/>
      <c r="N362" s="292"/>
      <c r="O362" s="292"/>
      <c r="P362" s="292"/>
      <c r="Q362" s="292"/>
      <c r="R362" s="292"/>
    </row>
    <row r="363" spans="1:18" ht="11.25" customHeight="1">
      <c r="A363" s="292"/>
      <c r="B363" s="292"/>
      <c r="C363" s="292"/>
      <c r="D363" s="292"/>
      <c r="E363" s="292"/>
      <c r="F363" s="292"/>
      <c r="G363" s="292"/>
      <c r="H363" s="292"/>
      <c r="I363" s="292"/>
      <c r="J363" s="292"/>
      <c r="K363" s="292"/>
      <c r="L363" s="292"/>
      <c r="M363" s="292"/>
      <c r="N363" s="292"/>
      <c r="O363" s="292"/>
      <c r="P363" s="292"/>
      <c r="Q363" s="292"/>
      <c r="R363" s="292"/>
    </row>
    <row r="364" spans="1:18" ht="11.25" customHeight="1">
      <c r="A364" s="292"/>
      <c r="B364" s="292"/>
      <c r="C364" s="292"/>
      <c r="D364" s="292"/>
      <c r="E364" s="292"/>
      <c r="F364" s="292"/>
      <c r="G364" s="292"/>
      <c r="H364" s="292"/>
      <c r="I364" s="292"/>
      <c r="J364" s="292"/>
      <c r="K364" s="292"/>
      <c r="L364" s="292"/>
      <c r="M364" s="292"/>
      <c r="N364" s="292"/>
      <c r="O364" s="292"/>
      <c r="P364" s="292"/>
      <c r="Q364" s="292"/>
      <c r="R364" s="292"/>
    </row>
    <row r="365" spans="1:18" ht="11.25" customHeight="1">
      <c r="A365" s="292"/>
      <c r="B365" s="292"/>
      <c r="C365" s="292"/>
      <c r="D365" s="292"/>
      <c r="E365" s="292"/>
      <c r="F365" s="292"/>
      <c r="G365" s="292"/>
      <c r="H365" s="292"/>
      <c r="I365" s="292"/>
      <c r="J365" s="292"/>
      <c r="K365" s="292"/>
      <c r="L365" s="292"/>
      <c r="M365" s="292"/>
      <c r="N365" s="292"/>
      <c r="O365" s="292"/>
      <c r="P365" s="292"/>
      <c r="Q365" s="292"/>
      <c r="R365" s="292"/>
    </row>
    <row r="366" spans="1:18" ht="11.25" customHeight="1">
      <c r="A366" s="292"/>
      <c r="B366" s="292"/>
      <c r="C366" s="292"/>
      <c r="D366" s="292"/>
      <c r="E366" s="292"/>
      <c r="F366" s="292"/>
      <c r="G366" s="292"/>
      <c r="H366" s="292"/>
      <c r="I366" s="292"/>
      <c r="J366" s="292"/>
      <c r="K366" s="292"/>
      <c r="L366" s="292"/>
      <c r="M366" s="292"/>
      <c r="N366" s="292"/>
      <c r="O366" s="292"/>
      <c r="P366" s="292"/>
      <c r="Q366" s="292"/>
      <c r="R366" s="292"/>
    </row>
    <row r="367" spans="1:18" ht="11.25" customHeight="1">
      <c r="A367" s="292"/>
      <c r="B367" s="292"/>
      <c r="C367" s="292"/>
      <c r="D367" s="292"/>
      <c r="E367" s="292"/>
      <c r="F367" s="292"/>
      <c r="G367" s="292"/>
      <c r="H367" s="292"/>
      <c r="I367" s="292"/>
      <c r="J367" s="292"/>
      <c r="K367" s="292"/>
      <c r="L367" s="292"/>
      <c r="M367" s="292"/>
      <c r="N367" s="292"/>
      <c r="O367" s="292"/>
      <c r="P367" s="292"/>
      <c r="Q367" s="292"/>
      <c r="R367" s="292"/>
    </row>
    <row r="368" spans="1:18" ht="11.25" customHeight="1">
      <c r="A368" s="292"/>
      <c r="B368" s="292"/>
      <c r="C368" s="292"/>
      <c r="D368" s="292"/>
      <c r="E368" s="292"/>
      <c r="F368" s="292"/>
      <c r="G368" s="292"/>
      <c r="H368" s="292"/>
      <c r="I368" s="292"/>
      <c r="J368" s="292"/>
      <c r="K368" s="292"/>
      <c r="L368" s="292"/>
      <c r="M368" s="292"/>
      <c r="N368" s="292"/>
      <c r="O368" s="292"/>
      <c r="P368" s="292"/>
      <c r="Q368" s="292"/>
      <c r="R368" s="292"/>
    </row>
    <row r="369" spans="1:18" ht="11.25" customHeight="1">
      <c r="A369" s="292"/>
      <c r="B369" s="292"/>
      <c r="C369" s="292"/>
      <c r="D369" s="292"/>
      <c r="E369" s="292"/>
      <c r="F369" s="292"/>
      <c r="G369" s="292"/>
      <c r="H369" s="292"/>
      <c r="I369" s="292"/>
      <c r="J369" s="292"/>
      <c r="K369" s="292"/>
      <c r="L369" s="292"/>
      <c r="M369" s="292"/>
      <c r="N369" s="292"/>
      <c r="O369" s="292"/>
      <c r="P369" s="292"/>
      <c r="Q369" s="292"/>
      <c r="R369" s="292"/>
    </row>
    <row r="370" spans="1:18" ht="11.25" customHeight="1">
      <c r="A370" s="292"/>
      <c r="B370" s="292"/>
      <c r="C370" s="292"/>
      <c r="D370" s="292"/>
      <c r="E370" s="292"/>
      <c r="F370" s="292"/>
      <c r="G370" s="292"/>
      <c r="H370" s="292"/>
      <c r="I370" s="292"/>
      <c r="J370" s="292"/>
      <c r="K370" s="292"/>
      <c r="L370" s="292"/>
      <c r="M370" s="292"/>
      <c r="N370" s="292"/>
      <c r="O370" s="292"/>
      <c r="P370" s="292"/>
      <c r="Q370" s="292"/>
      <c r="R370" s="292"/>
    </row>
    <row r="371" spans="1:18" ht="11.25" customHeight="1">
      <c r="A371" s="292"/>
      <c r="B371" s="292"/>
      <c r="C371" s="292"/>
      <c r="D371" s="292"/>
      <c r="E371" s="292"/>
      <c r="F371" s="292"/>
      <c r="G371" s="292"/>
      <c r="H371" s="292"/>
      <c r="I371" s="292"/>
      <c r="J371" s="292"/>
      <c r="K371" s="292"/>
      <c r="L371" s="292"/>
      <c r="M371" s="292"/>
      <c r="N371" s="292"/>
      <c r="O371" s="292"/>
      <c r="P371" s="292"/>
      <c r="Q371" s="292"/>
      <c r="R371" s="292"/>
    </row>
    <row r="372" spans="1:18" ht="11.25" customHeight="1">
      <c r="A372" s="292"/>
      <c r="B372" s="292"/>
      <c r="C372" s="292"/>
      <c r="D372" s="292"/>
      <c r="E372" s="292"/>
      <c r="F372" s="292"/>
      <c r="G372" s="292"/>
      <c r="H372" s="292"/>
      <c r="I372" s="292"/>
      <c r="J372" s="292"/>
      <c r="K372" s="292"/>
      <c r="L372" s="292"/>
      <c r="M372" s="292"/>
      <c r="N372" s="292"/>
      <c r="O372" s="292"/>
      <c r="P372" s="292"/>
      <c r="Q372" s="292"/>
      <c r="R372" s="292"/>
    </row>
    <row r="373" spans="1:18" ht="11.25" customHeight="1">
      <c r="A373" s="292"/>
      <c r="B373" s="292"/>
      <c r="C373" s="292"/>
      <c r="D373" s="292"/>
      <c r="E373" s="292"/>
      <c r="F373" s="292"/>
      <c r="G373" s="292"/>
      <c r="H373" s="292"/>
      <c r="I373" s="292"/>
      <c r="J373" s="292"/>
      <c r="K373" s="292"/>
      <c r="L373" s="292"/>
      <c r="M373" s="292"/>
      <c r="N373" s="292"/>
      <c r="O373" s="292"/>
      <c r="P373" s="292"/>
      <c r="Q373" s="292"/>
      <c r="R373" s="292"/>
    </row>
    <row r="374" spans="1:18" ht="11.25" customHeight="1">
      <c r="A374" s="292"/>
      <c r="B374" s="292"/>
      <c r="C374" s="292"/>
      <c r="D374" s="292"/>
      <c r="E374" s="292"/>
      <c r="F374" s="292"/>
      <c r="G374" s="292"/>
      <c r="H374" s="292"/>
      <c r="I374" s="292"/>
      <c r="J374" s="292"/>
      <c r="K374" s="292"/>
      <c r="L374" s="292"/>
      <c r="M374" s="292"/>
      <c r="N374" s="292"/>
      <c r="O374" s="292"/>
      <c r="P374" s="292"/>
      <c r="Q374" s="292"/>
      <c r="R374" s="292"/>
    </row>
    <row r="375" spans="1:18" ht="11.25" customHeight="1">
      <c r="A375" s="292"/>
      <c r="B375" s="292"/>
      <c r="C375" s="292"/>
      <c r="D375" s="292"/>
      <c r="E375" s="292"/>
      <c r="F375" s="292"/>
      <c r="G375" s="292"/>
      <c r="H375" s="292"/>
      <c r="I375" s="292"/>
      <c r="J375" s="292"/>
      <c r="K375" s="292"/>
      <c r="L375" s="292"/>
      <c r="M375" s="292"/>
      <c r="N375" s="292"/>
      <c r="O375" s="292"/>
      <c r="P375" s="292"/>
      <c r="Q375" s="292"/>
      <c r="R375" s="292"/>
    </row>
    <row r="376" spans="1:18" ht="11.25" customHeight="1">
      <c r="A376" s="292"/>
      <c r="B376" s="292"/>
      <c r="C376" s="292"/>
      <c r="D376" s="292"/>
      <c r="E376" s="292"/>
      <c r="F376" s="292"/>
      <c r="G376" s="292"/>
      <c r="H376" s="292"/>
      <c r="I376" s="292"/>
      <c r="J376" s="292"/>
      <c r="K376" s="292"/>
      <c r="L376" s="292"/>
      <c r="M376" s="292"/>
      <c r="N376" s="292"/>
      <c r="O376" s="292"/>
      <c r="P376" s="292"/>
      <c r="Q376" s="292"/>
      <c r="R376" s="292"/>
    </row>
    <row r="377" spans="1:18" ht="11.25" customHeight="1">
      <c r="A377" s="292"/>
      <c r="B377" s="292"/>
      <c r="C377" s="292"/>
      <c r="D377" s="292"/>
      <c r="E377" s="292"/>
      <c r="F377" s="292"/>
      <c r="G377" s="292"/>
      <c r="H377" s="292"/>
      <c r="I377" s="292"/>
      <c r="J377" s="292"/>
      <c r="K377" s="292"/>
      <c r="L377" s="292"/>
      <c r="M377" s="292"/>
      <c r="N377" s="292"/>
      <c r="O377" s="292"/>
      <c r="P377" s="292"/>
      <c r="Q377" s="292"/>
      <c r="R377" s="292"/>
    </row>
    <row r="378" spans="1:18" ht="11.25" customHeight="1">
      <c r="A378" s="292"/>
      <c r="B378" s="292"/>
      <c r="C378" s="292"/>
      <c r="D378" s="292"/>
      <c r="E378" s="292"/>
      <c r="F378" s="292"/>
      <c r="G378" s="292"/>
      <c r="H378" s="292"/>
      <c r="I378" s="292"/>
      <c r="J378" s="292"/>
      <c r="K378" s="292"/>
      <c r="L378" s="292"/>
      <c r="M378" s="292"/>
      <c r="N378" s="292"/>
      <c r="O378" s="292"/>
      <c r="P378" s="292"/>
      <c r="Q378" s="292"/>
      <c r="R378" s="292"/>
    </row>
    <row r="379" spans="1:18" ht="11.25" customHeight="1">
      <c r="A379" s="292"/>
      <c r="B379" s="292"/>
      <c r="C379" s="292"/>
      <c r="D379" s="292"/>
      <c r="E379" s="292"/>
      <c r="F379" s="292"/>
      <c r="G379" s="292"/>
      <c r="H379" s="292"/>
      <c r="I379" s="292"/>
      <c r="J379" s="292"/>
      <c r="K379" s="292"/>
      <c r="L379" s="292"/>
      <c r="M379" s="292"/>
      <c r="N379" s="292"/>
      <c r="O379" s="292"/>
      <c r="P379" s="292"/>
      <c r="Q379" s="292"/>
      <c r="R379" s="292"/>
    </row>
    <row r="380" spans="1:18" ht="11.25" customHeight="1">
      <c r="A380" s="292"/>
      <c r="B380" s="292"/>
      <c r="C380" s="292"/>
      <c r="D380" s="292"/>
      <c r="E380" s="292"/>
      <c r="F380" s="292"/>
      <c r="G380" s="292"/>
      <c r="H380" s="292"/>
      <c r="I380" s="292"/>
      <c r="J380" s="292"/>
      <c r="K380" s="292"/>
      <c r="L380" s="292"/>
      <c r="M380" s="292"/>
      <c r="N380" s="292"/>
      <c r="O380" s="292"/>
      <c r="P380" s="292"/>
      <c r="Q380" s="292"/>
      <c r="R380" s="292"/>
    </row>
    <row r="381" spans="1:18" ht="11.25" customHeight="1">
      <c r="A381" s="292"/>
      <c r="B381" s="292"/>
      <c r="C381" s="292"/>
      <c r="D381" s="292"/>
      <c r="E381" s="292"/>
      <c r="F381" s="292"/>
      <c r="G381" s="292"/>
      <c r="H381" s="292"/>
      <c r="I381" s="292"/>
      <c r="J381" s="292"/>
      <c r="K381" s="292"/>
      <c r="L381" s="292"/>
      <c r="M381" s="292"/>
      <c r="N381" s="292"/>
      <c r="O381" s="292"/>
      <c r="P381" s="292"/>
      <c r="Q381" s="292"/>
      <c r="R381" s="292"/>
    </row>
    <row r="382" spans="1:18" ht="11.25" customHeight="1">
      <c r="A382" s="292"/>
      <c r="B382" s="292"/>
      <c r="C382" s="292"/>
      <c r="D382" s="292"/>
      <c r="E382" s="292"/>
      <c r="F382" s="292"/>
      <c r="G382" s="292"/>
      <c r="H382" s="292"/>
      <c r="I382" s="292"/>
      <c r="J382" s="292"/>
      <c r="K382" s="292"/>
      <c r="L382" s="292"/>
      <c r="M382" s="292"/>
      <c r="N382" s="292"/>
      <c r="O382" s="292"/>
      <c r="P382" s="292"/>
      <c r="Q382" s="292"/>
      <c r="R382" s="292"/>
    </row>
    <row r="383" spans="1:18" ht="11.25" customHeight="1">
      <c r="A383" s="292"/>
      <c r="B383" s="292"/>
      <c r="C383" s="292"/>
      <c r="D383" s="292"/>
      <c r="E383" s="292"/>
      <c r="F383" s="292"/>
      <c r="G383" s="292"/>
      <c r="H383" s="292"/>
      <c r="I383" s="292"/>
      <c r="J383" s="292"/>
      <c r="K383" s="292"/>
      <c r="L383" s="292"/>
      <c r="M383" s="292"/>
      <c r="N383" s="292"/>
      <c r="O383" s="292"/>
      <c r="P383" s="292"/>
      <c r="Q383" s="292"/>
      <c r="R383" s="292"/>
    </row>
    <row r="384" spans="1:18" ht="11.25" customHeight="1">
      <c r="A384" s="292"/>
      <c r="B384" s="292"/>
      <c r="C384" s="292"/>
      <c r="D384" s="292"/>
      <c r="E384" s="292"/>
      <c r="F384" s="292"/>
      <c r="G384" s="292"/>
      <c r="H384" s="292"/>
      <c r="I384" s="292"/>
      <c r="J384" s="292"/>
      <c r="K384" s="292"/>
      <c r="L384" s="292"/>
      <c r="M384" s="292"/>
      <c r="N384" s="292"/>
      <c r="O384" s="292"/>
      <c r="P384" s="292"/>
      <c r="Q384" s="292"/>
      <c r="R384" s="292"/>
    </row>
    <row r="385" spans="1:18" ht="11.25" customHeight="1">
      <c r="A385" s="292"/>
      <c r="B385" s="292"/>
      <c r="C385" s="292"/>
      <c r="D385" s="292"/>
      <c r="E385" s="292"/>
      <c r="F385" s="292"/>
      <c r="G385" s="292"/>
      <c r="H385" s="292"/>
      <c r="I385" s="292"/>
      <c r="J385" s="292"/>
      <c r="K385" s="292"/>
      <c r="L385" s="292"/>
      <c r="M385" s="292"/>
      <c r="N385" s="292"/>
      <c r="O385" s="292"/>
      <c r="P385" s="292"/>
      <c r="Q385" s="292"/>
      <c r="R385" s="292"/>
    </row>
    <row r="386" spans="1:18" ht="11.25" customHeight="1">
      <c r="A386" s="292"/>
      <c r="B386" s="292"/>
      <c r="C386" s="292"/>
      <c r="D386" s="292"/>
      <c r="E386" s="292"/>
      <c r="F386" s="292"/>
      <c r="G386" s="292"/>
      <c r="H386" s="292"/>
      <c r="I386" s="292"/>
      <c r="J386" s="292"/>
      <c r="K386" s="292"/>
      <c r="L386" s="292"/>
      <c r="M386" s="292"/>
      <c r="N386" s="292"/>
      <c r="O386" s="292"/>
      <c r="P386" s="292"/>
      <c r="Q386" s="292"/>
      <c r="R386" s="292"/>
    </row>
    <row r="387" spans="1:18" ht="11.25" customHeight="1">
      <c r="A387" s="292"/>
      <c r="B387" s="292"/>
      <c r="C387" s="292"/>
      <c r="D387" s="292"/>
      <c r="E387" s="292"/>
      <c r="F387" s="292"/>
      <c r="G387" s="292"/>
      <c r="H387" s="292"/>
      <c r="I387" s="292"/>
      <c r="J387" s="292"/>
      <c r="K387" s="292"/>
      <c r="L387" s="292"/>
      <c r="M387" s="292"/>
      <c r="N387" s="292"/>
      <c r="O387" s="292"/>
      <c r="P387" s="292"/>
      <c r="Q387" s="292"/>
      <c r="R387" s="292"/>
    </row>
    <row r="388" spans="1:18" ht="11.25" customHeight="1">
      <c r="A388" s="292"/>
      <c r="B388" s="292"/>
      <c r="C388" s="292"/>
      <c r="D388" s="292"/>
      <c r="E388" s="292"/>
      <c r="F388" s="292"/>
      <c r="G388" s="292"/>
      <c r="H388" s="292"/>
      <c r="I388" s="292"/>
      <c r="J388" s="292"/>
      <c r="K388" s="292"/>
      <c r="L388" s="292"/>
      <c r="M388" s="292"/>
      <c r="N388" s="292"/>
      <c r="O388" s="292"/>
      <c r="P388" s="292"/>
      <c r="Q388" s="292"/>
      <c r="R388" s="292"/>
    </row>
    <row r="389" spans="1:18" ht="11.25" customHeight="1">
      <c r="A389" s="292"/>
      <c r="B389" s="292"/>
      <c r="C389" s="292"/>
      <c r="D389" s="292"/>
      <c r="E389" s="292"/>
      <c r="F389" s="292"/>
      <c r="G389" s="292"/>
      <c r="H389" s="292"/>
      <c r="I389" s="292"/>
      <c r="J389" s="292"/>
      <c r="K389" s="292"/>
      <c r="L389" s="292"/>
      <c r="M389" s="292"/>
      <c r="N389" s="292"/>
      <c r="O389" s="292"/>
      <c r="P389" s="292"/>
      <c r="Q389" s="292"/>
      <c r="R389" s="292"/>
    </row>
    <row r="390" spans="1:18" ht="11.25" customHeight="1">
      <c r="A390" s="292"/>
      <c r="B390" s="292"/>
      <c r="C390" s="292"/>
      <c r="D390" s="292"/>
      <c r="E390" s="292"/>
      <c r="F390" s="292"/>
      <c r="G390" s="292"/>
      <c r="H390" s="292"/>
      <c r="I390" s="292"/>
      <c r="J390" s="292"/>
      <c r="K390" s="292"/>
      <c r="L390" s="292"/>
      <c r="M390" s="292"/>
      <c r="N390" s="292"/>
      <c r="O390" s="292"/>
      <c r="P390" s="292"/>
      <c r="Q390" s="292"/>
      <c r="R390" s="292"/>
    </row>
    <row r="391" spans="1:18" ht="11.25" customHeight="1">
      <c r="A391" s="292"/>
      <c r="B391" s="292"/>
      <c r="C391" s="292"/>
      <c r="D391" s="292"/>
      <c r="E391" s="292"/>
      <c r="F391" s="292"/>
      <c r="G391" s="292"/>
      <c r="H391" s="292"/>
      <c r="I391" s="292"/>
      <c r="J391" s="292"/>
      <c r="K391" s="292"/>
      <c r="L391" s="292"/>
      <c r="M391" s="292"/>
      <c r="N391" s="292"/>
      <c r="O391" s="292"/>
      <c r="P391" s="292"/>
      <c r="Q391" s="292"/>
      <c r="R391" s="292"/>
    </row>
    <row r="392" spans="1:18" ht="11.25" customHeight="1">
      <c r="A392" s="292"/>
      <c r="B392" s="292"/>
      <c r="C392" s="292"/>
      <c r="D392" s="292"/>
      <c r="E392" s="292"/>
      <c r="F392" s="292"/>
      <c r="G392" s="292"/>
      <c r="H392" s="292"/>
      <c r="I392" s="292"/>
      <c r="J392" s="292"/>
      <c r="K392" s="292"/>
      <c r="L392" s="292"/>
      <c r="M392" s="292"/>
      <c r="N392" s="292"/>
      <c r="O392" s="292"/>
      <c r="P392" s="292"/>
      <c r="Q392" s="292"/>
      <c r="R392" s="292"/>
    </row>
    <row r="393" spans="1:18" ht="11.25" customHeight="1">
      <c r="A393" s="292"/>
      <c r="B393" s="292"/>
      <c r="C393" s="292"/>
      <c r="D393" s="292"/>
      <c r="E393" s="292"/>
      <c r="F393" s="292"/>
      <c r="G393" s="292"/>
      <c r="H393" s="292"/>
      <c r="I393" s="292"/>
      <c r="J393" s="292"/>
      <c r="K393" s="292"/>
      <c r="L393" s="292"/>
      <c r="M393" s="292"/>
      <c r="N393" s="292"/>
      <c r="O393" s="292"/>
      <c r="P393" s="292"/>
      <c r="Q393" s="292"/>
      <c r="R393" s="292"/>
    </row>
    <row r="394" spans="1:18" ht="11.25" customHeight="1">
      <c r="A394" s="292"/>
      <c r="B394" s="292"/>
      <c r="C394" s="292"/>
      <c r="D394" s="292"/>
      <c r="E394" s="292"/>
      <c r="F394" s="292"/>
      <c r="G394" s="292"/>
      <c r="H394" s="292"/>
      <c r="I394" s="292"/>
      <c r="J394" s="292"/>
      <c r="K394" s="292"/>
      <c r="L394" s="292"/>
      <c r="M394" s="292"/>
      <c r="N394" s="292"/>
      <c r="O394" s="292"/>
      <c r="P394" s="292"/>
      <c r="Q394" s="292"/>
      <c r="R394" s="292"/>
    </row>
    <row r="395" spans="1:18" ht="11.25" customHeight="1">
      <c r="A395" s="292"/>
      <c r="B395" s="292"/>
      <c r="C395" s="292"/>
      <c r="D395" s="292"/>
      <c r="E395" s="292"/>
      <c r="F395" s="292"/>
      <c r="G395" s="292"/>
      <c r="H395" s="292"/>
      <c r="I395" s="292"/>
      <c r="J395" s="292"/>
      <c r="K395" s="292"/>
      <c r="L395" s="292"/>
      <c r="M395" s="292"/>
      <c r="N395" s="292"/>
      <c r="O395" s="292"/>
      <c r="P395" s="292"/>
      <c r="Q395" s="292"/>
      <c r="R395" s="292"/>
    </row>
    <row r="396" spans="1:18" ht="11.25" customHeight="1">
      <c r="A396" s="292"/>
      <c r="B396" s="292"/>
      <c r="C396" s="292"/>
      <c r="D396" s="292"/>
      <c r="E396" s="292"/>
      <c r="F396" s="292"/>
      <c r="G396" s="292"/>
      <c r="H396" s="292"/>
      <c r="I396" s="292"/>
      <c r="J396" s="292"/>
      <c r="K396" s="292"/>
      <c r="L396" s="292"/>
      <c r="M396" s="292"/>
      <c r="N396" s="292"/>
      <c r="O396" s="292"/>
      <c r="P396" s="292"/>
      <c r="Q396" s="292"/>
      <c r="R396" s="292"/>
    </row>
    <row r="397" spans="1:18" ht="11.25" customHeight="1">
      <c r="A397" s="292"/>
      <c r="B397" s="292"/>
      <c r="C397" s="292"/>
      <c r="D397" s="292"/>
      <c r="E397" s="292"/>
      <c r="F397" s="292"/>
      <c r="G397" s="292"/>
      <c r="H397" s="292"/>
      <c r="I397" s="292"/>
      <c r="J397" s="292"/>
      <c r="K397" s="292"/>
      <c r="L397" s="292"/>
      <c r="M397" s="292"/>
      <c r="N397" s="292"/>
      <c r="O397" s="292"/>
      <c r="P397" s="292"/>
      <c r="Q397" s="292"/>
      <c r="R397" s="292"/>
    </row>
    <row r="398" spans="1:18" ht="11.25" customHeight="1">
      <c r="A398" s="292"/>
      <c r="B398" s="292"/>
      <c r="C398" s="292"/>
      <c r="D398" s="292"/>
      <c r="E398" s="292"/>
      <c r="F398" s="292"/>
      <c r="G398" s="292"/>
      <c r="H398" s="292"/>
      <c r="I398" s="292"/>
      <c r="J398" s="292"/>
      <c r="K398" s="292"/>
      <c r="L398" s="292"/>
      <c r="M398" s="292"/>
      <c r="N398" s="292"/>
      <c r="O398" s="292"/>
      <c r="P398" s="292"/>
      <c r="Q398" s="292"/>
      <c r="R398" s="292"/>
    </row>
    <row r="399" spans="1:18" ht="11.25" customHeight="1">
      <c r="A399" s="292"/>
      <c r="B399" s="292"/>
      <c r="C399" s="292"/>
      <c r="D399" s="292"/>
      <c r="E399" s="292"/>
      <c r="F399" s="292"/>
      <c r="G399" s="292"/>
      <c r="H399" s="292"/>
      <c r="I399" s="292"/>
      <c r="J399" s="292"/>
      <c r="K399" s="292"/>
      <c r="L399" s="292"/>
      <c r="M399" s="292"/>
      <c r="N399" s="292"/>
      <c r="O399" s="292"/>
      <c r="P399" s="292"/>
      <c r="Q399" s="292"/>
      <c r="R399" s="292"/>
    </row>
    <row r="400" spans="1:18" ht="11.25" customHeight="1">
      <c r="A400" s="292"/>
      <c r="B400" s="292"/>
      <c r="C400" s="292"/>
      <c r="D400" s="292"/>
      <c r="E400" s="292"/>
      <c r="F400" s="292"/>
      <c r="G400" s="292"/>
      <c r="H400" s="292"/>
      <c r="I400" s="292"/>
      <c r="J400" s="292"/>
      <c r="K400" s="292"/>
      <c r="L400" s="292"/>
      <c r="M400" s="292"/>
      <c r="N400" s="292"/>
      <c r="O400" s="292"/>
      <c r="P400" s="292"/>
      <c r="Q400" s="292"/>
      <c r="R400" s="292"/>
    </row>
    <row r="401" spans="1:18" ht="11.25" customHeight="1">
      <c r="A401" s="292"/>
      <c r="B401" s="292"/>
      <c r="C401" s="292"/>
      <c r="D401" s="292"/>
      <c r="E401" s="292"/>
      <c r="F401" s="292"/>
      <c r="G401" s="292"/>
      <c r="H401" s="292"/>
      <c r="I401" s="292"/>
      <c r="J401" s="292"/>
      <c r="K401" s="292"/>
      <c r="L401" s="292"/>
      <c r="M401" s="292"/>
      <c r="N401" s="292"/>
      <c r="O401" s="292"/>
      <c r="P401" s="292"/>
      <c r="Q401" s="292"/>
      <c r="R401" s="292"/>
    </row>
    <row r="402" spans="1:18" ht="11.25" customHeight="1">
      <c r="A402" s="292"/>
      <c r="B402" s="292"/>
      <c r="C402" s="292"/>
      <c r="D402" s="292"/>
      <c r="E402" s="292"/>
      <c r="F402" s="292"/>
      <c r="G402" s="292"/>
      <c r="H402" s="292"/>
      <c r="I402" s="292"/>
      <c r="J402" s="292"/>
      <c r="K402" s="292"/>
      <c r="L402" s="292"/>
      <c r="M402" s="292"/>
      <c r="N402" s="292"/>
      <c r="O402" s="292"/>
      <c r="P402" s="292"/>
      <c r="Q402" s="292"/>
      <c r="R402" s="292"/>
    </row>
    <row r="403" spans="1:18" ht="11.25" customHeight="1">
      <c r="A403" s="292"/>
      <c r="B403" s="292"/>
      <c r="C403" s="292"/>
      <c r="D403" s="292"/>
      <c r="E403" s="292"/>
      <c r="F403" s="292"/>
      <c r="G403" s="292"/>
      <c r="H403" s="292"/>
      <c r="I403" s="292"/>
      <c r="J403" s="292"/>
      <c r="K403" s="292"/>
      <c r="L403" s="292"/>
      <c r="M403" s="292"/>
      <c r="N403" s="292"/>
      <c r="O403" s="292"/>
      <c r="P403" s="292"/>
      <c r="Q403" s="292"/>
      <c r="R403" s="292"/>
    </row>
    <row r="404" spans="1:18" ht="11.25" customHeight="1">
      <c r="A404" s="292"/>
      <c r="B404" s="292"/>
      <c r="C404" s="292"/>
      <c r="D404" s="292"/>
      <c r="E404" s="292"/>
      <c r="F404" s="292"/>
      <c r="G404" s="292"/>
      <c r="H404" s="292"/>
      <c r="I404" s="292"/>
      <c r="J404" s="292"/>
      <c r="K404" s="292"/>
      <c r="L404" s="292"/>
      <c r="M404" s="292"/>
      <c r="N404" s="292"/>
      <c r="O404" s="292"/>
      <c r="P404" s="292"/>
      <c r="Q404" s="292"/>
      <c r="R404" s="292"/>
    </row>
    <row r="405" spans="1:18" ht="11.25" customHeight="1">
      <c r="A405" s="292"/>
      <c r="B405" s="292"/>
      <c r="C405" s="292"/>
      <c r="D405" s="292"/>
      <c r="E405" s="292"/>
      <c r="F405" s="292"/>
      <c r="G405" s="292"/>
      <c r="H405" s="292"/>
      <c r="I405" s="292"/>
      <c r="J405" s="292"/>
      <c r="K405" s="292"/>
      <c r="L405" s="292"/>
      <c r="M405" s="292"/>
      <c r="N405" s="292"/>
      <c r="O405" s="292"/>
      <c r="P405" s="292"/>
      <c r="Q405" s="292"/>
      <c r="R405" s="292"/>
    </row>
    <row r="406" spans="1:18" ht="11.25" customHeight="1">
      <c r="A406" s="292"/>
      <c r="B406" s="292"/>
      <c r="C406" s="292"/>
      <c r="D406" s="292"/>
      <c r="E406" s="292"/>
      <c r="F406" s="292"/>
      <c r="G406" s="292"/>
      <c r="H406" s="292"/>
      <c r="I406" s="292"/>
      <c r="J406" s="292"/>
      <c r="K406" s="292"/>
      <c r="L406" s="292"/>
      <c r="M406" s="292"/>
      <c r="N406" s="292"/>
      <c r="O406" s="292"/>
      <c r="P406" s="292"/>
      <c r="Q406" s="292"/>
      <c r="R406" s="292"/>
    </row>
    <row r="407" spans="1:18" ht="11.25" customHeight="1">
      <c r="A407" s="292"/>
      <c r="B407" s="292"/>
      <c r="C407" s="292"/>
      <c r="D407" s="292"/>
      <c r="E407" s="292"/>
      <c r="F407" s="292"/>
      <c r="G407" s="292"/>
      <c r="H407" s="292"/>
      <c r="I407" s="292"/>
      <c r="J407" s="292"/>
      <c r="K407" s="292"/>
      <c r="L407" s="292"/>
      <c r="M407" s="292"/>
      <c r="N407" s="292"/>
      <c r="O407" s="292"/>
      <c r="P407" s="292"/>
      <c r="Q407" s="292"/>
      <c r="R407" s="292"/>
    </row>
    <row r="408" spans="1:18" ht="11.25" customHeight="1">
      <c r="A408" s="292"/>
      <c r="B408" s="292"/>
      <c r="C408" s="292"/>
      <c r="D408" s="292"/>
      <c r="E408" s="292"/>
      <c r="F408" s="292"/>
      <c r="G408" s="292"/>
      <c r="H408" s="292"/>
      <c r="I408" s="292"/>
      <c r="J408" s="292"/>
      <c r="K408" s="292"/>
      <c r="L408" s="292"/>
      <c r="M408" s="292"/>
      <c r="N408" s="292"/>
      <c r="O408" s="292"/>
      <c r="P408" s="292"/>
      <c r="Q408" s="292"/>
      <c r="R408" s="292"/>
    </row>
    <row r="409" spans="1:18" ht="11.25" customHeight="1">
      <c r="A409" s="292"/>
      <c r="B409" s="292"/>
      <c r="C409" s="292"/>
      <c r="D409" s="292"/>
      <c r="E409" s="292"/>
      <c r="F409" s="292"/>
      <c r="G409" s="292"/>
      <c r="H409" s="292"/>
      <c r="I409" s="292"/>
      <c r="J409" s="292"/>
      <c r="K409" s="292"/>
      <c r="L409" s="292"/>
      <c r="M409" s="292"/>
      <c r="N409" s="292"/>
      <c r="O409" s="292"/>
      <c r="P409" s="292"/>
      <c r="Q409" s="292"/>
      <c r="R409" s="292"/>
    </row>
    <row r="410" spans="1:18" ht="11.25" customHeight="1">
      <c r="A410" s="292"/>
      <c r="B410" s="292"/>
      <c r="C410" s="292"/>
      <c r="D410" s="292"/>
      <c r="E410" s="292"/>
      <c r="F410" s="292"/>
      <c r="G410" s="292"/>
      <c r="H410" s="292"/>
      <c r="I410" s="292"/>
      <c r="J410" s="292"/>
      <c r="K410" s="292"/>
      <c r="L410" s="292"/>
      <c r="M410" s="292"/>
      <c r="N410" s="292"/>
      <c r="O410" s="292"/>
      <c r="P410" s="292"/>
      <c r="Q410" s="292"/>
      <c r="R410" s="292"/>
    </row>
    <row r="411" spans="1:18" ht="11.25" customHeight="1">
      <c r="A411" s="292"/>
      <c r="B411" s="292"/>
      <c r="C411" s="292"/>
      <c r="D411" s="292"/>
      <c r="E411" s="292"/>
      <c r="F411" s="292"/>
      <c r="G411" s="292"/>
      <c r="H411" s="292"/>
      <c r="I411" s="292"/>
      <c r="J411" s="292"/>
      <c r="K411" s="292"/>
      <c r="L411" s="292"/>
      <c r="M411" s="292"/>
      <c r="N411" s="292"/>
      <c r="O411" s="292"/>
      <c r="P411" s="292"/>
      <c r="Q411" s="292"/>
      <c r="R411" s="292"/>
    </row>
    <row r="412" spans="1:18" ht="11.25" customHeight="1">
      <c r="A412" s="292"/>
      <c r="B412" s="292"/>
      <c r="C412" s="292"/>
      <c r="D412" s="292"/>
      <c r="E412" s="292"/>
      <c r="F412" s="292"/>
      <c r="G412" s="292"/>
      <c r="H412" s="292"/>
      <c r="I412" s="292"/>
      <c r="J412" s="292"/>
      <c r="K412" s="292"/>
      <c r="L412" s="292"/>
      <c r="M412" s="292"/>
      <c r="N412" s="292"/>
      <c r="O412" s="292"/>
      <c r="P412" s="292"/>
      <c r="Q412" s="292"/>
      <c r="R412" s="292"/>
    </row>
    <row r="413" spans="1:18" ht="11.25" customHeight="1">
      <c r="A413" s="292"/>
      <c r="B413" s="292"/>
      <c r="C413" s="292"/>
      <c r="D413" s="292"/>
      <c r="E413" s="292"/>
      <c r="F413" s="292"/>
      <c r="G413" s="292"/>
      <c r="H413" s="292"/>
      <c r="I413" s="292"/>
      <c r="J413" s="292"/>
      <c r="K413" s="292"/>
      <c r="L413" s="292"/>
      <c r="M413" s="292"/>
      <c r="N413" s="292"/>
      <c r="O413" s="292"/>
      <c r="P413" s="292"/>
      <c r="Q413" s="292"/>
      <c r="R413" s="292"/>
    </row>
    <row r="414" spans="1:18" ht="11.25" customHeight="1">
      <c r="A414" s="292"/>
      <c r="B414" s="292"/>
      <c r="C414" s="292"/>
      <c r="D414" s="292"/>
      <c r="E414" s="292"/>
      <c r="F414" s="292"/>
      <c r="G414" s="292"/>
      <c r="H414" s="292"/>
      <c r="I414" s="292"/>
      <c r="J414" s="292"/>
      <c r="K414" s="292"/>
      <c r="L414" s="292"/>
      <c r="M414" s="292"/>
      <c r="N414" s="292"/>
      <c r="O414" s="292"/>
      <c r="P414" s="292"/>
      <c r="Q414" s="292"/>
      <c r="R414" s="292"/>
    </row>
    <row r="415" spans="1:18" ht="11.25" customHeight="1">
      <c r="A415" s="292"/>
      <c r="B415" s="292"/>
      <c r="C415" s="292"/>
      <c r="D415" s="292"/>
      <c r="E415" s="292"/>
      <c r="F415" s="292"/>
      <c r="G415" s="292"/>
      <c r="H415" s="292"/>
      <c r="I415" s="292"/>
      <c r="J415" s="292"/>
      <c r="K415" s="292"/>
      <c r="L415" s="292"/>
      <c r="M415" s="292"/>
      <c r="N415" s="292"/>
      <c r="O415" s="292"/>
      <c r="P415" s="292"/>
      <c r="Q415" s="292"/>
      <c r="R415" s="292"/>
    </row>
    <row r="416" spans="1:18" ht="11.25" customHeight="1">
      <c r="A416" s="292"/>
      <c r="B416" s="292"/>
      <c r="C416" s="292"/>
      <c r="D416" s="292"/>
      <c r="E416" s="292"/>
      <c r="F416" s="292"/>
      <c r="G416" s="292"/>
      <c r="H416" s="292"/>
      <c r="I416" s="292"/>
      <c r="J416" s="292"/>
      <c r="K416" s="292"/>
      <c r="L416" s="292"/>
      <c r="M416" s="292"/>
      <c r="N416" s="292"/>
      <c r="O416" s="292"/>
      <c r="P416" s="292"/>
      <c r="Q416" s="292"/>
      <c r="R416" s="292"/>
    </row>
    <row r="417" spans="1:18" ht="11.25" customHeight="1">
      <c r="A417" s="292"/>
      <c r="B417" s="292"/>
      <c r="C417" s="292"/>
      <c r="D417" s="292"/>
      <c r="E417" s="292"/>
      <c r="F417" s="292"/>
      <c r="G417" s="292"/>
      <c r="H417" s="292"/>
      <c r="I417" s="292"/>
      <c r="J417" s="292"/>
      <c r="K417" s="292"/>
      <c r="L417" s="292"/>
      <c r="M417" s="292"/>
      <c r="N417" s="292"/>
      <c r="O417" s="292"/>
      <c r="P417" s="292"/>
      <c r="Q417" s="292"/>
      <c r="R417" s="292"/>
    </row>
    <row r="418" spans="1:18" ht="11.25" customHeight="1">
      <c r="A418" s="292"/>
      <c r="B418" s="292"/>
      <c r="C418" s="292"/>
      <c r="D418" s="292"/>
      <c r="E418" s="292"/>
      <c r="F418" s="292"/>
      <c r="G418" s="292"/>
      <c r="H418" s="292"/>
      <c r="I418" s="292"/>
      <c r="J418" s="292"/>
      <c r="K418" s="292"/>
      <c r="L418" s="292"/>
      <c r="M418" s="292"/>
      <c r="N418" s="292"/>
      <c r="O418" s="292"/>
      <c r="P418" s="292"/>
      <c r="Q418" s="292"/>
      <c r="R418" s="292"/>
    </row>
    <row r="419" spans="1:18" ht="11.25" customHeight="1">
      <c r="A419" s="292"/>
      <c r="B419" s="292"/>
      <c r="C419" s="292"/>
      <c r="D419" s="292"/>
      <c r="E419" s="292"/>
      <c r="F419" s="292"/>
      <c r="G419" s="292"/>
      <c r="H419" s="292"/>
      <c r="I419" s="292"/>
      <c r="J419" s="292"/>
      <c r="K419" s="292"/>
      <c r="L419" s="292"/>
      <c r="M419" s="292"/>
      <c r="N419" s="292"/>
      <c r="O419" s="292"/>
      <c r="P419" s="292"/>
      <c r="Q419" s="292"/>
      <c r="R419" s="292"/>
    </row>
    <row r="420" spans="1:18" ht="11.25" customHeight="1">
      <c r="A420" s="292"/>
      <c r="B420" s="292"/>
      <c r="C420" s="292"/>
      <c r="D420" s="292"/>
      <c r="E420" s="292"/>
      <c r="F420" s="292"/>
      <c r="G420" s="292"/>
      <c r="H420" s="292"/>
      <c r="I420" s="292"/>
      <c r="J420" s="292"/>
      <c r="K420" s="292"/>
      <c r="L420" s="292"/>
      <c r="M420" s="292"/>
      <c r="N420" s="292"/>
      <c r="O420" s="292"/>
      <c r="P420" s="292"/>
      <c r="Q420" s="292"/>
      <c r="R420" s="292"/>
    </row>
    <row r="421" spans="1:18" ht="11.25" customHeight="1">
      <c r="A421" s="292"/>
      <c r="B421" s="292"/>
      <c r="C421" s="292"/>
      <c r="D421" s="292"/>
      <c r="E421" s="292"/>
      <c r="F421" s="292"/>
      <c r="G421" s="292"/>
      <c r="H421" s="292"/>
      <c r="I421" s="292"/>
      <c r="J421" s="292"/>
      <c r="K421" s="292"/>
      <c r="L421" s="292"/>
      <c r="M421" s="292"/>
      <c r="N421" s="292"/>
      <c r="O421" s="292"/>
      <c r="P421" s="292"/>
      <c r="Q421" s="292"/>
      <c r="R421" s="292"/>
    </row>
    <row r="422" spans="1:18" ht="11.25" customHeight="1">
      <c r="A422" s="292"/>
      <c r="B422" s="292"/>
      <c r="C422" s="292"/>
      <c r="D422" s="292"/>
      <c r="E422" s="292"/>
      <c r="F422" s="292"/>
      <c r="G422" s="292"/>
      <c r="H422" s="292"/>
      <c r="I422" s="292"/>
      <c r="J422" s="292"/>
      <c r="K422" s="292"/>
      <c r="L422" s="292"/>
      <c r="M422" s="292"/>
      <c r="N422" s="292"/>
      <c r="O422" s="292"/>
      <c r="P422" s="292"/>
      <c r="Q422" s="292"/>
      <c r="R422" s="292"/>
    </row>
    <row r="423" spans="1:18" ht="11.25" customHeight="1">
      <c r="A423" s="292"/>
      <c r="B423" s="292"/>
      <c r="C423" s="292"/>
      <c r="D423" s="292"/>
      <c r="E423" s="292"/>
      <c r="F423" s="292"/>
      <c r="G423" s="292"/>
      <c r="H423" s="292"/>
      <c r="I423" s="292"/>
      <c r="J423" s="292"/>
      <c r="K423" s="292"/>
      <c r="L423" s="292"/>
      <c r="M423" s="292"/>
      <c r="N423" s="292"/>
      <c r="O423" s="292"/>
      <c r="P423" s="292"/>
      <c r="Q423" s="292"/>
      <c r="R423" s="292"/>
    </row>
    <row r="424" spans="1:18" ht="11.25" customHeight="1">
      <c r="A424" s="292"/>
      <c r="B424" s="292"/>
      <c r="C424" s="292"/>
      <c r="D424" s="292"/>
      <c r="E424" s="292"/>
      <c r="F424" s="292"/>
      <c r="G424" s="292"/>
      <c r="H424" s="292"/>
      <c r="I424" s="292"/>
      <c r="J424" s="292"/>
      <c r="K424" s="292"/>
      <c r="L424" s="292"/>
      <c r="M424" s="292"/>
      <c r="N424" s="292"/>
      <c r="O424" s="292"/>
      <c r="P424" s="292"/>
      <c r="Q424" s="292"/>
      <c r="R424" s="292"/>
    </row>
    <row r="425" spans="1:18" ht="11.25" customHeight="1">
      <c r="A425" s="292"/>
      <c r="B425" s="292"/>
      <c r="C425" s="292"/>
      <c r="D425" s="292"/>
      <c r="E425" s="292"/>
      <c r="F425" s="292"/>
      <c r="G425" s="292"/>
      <c r="H425" s="292"/>
      <c r="I425" s="292"/>
      <c r="J425" s="292"/>
      <c r="K425" s="292"/>
      <c r="L425" s="292"/>
      <c r="M425" s="292"/>
      <c r="N425" s="292"/>
      <c r="O425" s="292"/>
      <c r="P425" s="292"/>
      <c r="Q425" s="292"/>
      <c r="R425" s="292"/>
    </row>
    <row r="426" spans="1:18" ht="11.25" customHeight="1">
      <c r="A426" s="292"/>
      <c r="B426" s="292"/>
      <c r="C426" s="292"/>
      <c r="D426" s="292"/>
      <c r="E426" s="292"/>
      <c r="F426" s="292"/>
      <c r="G426" s="292"/>
      <c r="H426" s="292"/>
      <c r="I426" s="292"/>
      <c r="J426" s="292"/>
      <c r="K426" s="292"/>
      <c r="L426" s="292"/>
      <c r="M426" s="292"/>
      <c r="N426" s="292"/>
      <c r="O426" s="292"/>
      <c r="P426" s="292"/>
      <c r="Q426" s="292"/>
      <c r="R426" s="292"/>
    </row>
    <row r="427" spans="1:18" ht="11.25" customHeight="1">
      <c r="A427" s="292"/>
      <c r="B427" s="292"/>
      <c r="C427" s="292"/>
      <c r="D427" s="292"/>
      <c r="E427" s="292"/>
      <c r="F427" s="292"/>
      <c r="G427" s="292"/>
      <c r="H427" s="292"/>
      <c r="I427" s="292"/>
      <c r="J427" s="292"/>
      <c r="K427" s="292"/>
      <c r="L427" s="292"/>
      <c r="M427" s="292"/>
      <c r="N427" s="292"/>
      <c r="O427" s="292"/>
      <c r="P427" s="292"/>
      <c r="Q427" s="292"/>
      <c r="R427" s="292"/>
    </row>
    <row r="428" spans="1:18" ht="11.25" customHeight="1">
      <c r="A428" s="292"/>
      <c r="B428" s="292"/>
      <c r="C428" s="292"/>
      <c r="D428" s="292"/>
      <c r="E428" s="292"/>
      <c r="F428" s="292"/>
      <c r="G428" s="292"/>
      <c r="H428" s="292"/>
      <c r="I428" s="292"/>
      <c r="J428" s="292"/>
      <c r="K428" s="292"/>
      <c r="L428" s="292"/>
      <c r="M428" s="292"/>
      <c r="N428" s="292"/>
      <c r="O428" s="292"/>
      <c r="P428" s="292"/>
      <c r="Q428" s="292"/>
      <c r="R428" s="292"/>
    </row>
    <row r="429" spans="1:18" ht="11.25" customHeight="1">
      <c r="A429" s="292"/>
      <c r="B429" s="292"/>
      <c r="C429" s="292"/>
      <c r="D429" s="292"/>
      <c r="E429" s="292"/>
      <c r="F429" s="292"/>
      <c r="G429" s="292"/>
      <c r="H429" s="292"/>
      <c r="I429" s="292"/>
      <c r="J429" s="292"/>
      <c r="K429" s="292"/>
      <c r="L429" s="292"/>
      <c r="M429" s="292"/>
      <c r="N429" s="292"/>
      <c r="O429" s="292"/>
      <c r="P429" s="292"/>
      <c r="Q429" s="292"/>
      <c r="R429" s="292"/>
    </row>
    <row r="430" spans="1:18" ht="11.25" customHeight="1">
      <c r="A430" s="292"/>
      <c r="B430" s="292"/>
      <c r="C430" s="292"/>
      <c r="D430" s="292"/>
      <c r="E430" s="292"/>
      <c r="F430" s="292"/>
      <c r="G430" s="292"/>
      <c r="H430" s="292"/>
      <c r="I430" s="292"/>
      <c r="J430" s="292"/>
      <c r="K430" s="292"/>
      <c r="L430" s="292"/>
      <c r="M430" s="292"/>
      <c r="N430" s="292"/>
      <c r="O430" s="292"/>
      <c r="P430" s="292"/>
      <c r="Q430" s="292"/>
      <c r="R430" s="292"/>
    </row>
    <row r="431" spans="1:18" ht="11.25" customHeight="1">
      <c r="A431" s="292"/>
      <c r="B431" s="292"/>
      <c r="C431" s="292"/>
      <c r="D431" s="292"/>
      <c r="E431" s="292"/>
      <c r="F431" s="292"/>
      <c r="G431" s="292"/>
      <c r="H431" s="292"/>
      <c r="I431" s="292"/>
      <c r="J431" s="292"/>
      <c r="K431" s="292"/>
      <c r="L431" s="292"/>
      <c r="M431" s="292"/>
      <c r="N431" s="292"/>
      <c r="O431" s="292"/>
      <c r="P431" s="292"/>
      <c r="Q431" s="292"/>
      <c r="R431" s="292"/>
    </row>
    <row r="432" spans="1:18" ht="11.25" customHeight="1">
      <c r="A432" s="292"/>
      <c r="B432" s="292"/>
      <c r="C432" s="292"/>
      <c r="D432" s="292"/>
      <c r="E432" s="292"/>
      <c r="F432" s="292"/>
      <c r="G432" s="292"/>
      <c r="H432" s="292"/>
      <c r="I432" s="292"/>
      <c r="J432" s="292"/>
      <c r="K432" s="292"/>
      <c r="L432" s="292"/>
      <c r="M432" s="292"/>
      <c r="N432" s="292"/>
      <c r="O432" s="292"/>
      <c r="P432" s="292"/>
      <c r="Q432" s="292"/>
      <c r="R432" s="292"/>
    </row>
    <row r="433" spans="1:18" ht="11.25" customHeight="1">
      <c r="A433" s="292"/>
      <c r="B433" s="292"/>
      <c r="C433" s="292"/>
      <c r="D433" s="292"/>
      <c r="E433" s="292"/>
      <c r="F433" s="292"/>
      <c r="G433" s="292"/>
      <c r="H433" s="292"/>
      <c r="I433" s="292"/>
      <c r="J433" s="292"/>
      <c r="K433" s="292"/>
      <c r="L433" s="292"/>
      <c r="M433" s="292"/>
      <c r="N433" s="292"/>
      <c r="O433" s="292"/>
      <c r="P433" s="292"/>
      <c r="Q433" s="292"/>
      <c r="R433" s="292"/>
    </row>
    <row r="434" spans="1:18" ht="11.25" customHeight="1">
      <c r="A434" s="292"/>
      <c r="B434" s="292"/>
      <c r="C434" s="292"/>
      <c r="D434" s="292"/>
      <c r="E434" s="292"/>
      <c r="F434" s="292"/>
      <c r="G434" s="292"/>
      <c r="H434" s="292"/>
      <c r="I434" s="292"/>
      <c r="J434" s="292"/>
      <c r="K434" s="292"/>
      <c r="L434" s="292"/>
      <c r="M434" s="292"/>
      <c r="N434" s="292"/>
      <c r="O434" s="292"/>
      <c r="P434" s="292"/>
      <c r="Q434" s="292"/>
      <c r="R434" s="292"/>
    </row>
    <row r="435" spans="1:18" ht="11.25" customHeight="1">
      <c r="A435" s="292"/>
      <c r="B435" s="292"/>
      <c r="C435" s="292"/>
      <c r="D435" s="292"/>
      <c r="E435" s="292"/>
      <c r="F435" s="292"/>
      <c r="G435" s="292"/>
      <c r="H435" s="292"/>
      <c r="I435" s="292"/>
      <c r="J435" s="292"/>
      <c r="K435" s="292"/>
      <c r="L435" s="292"/>
      <c r="M435" s="292"/>
      <c r="N435" s="292"/>
      <c r="O435" s="292"/>
      <c r="P435" s="292"/>
      <c r="Q435" s="292"/>
      <c r="R435" s="292"/>
    </row>
    <row r="436" spans="1:18" ht="11.25" customHeight="1">
      <c r="A436" s="292"/>
      <c r="B436" s="292"/>
      <c r="C436" s="292"/>
      <c r="D436" s="292"/>
      <c r="E436" s="292"/>
      <c r="F436" s="292"/>
      <c r="G436" s="292"/>
      <c r="H436" s="292"/>
      <c r="I436" s="292"/>
      <c r="J436" s="292"/>
      <c r="K436" s="292"/>
      <c r="L436" s="292"/>
      <c r="M436" s="292"/>
      <c r="N436" s="292"/>
      <c r="O436" s="292"/>
      <c r="P436" s="292"/>
      <c r="Q436" s="292"/>
      <c r="R436" s="292"/>
    </row>
    <row r="437" spans="1:18" ht="11.25" customHeight="1">
      <c r="A437" s="292"/>
      <c r="B437" s="292"/>
      <c r="C437" s="292"/>
      <c r="D437" s="292"/>
      <c r="E437" s="292"/>
      <c r="F437" s="292"/>
      <c r="G437" s="292"/>
      <c r="H437" s="292"/>
      <c r="I437" s="292"/>
      <c r="J437" s="292"/>
      <c r="K437" s="292"/>
      <c r="L437" s="292"/>
      <c r="M437" s="292"/>
      <c r="N437" s="292"/>
      <c r="O437" s="292"/>
      <c r="P437" s="292"/>
      <c r="Q437" s="292"/>
      <c r="R437" s="292"/>
    </row>
    <row r="438" spans="1:18" ht="11.25" customHeight="1">
      <c r="A438" s="292"/>
      <c r="B438" s="292"/>
      <c r="C438" s="292"/>
      <c r="D438" s="292"/>
      <c r="E438" s="292"/>
      <c r="F438" s="292"/>
      <c r="G438" s="292"/>
      <c r="H438" s="292"/>
      <c r="I438" s="292"/>
      <c r="J438" s="292"/>
      <c r="K438" s="292"/>
      <c r="L438" s="292"/>
      <c r="M438" s="292"/>
      <c r="N438" s="292"/>
      <c r="O438" s="292"/>
      <c r="P438" s="292"/>
      <c r="Q438" s="292"/>
      <c r="R438" s="292"/>
    </row>
    <row r="439" spans="1:18" ht="11.25" customHeight="1">
      <c r="A439" s="292"/>
      <c r="B439" s="292"/>
      <c r="C439" s="292"/>
      <c r="D439" s="292"/>
      <c r="E439" s="292"/>
      <c r="F439" s="292"/>
      <c r="G439" s="292"/>
      <c r="H439" s="292"/>
      <c r="I439" s="292"/>
      <c r="J439" s="292"/>
      <c r="K439" s="292"/>
      <c r="L439" s="292"/>
      <c r="M439" s="292"/>
      <c r="N439" s="292"/>
      <c r="O439" s="292"/>
      <c r="P439" s="292"/>
      <c r="Q439" s="292"/>
      <c r="R439" s="292"/>
    </row>
    <row r="440" spans="1:18" ht="11.25" customHeight="1">
      <c r="A440" s="292"/>
      <c r="B440" s="292"/>
      <c r="C440" s="292"/>
      <c r="D440" s="292"/>
      <c r="E440" s="292"/>
      <c r="F440" s="292"/>
      <c r="G440" s="292"/>
      <c r="H440" s="292"/>
      <c r="I440" s="292"/>
      <c r="J440" s="292"/>
      <c r="K440" s="292"/>
      <c r="L440" s="292"/>
      <c r="M440" s="292"/>
      <c r="N440" s="292"/>
      <c r="O440" s="292"/>
      <c r="P440" s="292"/>
      <c r="Q440" s="292"/>
      <c r="R440" s="292"/>
    </row>
    <row r="441" spans="1:18" ht="11.25" customHeight="1">
      <c r="A441" s="292"/>
      <c r="B441" s="292"/>
      <c r="C441" s="292"/>
      <c r="D441" s="292"/>
      <c r="E441" s="292"/>
      <c r="F441" s="292"/>
      <c r="G441" s="292"/>
      <c r="H441" s="292"/>
      <c r="I441" s="292"/>
      <c r="J441" s="292"/>
      <c r="K441" s="292"/>
      <c r="L441" s="292"/>
      <c r="M441" s="292"/>
      <c r="N441" s="292"/>
      <c r="O441" s="292"/>
      <c r="P441" s="292"/>
      <c r="Q441" s="292"/>
      <c r="R441" s="292"/>
    </row>
    <row r="442" spans="1:18" ht="11.25" customHeight="1">
      <c r="A442" s="292"/>
      <c r="B442" s="292"/>
      <c r="C442" s="292"/>
      <c r="D442" s="292"/>
      <c r="E442" s="292"/>
      <c r="F442" s="292"/>
      <c r="G442" s="292"/>
      <c r="H442" s="292"/>
      <c r="I442" s="292"/>
      <c r="J442" s="292"/>
      <c r="K442" s="292"/>
      <c r="L442" s="292"/>
      <c r="M442" s="292"/>
      <c r="N442" s="292"/>
      <c r="O442" s="292"/>
      <c r="P442" s="292"/>
      <c r="Q442" s="292"/>
      <c r="R442" s="292"/>
    </row>
    <row r="443" spans="1:18" ht="11.25" customHeight="1">
      <c r="A443" s="292"/>
      <c r="B443" s="292"/>
      <c r="C443" s="292"/>
      <c r="D443" s="292"/>
      <c r="E443" s="292"/>
      <c r="F443" s="292"/>
      <c r="G443" s="292"/>
      <c r="H443" s="292"/>
      <c r="I443" s="292"/>
      <c r="J443" s="292"/>
      <c r="K443" s="292"/>
      <c r="L443" s="292"/>
      <c r="M443" s="292"/>
      <c r="N443" s="292"/>
      <c r="O443" s="292"/>
      <c r="P443" s="292"/>
      <c r="Q443" s="292"/>
      <c r="R443" s="292"/>
    </row>
    <row r="444" spans="1:18" ht="11.25" customHeight="1">
      <c r="A444" s="292"/>
      <c r="B444" s="292"/>
      <c r="C444" s="292"/>
      <c r="D444" s="292"/>
      <c r="E444" s="292"/>
      <c r="F444" s="292"/>
      <c r="G444" s="292"/>
      <c r="H444" s="292"/>
      <c r="I444" s="292"/>
      <c r="J444" s="292"/>
      <c r="K444" s="292"/>
      <c r="L444" s="292"/>
      <c r="M444" s="292"/>
      <c r="N444" s="292"/>
      <c r="O444" s="292"/>
      <c r="P444" s="292"/>
      <c r="Q444" s="292"/>
      <c r="R444" s="292"/>
    </row>
    <row r="445" spans="1:18" ht="11.25" customHeight="1">
      <c r="A445" s="292"/>
      <c r="B445" s="292"/>
      <c r="C445" s="292"/>
      <c r="D445" s="292"/>
      <c r="E445" s="292"/>
      <c r="F445" s="292"/>
      <c r="G445" s="292"/>
      <c r="H445" s="292"/>
      <c r="I445" s="292"/>
      <c r="J445" s="292"/>
      <c r="K445" s="292"/>
      <c r="L445" s="292"/>
      <c r="M445" s="292"/>
      <c r="N445" s="292"/>
      <c r="O445" s="292"/>
      <c r="P445" s="292"/>
      <c r="Q445" s="292"/>
      <c r="R445" s="292"/>
    </row>
    <row r="446" spans="1:18" ht="11.25" customHeight="1">
      <c r="A446" s="292"/>
      <c r="B446" s="292"/>
      <c r="C446" s="292"/>
      <c r="D446" s="292"/>
      <c r="E446" s="292"/>
      <c r="F446" s="292"/>
      <c r="G446" s="292"/>
      <c r="H446" s="292"/>
      <c r="I446" s="292"/>
      <c r="J446" s="292"/>
      <c r="K446" s="292"/>
      <c r="L446" s="292"/>
      <c r="M446" s="292"/>
      <c r="N446" s="292"/>
      <c r="O446" s="292"/>
      <c r="P446" s="292"/>
      <c r="Q446" s="292"/>
      <c r="R446" s="292"/>
    </row>
    <row r="447" spans="1:18" ht="11.25" customHeight="1">
      <c r="A447" s="292"/>
      <c r="B447" s="292"/>
      <c r="C447" s="292"/>
      <c r="D447" s="292"/>
      <c r="E447" s="292"/>
      <c r="F447" s="292"/>
      <c r="G447" s="292"/>
      <c r="H447" s="292"/>
      <c r="I447" s="292"/>
      <c r="J447" s="292"/>
      <c r="K447" s="292"/>
      <c r="L447" s="292"/>
      <c r="M447" s="292"/>
      <c r="N447" s="292"/>
      <c r="O447" s="292"/>
      <c r="P447" s="292"/>
      <c r="Q447" s="292"/>
      <c r="R447" s="292"/>
    </row>
    <row r="448" spans="1:18" ht="11.25" customHeight="1">
      <c r="A448" s="292"/>
      <c r="B448" s="292"/>
      <c r="C448" s="292"/>
      <c r="D448" s="292"/>
      <c r="E448" s="292"/>
      <c r="F448" s="292"/>
      <c r="G448" s="292"/>
      <c r="H448" s="292"/>
      <c r="I448" s="292"/>
      <c r="J448" s="292"/>
      <c r="K448" s="292"/>
      <c r="L448" s="292"/>
      <c r="M448" s="292"/>
      <c r="N448" s="292"/>
      <c r="O448" s="292"/>
      <c r="P448" s="292"/>
      <c r="Q448" s="292"/>
      <c r="R448" s="292"/>
    </row>
    <row r="449" spans="1:18" ht="11.25" customHeight="1">
      <c r="A449" s="292"/>
      <c r="B449" s="292"/>
      <c r="C449" s="292"/>
      <c r="D449" s="292"/>
      <c r="E449" s="292"/>
      <c r="F449" s="292"/>
      <c r="G449" s="292"/>
      <c r="H449" s="292"/>
      <c r="I449" s="292"/>
      <c r="J449" s="292"/>
      <c r="K449" s="292"/>
      <c r="L449" s="292"/>
      <c r="M449" s="292"/>
      <c r="N449" s="292"/>
      <c r="O449" s="292"/>
      <c r="P449" s="292"/>
      <c r="Q449" s="292"/>
      <c r="R449" s="292"/>
    </row>
    <row r="450" spans="1:18" ht="11.25" customHeight="1">
      <c r="A450" s="292"/>
      <c r="B450" s="292"/>
      <c r="C450" s="292"/>
      <c r="D450" s="292"/>
      <c r="E450" s="292"/>
      <c r="F450" s="292"/>
      <c r="G450" s="292"/>
      <c r="H450" s="292"/>
      <c r="I450" s="292"/>
      <c r="J450" s="292"/>
      <c r="K450" s="292"/>
      <c r="L450" s="292"/>
      <c r="M450" s="292"/>
      <c r="N450" s="292"/>
      <c r="O450" s="292"/>
      <c r="P450" s="292"/>
      <c r="Q450" s="292"/>
      <c r="R450" s="292"/>
    </row>
    <row r="451" spans="1:18" ht="11.25" customHeight="1">
      <c r="A451" s="292"/>
      <c r="B451" s="292"/>
      <c r="C451" s="292"/>
      <c r="D451" s="292"/>
      <c r="E451" s="292"/>
      <c r="F451" s="292"/>
      <c r="G451" s="292"/>
      <c r="H451" s="292"/>
      <c r="I451" s="292"/>
      <c r="J451" s="292"/>
      <c r="K451" s="292"/>
      <c r="L451" s="292"/>
      <c r="M451" s="292"/>
      <c r="N451" s="292"/>
      <c r="O451" s="292"/>
      <c r="P451" s="292"/>
      <c r="Q451" s="292"/>
      <c r="R451" s="292"/>
    </row>
    <row r="452" spans="1:18" ht="11.25" customHeight="1">
      <c r="A452" s="292"/>
      <c r="B452" s="292"/>
      <c r="C452" s="292"/>
      <c r="D452" s="292"/>
      <c r="E452" s="292"/>
      <c r="F452" s="292"/>
      <c r="G452" s="292"/>
      <c r="H452" s="292"/>
      <c r="I452" s="292"/>
      <c r="J452" s="292"/>
      <c r="K452" s="292"/>
      <c r="L452" s="292"/>
      <c r="M452" s="292"/>
      <c r="N452" s="292"/>
      <c r="O452" s="292"/>
      <c r="P452" s="292"/>
      <c r="Q452" s="292"/>
      <c r="R452" s="292"/>
    </row>
    <row r="453" spans="1:18" ht="11.25" customHeight="1">
      <c r="A453" s="292"/>
      <c r="B453" s="292"/>
      <c r="C453" s="292"/>
      <c r="D453" s="292"/>
      <c r="E453" s="292"/>
      <c r="F453" s="292"/>
      <c r="G453" s="292"/>
      <c r="H453" s="292"/>
      <c r="I453" s="292"/>
      <c r="J453" s="292"/>
      <c r="K453" s="292"/>
      <c r="L453" s="292"/>
      <c r="M453" s="292"/>
      <c r="N453" s="292"/>
      <c r="O453" s="292"/>
      <c r="P453" s="292"/>
      <c r="Q453" s="292"/>
      <c r="R453" s="292"/>
    </row>
    <row r="454" spans="1:18" ht="11.25" customHeight="1">
      <c r="A454" s="292"/>
      <c r="B454" s="292"/>
      <c r="C454" s="292"/>
      <c r="D454" s="292"/>
      <c r="E454" s="292"/>
      <c r="F454" s="292"/>
      <c r="G454" s="292"/>
      <c r="H454" s="292"/>
      <c r="I454" s="292"/>
      <c r="J454" s="292"/>
      <c r="K454" s="292"/>
      <c r="L454" s="292"/>
      <c r="M454" s="292"/>
      <c r="N454" s="292"/>
      <c r="O454" s="292"/>
      <c r="P454" s="292"/>
      <c r="Q454" s="292"/>
      <c r="R454" s="292"/>
    </row>
    <row r="455" spans="1:18" ht="11.25" customHeight="1">
      <c r="A455" s="292"/>
      <c r="B455" s="292"/>
      <c r="C455" s="292"/>
      <c r="D455" s="292"/>
      <c r="E455" s="292"/>
      <c r="F455" s="292"/>
      <c r="G455" s="292"/>
      <c r="H455" s="292"/>
      <c r="I455" s="292"/>
      <c r="J455" s="292"/>
      <c r="K455" s="292"/>
      <c r="L455" s="292"/>
      <c r="M455" s="292"/>
      <c r="N455" s="292"/>
      <c r="O455" s="292"/>
      <c r="P455" s="292"/>
      <c r="Q455" s="292"/>
      <c r="R455" s="292"/>
    </row>
    <row r="456" spans="1:18" ht="11.25" customHeight="1">
      <c r="A456" s="292"/>
      <c r="B456" s="292"/>
      <c r="C456" s="292"/>
      <c r="D456" s="292"/>
      <c r="E456" s="292"/>
      <c r="F456" s="292"/>
      <c r="G456" s="292"/>
      <c r="H456" s="292"/>
      <c r="I456" s="292"/>
      <c r="J456" s="292"/>
      <c r="K456" s="292"/>
      <c r="L456" s="292"/>
      <c r="M456" s="292"/>
      <c r="N456" s="292"/>
      <c r="O456" s="292"/>
      <c r="P456" s="292"/>
      <c r="Q456" s="292"/>
      <c r="R456" s="292"/>
    </row>
    <row r="457" spans="1:18" ht="11.25" customHeight="1">
      <c r="A457" s="292"/>
      <c r="B457" s="292"/>
      <c r="C457" s="292"/>
      <c r="D457" s="292"/>
      <c r="E457" s="292"/>
      <c r="F457" s="292"/>
      <c r="G457" s="292"/>
      <c r="H457" s="292"/>
      <c r="I457" s="292"/>
      <c r="J457" s="292"/>
      <c r="K457" s="292"/>
      <c r="L457" s="292"/>
      <c r="M457" s="292"/>
      <c r="N457" s="292"/>
      <c r="O457" s="292"/>
      <c r="P457" s="292"/>
      <c r="Q457" s="292"/>
      <c r="R457" s="292"/>
    </row>
    <row r="458" spans="1:18" ht="11.25" customHeight="1">
      <c r="A458" s="292"/>
      <c r="B458" s="292"/>
      <c r="C458" s="292"/>
      <c r="D458" s="292"/>
      <c r="E458" s="292"/>
      <c r="F458" s="292"/>
      <c r="G458" s="292"/>
      <c r="H458" s="292"/>
      <c r="I458" s="292"/>
      <c r="J458" s="292"/>
      <c r="K458" s="292"/>
      <c r="L458" s="292"/>
      <c r="M458" s="292"/>
      <c r="N458" s="292"/>
      <c r="O458" s="292"/>
      <c r="P458" s="292"/>
      <c r="Q458" s="292"/>
      <c r="R458" s="292"/>
    </row>
    <row r="459" spans="1:18" ht="11.25" customHeight="1">
      <c r="A459" s="292"/>
      <c r="B459" s="292"/>
      <c r="C459" s="292"/>
      <c r="D459" s="292"/>
      <c r="E459" s="292"/>
      <c r="F459" s="292"/>
      <c r="G459" s="292"/>
      <c r="H459" s="292"/>
      <c r="I459" s="292"/>
      <c r="J459" s="292"/>
      <c r="K459" s="292"/>
      <c r="L459" s="292"/>
      <c r="M459" s="292"/>
      <c r="N459" s="292"/>
      <c r="O459" s="292"/>
      <c r="P459" s="292"/>
      <c r="Q459" s="292"/>
      <c r="R459" s="292"/>
    </row>
    <row r="460" spans="1:18" ht="11.25" customHeight="1">
      <c r="A460" s="292"/>
      <c r="B460" s="292"/>
      <c r="C460" s="292"/>
      <c r="D460" s="292"/>
      <c r="E460" s="292"/>
      <c r="F460" s="292"/>
      <c r="G460" s="292"/>
      <c r="H460" s="292"/>
      <c r="I460" s="292"/>
      <c r="J460" s="292"/>
      <c r="K460" s="292"/>
      <c r="L460" s="292"/>
      <c r="M460" s="292"/>
      <c r="N460" s="292"/>
      <c r="O460" s="292"/>
      <c r="P460" s="292"/>
      <c r="Q460" s="292"/>
      <c r="R460" s="292"/>
    </row>
    <row r="461" spans="1:18" ht="11.25" customHeight="1">
      <c r="A461" s="292"/>
      <c r="B461" s="292"/>
      <c r="C461" s="292"/>
      <c r="D461" s="292"/>
      <c r="E461" s="292"/>
      <c r="F461" s="292"/>
      <c r="G461" s="292"/>
      <c r="H461" s="292"/>
      <c r="I461" s="292"/>
      <c r="J461" s="292"/>
      <c r="K461" s="292"/>
      <c r="L461" s="292"/>
      <c r="M461" s="292"/>
      <c r="N461" s="292"/>
      <c r="O461" s="292"/>
      <c r="P461" s="292"/>
      <c r="Q461" s="292"/>
      <c r="R461" s="292"/>
    </row>
    <row r="462" spans="1:18" ht="11.25" customHeight="1">
      <c r="A462" s="292"/>
      <c r="B462" s="292"/>
      <c r="C462" s="292"/>
      <c r="D462" s="292"/>
      <c r="E462" s="292"/>
      <c r="F462" s="292"/>
      <c r="G462" s="292"/>
      <c r="H462" s="292"/>
      <c r="I462" s="292"/>
      <c r="J462" s="292"/>
      <c r="K462" s="292"/>
      <c r="L462" s="292"/>
      <c r="M462" s="292"/>
      <c r="N462" s="292"/>
      <c r="O462" s="292"/>
      <c r="P462" s="292"/>
      <c r="Q462" s="292"/>
      <c r="R462" s="292"/>
    </row>
    <row r="463" spans="1:18" ht="11.25" customHeight="1">
      <c r="A463" s="292"/>
      <c r="B463" s="292"/>
      <c r="C463" s="292"/>
      <c r="D463" s="292"/>
      <c r="E463" s="292"/>
      <c r="F463" s="292"/>
      <c r="G463" s="292"/>
      <c r="H463" s="292"/>
      <c r="I463" s="292"/>
      <c r="J463" s="292"/>
      <c r="K463" s="292"/>
      <c r="L463" s="292"/>
      <c r="M463" s="292"/>
      <c r="N463" s="292"/>
      <c r="O463" s="292"/>
      <c r="P463" s="292"/>
      <c r="Q463" s="292"/>
      <c r="R463" s="292"/>
    </row>
    <row r="464" spans="1:18" ht="11.25" customHeight="1">
      <c r="A464" s="292"/>
      <c r="B464" s="292"/>
      <c r="C464" s="292"/>
      <c r="D464" s="292"/>
      <c r="E464" s="292"/>
      <c r="F464" s="292"/>
      <c r="G464" s="292"/>
      <c r="H464" s="292"/>
      <c r="I464" s="292"/>
      <c r="J464" s="292"/>
      <c r="K464" s="292"/>
      <c r="L464" s="292"/>
      <c r="M464" s="292"/>
      <c r="N464" s="292"/>
      <c r="O464" s="292"/>
      <c r="P464" s="292"/>
      <c r="Q464" s="292"/>
      <c r="R464" s="292"/>
    </row>
    <row r="465" spans="1:18" ht="11.25" customHeight="1">
      <c r="A465" s="292"/>
      <c r="B465" s="292"/>
      <c r="C465" s="292"/>
      <c r="D465" s="292"/>
      <c r="E465" s="292"/>
      <c r="F465" s="292"/>
      <c r="G465" s="292"/>
      <c r="H465" s="292"/>
      <c r="I465" s="292"/>
      <c r="J465" s="292"/>
      <c r="K465" s="292"/>
      <c r="L465" s="292"/>
      <c r="M465" s="292"/>
      <c r="N465" s="292"/>
      <c r="O465" s="292"/>
      <c r="P465" s="292"/>
      <c r="Q465" s="292"/>
      <c r="R465" s="292"/>
    </row>
    <row r="466" spans="1:18" ht="11.25" customHeight="1">
      <c r="A466" s="292"/>
      <c r="B466" s="292"/>
      <c r="C466" s="292"/>
      <c r="D466" s="292"/>
      <c r="E466" s="292"/>
      <c r="F466" s="292"/>
      <c r="G466" s="292"/>
      <c r="H466" s="292"/>
      <c r="I466" s="292"/>
      <c r="J466" s="292"/>
      <c r="K466" s="292"/>
      <c r="L466" s="292"/>
      <c r="M466" s="292"/>
      <c r="N466" s="292"/>
      <c r="O466" s="292"/>
      <c r="P466" s="292"/>
      <c r="Q466" s="292"/>
      <c r="R466" s="292"/>
    </row>
    <row r="467" spans="1:18" ht="11.25" customHeight="1">
      <c r="A467" s="292"/>
      <c r="B467" s="292"/>
      <c r="C467" s="292"/>
      <c r="D467" s="292"/>
      <c r="E467" s="292"/>
      <c r="F467" s="292"/>
      <c r="G467" s="292"/>
      <c r="H467" s="292"/>
      <c r="I467" s="292"/>
      <c r="J467" s="292"/>
      <c r="K467" s="292"/>
      <c r="L467" s="292"/>
      <c r="M467" s="292"/>
      <c r="N467" s="292"/>
      <c r="O467" s="292"/>
      <c r="P467" s="292"/>
      <c r="Q467" s="292"/>
      <c r="R467" s="292"/>
    </row>
    <row r="468" spans="1:18" ht="11.25" customHeight="1">
      <c r="A468" s="292"/>
      <c r="B468" s="292"/>
      <c r="C468" s="292"/>
      <c r="D468" s="292"/>
      <c r="E468" s="292"/>
      <c r="F468" s="292"/>
      <c r="G468" s="292"/>
      <c r="H468" s="292"/>
      <c r="I468" s="292"/>
      <c r="J468" s="292"/>
      <c r="K468" s="292"/>
      <c r="L468" s="292"/>
      <c r="M468" s="292"/>
      <c r="N468" s="292"/>
      <c r="O468" s="292"/>
      <c r="P468" s="292"/>
      <c r="Q468" s="292"/>
      <c r="R468" s="292"/>
    </row>
    <row r="469" spans="1:18" ht="11.25" customHeight="1">
      <c r="A469" s="292"/>
      <c r="B469" s="292"/>
      <c r="C469" s="292"/>
      <c r="D469" s="292"/>
      <c r="E469" s="292"/>
      <c r="F469" s="292"/>
      <c r="G469" s="292"/>
      <c r="H469" s="292"/>
      <c r="I469" s="292"/>
      <c r="J469" s="292"/>
      <c r="K469" s="292"/>
      <c r="L469" s="292"/>
      <c r="M469" s="292"/>
      <c r="N469" s="292"/>
      <c r="O469" s="292"/>
      <c r="P469" s="292"/>
      <c r="Q469" s="292"/>
      <c r="R469" s="292"/>
    </row>
    <row r="470" spans="1:18" ht="11.25" customHeight="1">
      <c r="A470" s="292"/>
      <c r="B470" s="292"/>
      <c r="C470" s="292"/>
      <c r="D470" s="292"/>
      <c r="E470" s="292"/>
      <c r="F470" s="292"/>
      <c r="G470" s="292"/>
      <c r="H470" s="292"/>
      <c r="I470" s="292"/>
      <c r="J470" s="292"/>
      <c r="K470" s="292"/>
      <c r="L470" s="292"/>
      <c r="M470" s="292"/>
      <c r="N470" s="292"/>
      <c r="O470" s="292"/>
      <c r="P470" s="292"/>
      <c r="Q470" s="292"/>
      <c r="R470" s="292"/>
    </row>
    <row r="471" spans="1:18" ht="11.25" customHeight="1">
      <c r="A471" s="292"/>
      <c r="B471" s="292"/>
      <c r="C471" s="292"/>
      <c r="D471" s="292"/>
      <c r="E471" s="292"/>
      <c r="F471" s="292"/>
      <c r="G471" s="292"/>
      <c r="H471" s="292"/>
      <c r="I471" s="292"/>
      <c r="J471" s="292"/>
      <c r="K471" s="292"/>
      <c r="L471" s="292"/>
      <c r="M471" s="292"/>
      <c r="N471" s="292"/>
      <c r="O471" s="292"/>
      <c r="P471" s="292"/>
      <c r="Q471" s="292"/>
      <c r="R471" s="292"/>
    </row>
    <row r="472" spans="1:18" ht="11.25" customHeight="1">
      <c r="A472" s="292"/>
      <c r="B472" s="292"/>
      <c r="C472" s="292"/>
      <c r="D472" s="292"/>
      <c r="E472" s="292"/>
      <c r="F472" s="292"/>
      <c r="G472" s="292"/>
      <c r="H472" s="292"/>
      <c r="I472" s="292"/>
      <c r="J472" s="292"/>
      <c r="K472" s="292"/>
      <c r="L472" s="292"/>
      <c r="M472" s="292"/>
      <c r="N472" s="292"/>
      <c r="O472" s="292"/>
      <c r="P472" s="292"/>
      <c r="Q472" s="292"/>
      <c r="R472" s="292"/>
    </row>
    <row r="473" spans="1:18" ht="11.25" customHeight="1">
      <c r="A473" s="292"/>
      <c r="B473" s="292"/>
      <c r="C473" s="292"/>
      <c r="D473" s="292"/>
      <c r="E473" s="292"/>
      <c r="F473" s="292"/>
      <c r="G473" s="292"/>
      <c r="H473" s="292"/>
      <c r="I473" s="292"/>
      <c r="J473" s="292"/>
      <c r="K473" s="292"/>
      <c r="L473" s="292"/>
      <c r="M473" s="292"/>
      <c r="N473" s="292"/>
      <c r="O473" s="292"/>
      <c r="P473" s="292"/>
      <c r="Q473" s="292"/>
      <c r="R473" s="292"/>
    </row>
    <row r="474" spans="1:18" ht="11.25" customHeight="1">
      <c r="A474" s="292"/>
      <c r="B474" s="292"/>
      <c r="C474" s="292"/>
      <c r="D474" s="292"/>
      <c r="E474" s="292"/>
      <c r="F474" s="292"/>
      <c r="G474" s="292"/>
      <c r="H474" s="292"/>
      <c r="I474" s="292"/>
      <c r="J474" s="292"/>
      <c r="K474" s="292"/>
      <c r="L474" s="292"/>
      <c r="M474" s="292"/>
      <c r="N474" s="292"/>
      <c r="O474" s="292"/>
      <c r="P474" s="292"/>
      <c r="Q474" s="292"/>
      <c r="R474" s="292"/>
    </row>
    <row r="475" spans="1:18" ht="11.25" customHeight="1">
      <c r="A475" s="292"/>
      <c r="B475" s="292"/>
      <c r="C475" s="292"/>
      <c r="D475" s="292"/>
      <c r="E475" s="292"/>
      <c r="F475" s="292"/>
      <c r="G475" s="292"/>
      <c r="H475" s="292"/>
      <c r="I475" s="292"/>
      <c r="J475" s="292"/>
      <c r="K475" s="292"/>
      <c r="L475" s="292"/>
      <c r="M475" s="292"/>
      <c r="N475" s="292"/>
      <c r="O475" s="292"/>
      <c r="P475" s="292"/>
      <c r="Q475" s="292"/>
      <c r="R475" s="292"/>
    </row>
    <row r="476" spans="1:18" ht="11.25" customHeight="1">
      <c r="A476" s="292"/>
      <c r="B476" s="292"/>
      <c r="C476" s="292"/>
      <c r="D476" s="292"/>
      <c r="E476" s="292"/>
      <c r="F476" s="292"/>
      <c r="G476" s="292"/>
      <c r="H476" s="292"/>
      <c r="I476" s="292"/>
      <c r="J476" s="292"/>
      <c r="K476" s="292"/>
      <c r="L476" s="292"/>
      <c r="M476" s="292"/>
      <c r="N476" s="292"/>
      <c r="O476" s="292"/>
      <c r="P476" s="292"/>
      <c r="Q476" s="292"/>
      <c r="R476" s="292"/>
    </row>
    <row r="477" spans="1:18" ht="11.25" customHeight="1">
      <c r="A477" s="292"/>
      <c r="B477" s="292"/>
      <c r="C477" s="292"/>
      <c r="D477" s="292"/>
      <c r="E477" s="292"/>
      <c r="F477" s="292"/>
      <c r="G477" s="292"/>
      <c r="H477" s="292"/>
      <c r="I477" s="292"/>
      <c r="J477" s="292"/>
      <c r="K477" s="292"/>
      <c r="L477" s="292"/>
      <c r="M477" s="292"/>
      <c r="N477" s="292"/>
      <c r="O477" s="292"/>
      <c r="P477" s="292"/>
      <c r="Q477" s="292"/>
      <c r="R477" s="292"/>
    </row>
    <row r="478" spans="1:18" ht="11.25" customHeight="1">
      <c r="A478" s="292"/>
      <c r="B478" s="292"/>
      <c r="C478" s="292"/>
      <c r="D478" s="292"/>
      <c r="E478" s="292"/>
      <c r="F478" s="292"/>
      <c r="G478" s="292"/>
      <c r="H478" s="292"/>
      <c r="I478" s="292"/>
      <c r="J478" s="292"/>
      <c r="K478" s="292"/>
      <c r="L478" s="292"/>
      <c r="M478" s="292"/>
      <c r="N478" s="292"/>
      <c r="O478" s="292"/>
      <c r="P478" s="292"/>
      <c r="Q478" s="292"/>
      <c r="R478" s="292"/>
    </row>
    <row r="479" spans="1:18" ht="11.25" customHeight="1">
      <c r="A479" s="292"/>
      <c r="B479" s="292"/>
      <c r="C479" s="292"/>
      <c r="D479" s="292"/>
      <c r="E479" s="292"/>
      <c r="F479" s="292"/>
      <c r="G479" s="292"/>
      <c r="H479" s="292"/>
      <c r="I479" s="292"/>
      <c r="J479" s="292"/>
      <c r="K479" s="292"/>
      <c r="L479" s="292"/>
      <c r="M479" s="292"/>
      <c r="N479" s="292"/>
      <c r="O479" s="292"/>
      <c r="P479" s="292"/>
      <c r="Q479" s="292"/>
      <c r="R479" s="292"/>
    </row>
    <row r="480" spans="1:18" ht="11.25" customHeight="1">
      <c r="A480" s="292"/>
      <c r="B480" s="292"/>
      <c r="C480" s="292"/>
      <c r="D480" s="292"/>
      <c r="E480" s="292"/>
      <c r="F480" s="292"/>
      <c r="G480" s="292"/>
      <c r="H480" s="292"/>
      <c r="I480" s="292"/>
      <c r="J480" s="292"/>
      <c r="K480" s="292"/>
      <c r="L480" s="292"/>
      <c r="M480" s="292"/>
      <c r="N480" s="292"/>
      <c r="O480" s="292"/>
      <c r="P480" s="292"/>
      <c r="Q480" s="292"/>
      <c r="R480" s="292"/>
    </row>
    <row r="481" spans="1:18" ht="11.25" customHeight="1">
      <c r="A481" s="292"/>
      <c r="B481" s="292"/>
      <c r="C481" s="292"/>
      <c r="D481" s="292"/>
      <c r="E481" s="292"/>
      <c r="F481" s="292"/>
      <c r="G481" s="292"/>
      <c r="H481" s="292"/>
      <c r="I481" s="292"/>
      <c r="J481" s="292"/>
      <c r="K481" s="292"/>
      <c r="L481" s="292"/>
      <c r="M481" s="292"/>
      <c r="N481" s="292"/>
      <c r="O481" s="292"/>
      <c r="P481" s="292"/>
      <c r="Q481" s="292"/>
      <c r="R481" s="292"/>
    </row>
    <row r="482" spans="1:18" ht="11.25" customHeight="1">
      <c r="A482" s="292"/>
      <c r="B482" s="292"/>
      <c r="C482" s="292"/>
      <c r="D482" s="292"/>
      <c r="E482" s="292"/>
      <c r="F482" s="292"/>
      <c r="G482" s="292"/>
      <c r="H482" s="292"/>
      <c r="I482" s="292"/>
      <c r="J482" s="292"/>
      <c r="K482" s="292"/>
      <c r="L482" s="292"/>
      <c r="M482" s="292"/>
      <c r="N482" s="292"/>
      <c r="O482" s="292"/>
      <c r="P482" s="292"/>
      <c r="Q482" s="292"/>
      <c r="R482" s="292"/>
    </row>
    <row r="483" spans="1:18" ht="11.25" customHeight="1">
      <c r="A483" s="292"/>
      <c r="B483" s="292"/>
      <c r="C483" s="292"/>
      <c r="D483" s="292"/>
      <c r="E483" s="292"/>
      <c r="F483" s="292"/>
      <c r="G483" s="292"/>
      <c r="H483" s="292"/>
      <c r="I483" s="292"/>
      <c r="J483" s="292"/>
      <c r="K483" s="292"/>
      <c r="L483" s="292"/>
      <c r="M483" s="292"/>
      <c r="N483" s="292"/>
      <c r="O483" s="292"/>
      <c r="P483" s="292"/>
      <c r="Q483" s="292"/>
      <c r="R483" s="292"/>
    </row>
    <row r="484" spans="1:18" ht="11.25" customHeight="1">
      <c r="A484" s="292"/>
      <c r="B484" s="292"/>
      <c r="C484" s="292"/>
      <c r="D484" s="292"/>
      <c r="E484" s="292"/>
      <c r="F484" s="292"/>
      <c r="G484" s="292"/>
      <c r="H484" s="292"/>
      <c r="I484" s="292"/>
      <c r="J484" s="292"/>
      <c r="K484" s="292"/>
      <c r="L484" s="292"/>
      <c r="M484" s="292"/>
      <c r="N484" s="292"/>
      <c r="O484" s="292"/>
      <c r="P484" s="292"/>
      <c r="Q484" s="292"/>
      <c r="R484" s="292"/>
    </row>
    <row r="485" spans="1:18" ht="11.25" customHeight="1">
      <c r="A485" s="292"/>
      <c r="B485" s="292"/>
      <c r="C485" s="292"/>
      <c r="D485" s="292"/>
      <c r="E485" s="292"/>
      <c r="F485" s="292"/>
      <c r="G485" s="292"/>
      <c r="H485" s="292"/>
      <c r="I485" s="292"/>
      <c r="J485" s="292"/>
      <c r="K485" s="292"/>
      <c r="L485" s="292"/>
      <c r="M485" s="292"/>
      <c r="N485" s="292"/>
      <c r="O485" s="292"/>
      <c r="P485" s="292"/>
      <c r="Q485" s="292"/>
      <c r="R485" s="292"/>
    </row>
    <row r="486" spans="1:18" ht="11.25" customHeight="1">
      <c r="A486" s="292"/>
      <c r="B486" s="292"/>
      <c r="C486" s="292"/>
      <c r="D486" s="292"/>
      <c r="E486" s="292"/>
      <c r="F486" s="292"/>
      <c r="G486" s="292"/>
      <c r="H486" s="292"/>
      <c r="I486" s="292"/>
      <c r="J486" s="292"/>
      <c r="K486" s="292"/>
      <c r="L486" s="292"/>
      <c r="M486" s="292"/>
      <c r="N486" s="292"/>
      <c r="O486" s="292"/>
      <c r="P486" s="292"/>
      <c r="Q486" s="292"/>
      <c r="R486" s="292"/>
    </row>
    <row r="487" spans="1:18" ht="11.25" customHeight="1">
      <c r="A487" s="292"/>
      <c r="B487" s="292"/>
      <c r="C487" s="292"/>
      <c r="D487" s="292"/>
      <c r="E487" s="292"/>
      <c r="F487" s="292"/>
      <c r="G487" s="292"/>
      <c r="H487" s="292"/>
      <c r="I487" s="292"/>
      <c r="J487" s="292"/>
      <c r="K487" s="292"/>
      <c r="L487" s="292"/>
      <c r="M487" s="292"/>
      <c r="N487" s="292"/>
      <c r="O487" s="292"/>
      <c r="P487" s="292"/>
      <c r="Q487" s="292"/>
      <c r="R487" s="292"/>
    </row>
    <row r="488" spans="1:18" ht="11.25" customHeight="1">
      <c r="A488" s="292"/>
      <c r="B488" s="292"/>
      <c r="C488" s="292"/>
      <c r="D488" s="292"/>
      <c r="E488" s="292"/>
      <c r="F488" s="292"/>
      <c r="G488" s="292"/>
      <c r="H488" s="292"/>
      <c r="I488" s="292"/>
      <c r="J488" s="292"/>
      <c r="K488" s="292"/>
      <c r="L488" s="292"/>
      <c r="M488" s="292"/>
      <c r="N488" s="292"/>
      <c r="O488" s="292"/>
      <c r="P488" s="292"/>
      <c r="Q488" s="292"/>
      <c r="R488" s="292"/>
    </row>
    <row r="489" spans="1:18" ht="11.25" customHeight="1">
      <c r="A489" s="292"/>
      <c r="B489" s="292"/>
      <c r="C489" s="292"/>
      <c r="D489" s="292"/>
      <c r="E489" s="292"/>
      <c r="F489" s="292"/>
      <c r="G489" s="292"/>
      <c r="H489" s="292"/>
      <c r="I489" s="292"/>
      <c r="J489" s="292"/>
      <c r="K489" s="292"/>
      <c r="L489" s="292"/>
      <c r="M489" s="292"/>
      <c r="N489" s="292"/>
      <c r="O489" s="292"/>
      <c r="P489" s="292"/>
      <c r="Q489" s="292"/>
      <c r="R489" s="292"/>
    </row>
    <row r="490" spans="1:18" ht="11.25" customHeight="1">
      <c r="A490" s="292"/>
      <c r="B490" s="292"/>
      <c r="C490" s="292"/>
      <c r="D490" s="292"/>
      <c r="E490" s="292"/>
      <c r="F490" s="292"/>
      <c r="G490" s="292"/>
      <c r="H490" s="292"/>
      <c r="I490" s="292"/>
      <c r="J490" s="292"/>
      <c r="K490" s="292"/>
      <c r="L490" s="292"/>
      <c r="M490" s="292"/>
      <c r="N490" s="292"/>
      <c r="O490" s="292"/>
      <c r="P490" s="292"/>
      <c r="Q490" s="292"/>
      <c r="R490" s="292"/>
    </row>
    <row r="491" spans="1:18" ht="11.25" customHeight="1">
      <c r="A491" s="292"/>
      <c r="B491" s="292"/>
      <c r="C491" s="292"/>
      <c r="D491" s="292"/>
      <c r="E491" s="292"/>
      <c r="F491" s="292"/>
      <c r="G491" s="292"/>
      <c r="H491" s="292"/>
      <c r="I491" s="292"/>
      <c r="J491" s="292"/>
      <c r="K491" s="292"/>
      <c r="L491" s="292"/>
      <c r="M491" s="292"/>
      <c r="N491" s="292"/>
      <c r="O491" s="292"/>
      <c r="P491" s="292"/>
      <c r="Q491" s="292"/>
      <c r="R491" s="292"/>
    </row>
    <row r="492" spans="1:18" ht="11.25" customHeight="1">
      <c r="A492" s="292"/>
      <c r="B492" s="292"/>
      <c r="C492" s="292"/>
      <c r="D492" s="292"/>
      <c r="E492" s="292"/>
      <c r="F492" s="292"/>
      <c r="G492" s="292"/>
      <c r="H492" s="292"/>
      <c r="I492" s="292"/>
      <c r="J492" s="292"/>
      <c r="K492" s="292"/>
      <c r="L492" s="292"/>
      <c r="M492" s="292"/>
      <c r="N492" s="292"/>
      <c r="O492" s="292"/>
      <c r="P492" s="292"/>
      <c r="Q492" s="292"/>
      <c r="R492" s="292"/>
    </row>
    <row r="493" spans="1:18" ht="11.25" customHeight="1">
      <c r="A493" s="292"/>
      <c r="B493" s="292"/>
      <c r="C493" s="292"/>
      <c r="D493" s="292"/>
      <c r="E493" s="292"/>
      <c r="F493" s="292"/>
      <c r="G493" s="292"/>
      <c r="H493" s="292"/>
      <c r="I493" s="292"/>
      <c r="J493" s="292"/>
      <c r="K493" s="292"/>
      <c r="L493" s="292"/>
      <c r="M493" s="292"/>
      <c r="N493" s="292"/>
      <c r="O493" s="292"/>
      <c r="P493" s="292"/>
      <c r="Q493" s="292"/>
      <c r="R493" s="292"/>
    </row>
    <row r="494" spans="1:18" ht="11.25" customHeight="1">
      <c r="A494" s="292"/>
      <c r="B494" s="292"/>
      <c r="C494" s="292"/>
      <c r="D494" s="292"/>
      <c r="E494" s="292"/>
      <c r="F494" s="292"/>
      <c r="G494" s="292"/>
      <c r="H494" s="292"/>
      <c r="I494" s="292"/>
      <c r="J494" s="292"/>
      <c r="K494" s="292"/>
      <c r="L494" s="292"/>
      <c r="M494" s="292"/>
      <c r="N494" s="292"/>
      <c r="O494" s="292"/>
      <c r="P494" s="292"/>
      <c r="Q494" s="292"/>
      <c r="R494" s="292"/>
    </row>
    <row r="495" spans="1:18" ht="11.25" customHeight="1">
      <c r="A495" s="292"/>
      <c r="B495" s="292"/>
      <c r="C495" s="292"/>
      <c r="D495" s="292"/>
      <c r="E495" s="292"/>
      <c r="F495" s="292"/>
      <c r="G495" s="292"/>
      <c r="H495" s="292"/>
      <c r="I495" s="292"/>
      <c r="J495" s="292"/>
      <c r="K495" s="292"/>
      <c r="L495" s="292"/>
      <c r="M495" s="292"/>
      <c r="N495" s="292"/>
      <c r="O495" s="292"/>
      <c r="P495" s="292"/>
      <c r="Q495" s="292"/>
      <c r="R495" s="292"/>
    </row>
    <row r="496" spans="1:18" ht="11.25" customHeight="1">
      <c r="A496" s="292"/>
      <c r="B496" s="292"/>
      <c r="C496" s="292"/>
      <c r="D496" s="292"/>
      <c r="E496" s="292"/>
      <c r="F496" s="292"/>
      <c r="G496" s="292"/>
      <c r="H496" s="292"/>
      <c r="I496" s="292"/>
      <c r="J496" s="292"/>
      <c r="K496" s="292"/>
      <c r="L496" s="292"/>
      <c r="M496" s="292"/>
      <c r="N496" s="292"/>
      <c r="O496" s="292"/>
      <c r="P496" s="292"/>
      <c r="Q496" s="292"/>
      <c r="R496" s="292"/>
    </row>
    <row r="497" spans="1:18" ht="11.25" customHeight="1">
      <c r="A497" s="292"/>
      <c r="B497" s="292"/>
      <c r="C497" s="292"/>
      <c r="D497" s="292"/>
      <c r="E497" s="292"/>
      <c r="F497" s="292"/>
      <c r="G497" s="292"/>
      <c r="H497" s="292"/>
      <c r="I497" s="292"/>
      <c r="J497" s="292"/>
      <c r="K497" s="292"/>
      <c r="L497" s="292"/>
      <c r="M497" s="292"/>
      <c r="N497" s="292"/>
      <c r="O497" s="292"/>
      <c r="P497" s="292"/>
      <c r="Q497" s="292"/>
      <c r="R497" s="292"/>
    </row>
    <row r="498" spans="1:18" ht="11.25" customHeight="1">
      <c r="A498" s="292"/>
      <c r="B498" s="292"/>
      <c r="C498" s="292"/>
      <c r="D498" s="292"/>
      <c r="E498" s="292"/>
      <c r="F498" s="292"/>
      <c r="G498" s="292"/>
      <c r="H498" s="292"/>
      <c r="I498" s="292"/>
      <c r="J498" s="292"/>
      <c r="K498" s="292"/>
      <c r="L498" s="292"/>
      <c r="M498" s="292"/>
      <c r="N498" s="292"/>
      <c r="O498" s="292"/>
      <c r="P498" s="292"/>
      <c r="Q498" s="292"/>
      <c r="R498" s="292"/>
    </row>
    <row r="499" spans="1:18" ht="11.25" customHeight="1">
      <c r="A499" s="292"/>
      <c r="B499" s="292"/>
      <c r="C499" s="292"/>
      <c r="D499" s="292"/>
      <c r="E499" s="292"/>
      <c r="F499" s="292"/>
      <c r="G499" s="292"/>
      <c r="H499" s="292"/>
      <c r="I499" s="292"/>
      <c r="J499" s="292"/>
      <c r="K499" s="292"/>
      <c r="L499" s="292"/>
      <c r="M499" s="292"/>
      <c r="N499" s="292"/>
      <c r="O499" s="292"/>
      <c r="P499" s="292"/>
      <c r="Q499" s="292"/>
      <c r="R499" s="292"/>
    </row>
    <row r="500" spans="1:18" ht="11.25" customHeight="1">
      <c r="A500" s="292"/>
      <c r="B500" s="292"/>
      <c r="C500" s="292"/>
      <c r="D500" s="292"/>
      <c r="E500" s="292"/>
      <c r="F500" s="292"/>
      <c r="G500" s="292"/>
      <c r="H500" s="292"/>
      <c r="I500" s="292"/>
      <c r="J500" s="292"/>
      <c r="K500" s="292"/>
      <c r="L500" s="292"/>
      <c r="M500" s="292"/>
      <c r="N500" s="292"/>
      <c r="O500" s="292"/>
      <c r="P500" s="292"/>
      <c r="Q500" s="292"/>
      <c r="R500" s="292"/>
    </row>
    <row r="501" spans="1:18" ht="11.25" customHeight="1">
      <c r="A501" s="292"/>
      <c r="B501" s="292"/>
      <c r="C501" s="292"/>
      <c r="D501" s="292"/>
      <c r="E501" s="292"/>
      <c r="F501" s="292"/>
      <c r="G501" s="292"/>
      <c r="H501" s="292"/>
      <c r="I501" s="292"/>
      <c r="J501" s="292"/>
      <c r="K501" s="292"/>
      <c r="L501" s="292"/>
      <c r="M501" s="292"/>
      <c r="N501" s="292"/>
      <c r="O501" s="292"/>
      <c r="P501" s="292"/>
      <c r="Q501" s="292"/>
      <c r="R501" s="292"/>
    </row>
    <row r="502" spans="1:18" ht="11.25" customHeight="1">
      <c r="A502" s="292"/>
      <c r="B502" s="292"/>
      <c r="C502" s="292"/>
      <c r="D502" s="292"/>
      <c r="E502" s="292"/>
      <c r="F502" s="292"/>
      <c r="G502" s="292"/>
      <c r="H502" s="292"/>
      <c r="I502" s="292"/>
      <c r="J502" s="292"/>
      <c r="K502" s="292"/>
      <c r="L502" s="292"/>
      <c r="M502" s="292"/>
      <c r="N502" s="292"/>
      <c r="O502" s="292"/>
      <c r="P502" s="292"/>
      <c r="Q502" s="292"/>
      <c r="R502" s="292"/>
    </row>
    <row r="503" spans="1:18" ht="11.25" customHeight="1">
      <c r="A503" s="292"/>
      <c r="B503" s="292"/>
      <c r="C503" s="292"/>
      <c r="D503" s="292"/>
      <c r="E503" s="292"/>
      <c r="F503" s="292"/>
      <c r="G503" s="292"/>
      <c r="H503" s="292"/>
      <c r="I503" s="292"/>
      <c r="J503" s="292"/>
      <c r="K503" s="292"/>
      <c r="L503" s="292"/>
      <c r="M503" s="292"/>
      <c r="N503" s="292"/>
      <c r="O503" s="292"/>
      <c r="P503" s="292"/>
      <c r="Q503" s="292"/>
      <c r="R503" s="292"/>
    </row>
    <row r="504" spans="1:18" ht="11.25" customHeight="1">
      <c r="A504" s="292"/>
      <c r="B504" s="292"/>
      <c r="C504" s="292"/>
      <c r="D504" s="292"/>
      <c r="E504" s="292"/>
      <c r="F504" s="292"/>
      <c r="G504" s="292"/>
      <c r="H504" s="292"/>
      <c r="I504" s="292"/>
      <c r="J504" s="292"/>
      <c r="K504" s="292"/>
      <c r="L504" s="292"/>
      <c r="M504" s="292"/>
      <c r="N504" s="292"/>
      <c r="O504" s="292"/>
      <c r="P504" s="292"/>
      <c r="Q504" s="292"/>
      <c r="R504" s="292"/>
    </row>
    <row r="505" spans="1:18" ht="11.25" customHeight="1">
      <c r="A505" s="292"/>
      <c r="B505" s="292"/>
      <c r="C505" s="292"/>
      <c r="D505" s="292"/>
      <c r="E505" s="292"/>
      <c r="F505" s="292"/>
      <c r="G505" s="292"/>
      <c r="H505" s="292"/>
      <c r="I505" s="292"/>
      <c r="J505" s="292"/>
      <c r="K505" s="292"/>
      <c r="L505" s="292"/>
      <c r="M505" s="292"/>
      <c r="N505" s="292"/>
      <c r="O505" s="292"/>
      <c r="P505" s="292"/>
      <c r="Q505" s="292"/>
      <c r="R505" s="292"/>
    </row>
    <row r="506" spans="1:18" ht="11.25" customHeight="1">
      <c r="A506" s="292"/>
      <c r="B506" s="292"/>
      <c r="C506" s="292"/>
      <c r="D506" s="292"/>
      <c r="E506" s="292"/>
      <c r="F506" s="292"/>
      <c r="G506" s="292"/>
      <c r="H506" s="292"/>
      <c r="I506" s="292"/>
      <c r="J506" s="292"/>
      <c r="K506" s="292"/>
      <c r="L506" s="292"/>
      <c r="M506" s="292"/>
      <c r="N506" s="292"/>
      <c r="O506" s="292"/>
      <c r="P506" s="292"/>
      <c r="Q506" s="292"/>
      <c r="R506" s="292"/>
    </row>
    <row r="507" spans="1:18" ht="11.25" customHeight="1">
      <c r="A507" s="292"/>
      <c r="B507" s="292"/>
      <c r="C507" s="292"/>
      <c r="D507" s="292"/>
      <c r="E507" s="292"/>
      <c r="F507" s="292"/>
      <c r="G507" s="292"/>
      <c r="H507" s="292"/>
      <c r="I507" s="292"/>
      <c r="J507" s="292"/>
      <c r="K507" s="292"/>
      <c r="L507" s="292"/>
      <c r="M507" s="292"/>
      <c r="N507" s="292"/>
      <c r="O507" s="292"/>
      <c r="P507" s="292"/>
      <c r="Q507" s="292"/>
      <c r="R507" s="292"/>
    </row>
    <row r="508" spans="1:18" ht="11.25" customHeight="1">
      <c r="A508" s="292"/>
      <c r="B508" s="292"/>
      <c r="C508" s="292"/>
      <c r="D508" s="292"/>
      <c r="E508" s="292"/>
      <c r="F508" s="292"/>
      <c r="G508" s="292"/>
      <c r="H508" s="292"/>
      <c r="I508" s="292"/>
      <c r="J508" s="292"/>
      <c r="K508" s="292"/>
      <c r="L508" s="292"/>
      <c r="M508" s="292"/>
      <c r="N508" s="292"/>
      <c r="O508" s="292"/>
      <c r="P508" s="292"/>
      <c r="Q508" s="292"/>
      <c r="R508" s="292"/>
    </row>
    <row r="509" spans="1:18" ht="11.25" customHeight="1">
      <c r="A509" s="292"/>
      <c r="B509" s="292"/>
      <c r="C509" s="292"/>
      <c r="D509" s="292"/>
      <c r="E509" s="292"/>
      <c r="F509" s="292"/>
      <c r="G509" s="292"/>
      <c r="H509" s="292"/>
      <c r="I509" s="292"/>
      <c r="J509" s="292"/>
      <c r="K509" s="292"/>
      <c r="L509" s="292"/>
      <c r="M509" s="292"/>
      <c r="N509" s="292"/>
      <c r="O509" s="292"/>
      <c r="P509" s="292"/>
      <c r="Q509" s="292"/>
      <c r="R509" s="292"/>
    </row>
    <row r="510" spans="1:18" ht="11.25" customHeight="1">
      <c r="A510" s="292"/>
      <c r="B510" s="292"/>
      <c r="C510" s="292"/>
      <c r="D510" s="292"/>
      <c r="E510" s="292"/>
      <c r="F510" s="292"/>
      <c r="G510" s="292"/>
      <c r="H510" s="292"/>
      <c r="I510" s="292"/>
      <c r="J510" s="292"/>
      <c r="K510" s="292"/>
      <c r="L510" s="292"/>
      <c r="M510" s="292"/>
      <c r="N510" s="292"/>
      <c r="O510" s="292"/>
      <c r="P510" s="292"/>
      <c r="Q510" s="292"/>
      <c r="R510" s="292"/>
    </row>
    <row r="511" spans="1:18" ht="11.25" customHeight="1">
      <c r="A511" s="292"/>
      <c r="B511" s="292"/>
      <c r="C511" s="292"/>
      <c r="D511" s="292"/>
      <c r="E511" s="292"/>
      <c r="F511" s="292"/>
      <c r="G511" s="292"/>
      <c r="H511" s="292"/>
      <c r="I511" s="292"/>
      <c r="J511" s="292"/>
      <c r="K511" s="292"/>
      <c r="L511" s="292"/>
      <c r="M511" s="292"/>
      <c r="N511" s="292"/>
      <c r="O511" s="292"/>
      <c r="P511" s="292"/>
      <c r="Q511" s="292"/>
      <c r="R511" s="292"/>
    </row>
    <row r="512" spans="1:18" ht="11.25" customHeight="1">
      <c r="A512" s="292"/>
      <c r="B512" s="292"/>
      <c r="C512" s="292"/>
      <c r="D512" s="292"/>
      <c r="E512" s="292"/>
      <c r="F512" s="292"/>
      <c r="G512" s="292"/>
      <c r="H512" s="292"/>
      <c r="I512" s="292"/>
      <c r="J512" s="292"/>
      <c r="K512" s="292"/>
      <c r="L512" s="292"/>
      <c r="M512" s="292"/>
      <c r="N512" s="292"/>
      <c r="O512" s="292"/>
      <c r="P512" s="292"/>
      <c r="Q512" s="292"/>
      <c r="R512" s="292"/>
    </row>
    <row r="513" spans="1:18" ht="11.25" customHeight="1">
      <c r="A513" s="292"/>
      <c r="B513" s="292"/>
      <c r="C513" s="292"/>
      <c r="D513" s="292"/>
      <c r="E513" s="292"/>
      <c r="F513" s="292"/>
      <c r="G513" s="292"/>
      <c r="H513" s="292"/>
      <c r="I513" s="292"/>
      <c r="J513" s="292"/>
      <c r="K513" s="292"/>
      <c r="L513" s="292"/>
      <c r="M513" s="292"/>
      <c r="N513" s="292"/>
      <c r="O513" s="292"/>
      <c r="P513" s="292"/>
      <c r="Q513" s="292"/>
      <c r="R513" s="292"/>
    </row>
    <row r="514" spans="1:18" ht="11.25" customHeight="1">
      <c r="A514" s="292"/>
      <c r="B514" s="292"/>
      <c r="C514" s="292"/>
      <c r="D514" s="292"/>
      <c r="E514" s="292"/>
      <c r="F514" s="292"/>
      <c r="G514" s="292"/>
      <c r="H514" s="292"/>
      <c r="I514" s="292"/>
      <c r="J514" s="292"/>
      <c r="K514" s="292"/>
      <c r="L514" s="292"/>
      <c r="M514" s="292"/>
      <c r="N514" s="292"/>
      <c r="O514" s="292"/>
      <c r="P514" s="292"/>
      <c r="Q514" s="292"/>
      <c r="R514" s="292"/>
    </row>
    <row r="515" spans="1:18" ht="11.25" customHeight="1">
      <c r="A515" s="292"/>
      <c r="B515" s="292"/>
      <c r="C515" s="292"/>
      <c r="D515" s="292"/>
      <c r="E515" s="292"/>
      <c r="F515" s="292"/>
      <c r="G515" s="292"/>
      <c r="H515" s="292"/>
      <c r="I515" s="292"/>
      <c r="J515" s="292"/>
      <c r="K515" s="292"/>
      <c r="L515" s="292"/>
      <c r="M515" s="292"/>
      <c r="N515" s="292"/>
      <c r="O515" s="292"/>
      <c r="P515" s="292"/>
      <c r="Q515" s="292"/>
      <c r="R515" s="292"/>
    </row>
    <row r="516" spans="1:18" ht="11.25" customHeight="1">
      <c r="A516" s="292"/>
      <c r="B516" s="292"/>
      <c r="C516" s="292"/>
      <c r="D516" s="292"/>
      <c r="E516" s="292"/>
      <c r="F516" s="292"/>
      <c r="G516" s="292"/>
      <c r="H516" s="292"/>
      <c r="I516" s="292"/>
      <c r="J516" s="292"/>
      <c r="K516" s="292"/>
      <c r="L516" s="292"/>
      <c r="M516" s="292"/>
      <c r="N516" s="292"/>
      <c r="O516" s="292"/>
      <c r="P516" s="292"/>
      <c r="Q516" s="292"/>
      <c r="R516" s="292"/>
    </row>
    <row r="517" spans="1:18" ht="11.25" customHeight="1">
      <c r="A517" s="292"/>
      <c r="B517" s="292"/>
      <c r="C517" s="292"/>
      <c r="D517" s="292"/>
      <c r="E517" s="292"/>
      <c r="F517" s="292"/>
      <c r="G517" s="292"/>
      <c r="H517" s="292"/>
      <c r="I517" s="292"/>
      <c r="J517" s="292"/>
      <c r="K517" s="292"/>
      <c r="L517" s="292"/>
      <c r="M517" s="292"/>
      <c r="N517" s="292"/>
      <c r="O517" s="292"/>
      <c r="P517" s="292"/>
      <c r="Q517" s="292"/>
      <c r="R517" s="292"/>
    </row>
    <row r="518" spans="1:18" ht="11.25" customHeight="1">
      <c r="A518" s="292"/>
      <c r="B518" s="292"/>
      <c r="C518" s="292"/>
      <c r="D518" s="292"/>
      <c r="E518" s="292"/>
      <c r="F518" s="292"/>
      <c r="G518" s="292"/>
      <c r="H518" s="292"/>
      <c r="I518" s="292"/>
      <c r="J518" s="292"/>
      <c r="K518" s="292"/>
      <c r="L518" s="292"/>
      <c r="M518" s="292"/>
      <c r="N518" s="292"/>
      <c r="O518" s="292"/>
      <c r="P518" s="292"/>
      <c r="Q518" s="292"/>
      <c r="R518" s="292"/>
    </row>
    <row r="519" spans="1:18" ht="11.25" customHeight="1">
      <c r="A519" s="292"/>
      <c r="B519" s="292"/>
      <c r="C519" s="292"/>
      <c r="D519" s="292"/>
      <c r="E519" s="292"/>
      <c r="F519" s="292"/>
      <c r="G519" s="292"/>
      <c r="H519" s="292"/>
      <c r="I519" s="292"/>
      <c r="J519" s="292"/>
      <c r="K519" s="292"/>
      <c r="L519" s="292"/>
      <c r="M519" s="292"/>
      <c r="N519" s="292"/>
      <c r="O519" s="292"/>
      <c r="P519" s="292"/>
      <c r="Q519" s="292"/>
      <c r="R519" s="292"/>
    </row>
    <row r="520" spans="1:18" ht="11.25" customHeight="1">
      <c r="A520" s="292"/>
      <c r="B520" s="292"/>
      <c r="C520" s="292"/>
      <c r="D520" s="292"/>
      <c r="E520" s="292"/>
      <c r="F520" s="292"/>
      <c r="G520" s="292"/>
      <c r="H520" s="292"/>
      <c r="I520" s="292"/>
      <c r="J520" s="292"/>
      <c r="K520" s="292"/>
      <c r="L520" s="292"/>
      <c r="M520" s="292"/>
      <c r="N520" s="292"/>
      <c r="O520" s="292"/>
      <c r="P520" s="292"/>
      <c r="Q520" s="292"/>
      <c r="R520" s="292"/>
    </row>
    <row r="521" spans="1:18" ht="11.25" customHeight="1">
      <c r="A521" s="292"/>
      <c r="B521" s="292"/>
      <c r="C521" s="292"/>
      <c r="D521" s="292"/>
      <c r="E521" s="292"/>
      <c r="F521" s="292"/>
      <c r="G521" s="292"/>
      <c r="H521" s="292"/>
      <c r="I521" s="292"/>
      <c r="J521" s="292"/>
      <c r="K521" s="292"/>
      <c r="L521" s="292"/>
      <c r="M521" s="292"/>
      <c r="N521" s="292"/>
      <c r="O521" s="292"/>
      <c r="P521" s="292"/>
      <c r="Q521" s="292"/>
      <c r="R521" s="292"/>
    </row>
    <row r="522" spans="1:18" ht="11.25" customHeight="1">
      <c r="A522" s="292"/>
      <c r="B522" s="292"/>
      <c r="C522" s="292"/>
      <c r="D522" s="292"/>
      <c r="E522" s="292"/>
      <c r="F522" s="292"/>
      <c r="G522" s="292"/>
      <c r="H522" s="292"/>
      <c r="I522" s="292"/>
      <c r="J522" s="292"/>
      <c r="K522" s="292"/>
      <c r="L522" s="292"/>
      <c r="M522" s="292"/>
      <c r="N522" s="292"/>
      <c r="O522" s="292"/>
      <c r="P522" s="292"/>
      <c r="Q522" s="292"/>
      <c r="R522" s="292"/>
    </row>
    <row r="523" spans="1:18" ht="11.25" customHeight="1">
      <c r="A523" s="292"/>
      <c r="B523" s="292"/>
      <c r="C523" s="292"/>
      <c r="D523" s="292"/>
      <c r="E523" s="292"/>
      <c r="F523" s="292"/>
      <c r="G523" s="292"/>
      <c r="H523" s="292"/>
      <c r="I523" s="292"/>
      <c r="J523" s="292"/>
      <c r="K523" s="292"/>
      <c r="L523" s="292"/>
      <c r="M523" s="292"/>
      <c r="N523" s="292"/>
      <c r="O523" s="292"/>
      <c r="P523" s="292"/>
      <c r="Q523" s="292"/>
      <c r="R523" s="292"/>
    </row>
    <row r="524" spans="1:18" ht="11.25" customHeight="1">
      <c r="A524" s="292"/>
      <c r="B524" s="292"/>
      <c r="C524" s="292"/>
      <c r="D524" s="292"/>
      <c r="E524" s="292"/>
      <c r="F524" s="292"/>
      <c r="G524" s="292"/>
      <c r="H524" s="292"/>
      <c r="I524" s="292"/>
      <c r="J524" s="292"/>
      <c r="K524" s="292"/>
      <c r="L524" s="292"/>
      <c r="M524" s="292"/>
      <c r="N524" s="292"/>
      <c r="O524" s="292"/>
      <c r="P524" s="292"/>
      <c r="Q524" s="292"/>
      <c r="R524" s="292"/>
    </row>
    <row r="525" spans="1:18" ht="11.25" customHeight="1">
      <c r="A525" s="292"/>
      <c r="B525" s="292"/>
      <c r="C525" s="292"/>
      <c r="D525" s="292"/>
      <c r="E525" s="292"/>
      <c r="F525" s="292"/>
      <c r="G525" s="292"/>
      <c r="H525" s="292"/>
      <c r="I525" s="292"/>
      <c r="J525" s="292"/>
      <c r="K525" s="292"/>
      <c r="L525" s="292"/>
      <c r="M525" s="292"/>
      <c r="N525" s="292"/>
      <c r="O525" s="292"/>
      <c r="P525" s="292"/>
      <c r="Q525" s="292"/>
      <c r="R525" s="292"/>
    </row>
    <row r="526" spans="1:18" ht="11.25" customHeight="1">
      <c r="A526" s="292"/>
      <c r="B526" s="292"/>
      <c r="C526" s="292"/>
      <c r="D526" s="292"/>
      <c r="E526" s="292"/>
      <c r="F526" s="292"/>
      <c r="G526" s="292"/>
      <c r="H526" s="292"/>
      <c r="I526" s="292"/>
      <c r="J526" s="292"/>
      <c r="K526" s="292"/>
      <c r="L526" s="292"/>
      <c r="M526" s="292"/>
      <c r="N526" s="292"/>
      <c r="O526" s="292"/>
      <c r="P526" s="292"/>
      <c r="Q526" s="292"/>
      <c r="R526" s="292"/>
    </row>
    <row r="527" spans="1:18" ht="11.25" customHeight="1">
      <c r="A527" s="292"/>
      <c r="B527" s="292"/>
      <c r="C527" s="292"/>
      <c r="D527" s="292"/>
      <c r="E527" s="292"/>
      <c r="F527" s="292"/>
      <c r="G527" s="292"/>
      <c r="H527" s="292"/>
      <c r="I527" s="292"/>
      <c r="J527" s="292"/>
      <c r="K527" s="292"/>
      <c r="L527" s="292"/>
      <c r="M527" s="292"/>
      <c r="N527" s="292"/>
      <c r="O527" s="292"/>
      <c r="P527" s="292"/>
      <c r="Q527" s="292"/>
      <c r="R527" s="292"/>
    </row>
    <row r="528" spans="1:18" ht="11.25" customHeight="1">
      <c r="A528" s="292"/>
      <c r="B528" s="292"/>
      <c r="C528" s="292"/>
      <c r="D528" s="292"/>
      <c r="E528" s="292"/>
      <c r="F528" s="292"/>
      <c r="G528" s="292"/>
      <c r="H528" s="292"/>
      <c r="I528" s="292"/>
      <c r="J528" s="292"/>
      <c r="K528" s="292"/>
      <c r="L528" s="292"/>
      <c r="M528" s="292"/>
      <c r="N528" s="292"/>
      <c r="O528" s="292"/>
      <c r="P528" s="292"/>
      <c r="Q528" s="292"/>
      <c r="R528" s="292"/>
    </row>
    <row r="529" spans="1:18" ht="11.25" customHeight="1">
      <c r="A529" s="292"/>
      <c r="B529" s="292"/>
      <c r="C529" s="292"/>
      <c r="D529" s="292"/>
      <c r="E529" s="292"/>
      <c r="F529" s="292"/>
      <c r="G529" s="292"/>
      <c r="H529" s="292"/>
      <c r="I529" s="292"/>
      <c r="J529" s="292"/>
      <c r="K529" s="292"/>
      <c r="L529" s="292"/>
      <c r="M529" s="292"/>
      <c r="N529" s="292"/>
      <c r="O529" s="292"/>
      <c r="P529" s="292"/>
      <c r="Q529" s="292"/>
      <c r="R529" s="292"/>
    </row>
    <row r="530" spans="1:18" ht="11.25" customHeight="1">
      <c r="A530" s="292"/>
      <c r="B530" s="292"/>
      <c r="C530" s="292"/>
      <c r="D530" s="292"/>
      <c r="E530" s="292"/>
      <c r="F530" s="292"/>
      <c r="G530" s="292"/>
      <c r="H530" s="292"/>
      <c r="I530" s="292"/>
      <c r="J530" s="292"/>
      <c r="K530" s="292"/>
      <c r="L530" s="292"/>
      <c r="M530" s="292"/>
      <c r="N530" s="292"/>
      <c r="O530" s="292"/>
      <c r="P530" s="292"/>
      <c r="Q530" s="292"/>
      <c r="R530" s="292"/>
    </row>
    <row r="531" spans="1:18" ht="11.25" customHeight="1">
      <c r="A531" s="292"/>
      <c r="B531" s="292"/>
      <c r="C531" s="292"/>
      <c r="D531" s="292"/>
      <c r="E531" s="292"/>
      <c r="F531" s="292"/>
      <c r="G531" s="292"/>
      <c r="H531" s="292"/>
      <c r="I531" s="292"/>
      <c r="J531" s="292"/>
      <c r="K531" s="292"/>
      <c r="L531" s="292"/>
      <c r="M531" s="292"/>
      <c r="N531" s="292"/>
      <c r="O531" s="292"/>
      <c r="P531" s="292"/>
      <c r="Q531" s="292"/>
      <c r="R531" s="292"/>
    </row>
    <row r="532" spans="1:18" ht="11.25" customHeight="1">
      <c r="A532" s="292"/>
      <c r="B532" s="292"/>
      <c r="C532" s="292"/>
      <c r="D532" s="292"/>
      <c r="E532" s="292"/>
      <c r="F532" s="292"/>
      <c r="G532" s="292"/>
      <c r="H532" s="292"/>
      <c r="I532" s="292"/>
      <c r="J532" s="292"/>
      <c r="K532" s="292"/>
      <c r="L532" s="292"/>
      <c r="M532" s="292"/>
      <c r="N532" s="292"/>
      <c r="O532" s="292"/>
      <c r="P532" s="292"/>
      <c r="Q532" s="292"/>
      <c r="R532" s="292"/>
    </row>
    <row r="533" spans="1:18" ht="11.25" customHeight="1">
      <c r="A533" s="292"/>
      <c r="B533" s="292"/>
      <c r="C533" s="292"/>
      <c r="D533" s="292"/>
      <c r="E533" s="292"/>
      <c r="F533" s="292"/>
      <c r="G533" s="292"/>
      <c r="H533" s="292"/>
      <c r="I533" s="292"/>
      <c r="J533" s="292"/>
      <c r="K533" s="292"/>
      <c r="L533" s="292"/>
      <c r="M533" s="292"/>
      <c r="N533" s="292"/>
      <c r="O533" s="292"/>
      <c r="P533" s="292"/>
      <c r="Q533" s="292"/>
      <c r="R533" s="292"/>
    </row>
    <row r="534" spans="1:18" ht="11.25" customHeight="1">
      <c r="A534" s="292"/>
      <c r="B534" s="292"/>
      <c r="C534" s="292"/>
      <c r="D534" s="292"/>
      <c r="E534" s="292"/>
      <c r="F534" s="292"/>
      <c r="G534" s="292"/>
      <c r="H534" s="292"/>
      <c r="I534" s="292"/>
      <c r="J534" s="292"/>
      <c r="K534" s="292"/>
      <c r="L534" s="292"/>
      <c r="M534" s="292"/>
      <c r="N534" s="292"/>
      <c r="O534" s="292"/>
      <c r="P534" s="292"/>
      <c r="Q534" s="292"/>
      <c r="R534" s="292"/>
    </row>
    <row r="535" spans="1:18" ht="11.25" customHeight="1">
      <c r="A535" s="292"/>
      <c r="B535" s="292"/>
      <c r="C535" s="292"/>
      <c r="D535" s="292"/>
      <c r="E535" s="292"/>
      <c r="F535" s="292"/>
      <c r="G535" s="292"/>
      <c r="H535" s="292"/>
      <c r="I535" s="292"/>
      <c r="J535" s="292"/>
      <c r="K535" s="292"/>
      <c r="L535" s="292"/>
      <c r="M535" s="292"/>
      <c r="N535" s="292"/>
      <c r="O535" s="292"/>
      <c r="P535" s="292"/>
      <c r="Q535" s="292"/>
      <c r="R535" s="292"/>
    </row>
    <row r="536" spans="1:18" ht="11.25" customHeight="1">
      <c r="A536" s="292"/>
      <c r="B536" s="292"/>
      <c r="C536" s="292"/>
      <c r="D536" s="292"/>
      <c r="E536" s="292"/>
      <c r="F536" s="292"/>
      <c r="G536" s="292"/>
      <c r="H536" s="292"/>
      <c r="I536" s="292"/>
      <c r="J536" s="292"/>
      <c r="K536" s="292"/>
      <c r="L536" s="292"/>
      <c r="M536" s="292"/>
      <c r="N536" s="292"/>
      <c r="O536" s="292"/>
      <c r="P536" s="292"/>
      <c r="Q536" s="292"/>
      <c r="R536" s="292"/>
    </row>
    <row r="537" spans="1:18" ht="11.25" customHeight="1">
      <c r="A537" s="292"/>
      <c r="B537" s="292"/>
      <c r="C537" s="292"/>
      <c r="D537" s="292"/>
      <c r="E537" s="292"/>
      <c r="F537" s="292"/>
      <c r="G537" s="292"/>
      <c r="H537" s="292"/>
      <c r="I537" s="292"/>
      <c r="J537" s="292"/>
      <c r="K537" s="292"/>
      <c r="L537" s="292"/>
      <c r="M537" s="292"/>
      <c r="N537" s="292"/>
      <c r="O537" s="292"/>
      <c r="P537" s="292"/>
      <c r="Q537" s="292"/>
      <c r="R537" s="292"/>
    </row>
    <row r="538" spans="1:18" ht="11.25" customHeight="1">
      <c r="A538" s="292"/>
      <c r="B538" s="292"/>
      <c r="C538" s="292"/>
      <c r="D538" s="292"/>
      <c r="E538" s="292"/>
      <c r="F538" s="292"/>
      <c r="G538" s="292"/>
      <c r="H538" s="292"/>
      <c r="I538" s="292"/>
      <c r="J538" s="292"/>
      <c r="K538" s="292"/>
      <c r="L538" s="292"/>
      <c r="M538" s="292"/>
      <c r="N538" s="292"/>
      <c r="O538" s="292"/>
      <c r="P538" s="292"/>
      <c r="Q538" s="292"/>
      <c r="R538" s="292"/>
    </row>
    <row r="539" spans="1:18" ht="11.25" customHeight="1">
      <c r="A539" s="292"/>
      <c r="B539" s="292"/>
      <c r="C539" s="292"/>
      <c r="D539" s="292"/>
      <c r="E539" s="292"/>
      <c r="F539" s="292"/>
      <c r="G539" s="292"/>
      <c r="H539" s="292"/>
      <c r="I539" s="292"/>
      <c r="J539" s="292"/>
      <c r="K539" s="292"/>
      <c r="L539" s="292"/>
      <c r="M539" s="292"/>
      <c r="N539" s="292"/>
      <c r="O539" s="292"/>
      <c r="P539" s="292"/>
      <c r="Q539" s="292"/>
      <c r="R539" s="292"/>
    </row>
    <row r="540" spans="1:18" ht="11.25" customHeight="1">
      <c r="A540" s="292"/>
      <c r="B540" s="292"/>
      <c r="C540" s="292"/>
      <c r="D540" s="292"/>
      <c r="E540" s="292"/>
      <c r="F540" s="292"/>
      <c r="G540" s="292"/>
      <c r="H540" s="292"/>
      <c r="I540" s="292"/>
      <c r="J540" s="292"/>
      <c r="K540" s="292"/>
      <c r="L540" s="292"/>
      <c r="M540" s="292"/>
      <c r="N540" s="292"/>
      <c r="O540" s="292"/>
      <c r="P540" s="292"/>
      <c r="Q540" s="292"/>
      <c r="R540" s="292"/>
    </row>
    <row r="541" spans="1:18" ht="11.25" customHeight="1">
      <c r="A541" s="292"/>
      <c r="B541" s="292"/>
      <c r="C541" s="292"/>
      <c r="D541" s="292"/>
      <c r="E541" s="292"/>
      <c r="F541" s="292"/>
      <c r="G541" s="292"/>
      <c r="H541" s="292"/>
      <c r="I541" s="292"/>
      <c r="J541" s="292"/>
      <c r="K541" s="292"/>
      <c r="L541" s="292"/>
      <c r="M541" s="292"/>
      <c r="N541" s="292"/>
      <c r="O541" s="292"/>
      <c r="P541" s="292"/>
      <c r="Q541" s="292"/>
      <c r="R541" s="292"/>
    </row>
    <row r="542" spans="1:18" ht="11.25" customHeight="1">
      <c r="A542" s="292"/>
      <c r="B542" s="292"/>
      <c r="C542" s="292"/>
      <c r="D542" s="292"/>
      <c r="E542" s="292"/>
      <c r="F542" s="292"/>
      <c r="G542" s="292"/>
      <c r="H542" s="292"/>
      <c r="I542" s="292"/>
      <c r="J542" s="292"/>
      <c r="K542" s="292"/>
      <c r="L542" s="292"/>
      <c r="M542" s="292"/>
      <c r="N542" s="292"/>
      <c r="O542" s="292"/>
      <c r="P542" s="292"/>
      <c r="Q542" s="292"/>
      <c r="R542" s="292"/>
    </row>
    <row r="543" spans="1:18" ht="11.25" customHeight="1">
      <c r="A543" s="292"/>
      <c r="B543" s="292"/>
      <c r="C543" s="292"/>
      <c r="D543" s="292"/>
      <c r="E543" s="292"/>
      <c r="F543" s="292"/>
      <c r="G543" s="292"/>
      <c r="H543" s="292"/>
      <c r="I543" s="292"/>
      <c r="J543" s="292"/>
      <c r="K543" s="292"/>
      <c r="L543" s="292"/>
      <c r="M543" s="292"/>
      <c r="N543" s="292"/>
      <c r="O543" s="292"/>
      <c r="P543" s="292"/>
      <c r="Q543" s="292"/>
      <c r="R543" s="292"/>
    </row>
    <row r="544" spans="1:18" ht="11.25" customHeight="1">
      <c r="A544" s="292"/>
      <c r="B544" s="292"/>
      <c r="C544" s="292"/>
      <c r="D544" s="292"/>
      <c r="E544" s="292"/>
      <c r="F544" s="292"/>
      <c r="G544" s="292"/>
      <c r="H544" s="292"/>
      <c r="I544" s="292"/>
      <c r="J544" s="292"/>
      <c r="K544" s="292"/>
      <c r="L544" s="292"/>
      <c r="M544" s="292"/>
      <c r="N544" s="292"/>
      <c r="O544" s="292"/>
      <c r="P544" s="292"/>
      <c r="Q544" s="292"/>
      <c r="R544" s="292"/>
    </row>
    <row r="545" spans="1:18" ht="11.25" customHeight="1">
      <c r="A545" s="292"/>
      <c r="B545" s="292"/>
      <c r="C545" s="292"/>
      <c r="D545" s="292"/>
      <c r="E545" s="292"/>
      <c r="F545" s="292"/>
      <c r="G545" s="292"/>
      <c r="H545" s="292"/>
      <c r="I545" s="292"/>
      <c r="J545" s="292"/>
      <c r="K545" s="292"/>
      <c r="L545" s="292"/>
      <c r="M545" s="292"/>
      <c r="N545" s="292"/>
      <c r="O545" s="292"/>
      <c r="P545" s="292"/>
      <c r="Q545" s="292"/>
      <c r="R545" s="292"/>
    </row>
    <row r="546" spans="1:18" ht="11.25" customHeight="1">
      <c r="A546" s="292"/>
      <c r="B546" s="292"/>
      <c r="C546" s="292"/>
      <c r="D546" s="292"/>
      <c r="E546" s="292"/>
      <c r="F546" s="292"/>
      <c r="G546" s="292"/>
      <c r="H546" s="292"/>
      <c r="I546" s="292"/>
      <c r="J546" s="292"/>
      <c r="K546" s="292"/>
      <c r="L546" s="292"/>
      <c r="M546" s="292"/>
      <c r="N546" s="292"/>
      <c r="O546" s="292"/>
      <c r="P546" s="292"/>
      <c r="Q546" s="292"/>
      <c r="R546" s="292"/>
    </row>
    <row r="547" spans="1:18" ht="11.25" customHeight="1">
      <c r="A547" s="292"/>
      <c r="B547" s="292"/>
      <c r="C547" s="292"/>
      <c r="D547" s="292"/>
      <c r="E547" s="292"/>
      <c r="F547" s="292"/>
      <c r="G547" s="292"/>
      <c r="H547" s="292"/>
      <c r="I547" s="292"/>
      <c r="J547" s="292"/>
      <c r="K547" s="292"/>
      <c r="L547" s="292"/>
      <c r="M547" s="292"/>
      <c r="N547" s="292"/>
      <c r="O547" s="292"/>
      <c r="P547" s="292"/>
      <c r="Q547" s="292"/>
      <c r="R547" s="292"/>
    </row>
    <row r="548" spans="1:18" ht="11.25" customHeight="1">
      <c r="A548" s="292"/>
      <c r="B548" s="292"/>
      <c r="C548" s="292"/>
      <c r="D548" s="292"/>
      <c r="E548" s="292"/>
      <c r="F548" s="292"/>
      <c r="G548" s="292"/>
      <c r="H548" s="292"/>
      <c r="I548" s="292"/>
      <c r="J548" s="292"/>
      <c r="K548" s="292"/>
      <c r="L548" s="292"/>
      <c r="M548" s="292"/>
      <c r="N548" s="292"/>
      <c r="O548" s="292"/>
      <c r="P548" s="292"/>
      <c r="Q548" s="292"/>
      <c r="R548" s="292"/>
    </row>
    <row r="549" spans="1:18" ht="11.25" customHeight="1">
      <c r="A549" s="292"/>
      <c r="B549" s="292"/>
      <c r="C549" s="292"/>
      <c r="D549" s="292"/>
      <c r="E549" s="292"/>
      <c r="F549" s="292"/>
      <c r="G549" s="292"/>
      <c r="H549" s="292"/>
      <c r="I549" s="292"/>
      <c r="J549" s="292"/>
      <c r="K549" s="292"/>
      <c r="L549" s="292"/>
      <c r="M549" s="292"/>
      <c r="N549" s="292"/>
      <c r="O549" s="292"/>
      <c r="P549" s="292"/>
      <c r="Q549" s="292"/>
      <c r="R549" s="292"/>
    </row>
    <row r="550" spans="1:18" ht="11.25" customHeight="1">
      <c r="A550" s="292"/>
      <c r="B550" s="292"/>
      <c r="C550" s="292"/>
      <c r="D550" s="292"/>
      <c r="E550" s="292"/>
      <c r="F550" s="292"/>
      <c r="G550" s="292"/>
      <c r="H550" s="292"/>
      <c r="I550" s="292"/>
      <c r="J550" s="292"/>
      <c r="K550" s="292"/>
      <c r="L550" s="292"/>
      <c r="M550" s="292"/>
      <c r="N550" s="292"/>
      <c r="O550" s="292"/>
      <c r="P550" s="292"/>
      <c r="Q550" s="292"/>
      <c r="R550" s="292"/>
    </row>
    <row r="551" spans="1:18" ht="11.25" customHeight="1">
      <c r="A551" s="292"/>
      <c r="B551" s="292"/>
      <c r="C551" s="292"/>
      <c r="D551" s="292"/>
      <c r="E551" s="292"/>
      <c r="F551" s="292"/>
      <c r="G551" s="292"/>
      <c r="H551" s="292"/>
      <c r="I551" s="292"/>
      <c r="J551" s="292"/>
      <c r="K551" s="292"/>
      <c r="L551" s="292"/>
      <c r="M551" s="292"/>
      <c r="N551" s="292"/>
      <c r="O551" s="292"/>
      <c r="P551" s="292"/>
      <c r="Q551" s="292"/>
      <c r="R551" s="292"/>
    </row>
    <row r="552" spans="1:18" ht="11.25" customHeight="1">
      <c r="A552" s="292"/>
      <c r="B552" s="292"/>
      <c r="C552" s="292"/>
      <c r="D552" s="292"/>
      <c r="E552" s="292"/>
      <c r="F552" s="292"/>
      <c r="G552" s="292"/>
      <c r="H552" s="292"/>
      <c r="I552" s="292"/>
      <c r="J552" s="292"/>
      <c r="K552" s="292"/>
      <c r="L552" s="292"/>
      <c r="M552" s="292"/>
      <c r="N552" s="292"/>
      <c r="O552" s="292"/>
      <c r="P552" s="292"/>
      <c r="Q552" s="292"/>
      <c r="R552" s="292"/>
    </row>
    <row r="553" spans="1:18" ht="11.25" customHeight="1">
      <c r="A553" s="292"/>
      <c r="B553" s="292"/>
      <c r="C553" s="292"/>
      <c r="D553" s="292"/>
      <c r="E553" s="292"/>
      <c r="F553" s="292"/>
      <c r="G553" s="292"/>
      <c r="H553" s="292"/>
      <c r="I553" s="292"/>
      <c r="J553" s="292"/>
      <c r="K553" s="292"/>
      <c r="L553" s="292"/>
      <c r="M553" s="292"/>
      <c r="N553" s="292"/>
      <c r="O553" s="292"/>
      <c r="P553" s="292"/>
      <c r="Q553" s="292"/>
      <c r="R553" s="292"/>
    </row>
    <row r="554" spans="1:18" ht="11.25" customHeight="1">
      <c r="A554" s="292"/>
      <c r="B554" s="292"/>
      <c r="C554" s="292"/>
      <c r="D554" s="292"/>
      <c r="E554" s="292"/>
      <c r="F554" s="292"/>
      <c r="G554" s="292"/>
      <c r="H554" s="292"/>
      <c r="I554" s="292"/>
      <c r="J554" s="292"/>
      <c r="K554" s="292"/>
      <c r="L554" s="292"/>
      <c r="M554" s="292"/>
      <c r="N554" s="292"/>
      <c r="O554" s="292"/>
      <c r="P554" s="292"/>
      <c r="Q554" s="292"/>
      <c r="R554" s="292"/>
    </row>
    <row r="555" spans="1:18" ht="11.25" customHeight="1">
      <c r="A555" s="292"/>
      <c r="B555" s="292"/>
      <c r="C555" s="292"/>
      <c r="D555" s="292"/>
      <c r="E555" s="292"/>
      <c r="F555" s="292"/>
      <c r="G555" s="292"/>
      <c r="H555" s="292"/>
      <c r="I555" s="292"/>
      <c r="J555" s="292"/>
      <c r="K555" s="292"/>
      <c r="L555" s="292"/>
      <c r="M555" s="292"/>
      <c r="N555" s="292"/>
      <c r="O555" s="292"/>
      <c r="P555" s="292"/>
      <c r="Q555" s="292"/>
      <c r="R555" s="292"/>
    </row>
    <row r="556" spans="1:18" ht="11.25" customHeight="1">
      <c r="A556" s="292"/>
      <c r="B556" s="292"/>
      <c r="C556" s="292"/>
      <c r="D556" s="292"/>
      <c r="E556" s="292"/>
      <c r="F556" s="292"/>
      <c r="G556" s="292"/>
      <c r="H556" s="292"/>
      <c r="I556" s="292"/>
      <c r="J556" s="292"/>
      <c r="K556" s="292"/>
      <c r="L556" s="292"/>
      <c r="M556" s="292"/>
      <c r="N556" s="292"/>
      <c r="O556" s="292"/>
      <c r="P556" s="292"/>
      <c r="Q556" s="292"/>
      <c r="R556" s="292"/>
    </row>
    <row r="557" spans="1:18" ht="11.25" customHeight="1">
      <c r="A557" s="292"/>
      <c r="B557" s="292"/>
      <c r="C557" s="292"/>
      <c r="D557" s="292"/>
      <c r="E557" s="292"/>
      <c r="F557" s="292"/>
      <c r="G557" s="292"/>
      <c r="H557" s="292"/>
      <c r="I557" s="292"/>
      <c r="J557" s="292"/>
      <c r="K557" s="292"/>
      <c r="L557" s="292"/>
      <c r="M557" s="292"/>
      <c r="N557" s="292"/>
      <c r="O557" s="292"/>
      <c r="P557" s="292"/>
      <c r="Q557" s="292"/>
      <c r="R557" s="292"/>
    </row>
    <row r="558" spans="1:18" ht="11.25" customHeight="1">
      <c r="A558" s="292"/>
      <c r="B558" s="292"/>
      <c r="C558" s="292"/>
      <c r="D558" s="292"/>
      <c r="E558" s="292"/>
      <c r="F558" s="292"/>
      <c r="G558" s="292"/>
      <c r="H558" s="292"/>
      <c r="I558" s="292"/>
      <c r="J558" s="292"/>
      <c r="K558" s="292"/>
      <c r="L558" s="292"/>
      <c r="M558" s="292"/>
      <c r="N558" s="292"/>
      <c r="O558" s="292"/>
      <c r="P558" s="292"/>
      <c r="Q558" s="292"/>
      <c r="R558" s="292"/>
    </row>
    <row r="559" spans="1:18" ht="11.25" customHeight="1">
      <c r="A559" s="292"/>
      <c r="B559" s="292"/>
      <c r="C559" s="292"/>
      <c r="D559" s="292"/>
      <c r="E559" s="292"/>
      <c r="F559" s="292"/>
      <c r="G559" s="292"/>
      <c r="H559" s="292"/>
      <c r="I559" s="292"/>
      <c r="J559" s="292"/>
      <c r="K559" s="292"/>
      <c r="L559" s="292"/>
      <c r="M559" s="292"/>
      <c r="N559" s="292"/>
      <c r="O559" s="292"/>
      <c r="P559" s="292"/>
      <c r="Q559" s="292"/>
      <c r="R559" s="292"/>
    </row>
    <row r="560" spans="1:18" ht="11.25" customHeight="1">
      <c r="A560" s="292"/>
      <c r="B560" s="292"/>
      <c r="C560" s="292"/>
      <c r="D560" s="292"/>
      <c r="E560" s="292"/>
      <c r="F560" s="292"/>
      <c r="G560" s="292"/>
      <c r="H560" s="292"/>
      <c r="I560" s="292"/>
      <c r="J560" s="292"/>
      <c r="K560" s="292"/>
      <c r="L560" s="292"/>
      <c r="M560" s="292"/>
      <c r="N560" s="292"/>
      <c r="O560" s="292"/>
      <c r="P560" s="292"/>
      <c r="Q560" s="292"/>
      <c r="R560" s="292"/>
    </row>
    <row r="561" spans="1:18" ht="11.25" customHeight="1">
      <c r="A561" s="292"/>
      <c r="B561" s="292"/>
      <c r="C561" s="292"/>
      <c r="D561" s="292"/>
      <c r="E561" s="292"/>
      <c r="F561" s="292"/>
      <c r="G561" s="292"/>
      <c r="H561" s="292"/>
      <c r="I561" s="292"/>
      <c r="J561" s="292"/>
      <c r="K561" s="292"/>
      <c r="L561" s="292"/>
      <c r="M561" s="292"/>
      <c r="N561" s="292"/>
      <c r="O561" s="292"/>
      <c r="P561" s="292"/>
      <c r="Q561" s="292"/>
      <c r="R561" s="292"/>
    </row>
    <row r="562" spans="1:18" ht="11.25" customHeight="1">
      <c r="A562" s="292"/>
      <c r="B562" s="292"/>
      <c r="C562" s="292"/>
      <c r="D562" s="292"/>
      <c r="E562" s="292"/>
      <c r="F562" s="292"/>
      <c r="G562" s="292"/>
      <c r="H562" s="292"/>
      <c r="I562" s="292"/>
      <c r="J562" s="292"/>
      <c r="K562" s="292"/>
      <c r="L562" s="292"/>
      <c r="M562" s="292"/>
      <c r="N562" s="292"/>
      <c r="O562" s="292"/>
      <c r="P562" s="292"/>
      <c r="Q562" s="292"/>
      <c r="R562" s="292"/>
    </row>
    <row r="563" spans="1:18" ht="11.25" customHeight="1">
      <c r="A563" s="292"/>
      <c r="B563" s="292"/>
      <c r="C563" s="292"/>
      <c r="D563" s="292"/>
      <c r="E563" s="292"/>
      <c r="F563" s="292"/>
      <c r="G563" s="292"/>
      <c r="H563" s="292"/>
      <c r="I563" s="292"/>
      <c r="J563" s="292"/>
      <c r="K563" s="292"/>
      <c r="L563" s="292"/>
      <c r="M563" s="292"/>
      <c r="N563" s="292"/>
      <c r="O563" s="292"/>
      <c r="P563" s="292"/>
      <c r="Q563" s="292"/>
      <c r="R563" s="292"/>
    </row>
    <row r="564" spans="1:18" ht="11.25" customHeight="1">
      <c r="A564" s="292"/>
      <c r="B564" s="292"/>
      <c r="C564" s="292"/>
      <c r="D564" s="292"/>
      <c r="E564" s="292"/>
      <c r="F564" s="292"/>
      <c r="G564" s="292"/>
      <c r="H564" s="292"/>
      <c r="I564" s="292"/>
      <c r="J564" s="292"/>
      <c r="K564" s="292"/>
      <c r="L564" s="292"/>
      <c r="M564" s="292"/>
      <c r="N564" s="292"/>
      <c r="O564" s="292"/>
      <c r="P564" s="292"/>
      <c r="Q564" s="292"/>
      <c r="R564" s="292"/>
    </row>
    <row r="565" spans="1:18" ht="11.25" customHeight="1">
      <c r="A565" s="292"/>
      <c r="B565" s="292"/>
      <c r="C565" s="292"/>
      <c r="D565" s="292"/>
      <c r="E565" s="292"/>
      <c r="F565" s="292"/>
      <c r="G565" s="292"/>
      <c r="H565" s="292"/>
      <c r="I565" s="292"/>
      <c r="J565" s="292"/>
      <c r="K565" s="292"/>
      <c r="L565" s="292"/>
      <c r="M565" s="292"/>
      <c r="N565" s="292"/>
      <c r="O565" s="292"/>
      <c r="P565" s="292"/>
      <c r="Q565" s="292"/>
      <c r="R565" s="292"/>
    </row>
    <row r="566" spans="1:18" ht="11.25" customHeight="1">
      <c r="A566" s="292"/>
      <c r="B566" s="292"/>
      <c r="C566" s="292"/>
      <c r="D566" s="292"/>
      <c r="E566" s="292"/>
      <c r="F566" s="292"/>
      <c r="G566" s="292"/>
      <c r="H566" s="292"/>
      <c r="I566" s="292"/>
      <c r="J566" s="292"/>
      <c r="K566" s="292"/>
      <c r="L566" s="292"/>
      <c r="M566" s="292"/>
      <c r="N566" s="292"/>
      <c r="O566" s="292"/>
      <c r="P566" s="292"/>
      <c r="Q566" s="292"/>
      <c r="R566" s="292"/>
    </row>
    <row r="567" spans="1:18" ht="11.25" customHeight="1">
      <c r="A567" s="292"/>
      <c r="B567" s="292"/>
      <c r="C567" s="292"/>
      <c r="D567" s="292"/>
      <c r="E567" s="292"/>
      <c r="F567" s="292"/>
      <c r="G567" s="292"/>
      <c r="H567" s="292"/>
      <c r="I567" s="292"/>
      <c r="J567" s="292"/>
      <c r="K567" s="292"/>
      <c r="L567" s="292"/>
      <c r="M567" s="292"/>
      <c r="N567" s="292"/>
      <c r="O567" s="292"/>
      <c r="P567" s="292"/>
      <c r="Q567" s="292"/>
      <c r="R567" s="292"/>
    </row>
    <row r="568" spans="1:18" ht="11.25" customHeight="1">
      <c r="A568" s="292"/>
      <c r="B568" s="292"/>
      <c r="C568" s="292"/>
      <c r="D568" s="292"/>
      <c r="E568" s="292"/>
      <c r="F568" s="292"/>
      <c r="G568" s="292"/>
      <c r="H568" s="292"/>
      <c r="I568" s="292"/>
      <c r="J568" s="292"/>
      <c r="K568" s="292"/>
      <c r="L568" s="292"/>
      <c r="M568" s="292"/>
      <c r="N568" s="292"/>
      <c r="O568" s="292"/>
      <c r="P568" s="292"/>
      <c r="Q568" s="292"/>
      <c r="R568" s="292"/>
    </row>
    <row r="569" spans="1:18" ht="11.25" customHeight="1">
      <c r="A569" s="292"/>
      <c r="B569" s="292"/>
      <c r="C569" s="292"/>
      <c r="D569" s="292"/>
      <c r="E569" s="292"/>
      <c r="F569" s="292"/>
      <c r="G569" s="292"/>
      <c r="H569" s="292"/>
      <c r="I569" s="292"/>
      <c r="J569" s="292"/>
      <c r="K569" s="292"/>
      <c r="L569" s="292"/>
      <c r="M569" s="292"/>
      <c r="N569" s="292"/>
      <c r="O569" s="292"/>
      <c r="P569" s="292"/>
      <c r="Q569" s="292"/>
      <c r="R569" s="292"/>
    </row>
    <row r="570" spans="1:18" ht="11.25" customHeight="1">
      <c r="A570" s="292"/>
      <c r="B570" s="292"/>
      <c r="C570" s="292"/>
      <c r="D570" s="292"/>
      <c r="E570" s="292"/>
      <c r="F570" s="292"/>
      <c r="G570" s="292"/>
      <c r="H570" s="292"/>
      <c r="I570" s="292"/>
      <c r="J570" s="292"/>
      <c r="K570" s="292"/>
      <c r="L570" s="292"/>
      <c r="M570" s="292"/>
      <c r="N570" s="292"/>
      <c r="O570" s="292"/>
      <c r="P570" s="292"/>
      <c r="Q570" s="292"/>
      <c r="R570" s="292"/>
    </row>
    <row r="571" spans="1:18" ht="11.25" customHeight="1">
      <c r="A571" s="292"/>
      <c r="B571" s="292"/>
      <c r="C571" s="292"/>
      <c r="D571" s="292"/>
      <c r="E571" s="292"/>
      <c r="F571" s="292"/>
      <c r="G571" s="292"/>
      <c r="H571" s="292"/>
      <c r="I571" s="292"/>
      <c r="J571" s="292"/>
      <c r="K571" s="292"/>
      <c r="L571" s="292"/>
      <c r="M571" s="292"/>
      <c r="N571" s="292"/>
      <c r="O571" s="292"/>
      <c r="P571" s="292"/>
      <c r="Q571" s="292"/>
      <c r="R571" s="292"/>
    </row>
    <row r="572" spans="1:18" ht="11.25" customHeight="1">
      <c r="A572" s="292"/>
      <c r="B572" s="292"/>
      <c r="C572" s="292"/>
      <c r="D572" s="292"/>
      <c r="E572" s="292"/>
      <c r="F572" s="292"/>
      <c r="G572" s="292"/>
      <c r="H572" s="292"/>
      <c r="I572" s="292"/>
      <c r="J572" s="292"/>
      <c r="K572" s="292"/>
      <c r="L572" s="292"/>
      <c r="M572" s="292"/>
      <c r="N572" s="292"/>
      <c r="O572" s="292"/>
      <c r="P572" s="292"/>
      <c r="Q572" s="292"/>
      <c r="R572" s="292"/>
    </row>
    <row r="573" spans="1:18" ht="11.25" customHeight="1">
      <c r="A573" s="292"/>
      <c r="B573" s="292"/>
      <c r="C573" s="292"/>
      <c r="D573" s="292"/>
      <c r="E573" s="292"/>
      <c r="F573" s="292"/>
      <c r="G573" s="292"/>
      <c r="H573" s="292"/>
      <c r="I573" s="292"/>
      <c r="J573" s="292"/>
      <c r="K573" s="292"/>
      <c r="L573" s="292"/>
      <c r="M573" s="292"/>
      <c r="N573" s="292"/>
      <c r="O573" s="292"/>
      <c r="P573" s="292"/>
      <c r="Q573" s="292"/>
      <c r="R573" s="292"/>
    </row>
    <row r="574" spans="1:18" ht="11.25" customHeight="1">
      <c r="A574" s="292"/>
      <c r="B574" s="292"/>
      <c r="C574" s="292"/>
      <c r="D574" s="292"/>
      <c r="E574" s="292"/>
      <c r="F574" s="292"/>
      <c r="G574" s="292"/>
      <c r="H574" s="292"/>
      <c r="I574" s="292"/>
      <c r="J574" s="292"/>
      <c r="K574" s="292"/>
      <c r="L574" s="292"/>
      <c r="M574" s="292"/>
      <c r="N574" s="292"/>
      <c r="O574" s="292"/>
      <c r="P574" s="292"/>
      <c r="Q574" s="292"/>
      <c r="R574" s="292"/>
    </row>
    <row r="575" spans="1:18" ht="11.25" customHeight="1">
      <c r="A575" s="292"/>
      <c r="B575" s="292"/>
      <c r="C575" s="292"/>
      <c r="D575" s="292"/>
      <c r="E575" s="292"/>
      <c r="F575" s="292"/>
      <c r="G575" s="292"/>
      <c r="H575" s="292"/>
      <c r="I575" s="292"/>
      <c r="J575" s="292"/>
      <c r="K575" s="292"/>
      <c r="L575" s="292"/>
      <c r="M575" s="292"/>
      <c r="N575" s="292"/>
      <c r="O575" s="292"/>
      <c r="P575" s="292"/>
      <c r="Q575" s="292"/>
      <c r="R575" s="292"/>
    </row>
    <row r="576" spans="1:18" ht="11.25" customHeight="1">
      <c r="A576" s="292"/>
      <c r="B576" s="292"/>
      <c r="C576" s="292"/>
      <c r="D576" s="292"/>
      <c r="E576" s="292"/>
      <c r="F576" s="292"/>
      <c r="G576" s="292"/>
      <c r="H576" s="292"/>
      <c r="I576" s="292"/>
      <c r="J576" s="292"/>
      <c r="K576" s="292"/>
      <c r="L576" s="292"/>
      <c r="M576" s="292"/>
      <c r="N576" s="292"/>
      <c r="O576" s="292"/>
      <c r="P576" s="292"/>
      <c r="Q576" s="292"/>
      <c r="R576" s="292"/>
    </row>
    <row r="577" spans="1:18" ht="11.25" customHeight="1">
      <c r="A577" s="292"/>
      <c r="B577" s="292"/>
      <c r="C577" s="292"/>
      <c r="D577" s="292"/>
      <c r="E577" s="292"/>
      <c r="F577" s="292"/>
      <c r="G577" s="292"/>
      <c r="H577" s="292"/>
      <c r="I577" s="292"/>
      <c r="J577" s="292"/>
      <c r="K577" s="292"/>
      <c r="L577" s="292"/>
      <c r="M577" s="292"/>
      <c r="N577" s="292"/>
      <c r="O577" s="292"/>
      <c r="P577" s="292"/>
      <c r="Q577" s="292"/>
      <c r="R577" s="292"/>
    </row>
    <row r="578" spans="1:18" ht="11.25" customHeight="1">
      <c r="A578" s="292"/>
      <c r="B578" s="292"/>
      <c r="C578" s="292"/>
      <c r="D578" s="292"/>
      <c r="E578" s="292"/>
      <c r="F578" s="292"/>
      <c r="G578" s="292"/>
      <c r="H578" s="292"/>
      <c r="I578" s="292"/>
      <c r="J578" s="292"/>
      <c r="K578" s="292"/>
      <c r="L578" s="292"/>
      <c r="M578" s="292"/>
      <c r="N578" s="292"/>
      <c r="O578" s="292"/>
      <c r="P578" s="292"/>
      <c r="Q578" s="292"/>
      <c r="R578" s="292"/>
    </row>
    <row r="579" spans="1:18" ht="11.25" customHeight="1">
      <c r="A579" s="292"/>
      <c r="B579" s="292"/>
      <c r="C579" s="292"/>
      <c r="D579" s="292"/>
      <c r="E579" s="292"/>
      <c r="F579" s="292"/>
      <c r="G579" s="292"/>
      <c r="H579" s="292"/>
      <c r="I579" s="292"/>
      <c r="J579" s="292"/>
      <c r="K579" s="292"/>
      <c r="L579" s="292"/>
      <c r="M579" s="292"/>
      <c r="N579" s="292"/>
      <c r="O579" s="292"/>
      <c r="P579" s="292"/>
      <c r="Q579" s="292"/>
      <c r="R579" s="292"/>
    </row>
    <row r="580" spans="1:18" ht="11.25" customHeight="1">
      <c r="A580" s="292"/>
      <c r="B580" s="292"/>
      <c r="C580" s="292"/>
      <c r="D580" s="292"/>
      <c r="E580" s="292"/>
      <c r="F580" s="292"/>
      <c r="G580" s="292"/>
      <c r="H580" s="292"/>
      <c r="I580" s="292"/>
      <c r="J580" s="292"/>
      <c r="K580" s="292"/>
      <c r="L580" s="292"/>
      <c r="M580" s="292"/>
      <c r="N580" s="292"/>
      <c r="O580" s="292"/>
      <c r="P580" s="292"/>
      <c r="Q580" s="292"/>
      <c r="R580" s="292"/>
    </row>
    <row r="581" spans="1:18" ht="11.25" customHeight="1">
      <c r="A581" s="292"/>
      <c r="B581" s="292"/>
      <c r="C581" s="292"/>
      <c r="D581" s="292"/>
      <c r="E581" s="292"/>
      <c r="F581" s="292"/>
      <c r="G581" s="292"/>
      <c r="H581" s="292"/>
      <c r="I581" s="292"/>
      <c r="J581" s="292"/>
      <c r="K581" s="292"/>
      <c r="L581" s="292"/>
      <c r="M581" s="292"/>
      <c r="N581" s="292"/>
      <c r="O581" s="292"/>
      <c r="P581" s="292"/>
      <c r="Q581" s="292"/>
      <c r="R581" s="292"/>
    </row>
    <row r="582" spans="1:18" ht="11.25" customHeight="1">
      <c r="A582" s="292"/>
      <c r="B582" s="292"/>
      <c r="C582" s="292"/>
      <c r="D582" s="292"/>
      <c r="E582" s="292"/>
      <c r="F582" s="292"/>
      <c r="G582" s="292"/>
      <c r="H582" s="292"/>
      <c r="I582" s="292"/>
      <c r="J582" s="292"/>
      <c r="K582" s="292"/>
      <c r="L582" s="292"/>
      <c r="M582" s="292"/>
      <c r="N582" s="292"/>
      <c r="O582" s="292"/>
      <c r="P582" s="292"/>
      <c r="Q582" s="292"/>
      <c r="R582" s="292"/>
    </row>
    <row r="583" spans="1:18" ht="11.25" customHeight="1">
      <c r="A583" s="292"/>
      <c r="B583" s="292"/>
      <c r="C583" s="292"/>
      <c r="D583" s="292"/>
      <c r="E583" s="292"/>
      <c r="F583" s="292"/>
      <c r="G583" s="292"/>
      <c r="H583" s="292"/>
      <c r="I583" s="292"/>
      <c r="J583" s="292"/>
      <c r="K583" s="292"/>
      <c r="L583" s="292"/>
      <c r="M583" s="292"/>
      <c r="N583" s="292"/>
      <c r="O583" s="292"/>
      <c r="P583" s="292"/>
      <c r="Q583" s="292"/>
      <c r="R583" s="292"/>
    </row>
    <row r="584" spans="1:18" ht="11.25" customHeight="1">
      <c r="A584" s="292"/>
      <c r="B584" s="292"/>
      <c r="C584" s="292"/>
      <c r="D584" s="292"/>
      <c r="E584" s="292"/>
      <c r="F584" s="292"/>
      <c r="G584" s="292"/>
      <c r="H584" s="292"/>
      <c r="I584" s="292"/>
      <c r="J584" s="292"/>
      <c r="K584" s="292"/>
      <c r="L584" s="292"/>
      <c r="M584" s="292"/>
      <c r="N584" s="292"/>
      <c r="O584" s="292"/>
      <c r="P584" s="292"/>
      <c r="Q584" s="292"/>
      <c r="R584" s="292"/>
    </row>
    <row r="585" spans="1:18" ht="11.25" customHeight="1">
      <c r="A585" s="292"/>
      <c r="B585" s="292"/>
      <c r="C585" s="292"/>
      <c r="D585" s="292"/>
      <c r="E585" s="292"/>
      <c r="F585" s="292"/>
      <c r="G585" s="292"/>
      <c r="H585" s="292"/>
      <c r="I585" s="292"/>
      <c r="J585" s="292"/>
      <c r="K585" s="292"/>
      <c r="L585" s="292"/>
      <c r="M585" s="292"/>
      <c r="N585" s="292"/>
      <c r="O585" s="292"/>
      <c r="P585" s="292"/>
      <c r="Q585" s="292"/>
      <c r="R585" s="292"/>
    </row>
    <row r="586" spans="1:18" ht="11.25" customHeight="1">
      <c r="A586" s="292"/>
      <c r="B586" s="292"/>
      <c r="C586" s="292"/>
      <c r="D586" s="292"/>
      <c r="E586" s="292"/>
      <c r="F586" s="292"/>
      <c r="G586" s="292"/>
      <c r="H586" s="292"/>
      <c r="I586" s="292"/>
      <c r="J586" s="292"/>
      <c r="K586" s="292"/>
      <c r="L586" s="292"/>
      <c r="M586" s="292"/>
      <c r="N586" s="292"/>
      <c r="O586" s="292"/>
      <c r="P586" s="292"/>
      <c r="Q586" s="292"/>
      <c r="R586" s="292"/>
    </row>
    <row r="587" spans="1:18" ht="11.25" customHeight="1">
      <c r="A587" s="292"/>
      <c r="B587" s="292"/>
      <c r="C587" s="292"/>
      <c r="D587" s="292"/>
      <c r="E587" s="292"/>
      <c r="F587" s="292"/>
      <c r="G587" s="292"/>
      <c r="H587" s="292"/>
      <c r="I587" s="292"/>
      <c r="J587" s="292"/>
      <c r="K587" s="292"/>
      <c r="L587" s="292"/>
      <c r="M587" s="292"/>
      <c r="N587" s="292"/>
      <c r="O587" s="292"/>
      <c r="P587" s="292"/>
      <c r="Q587" s="292"/>
      <c r="R587" s="292"/>
    </row>
    <row r="588" spans="1:18" ht="11.25" customHeight="1">
      <c r="A588" s="292"/>
      <c r="B588" s="292"/>
      <c r="C588" s="292"/>
      <c r="D588" s="292"/>
      <c r="E588" s="292"/>
      <c r="F588" s="292"/>
      <c r="G588" s="292"/>
      <c r="H588" s="292"/>
      <c r="I588" s="292"/>
      <c r="J588" s="292"/>
      <c r="K588" s="292"/>
      <c r="L588" s="292"/>
      <c r="M588" s="292"/>
      <c r="N588" s="292"/>
      <c r="O588" s="292"/>
      <c r="P588" s="292"/>
      <c r="Q588" s="292"/>
      <c r="R588" s="292"/>
    </row>
    <row r="589" spans="1:18" ht="11.25" customHeight="1">
      <c r="A589" s="292"/>
      <c r="B589" s="292"/>
      <c r="C589" s="292"/>
      <c r="D589" s="292"/>
      <c r="E589" s="292"/>
      <c r="F589" s="292"/>
      <c r="G589" s="292"/>
      <c r="H589" s="292"/>
      <c r="I589" s="292"/>
      <c r="J589" s="292"/>
      <c r="K589" s="292"/>
      <c r="L589" s="292"/>
      <c r="M589" s="292"/>
      <c r="N589" s="292"/>
      <c r="O589" s="292"/>
      <c r="P589" s="292"/>
      <c r="Q589" s="292"/>
      <c r="R589" s="292"/>
    </row>
    <row r="590" spans="1:18" ht="11.25" customHeight="1">
      <c r="A590" s="292"/>
      <c r="B590" s="292"/>
      <c r="C590" s="292"/>
      <c r="D590" s="292"/>
      <c r="E590" s="292"/>
      <c r="F590" s="292"/>
      <c r="G590" s="292"/>
      <c r="H590" s="292"/>
      <c r="I590" s="292"/>
      <c r="J590" s="292"/>
      <c r="K590" s="292"/>
      <c r="L590" s="292"/>
      <c r="M590" s="292"/>
      <c r="N590" s="292"/>
      <c r="O590" s="292"/>
      <c r="P590" s="292"/>
      <c r="Q590" s="292"/>
      <c r="R590" s="292"/>
    </row>
    <row r="591" spans="1:18" ht="11.25" customHeight="1">
      <c r="A591" s="292"/>
      <c r="B591" s="292"/>
      <c r="C591" s="292"/>
      <c r="D591" s="292"/>
      <c r="E591" s="292"/>
      <c r="F591" s="292"/>
      <c r="G591" s="292"/>
      <c r="H591" s="292"/>
      <c r="I591" s="292"/>
      <c r="J591" s="292"/>
      <c r="K591" s="292"/>
      <c r="L591" s="292"/>
      <c r="M591" s="292"/>
      <c r="N591" s="292"/>
      <c r="O591" s="292"/>
      <c r="P591" s="292"/>
      <c r="Q591" s="292"/>
      <c r="R591" s="292"/>
    </row>
    <row r="592" spans="1:18" ht="11.25" customHeight="1">
      <c r="A592" s="292"/>
      <c r="B592" s="292"/>
      <c r="C592" s="292"/>
      <c r="D592" s="292"/>
      <c r="E592" s="292"/>
      <c r="F592" s="292"/>
      <c r="G592" s="292"/>
      <c r="H592" s="292"/>
      <c r="I592" s="292"/>
      <c r="J592" s="292"/>
      <c r="K592" s="292"/>
      <c r="L592" s="292"/>
      <c r="M592" s="292"/>
      <c r="N592" s="292"/>
      <c r="O592" s="292"/>
      <c r="P592" s="292"/>
      <c r="Q592" s="292"/>
      <c r="R592" s="292"/>
    </row>
    <row r="593" spans="1:18" ht="11.25" customHeight="1">
      <c r="A593" s="292"/>
      <c r="B593" s="292"/>
      <c r="C593" s="292"/>
      <c r="D593" s="292"/>
      <c r="E593" s="292"/>
      <c r="F593" s="292"/>
      <c r="G593" s="292"/>
      <c r="H593" s="292"/>
      <c r="I593" s="292"/>
      <c r="J593" s="292"/>
      <c r="K593" s="292"/>
      <c r="L593" s="292"/>
      <c r="M593" s="292"/>
      <c r="N593" s="292"/>
      <c r="O593" s="292"/>
      <c r="P593" s="292"/>
      <c r="Q593" s="292"/>
      <c r="R593" s="292"/>
    </row>
    <row r="594" spans="1:18" ht="11.25" customHeight="1">
      <c r="A594" s="292"/>
      <c r="B594" s="292"/>
      <c r="C594" s="292"/>
      <c r="D594" s="292"/>
      <c r="E594" s="292"/>
      <c r="F594" s="292"/>
      <c r="G594" s="292"/>
      <c r="H594" s="292"/>
      <c r="I594" s="292"/>
      <c r="J594" s="292"/>
      <c r="K594" s="292"/>
      <c r="L594" s="292"/>
      <c r="M594" s="292"/>
      <c r="N594" s="292"/>
      <c r="O594" s="292"/>
      <c r="P594" s="292"/>
      <c r="Q594" s="292"/>
      <c r="R594" s="292"/>
    </row>
    <row r="595" spans="1:18" ht="11.25" customHeight="1">
      <c r="A595" s="292"/>
      <c r="B595" s="292"/>
      <c r="C595" s="292"/>
      <c r="D595" s="292"/>
      <c r="E595" s="292"/>
      <c r="F595" s="292"/>
      <c r="G595" s="292"/>
      <c r="H595" s="292"/>
      <c r="I595" s="292"/>
      <c r="J595" s="292"/>
      <c r="K595" s="292"/>
      <c r="L595" s="292"/>
      <c r="M595" s="292"/>
      <c r="N595" s="292"/>
      <c r="O595" s="292"/>
      <c r="P595" s="292"/>
      <c r="Q595" s="292"/>
      <c r="R595" s="292"/>
    </row>
    <row r="596" spans="1:18" ht="11.25" customHeight="1">
      <c r="A596" s="292"/>
      <c r="B596" s="292"/>
      <c r="C596" s="292"/>
      <c r="D596" s="292"/>
      <c r="E596" s="292"/>
      <c r="F596" s="292"/>
      <c r="G596" s="292"/>
      <c r="H596" s="292"/>
      <c r="I596" s="292"/>
      <c r="J596" s="292"/>
      <c r="K596" s="292"/>
      <c r="L596" s="292"/>
      <c r="M596" s="292"/>
      <c r="N596" s="292"/>
      <c r="O596" s="292"/>
      <c r="P596" s="292"/>
      <c r="Q596" s="292"/>
      <c r="R596" s="292"/>
    </row>
    <row r="597" spans="1:18" ht="11.25" customHeight="1">
      <c r="A597" s="292"/>
      <c r="B597" s="292"/>
      <c r="C597" s="292"/>
      <c r="D597" s="292"/>
      <c r="E597" s="292"/>
      <c r="F597" s="292"/>
      <c r="G597" s="292"/>
      <c r="H597" s="292"/>
      <c r="I597" s="292"/>
      <c r="J597" s="292"/>
      <c r="K597" s="292"/>
      <c r="L597" s="292"/>
      <c r="M597" s="292"/>
      <c r="N597" s="292"/>
      <c r="O597" s="292"/>
      <c r="P597" s="292"/>
      <c r="Q597" s="292"/>
      <c r="R597" s="292"/>
    </row>
    <row r="598" spans="1:18" ht="11.25" customHeight="1">
      <c r="A598" s="292"/>
      <c r="B598" s="292"/>
      <c r="C598" s="292"/>
      <c r="D598" s="292"/>
      <c r="E598" s="292"/>
      <c r="F598" s="292"/>
      <c r="G598" s="292"/>
      <c r="H598" s="292"/>
      <c r="I598" s="292"/>
      <c r="J598" s="292"/>
      <c r="K598" s="292"/>
      <c r="L598" s="292"/>
      <c r="M598" s="292"/>
      <c r="N598" s="292"/>
      <c r="O598" s="292"/>
      <c r="P598" s="292"/>
      <c r="Q598" s="292"/>
      <c r="R598" s="292"/>
    </row>
    <row r="599" spans="1:18" ht="11.25" customHeight="1">
      <c r="A599" s="292"/>
      <c r="B599" s="292"/>
      <c r="C599" s="292"/>
      <c r="D599" s="292"/>
      <c r="E599" s="292"/>
      <c r="F599" s="292"/>
      <c r="G599" s="292"/>
      <c r="H599" s="292"/>
      <c r="I599" s="292"/>
      <c r="J599" s="292"/>
      <c r="K599" s="292"/>
      <c r="L599" s="292"/>
      <c r="M599" s="292"/>
      <c r="N599" s="292"/>
      <c r="O599" s="292"/>
      <c r="P599" s="292"/>
      <c r="Q599" s="292"/>
      <c r="R599" s="292"/>
    </row>
    <row r="600" spans="1:18" ht="11.25" customHeight="1">
      <c r="A600" s="292"/>
      <c r="B600" s="292"/>
      <c r="C600" s="292"/>
      <c r="D600" s="292"/>
      <c r="E600" s="292"/>
      <c r="F600" s="292"/>
      <c r="G600" s="292"/>
      <c r="H600" s="292"/>
      <c r="I600" s="292"/>
      <c r="J600" s="292"/>
      <c r="K600" s="292"/>
      <c r="L600" s="292"/>
      <c r="M600" s="292"/>
      <c r="N600" s="292"/>
      <c r="O600" s="292"/>
      <c r="P600" s="292"/>
      <c r="Q600" s="292"/>
      <c r="R600" s="292"/>
    </row>
    <row r="601" spans="1:18" ht="11.25" customHeight="1">
      <c r="A601" s="292"/>
      <c r="B601" s="292"/>
      <c r="C601" s="292"/>
      <c r="D601" s="292"/>
      <c r="E601" s="292"/>
      <c r="F601" s="292"/>
      <c r="G601" s="292"/>
      <c r="H601" s="292"/>
      <c r="I601" s="292"/>
      <c r="J601" s="292"/>
      <c r="K601" s="292"/>
      <c r="L601" s="292"/>
      <c r="M601" s="292"/>
      <c r="N601" s="292"/>
      <c r="O601" s="292"/>
      <c r="P601" s="292"/>
      <c r="Q601" s="292"/>
      <c r="R601" s="292"/>
    </row>
    <row r="602" spans="1:18" ht="11.25" customHeight="1">
      <c r="A602" s="292"/>
      <c r="B602" s="292"/>
      <c r="C602" s="292"/>
      <c r="D602" s="292"/>
      <c r="E602" s="292"/>
      <c r="F602" s="292"/>
      <c r="G602" s="292"/>
      <c r="H602" s="292"/>
      <c r="I602" s="292"/>
      <c r="J602" s="292"/>
      <c r="K602" s="292"/>
      <c r="L602" s="292"/>
      <c r="M602" s="292"/>
      <c r="N602" s="292"/>
      <c r="O602" s="292"/>
      <c r="P602" s="292"/>
      <c r="Q602" s="292"/>
      <c r="R602" s="292"/>
    </row>
    <row r="603" spans="1:18" ht="11.25" customHeight="1">
      <c r="A603" s="292"/>
      <c r="B603" s="292"/>
      <c r="C603" s="292"/>
      <c r="D603" s="292"/>
      <c r="E603" s="292"/>
      <c r="F603" s="292"/>
      <c r="G603" s="292"/>
      <c r="H603" s="292"/>
      <c r="I603" s="292"/>
      <c r="J603" s="292"/>
      <c r="K603" s="292"/>
      <c r="L603" s="292"/>
      <c r="M603" s="292"/>
      <c r="N603" s="292"/>
      <c r="O603" s="292"/>
      <c r="P603" s="292"/>
      <c r="Q603" s="292"/>
      <c r="R603" s="292"/>
    </row>
    <row r="604" spans="1:18" ht="11.25" customHeight="1">
      <c r="A604" s="292"/>
      <c r="B604" s="292"/>
      <c r="C604" s="292"/>
      <c r="D604" s="292"/>
      <c r="E604" s="292"/>
      <c r="F604" s="292"/>
      <c r="G604" s="292"/>
      <c r="H604" s="292"/>
      <c r="I604" s="292"/>
      <c r="J604" s="292"/>
      <c r="K604" s="292"/>
      <c r="L604" s="292"/>
      <c r="M604" s="292"/>
      <c r="N604" s="292"/>
      <c r="O604" s="292"/>
      <c r="P604" s="292"/>
      <c r="Q604" s="292"/>
      <c r="R604" s="292"/>
    </row>
    <row r="605" spans="1:18" ht="11.25" customHeight="1">
      <c r="A605" s="292"/>
      <c r="B605" s="292"/>
      <c r="C605" s="292"/>
      <c r="D605" s="292"/>
      <c r="E605" s="292"/>
      <c r="F605" s="292"/>
      <c r="G605" s="292"/>
      <c r="H605" s="292"/>
      <c r="I605" s="292"/>
      <c r="J605" s="292"/>
      <c r="K605" s="292"/>
      <c r="L605" s="292"/>
      <c r="M605" s="292"/>
      <c r="N605" s="292"/>
      <c r="O605" s="292"/>
      <c r="P605" s="292"/>
      <c r="Q605" s="292"/>
      <c r="R605" s="292"/>
    </row>
    <row r="606" spans="1:18" ht="11.25" customHeight="1">
      <c r="A606" s="292"/>
      <c r="B606" s="292"/>
      <c r="C606" s="292"/>
      <c r="D606" s="292"/>
      <c r="E606" s="292"/>
      <c r="F606" s="292"/>
      <c r="G606" s="292"/>
      <c r="H606" s="292"/>
      <c r="I606" s="292"/>
      <c r="J606" s="292"/>
      <c r="K606" s="292"/>
      <c r="L606" s="292"/>
      <c r="M606" s="292"/>
      <c r="N606" s="292"/>
      <c r="O606" s="292"/>
      <c r="P606" s="292"/>
      <c r="Q606" s="292"/>
      <c r="R606" s="292"/>
    </row>
    <row r="607" spans="1:18" ht="11.25" customHeight="1">
      <c r="A607" s="292"/>
      <c r="B607" s="292"/>
      <c r="C607" s="292"/>
      <c r="D607" s="292"/>
      <c r="E607" s="292"/>
      <c r="F607" s="292"/>
      <c r="G607" s="292"/>
      <c r="H607" s="292"/>
      <c r="I607" s="292"/>
      <c r="J607" s="292"/>
      <c r="K607" s="292"/>
      <c r="L607" s="292"/>
      <c r="M607" s="292"/>
      <c r="N607" s="292"/>
      <c r="O607" s="292"/>
      <c r="P607" s="292"/>
      <c r="Q607" s="292"/>
      <c r="R607" s="292"/>
    </row>
    <row r="608" spans="1:18" ht="11.25" customHeight="1">
      <c r="A608" s="292"/>
      <c r="B608" s="292"/>
      <c r="C608" s="292"/>
      <c r="D608" s="292"/>
      <c r="E608" s="292"/>
      <c r="F608" s="292"/>
      <c r="G608" s="292"/>
      <c r="H608" s="292"/>
      <c r="I608" s="292"/>
      <c r="J608" s="292"/>
      <c r="K608" s="292"/>
      <c r="L608" s="292"/>
      <c r="M608" s="292"/>
      <c r="N608" s="292"/>
      <c r="O608" s="292"/>
      <c r="P608" s="292"/>
      <c r="Q608" s="292"/>
      <c r="R608" s="292"/>
    </row>
    <row r="609" spans="1:18" ht="11.25" customHeight="1">
      <c r="A609" s="292"/>
      <c r="B609" s="292"/>
      <c r="C609" s="292"/>
      <c r="D609" s="292"/>
      <c r="E609" s="292"/>
      <c r="F609" s="292"/>
      <c r="G609" s="292"/>
      <c r="H609" s="292"/>
      <c r="I609" s="292"/>
      <c r="J609" s="292"/>
      <c r="K609" s="292"/>
      <c r="L609" s="292"/>
      <c r="M609" s="292"/>
      <c r="N609" s="292"/>
      <c r="O609" s="292"/>
      <c r="P609" s="292"/>
      <c r="Q609" s="292"/>
      <c r="R609" s="292"/>
    </row>
    <row r="610" spans="1:18" ht="11.25" customHeight="1">
      <c r="A610" s="292"/>
      <c r="B610" s="292"/>
      <c r="C610" s="292"/>
      <c r="D610" s="292"/>
      <c r="E610" s="292"/>
      <c r="F610" s="292"/>
      <c r="G610" s="292"/>
      <c r="H610" s="292"/>
      <c r="I610" s="292"/>
      <c r="J610" s="292"/>
      <c r="K610" s="292"/>
      <c r="L610" s="292"/>
      <c r="M610" s="292"/>
      <c r="N610" s="292"/>
      <c r="O610" s="292"/>
      <c r="P610" s="292"/>
      <c r="Q610" s="292"/>
      <c r="R610" s="292"/>
    </row>
    <row r="611" spans="1:18" ht="11.25" customHeight="1">
      <c r="A611" s="292"/>
      <c r="B611" s="292"/>
      <c r="C611" s="292"/>
      <c r="D611" s="292"/>
      <c r="E611" s="292"/>
      <c r="F611" s="292"/>
      <c r="G611" s="292"/>
      <c r="H611" s="292"/>
      <c r="I611" s="292"/>
      <c r="J611" s="292"/>
      <c r="K611" s="292"/>
      <c r="L611" s="292"/>
      <c r="M611" s="292"/>
      <c r="N611" s="292"/>
      <c r="O611" s="292"/>
      <c r="P611" s="292"/>
      <c r="Q611" s="292"/>
      <c r="R611" s="292"/>
    </row>
    <row r="612" spans="1:18" ht="11.25" customHeight="1">
      <c r="A612" s="292"/>
      <c r="B612" s="292"/>
      <c r="C612" s="292"/>
      <c r="D612" s="292"/>
      <c r="E612" s="292"/>
      <c r="F612" s="292"/>
      <c r="G612" s="292"/>
      <c r="H612" s="292"/>
      <c r="I612" s="292"/>
      <c r="J612" s="292"/>
      <c r="K612" s="292"/>
      <c r="L612" s="292"/>
      <c r="M612" s="292"/>
      <c r="N612" s="292"/>
      <c r="O612" s="292"/>
      <c r="P612" s="292"/>
      <c r="Q612" s="292"/>
      <c r="R612" s="292"/>
    </row>
    <row r="613" spans="1:18" ht="11.25" customHeight="1">
      <c r="A613" s="292"/>
      <c r="B613" s="292"/>
      <c r="C613" s="292"/>
      <c r="D613" s="292"/>
      <c r="E613" s="292"/>
      <c r="F613" s="292"/>
      <c r="G613" s="292"/>
      <c r="H613" s="292"/>
      <c r="I613" s="292"/>
      <c r="J613" s="292"/>
      <c r="K613" s="292"/>
      <c r="L613" s="292"/>
      <c r="M613" s="292"/>
      <c r="N613" s="292"/>
      <c r="O613" s="292"/>
      <c r="P613" s="292"/>
      <c r="Q613" s="292"/>
      <c r="R613" s="292"/>
    </row>
    <row r="614" spans="1:18" ht="11.25" customHeight="1">
      <c r="A614" s="292"/>
      <c r="B614" s="292"/>
      <c r="C614" s="292"/>
      <c r="D614" s="292"/>
      <c r="E614" s="292"/>
      <c r="F614" s="292"/>
      <c r="G614" s="292"/>
      <c r="H614" s="292"/>
      <c r="I614" s="292"/>
      <c r="J614" s="292"/>
      <c r="K614" s="292"/>
      <c r="L614" s="292"/>
      <c r="M614" s="292"/>
      <c r="N614" s="292"/>
      <c r="O614" s="292"/>
      <c r="P614" s="292"/>
      <c r="Q614" s="292"/>
      <c r="R614" s="292"/>
    </row>
    <row r="615" spans="1:18" ht="11.25" customHeight="1">
      <c r="A615" s="292"/>
      <c r="B615" s="292"/>
      <c r="C615" s="292"/>
      <c r="D615" s="292"/>
      <c r="E615" s="292"/>
      <c r="F615" s="292"/>
      <c r="G615" s="292"/>
      <c r="H615" s="292"/>
      <c r="I615" s="292"/>
      <c r="J615" s="292"/>
      <c r="K615" s="292"/>
      <c r="L615" s="292"/>
      <c r="M615" s="292"/>
      <c r="N615" s="292"/>
      <c r="O615" s="292"/>
      <c r="P615" s="292"/>
      <c r="Q615" s="292"/>
      <c r="R615" s="292"/>
    </row>
    <row r="616" spans="1:18" ht="11.25" customHeight="1">
      <c r="A616" s="292"/>
      <c r="B616" s="292"/>
      <c r="C616" s="292"/>
      <c r="D616" s="292"/>
      <c r="E616" s="292"/>
      <c r="F616" s="292"/>
      <c r="G616" s="292"/>
      <c r="H616" s="292"/>
      <c r="I616" s="292"/>
      <c r="J616" s="292"/>
      <c r="K616" s="292"/>
      <c r="L616" s="292"/>
      <c r="M616" s="292"/>
      <c r="N616" s="292"/>
      <c r="O616" s="292"/>
      <c r="P616" s="292"/>
      <c r="Q616" s="292"/>
      <c r="R616" s="292"/>
    </row>
    <row r="617" spans="1:18" ht="11.25" customHeight="1">
      <c r="A617" s="292"/>
      <c r="B617" s="292"/>
      <c r="C617" s="292"/>
      <c r="D617" s="292"/>
      <c r="E617" s="292"/>
      <c r="F617" s="292"/>
      <c r="G617" s="292"/>
      <c r="H617" s="292"/>
      <c r="I617" s="292"/>
      <c r="J617" s="292"/>
      <c r="K617" s="292"/>
      <c r="L617" s="292"/>
      <c r="M617" s="292"/>
      <c r="N617" s="292"/>
      <c r="O617" s="292"/>
      <c r="P617" s="292"/>
      <c r="Q617" s="292"/>
      <c r="R617" s="292"/>
    </row>
    <row r="618" spans="1:18" ht="11.25" customHeight="1">
      <c r="A618" s="292"/>
      <c r="B618" s="292"/>
      <c r="C618" s="292"/>
      <c r="D618" s="292"/>
      <c r="E618" s="292"/>
      <c r="F618" s="292"/>
      <c r="G618" s="292"/>
      <c r="H618" s="292"/>
      <c r="I618" s="292"/>
      <c r="J618" s="292"/>
      <c r="K618" s="292"/>
      <c r="L618" s="292"/>
      <c r="M618" s="292"/>
      <c r="N618" s="292"/>
      <c r="O618" s="292"/>
      <c r="P618" s="292"/>
      <c r="Q618" s="292"/>
      <c r="R618" s="292"/>
    </row>
    <row r="619" spans="1:18" ht="11.25" customHeight="1">
      <c r="A619" s="292"/>
      <c r="B619" s="292"/>
      <c r="C619" s="292"/>
      <c r="D619" s="292"/>
      <c r="E619" s="292"/>
      <c r="F619" s="292"/>
      <c r="G619" s="292"/>
      <c r="H619" s="292"/>
      <c r="I619" s="292"/>
      <c r="J619" s="292"/>
      <c r="K619" s="292"/>
      <c r="L619" s="292"/>
      <c r="M619" s="292"/>
      <c r="N619" s="292"/>
      <c r="O619" s="292"/>
      <c r="P619" s="292"/>
      <c r="Q619" s="292"/>
      <c r="R619" s="292"/>
    </row>
    <row r="620" spans="1:18" ht="11.25" customHeight="1">
      <c r="A620" s="292"/>
      <c r="B620" s="292"/>
      <c r="C620" s="292"/>
      <c r="D620" s="292"/>
      <c r="E620" s="292"/>
      <c r="F620" s="292"/>
      <c r="G620" s="292"/>
      <c r="H620" s="292"/>
      <c r="I620" s="292"/>
      <c r="J620" s="292"/>
      <c r="K620" s="292"/>
      <c r="L620" s="292"/>
      <c r="M620" s="292"/>
      <c r="N620" s="292"/>
      <c r="O620" s="292"/>
      <c r="P620" s="292"/>
      <c r="Q620" s="292"/>
      <c r="R620" s="292"/>
    </row>
    <row r="621" spans="1:18" ht="11.25" customHeight="1">
      <c r="A621" s="292"/>
      <c r="B621" s="292"/>
      <c r="C621" s="292"/>
      <c r="D621" s="292"/>
      <c r="E621" s="292"/>
      <c r="F621" s="292"/>
      <c r="G621" s="292"/>
      <c r="H621" s="292"/>
      <c r="I621" s="292"/>
      <c r="J621" s="292"/>
      <c r="K621" s="292"/>
      <c r="L621" s="292"/>
      <c r="M621" s="292"/>
      <c r="N621" s="292"/>
      <c r="O621" s="292"/>
      <c r="P621" s="292"/>
      <c r="Q621" s="292"/>
      <c r="R621" s="292"/>
    </row>
    <row r="622" spans="1:18" ht="11.25" customHeight="1">
      <c r="A622" s="292"/>
      <c r="B622" s="292"/>
      <c r="C622" s="292"/>
      <c r="D622" s="292"/>
      <c r="E622" s="292"/>
      <c r="F622" s="292"/>
      <c r="G622" s="292"/>
      <c r="H622" s="292"/>
      <c r="I622" s="292"/>
      <c r="J622" s="292"/>
      <c r="K622" s="292"/>
      <c r="L622" s="292"/>
      <c r="M622" s="292"/>
      <c r="N622" s="292"/>
      <c r="O622" s="292"/>
      <c r="P622" s="292"/>
      <c r="Q622" s="292"/>
      <c r="R622" s="292"/>
    </row>
    <row r="623" spans="1:18" ht="11.25" customHeight="1">
      <c r="A623" s="292"/>
      <c r="B623" s="292"/>
      <c r="C623" s="292"/>
      <c r="D623" s="292"/>
      <c r="E623" s="292"/>
      <c r="F623" s="292"/>
      <c r="G623" s="292"/>
      <c r="H623" s="292"/>
      <c r="I623" s="292"/>
      <c r="J623" s="292"/>
      <c r="K623" s="292"/>
      <c r="L623" s="292"/>
      <c r="M623" s="292"/>
      <c r="N623" s="292"/>
      <c r="O623" s="292"/>
      <c r="P623" s="292"/>
      <c r="Q623" s="292"/>
      <c r="R623" s="292"/>
    </row>
    <row r="624" spans="1:18" ht="11.25" customHeight="1">
      <c r="A624" s="292"/>
      <c r="B624" s="292"/>
      <c r="C624" s="292"/>
      <c r="D624" s="292"/>
      <c r="E624" s="292"/>
      <c r="F624" s="292"/>
      <c r="G624" s="292"/>
      <c r="H624" s="292"/>
      <c r="I624" s="292"/>
      <c r="J624" s="292"/>
      <c r="K624" s="292"/>
      <c r="L624" s="292"/>
      <c r="M624" s="292"/>
      <c r="N624" s="292"/>
      <c r="O624" s="292"/>
      <c r="P624" s="292"/>
      <c r="Q624" s="292"/>
      <c r="R624" s="292"/>
    </row>
    <row r="625" spans="1:18" ht="11.25" customHeight="1">
      <c r="A625" s="292"/>
      <c r="B625" s="292"/>
      <c r="C625" s="292"/>
      <c r="D625" s="292"/>
      <c r="E625" s="292"/>
      <c r="F625" s="292"/>
      <c r="G625" s="292"/>
      <c r="H625" s="292"/>
      <c r="I625" s="292"/>
      <c r="J625" s="292"/>
      <c r="K625" s="292"/>
      <c r="L625" s="292"/>
      <c r="M625" s="292"/>
      <c r="N625" s="292"/>
      <c r="O625" s="292"/>
      <c r="P625" s="292"/>
      <c r="Q625" s="292"/>
      <c r="R625" s="292"/>
    </row>
    <row r="626" spans="1:18" ht="11.25" customHeight="1">
      <c r="A626" s="292"/>
      <c r="B626" s="292"/>
      <c r="C626" s="292"/>
      <c r="D626" s="292"/>
      <c r="E626" s="292"/>
      <c r="F626" s="292"/>
      <c r="G626" s="292"/>
      <c r="H626" s="292"/>
      <c r="I626" s="292"/>
      <c r="J626" s="292"/>
      <c r="K626" s="292"/>
      <c r="L626" s="292"/>
      <c r="M626" s="292"/>
      <c r="N626" s="292"/>
      <c r="O626" s="292"/>
      <c r="P626" s="292"/>
      <c r="Q626" s="292"/>
      <c r="R626" s="292"/>
    </row>
    <row r="627" spans="1:18" ht="11.25" customHeight="1">
      <c r="A627" s="292"/>
      <c r="B627" s="292"/>
      <c r="C627" s="292"/>
      <c r="D627" s="292"/>
      <c r="E627" s="292"/>
      <c r="F627" s="292"/>
      <c r="G627" s="292"/>
      <c r="H627" s="292"/>
      <c r="I627" s="292"/>
      <c r="J627" s="292"/>
      <c r="K627" s="292"/>
      <c r="L627" s="292"/>
      <c r="M627" s="292"/>
      <c r="N627" s="292"/>
      <c r="O627" s="292"/>
      <c r="P627" s="292"/>
      <c r="Q627" s="292"/>
      <c r="R627" s="292"/>
    </row>
    <row r="628" spans="1:18" ht="11.25" customHeight="1">
      <c r="A628" s="292"/>
      <c r="B628" s="292"/>
      <c r="C628" s="292"/>
      <c r="D628" s="292"/>
      <c r="E628" s="292"/>
      <c r="F628" s="292"/>
      <c r="G628" s="292"/>
      <c r="H628" s="292"/>
      <c r="I628" s="292"/>
      <c r="J628" s="292"/>
      <c r="K628" s="292"/>
      <c r="L628" s="292"/>
      <c r="M628" s="292"/>
      <c r="N628" s="292"/>
      <c r="O628" s="292"/>
      <c r="P628" s="292"/>
      <c r="Q628" s="292"/>
      <c r="R628" s="292"/>
    </row>
    <row r="629" spans="1:18" ht="11.25" customHeight="1">
      <c r="A629" s="292"/>
      <c r="B629" s="292"/>
      <c r="C629" s="292"/>
      <c r="D629" s="292"/>
      <c r="E629" s="292"/>
      <c r="F629" s="292"/>
      <c r="G629" s="292"/>
      <c r="H629" s="292"/>
      <c r="I629" s="292"/>
      <c r="J629" s="292"/>
      <c r="K629" s="292"/>
      <c r="L629" s="292"/>
      <c r="M629" s="292"/>
      <c r="N629" s="292"/>
      <c r="O629" s="292"/>
      <c r="P629" s="292"/>
      <c r="Q629" s="292"/>
      <c r="R629" s="292"/>
    </row>
    <row r="630" spans="1:18" ht="11.25" customHeight="1">
      <c r="A630" s="292"/>
      <c r="B630" s="292"/>
      <c r="C630" s="292"/>
      <c r="D630" s="292"/>
      <c r="E630" s="292"/>
      <c r="F630" s="292"/>
      <c r="G630" s="292"/>
      <c r="H630" s="292"/>
      <c r="I630" s="292"/>
      <c r="J630" s="292"/>
      <c r="K630" s="292"/>
      <c r="L630" s="292"/>
      <c r="M630" s="292"/>
      <c r="N630" s="292"/>
      <c r="O630" s="292"/>
      <c r="P630" s="292"/>
      <c r="Q630" s="292"/>
      <c r="R630" s="292"/>
    </row>
    <row r="631" spans="1:18" ht="11.25" customHeight="1">
      <c r="A631" s="292"/>
      <c r="B631" s="292"/>
      <c r="C631" s="292"/>
      <c r="D631" s="292"/>
      <c r="E631" s="292"/>
      <c r="F631" s="292"/>
      <c r="G631" s="292"/>
      <c r="H631" s="292"/>
      <c r="I631" s="292"/>
      <c r="J631" s="292"/>
      <c r="K631" s="292"/>
      <c r="L631" s="292"/>
      <c r="M631" s="292"/>
      <c r="N631" s="292"/>
      <c r="O631" s="292"/>
      <c r="P631" s="292"/>
      <c r="Q631" s="292"/>
      <c r="R631" s="292"/>
    </row>
    <row r="632" spans="1:18" ht="11.25" customHeight="1">
      <c r="A632" s="292"/>
      <c r="B632" s="292"/>
      <c r="C632" s="292"/>
      <c r="D632" s="292"/>
      <c r="E632" s="292"/>
      <c r="F632" s="292"/>
      <c r="G632" s="292"/>
      <c r="H632" s="292"/>
      <c r="I632" s="292"/>
      <c r="J632" s="292"/>
      <c r="K632" s="292"/>
      <c r="L632" s="292"/>
      <c r="M632" s="292"/>
      <c r="N632" s="292"/>
      <c r="O632" s="292"/>
      <c r="P632" s="292"/>
      <c r="Q632" s="292"/>
      <c r="R632" s="292"/>
    </row>
    <row r="633" spans="1:18" ht="11.25" customHeight="1">
      <c r="A633" s="292"/>
      <c r="B633" s="292"/>
      <c r="C633" s="292"/>
      <c r="D633" s="292"/>
      <c r="E633" s="292"/>
      <c r="F633" s="292"/>
      <c r="G633" s="292"/>
      <c r="H633" s="292"/>
      <c r="I633" s="292"/>
      <c r="J633" s="292"/>
      <c r="K633" s="292"/>
      <c r="L633" s="292"/>
      <c r="M633" s="292"/>
      <c r="N633" s="292"/>
      <c r="O633" s="292"/>
      <c r="P633" s="292"/>
      <c r="Q633" s="292"/>
      <c r="R633" s="292"/>
    </row>
    <row r="634" spans="1:18" ht="11.25" customHeight="1">
      <c r="A634" s="292"/>
      <c r="B634" s="292"/>
      <c r="C634" s="292"/>
      <c r="D634" s="292"/>
      <c r="E634" s="292"/>
      <c r="F634" s="292"/>
      <c r="G634" s="292"/>
      <c r="H634" s="292"/>
      <c r="I634" s="292"/>
      <c r="J634" s="292"/>
      <c r="K634" s="292"/>
      <c r="L634" s="292"/>
      <c r="M634" s="292"/>
      <c r="N634" s="292"/>
      <c r="O634" s="292"/>
      <c r="P634" s="292"/>
      <c r="Q634" s="292"/>
      <c r="R634" s="292"/>
    </row>
    <row r="635" spans="1:18" ht="11.25" customHeight="1">
      <c r="A635" s="292"/>
      <c r="B635" s="292"/>
      <c r="C635" s="292"/>
      <c r="D635" s="292"/>
      <c r="E635" s="292"/>
      <c r="F635" s="292"/>
      <c r="G635" s="292"/>
      <c r="H635" s="292"/>
      <c r="I635" s="292"/>
      <c r="J635" s="292"/>
      <c r="K635" s="292"/>
      <c r="L635" s="292"/>
      <c r="M635" s="292"/>
      <c r="N635" s="292"/>
      <c r="O635" s="292"/>
      <c r="P635" s="292"/>
      <c r="Q635" s="292"/>
      <c r="R635" s="292"/>
    </row>
    <row r="636" spans="1:18" ht="11.25" customHeight="1">
      <c r="A636" s="292"/>
      <c r="B636" s="292"/>
      <c r="C636" s="292"/>
      <c r="D636" s="292"/>
      <c r="E636" s="292"/>
      <c r="F636" s="292"/>
      <c r="G636" s="292"/>
      <c r="H636" s="292"/>
      <c r="I636" s="292"/>
      <c r="J636" s="292"/>
      <c r="K636" s="292"/>
      <c r="L636" s="292"/>
      <c r="M636" s="292"/>
      <c r="N636" s="292"/>
      <c r="O636" s="292"/>
      <c r="P636" s="292"/>
      <c r="Q636" s="292"/>
      <c r="R636" s="292"/>
    </row>
    <row r="637" spans="1:18" ht="11.25" customHeight="1">
      <c r="A637" s="292"/>
      <c r="B637" s="292"/>
      <c r="C637" s="292"/>
      <c r="D637" s="292"/>
      <c r="E637" s="292"/>
      <c r="F637" s="292"/>
      <c r="G637" s="292"/>
      <c r="H637" s="292"/>
      <c r="I637" s="292"/>
      <c r="J637" s="292"/>
      <c r="K637" s="292"/>
      <c r="L637" s="292"/>
      <c r="M637" s="292"/>
      <c r="N637" s="292"/>
      <c r="O637" s="292"/>
      <c r="P637" s="292"/>
      <c r="Q637" s="292"/>
      <c r="R637" s="292"/>
    </row>
    <row r="638" spans="1:18" ht="11.25" customHeight="1">
      <c r="A638" s="292"/>
      <c r="B638" s="292"/>
      <c r="C638" s="292"/>
      <c r="D638" s="292"/>
      <c r="E638" s="292"/>
      <c r="F638" s="292"/>
      <c r="G638" s="292"/>
      <c r="H638" s="292"/>
      <c r="I638" s="292"/>
      <c r="J638" s="292"/>
      <c r="K638" s="292"/>
      <c r="L638" s="292"/>
      <c r="M638" s="292"/>
      <c r="N638" s="292"/>
      <c r="O638" s="292"/>
      <c r="P638" s="292"/>
      <c r="Q638" s="292"/>
      <c r="R638" s="292"/>
    </row>
    <row r="639" spans="1:18" ht="11.25" customHeight="1">
      <c r="A639" s="292"/>
      <c r="B639" s="292"/>
      <c r="C639" s="292"/>
      <c r="D639" s="292"/>
      <c r="E639" s="292"/>
      <c r="F639" s="292"/>
      <c r="G639" s="292"/>
      <c r="H639" s="292"/>
      <c r="I639" s="292"/>
      <c r="J639" s="292"/>
      <c r="K639" s="292"/>
      <c r="L639" s="292"/>
      <c r="M639" s="292"/>
      <c r="N639" s="292"/>
      <c r="O639" s="292"/>
      <c r="P639" s="292"/>
      <c r="Q639" s="292"/>
      <c r="R639" s="292"/>
    </row>
    <row r="640" spans="1:18" ht="11.25" customHeight="1">
      <c r="A640" s="292"/>
      <c r="B640" s="292"/>
      <c r="C640" s="292"/>
      <c r="D640" s="292"/>
      <c r="E640" s="292"/>
      <c r="F640" s="292"/>
      <c r="G640" s="292"/>
      <c r="H640" s="292"/>
      <c r="I640" s="292"/>
      <c r="J640" s="292"/>
      <c r="K640" s="292"/>
      <c r="L640" s="292"/>
      <c r="M640" s="292"/>
      <c r="N640" s="292"/>
      <c r="O640" s="292"/>
      <c r="P640" s="292"/>
      <c r="Q640" s="292"/>
      <c r="R640" s="292"/>
    </row>
    <row r="641" spans="1:18" ht="11.25" customHeight="1">
      <c r="A641" s="292"/>
      <c r="B641" s="292"/>
      <c r="C641" s="292"/>
      <c r="D641" s="292"/>
      <c r="E641" s="292"/>
      <c r="F641" s="292"/>
      <c r="G641" s="292"/>
      <c r="H641" s="292"/>
      <c r="I641" s="292"/>
      <c r="J641" s="292"/>
      <c r="K641" s="292"/>
      <c r="L641" s="292"/>
      <c r="M641" s="292"/>
      <c r="N641" s="292"/>
      <c r="O641" s="292"/>
      <c r="P641" s="292"/>
      <c r="Q641" s="292"/>
      <c r="R641" s="292"/>
    </row>
    <row r="642" spans="1:18" ht="11.25" customHeight="1">
      <c r="A642" s="292"/>
      <c r="B642" s="292"/>
      <c r="C642" s="292"/>
      <c r="D642" s="292"/>
      <c r="E642" s="292"/>
      <c r="F642" s="292"/>
      <c r="G642" s="292"/>
      <c r="H642" s="292"/>
      <c r="I642" s="292"/>
      <c r="J642" s="292"/>
      <c r="K642" s="292"/>
      <c r="L642" s="292"/>
      <c r="M642" s="292"/>
      <c r="N642" s="292"/>
      <c r="O642" s="292"/>
      <c r="P642" s="292"/>
      <c r="Q642" s="292"/>
      <c r="R642" s="292"/>
    </row>
    <row r="643" spans="1:18" ht="11.25" customHeight="1">
      <c r="A643" s="292"/>
      <c r="B643" s="292"/>
      <c r="C643" s="292"/>
      <c r="D643" s="292"/>
      <c r="E643" s="292"/>
      <c r="F643" s="292"/>
      <c r="G643" s="292"/>
      <c r="H643" s="292"/>
      <c r="I643" s="292"/>
      <c r="J643" s="292"/>
      <c r="K643" s="292"/>
      <c r="L643" s="292"/>
      <c r="M643" s="292"/>
      <c r="N643" s="292"/>
      <c r="O643" s="292"/>
      <c r="P643" s="292"/>
      <c r="Q643" s="292"/>
      <c r="R643" s="292"/>
    </row>
    <row r="644" spans="1:18" ht="11.25" customHeight="1">
      <c r="A644" s="292"/>
      <c r="B644" s="292"/>
      <c r="C644" s="292"/>
      <c r="D644" s="292"/>
      <c r="E644" s="292"/>
      <c r="F644" s="292"/>
      <c r="G644" s="292"/>
      <c r="H644" s="292"/>
      <c r="I644" s="292"/>
      <c r="J644" s="292"/>
      <c r="K644" s="292"/>
      <c r="L644" s="292"/>
      <c r="M644" s="292"/>
      <c r="N644" s="292"/>
      <c r="O644" s="292"/>
      <c r="P644" s="292"/>
      <c r="Q644" s="292"/>
      <c r="R644" s="292"/>
    </row>
    <row r="645" spans="1:18" ht="11.25" customHeight="1">
      <c r="A645" s="292"/>
      <c r="B645" s="292"/>
      <c r="C645" s="292"/>
      <c r="D645" s="292"/>
      <c r="E645" s="292"/>
      <c r="F645" s="292"/>
      <c r="G645" s="292"/>
      <c r="H645" s="292"/>
      <c r="I645" s="292"/>
      <c r="J645" s="292"/>
      <c r="K645" s="292"/>
      <c r="L645" s="292"/>
      <c r="M645" s="292"/>
      <c r="N645" s="292"/>
      <c r="O645" s="292"/>
      <c r="P645" s="292"/>
      <c r="Q645" s="292"/>
      <c r="R645" s="292"/>
    </row>
    <row r="646" spans="1:18" ht="11.25" customHeight="1">
      <c r="A646" s="292"/>
      <c r="B646" s="292"/>
      <c r="C646" s="292"/>
      <c r="D646" s="292"/>
      <c r="E646" s="292"/>
      <c r="F646" s="292"/>
      <c r="G646" s="292"/>
      <c r="H646" s="292"/>
      <c r="I646" s="292"/>
      <c r="J646" s="292"/>
      <c r="K646" s="292"/>
      <c r="L646" s="292"/>
      <c r="M646" s="292"/>
      <c r="N646" s="292"/>
      <c r="O646" s="292"/>
      <c r="P646" s="292"/>
      <c r="Q646" s="292"/>
      <c r="R646" s="292"/>
    </row>
    <row r="647" spans="1:18" ht="11.25" customHeight="1">
      <c r="A647" s="292"/>
      <c r="B647" s="292"/>
      <c r="C647" s="292"/>
      <c r="D647" s="292"/>
      <c r="E647" s="292"/>
      <c r="F647" s="292"/>
      <c r="G647" s="292"/>
      <c r="H647" s="292"/>
      <c r="I647" s="292"/>
      <c r="J647" s="292"/>
      <c r="K647" s="292"/>
      <c r="L647" s="292"/>
      <c r="M647" s="292"/>
      <c r="N647" s="292"/>
      <c r="O647" s="292"/>
      <c r="P647" s="292"/>
      <c r="Q647" s="292"/>
      <c r="R647" s="292"/>
    </row>
    <row r="648" spans="1:18" ht="11.25" customHeight="1">
      <c r="A648" s="292"/>
      <c r="B648" s="292"/>
      <c r="C648" s="292"/>
      <c r="D648" s="292"/>
      <c r="E648" s="292"/>
      <c r="F648" s="292"/>
      <c r="G648" s="292"/>
      <c r="H648" s="292"/>
      <c r="I648" s="292"/>
      <c r="J648" s="292"/>
      <c r="K648" s="292"/>
      <c r="L648" s="292"/>
      <c r="M648" s="292"/>
      <c r="N648" s="292"/>
      <c r="O648" s="292"/>
      <c r="P648" s="292"/>
      <c r="Q648" s="292"/>
      <c r="R648" s="292"/>
    </row>
    <row r="649" spans="1:18" ht="11.25" customHeight="1">
      <c r="A649" s="292"/>
      <c r="B649" s="292"/>
      <c r="C649" s="292"/>
      <c r="D649" s="292"/>
      <c r="E649" s="292"/>
      <c r="F649" s="292"/>
      <c r="G649" s="292"/>
      <c r="H649" s="292"/>
      <c r="I649" s="292"/>
      <c r="J649" s="292"/>
      <c r="K649" s="292"/>
      <c r="L649" s="292"/>
      <c r="M649" s="292"/>
      <c r="N649" s="292"/>
      <c r="O649" s="292"/>
      <c r="P649" s="292"/>
      <c r="Q649" s="292"/>
      <c r="R649" s="292"/>
    </row>
    <row r="650" spans="1:18" ht="11.25" customHeight="1">
      <c r="A650" s="292"/>
      <c r="B650" s="292"/>
      <c r="C650" s="292"/>
      <c r="D650" s="292"/>
      <c r="E650" s="292"/>
      <c r="F650" s="292"/>
      <c r="G650" s="292"/>
      <c r="H650" s="292"/>
      <c r="I650" s="292"/>
      <c r="J650" s="292"/>
      <c r="K650" s="292"/>
      <c r="L650" s="292"/>
      <c r="M650" s="292"/>
      <c r="N650" s="292"/>
      <c r="O650" s="292"/>
      <c r="P650" s="292"/>
      <c r="Q650" s="292"/>
      <c r="R650" s="292"/>
    </row>
    <row r="651" spans="1:18" ht="11.25" customHeight="1">
      <c r="A651" s="292"/>
      <c r="B651" s="292"/>
      <c r="C651" s="292"/>
      <c r="D651" s="292"/>
      <c r="E651" s="292"/>
      <c r="F651" s="292"/>
      <c r="G651" s="292"/>
      <c r="H651" s="292"/>
      <c r="I651" s="292"/>
      <c r="J651" s="292"/>
      <c r="K651" s="292"/>
      <c r="L651" s="292"/>
      <c r="M651" s="292"/>
      <c r="N651" s="292"/>
      <c r="O651" s="292"/>
      <c r="P651" s="292"/>
      <c r="Q651" s="292"/>
      <c r="R651" s="292"/>
    </row>
    <row r="652" spans="1:18" ht="11.25" customHeight="1">
      <c r="A652" s="292"/>
      <c r="B652" s="292"/>
      <c r="C652" s="292"/>
      <c r="D652" s="292"/>
      <c r="E652" s="292"/>
      <c r="F652" s="292"/>
      <c r="G652" s="292"/>
      <c r="H652" s="292"/>
      <c r="I652" s="292"/>
      <c r="J652" s="292"/>
      <c r="K652" s="292"/>
      <c r="L652" s="292"/>
      <c r="M652" s="292"/>
      <c r="N652" s="292"/>
      <c r="O652" s="292"/>
      <c r="P652" s="292"/>
      <c r="Q652" s="292"/>
      <c r="R652" s="292"/>
    </row>
    <row r="653" spans="1:18" ht="11.25" customHeight="1">
      <c r="A653" s="292"/>
      <c r="B653" s="292"/>
      <c r="C653" s="292"/>
      <c r="D653" s="292"/>
      <c r="E653" s="292"/>
      <c r="F653" s="292"/>
      <c r="G653" s="292"/>
      <c r="H653" s="292"/>
      <c r="I653" s="292"/>
      <c r="J653" s="292"/>
      <c r="K653" s="292"/>
      <c r="L653" s="292"/>
      <c r="M653" s="292"/>
      <c r="N653" s="292"/>
      <c r="O653" s="292"/>
      <c r="P653" s="292"/>
      <c r="Q653" s="292"/>
      <c r="R653" s="292"/>
    </row>
    <row r="654" spans="1:18" ht="11.25" customHeight="1">
      <c r="A654" s="292"/>
      <c r="B654" s="292"/>
      <c r="C654" s="292"/>
      <c r="D654" s="292"/>
      <c r="E654" s="292"/>
      <c r="F654" s="292"/>
      <c r="G654" s="292"/>
      <c r="H654" s="292"/>
      <c r="I654" s="292"/>
      <c r="J654" s="292"/>
      <c r="K654" s="292"/>
      <c r="L654" s="292"/>
      <c r="M654" s="292"/>
      <c r="N654" s="292"/>
      <c r="O654" s="292"/>
      <c r="P654" s="292"/>
      <c r="Q654" s="292"/>
      <c r="R654" s="292"/>
    </row>
    <row r="655" spans="1:18" ht="11.25" customHeight="1">
      <c r="A655" s="292"/>
      <c r="B655" s="292"/>
      <c r="C655" s="292"/>
      <c r="D655" s="292"/>
      <c r="E655" s="292"/>
      <c r="F655" s="292"/>
      <c r="G655" s="292"/>
      <c r="H655" s="292"/>
      <c r="I655" s="292"/>
      <c r="J655" s="292"/>
      <c r="K655" s="292"/>
      <c r="L655" s="292"/>
      <c r="M655" s="292"/>
      <c r="N655" s="292"/>
      <c r="O655" s="292"/>
      <c r="P655" s="292"/>
      <c r="Q655" s="292"/>
      <c r="R655" s="292"/>
    </row>
    <row r="656" spans="1:18" ht="11.25" customHeight="1">
      <c r="A656" s="292"/>
      <c r="B656" s="292"/>
      <c r="C656" s="292"/>
      <c r="D656" s="292"/>
      <c r="E656" s="292"/>
      <c r="F656" s="292"/>
      <c r="G656" s="292"/>
      <c r="H656" s="292"/>
      <c r="I656" s="292"/>
      <c r="J656" s="292"/>
      <c r="K656" s="292"/>
      <c r="L656" s="292"/>
      <c r="M656" s="292"/>
      <c r="N656" s="292"/>
      <c r="O656" s="292"/>
      <c r="P656" s="292"/>
      <c r="Q656" s="292"/>
      <c r="R656" s="292"/>
    </row>
    <row r="657" spans="1:18" ht="11.25" customHeight="1">
      <c r="A657" s="292"/>
      <c r="B657" s="292"/>
      <c r="C657" s="292"/>
      <c r="D657" s="292"/>
      <c r="E657" s="292"/>
      <c r="F657" s="292"/>
      <c r="G657" s="292"/>
      <c r="H657" s="292"/>
      <c r="I657" s="292"/>
      <c r="J657" s="292"/>
      <c r="K657" s="292"/>
      <c r="L657" s="292"/>
      <c r="M657" s="292"/>
      <c r="N657" s="292"/>
      <c r="O657" s="292"/>
      <c r="P657" s="292"/>
      <c r="Q657" s="292"/>
      <c r="R657" s="292"/>
    </row>
    <row r="658" spans="1:18" ht="11.25" customHeight="1">
      <c r="A658" s="292"/>
      <c r="B658" s="292"/>
      <c r="C658" s="292"/>
      <c r="D658" s="292"/>
      <c r="E658" s="292"/>
      <c r="F658" s="292"/>
      <c r="G658" s="292"/>
      <c r="H658" s="292"/>
      <c r="I658" s="292"/>
      <c r="J658" s="292"/>
      <c r="K658" s="292"/>
      <c r="L658" s="292"/>
      <c r="M658" s="292"/>
      <c r="N658" s="292"/>
      <c r="O658" s="292"/>
      <c r="P658" s="292"/>
      <c r="Q658" s="292"/>
      <c r="R658" s="292"/>
    </row>
    <row r="659" spans="1:18" ht="11.25" customHeight="1">
      <c r="A659" s="292"/>
      <c r="B659" s="292"/>
      <c r="C659" s="292"/>
      <c r="D659" s="292"/>
      <c r="E659" s="292"/>
      <c r="F659" s="292"/>
      <c r="G659" s="292"/>
      <c r="H659" s="292"/>
      <c r="I659" s="292"/>
      <c r="J659" s="292"/>
      <c r="K659" s="292"/>
      <c r="L659" s="292"/>
      <c r="M659" s="292"/>
      <c r="N659" s="292"/>
      <c r="O659" s="292"/>
      <c r="P659" s="292"/>
      <c r="Q659" s="292"/>
      <c r="R659" s="292"/>
    </row>
    <row r="660" spans="1:18" ht="11.25" customHeight="1">
      <c r="A660" s="292"/>
      <c r="B660" s="292"/>
      <c r="C660" s="292"/>
      <c r="D660" s="292"/>
      <c r="E660" s="292"/>
      <c r="F660" s="292"/>
      <c r="G660" s="292"/>
      <c r="H660" s="292"/>
      <c r="I660" s="292"/>
      <c r="J660" s="292"/>
      <c r="K660" s="292"/>
      <c r="L660" s="292"/>
      <c r="M660" s="292"/>
      <c r="N660" s="292"/>
      <c r="O660" s="292"/>
      <c r="P660" s="292"/>
      <c r="Q660" s="292"/>
      <c r="R660" s="292"/>
    </row>
    <row r="661" spans="1:18" ht="11.25" customHeight="1">
      <c r="A661" s="292"/>
      <c r="B661" s="292"/>
      <c r="C661" s="292"/>
      <c r="D661" s="292"/>
      <c r="E661" s="292"/>
      <c r="F661" s="292"/>
      <c r="G661" s="292"/>
      <c r="H661" s="292"/>
      <c r="I661" s="292"/>
      <c r="J661" s="292"/>
      <c r="K661" s="292"/>
      <c r="L661" s="292"/>
      <c r="M661" s="292"/>
      <c r="N661" s="292"/>
      <c r="O661" s="292"/>
      <c r="P661" s="292"/>
      <c r="Q661" s="292"/>
      <c r="R661" s="292"/>
    </row>
    <row r="662" spans="1:18" ht="11.25" customHeight="1">
      <c r="A662" s="292"/>
      <c r="B662" s="292"/>
      <c r="C662" s="292"/>
      <c r="D662" s="292"/>
      <c r="E662" s="292"/>
      <c r="F662" s="292"/>
      <c r="G662" s="292"/>
      <c r="H662" s="292"/>
      <c r="I662" s="292"/>
      <c r="J662" s="292"/>
      <c r="K662" s="292"/>
      <c r="L662" s="292"/>
      <c r="M662" s="292"/>
      <c r="N662" s="292"/>
      <c r="O662" s="292"/>
      <c r="P662" s="292"/>
      <c r="Q662" s="292"/>
      <c r="R662" s="292"/>
    </row>
    <row r="663" spans="1:18" ht="11.25" customHeight="1">
      <c r="A663" s="292"/>
      <c r="B663" s="292"/>
      <c r="C663" s="292"/>
      <c r="D663" s="292"/>
      <c r="E663" s="292"/>
      <c r="F663" s="292"/>
      <c r="G663" s="292"/>
      <c r="H663" s="292"/>
      <c r="I663" s="292"/>
      <c r="J663" s="292"/>
      <c r="K663" s="292"/>
      <c r="L663" s="292"/>
      <c r="M663" s="292"/>
      <c r="N663" s="292"/>
      <c r="O663" s="292"/>
      <c r="P663" s="292"/>
      <c r="Q663" s="292"/>
      <c r="R663" s="292"/>
    </row>
    <row r="664" spans="1:18" ht="11.25" customHeight="1">
      <c r="A664" s="292"/>
      <c r="B664" s="292"/>
      <c r="C664" s="292"/>
      <c r="D664" s="292"/>
      <c r="E664" s="292"/>
      <c r="F664" s="292"/>
      <c r="G664" s="292"/>
      <c r="H664" s="292"/>
      <c r="I664" s="292"/>
      <c r="J664" s="292"/>
      <c r="K664" s="292"/>
      <c r="L664" s="292"/>
      <c r="M664" s="292"/>
      <c r="N664" s="292"/>
      <c r="O664" s="292"/>
      <c r="P664" s="292"/>
      <c r="Q664" s="292"/>
      <c r="R664" s="292"/>
    </row>
    <row r="665" spans="1:18" ht="11.25" customHeight="1">
      <c r="A665" s="292"/>
      <c r="B665" s="292"/>
      <c r="C665" s="292"/>
      <c r="D665" s="292"/>
      <c r="E665" s="292"/>
      <c r="F665" s="292"/>
      <c r="G665" s="292"/>
      <c r="H665" s="292"/>
      <c r="I665" s="292"/>
      <c r="J665" s="292"/>
      <c r="K665" s="292"/>
      <c r="L665" s="292"/>
      <c r="M665" s="292"/>
      <c r="N665" s="292"/>
      <c r="O665" s="292"/>
      <c r="P665" s="292"/>
      <c r="Q665" s="292"/>
      <c r="R665" s="292"/>
    </row>
    <row r="666" spans="1:18" ht="11.25" customHeight="1">
      <c r="A666" s="292"/>
      <c r="B666" s="292"/>
      <c r="C666" s="292"/>
      <c r="D666" s="292"/>
      <c r="E666" s="292"/>
      <c r="F666" s="292"/>
      <c r="G666" s="292"/>
      <c r="H666" s="292"/>
      <c r="I666" s="292"/>
      <c r="J666" s="292"/>
      <c r="K666" s="292"/>
      <c r="L666" s="292"/>
      <c r="M666" s="292"/>
      <c r="N666" s="292"/>
      <c r="O666" s="292"/>
      <c r="P666" s="292"/>
      <c r="Q666" s="292"/>
      <c r="R666" s="292"/>
    </row>
    <row r="667" spans="1:18" ht="11.25" customHeight="1">
      <c r="A667" s="292"/>
      <c r="B667" s="292"/>
      <c r="C667" s="292"/>
      <c r="D667" s="292"/>
      <c r="E667" s="292"/>
      <c r="F667" s="292"/>
      <c r="G667" s="292"/>
      <c r="H667" s="292"/>
      <c r="I667" s="292"/>
      <c r="J667" s="292"/>
      <c r="K667" s="292"/>
      <c r="L667" s="292"/>
      <c r="M667" s="292"/>
      <c r="N667" s="292"/>
      <c r="O667" s="292"/>
      <c r="P667" s="292"/>
      <c r="Q667" s="292"/>
      <c r="R667" s="292"/>
    </row>
    <row r="668" spans="1:18" ht="11.25" customHeight="1">
      <c r="A668" s="292"/>
      <c r="B668" s="292"/>
      <c r="C668" s="292"/>
      <c r="D668" s="292"/>
      <c r="E668" s="292"/>
      <c r="F668" s="292"/>
      <c r="G668" s="292"/>
      <c r="H668" s="292"/>
      <c r="I668" s="292"/>
      <c r="J668" s="292"/>
      <c r="K668" s="292"/>
      <c r="L668" s="292"/>
      <c r="M668" s="292"/>
      <c r="N668" s="292"/>
      <c r="O668" s="292"/>
      <c r="P668" s="292"/>
      <c r="Q668" s="292"/>
      <c r="R668" s="292"/>
    </row>
    <row r="669" spans="1:18" ht="11.25" customHeight="1">
      <c r="A669" s="292"/>
      <c r="B669" s="292"/>
      <c r="C669" s="292"/>
      <c r="D669" s="292"/>
      <c r="E669" s="292"/>
      <c r="F669" s="292"/>
      <c r="G669" s="292"/>
      <c r="H669" s="292"/>
      <c r="I669" s="292"/>
      <c r="J669" s="292"/>
      <c r="K669" s="292"/>
      <c r="L669" s="292"/>
      <c r="M669" s="292"/>
      <c r="N669" s="292"/>
      <c r="O669" s="292"/>
      <c r="P669" s="292"/>
      <c r="Q669" s="292"/>
      <c r="R669" s="292"/>
    </row>
    <row r="670" spans="1:18" ht="11.25" customHeight="1">
      <c r="A670" s="292"/>
      <c r="B670" s="292"/>
      <c r="C670" s="292"/>
      <c r="D670" s="292"/>
      <c r="E670" s="292"/>
      <c r="F670" s="292"/>
      <c r="G670" s="292"/>
      <c r="H670" s="292"/>
      <c r="I670" s="292"/>
      <c r="J670" s="292"/>
      <c r="K670" s="292"/>
      <c r="L670" s="292"/>
      <c r="M670" s="292"/>
      <c r="N670" s="292"/>
      <c r="O670" s="292"/>
      <c r="P670" s="292"/>
      <c r="Q670" s="292"/>
      <c r="R670" s="292"/>
    </row>
    <row r="671" spans="1:18" ht="11.25" customHeight="1">
      <c r="A671" s="292"/>
      <c r="B671" s="292"/>
      <c r="C671" s="292"/>
      <c r="D671" s="292"/>
      <c r="E671" s="292"/>
      <c r="F671" s="292"/>
      <c r="G671" s="292"/>
      <c r="H671" s="292"/>
      <c r="I671" s="292"/>
      <c r="J671" s="292"/>
      <c r="K671" s="292"/>
      <c r="L671" s="292"/>
      <c r="M671" s="292"/>
      <c r="N671" s="292"/>
      <c r="O671" s="292"/>
      <c r="P671" s="292"/>
      <c r="Q671" s="292"/>
      <c r="R671" s="292"/>
    </row>
    <row r="672" spans="1:18" ht="11.25" customHeight="1">
      <c r="A672" s="292"/>
      <c r="B672" s="292"/>
      <c r="C672" s="292"/>
      <c r="D672" s="292"/>
      <c r="E672" s="292"/>
      <c r="F672" s="292"/>
      <c r="G672" s="292"/>
      <c r="H672" s="292"/>
      <c r="I672" s="292"/>
      <c r="J672" s="292"/>
      <c r="K672" s="292"/>
      <c r="L672" s="292"/>
      <c r="M672" s="292"/>
      <c r="N672" s="292"/>
      <c r="O672" s="292"/>
      <c r="P672" s="292"/>
      <c r="Q672" s="292"/>
      <c r="R672" s="292"/>
    </row>
    <row r="673" spans="1:18" ht="11.25" customHeight="1">
      <c r="A673" s="292"/>
      <c r="B673" s="292"/>
      <c r="C673" s="292"/>
      <c r="D673" s="292"/>
      <c r="E673" s="292"/>
      <c r="F673" s="292"/>
      <c r="G673" s="292"/>
      <c r="H673" s="292"/>
      <c r="I673" s="292"/>
      <c r="J673" s="292"/>
      <c r="K673" s="292"/>
      <c r="L673" s="292"/>
      <c r="M673" s="292"/>
      <c r="N673" s="292"/>
      <c r="O673" s="292"/>
      <c r="P673" s="292"/>
      <c r="Q673" s="292"/>
      <c r="R673" s="292"/>
    </row>
    <row r="674" spans="1:18" ht="11.25" customHeight="1">
      <c r="A674" s="292"/>
      <c r="B674" s="292"/>
      <c r="C674" s="292"/>
      <c r="D674" s="292"/>
      <c r="E674" s="292"/>
      <c r="F674" s="292"/>
      <c r="G674" s="292"/>
      <c r="H674" s="292"/>
      <c r="I674" s="292"/>
      <c r="J674" s="292"/>
      <c r="K674" s="292"/>
      <c r="L674" s="292"/>
      <c r="M674" s="292"/>
      <c r="N674" s="292"/>
      <c r="O674" s="292"/>
      <c r="P674" s="292"/>
      <c r="Q674" s="292"/>
      <c r="R674" s="292"/>
    </row>
    <row r="675" spans="1:18" ht="11.25" customHeight="1">
      <c r="A675" s="292"/>
      <c r="B675" s="292"/>
      <c r="C675" s="292"/>
      <c r="D675" s="292"/>
      <c r="E675" s="292"/>
      <c r="F675" s="292"/>
      <c r="G675" s="292"/>
      <c r="H675" s="292"/>
      <c r="I675" s="292"/>
      <c r="J675" s="292"/>
      <c r="K675" s="292"/>
      <c r="L675" s="292"/>
      <c r="M675" s="292"/>
      <c r="N675" s="292"/>
      <c r="O675" s="292"/>
      <c r="P675" s="292"/>
      <c r="Q675" s="292"/>
      <c r="R675" s="292"/>
    </row>
    <row r="676" spans="1:18" ht="11.25" customHeight="1">
      <c r="A676" s="292"/>
      <c r="B676" s="292"/>
      <c r="C676" s="292"/>
      <c r="D676" s="292"/>
      <c r="E676" s="292"/>
      <c r="F676" s="292"/>
      <c r="G676" s="292"/>
      <c r="H676" s="292"/>
      <c r="I676" s="292"/>
      <c r="J676" s="292"/>
      <c r="K676" s="292"/>
      <c r="L676" s="292"/>
      <c r="M676" s="292"/>
      <c r="N676" s="292"/>
      <c r="O676" s="292"/>
      <c r="P676" s="292"/>
      <c r="Q676" s="292"/>
      <c r="R676" s="292"/>
    </row>
    <row r="677" spans="1:18" ht="11.25" customHeight="1">
      <c r="A677" s="292"/>
      <c r="B677" s="292"/>
      <c r="C677" s="292"/>
      <c r="D677" s="292"/>
      <c r="E677" s="292"/>
      <c r="F677" s="292"/>
      <c r="G677" s="292"/>
      <c r="H677" s="292"/>
      <c r="I677" s="292"/>
      <c r="J677" s="292"/>
      <c r="K677" s="292"/>
      <c r="L677" s="292"/>
      <c r="M677" s="292"/>
      <c r="N677" s="292"/>
      <c r="O677" s="292"/>
      <c r="P677" s="292"/>
      <c r="Q677" s="292"/>
      <c r="R677" s="292"/>
    </row>
    <row r="678" spans="1:18" ht="11.25" customHeight="1">
      <c r="A678" s="292"/>
      <c r="B678" s="292"/>
      <c r="C678" s="292"/>
      <c r="D678" s="292"/>
      <c r="E678" s="292"/>
      <c r="F678" s="292"/>
      <c r="G678" s="292"/>
      <c r="H678" s="292"/>
      <c r="I678" s="292"/>
      <c r="J678" s="292"/>
      <c r="K678" s="292"/>
      <c r="L678" s="292"/>
      <c r="M678" s="292"/>
      <c r="N678" s="292"/>
      <c r="O678" s="292"/>
      <c r="P678" s="292"/>
      <c r="Q678" s="292"/>
      <c r="R678" s="292"/>
    </row>
    <row r="679" spans="1:18" ht="11.25" customHeight="1">
      <c r="A679" s="292"/>
      <c r="B679" s="292"/>
      <c r="C679" s="292"/>
      <c r="D679" s="292"/>
      <c r="E679" s="292"/>
      <c r="F679" s="292"/>
      <c r="G679" s="292"/>
      <c r="H679" s="292"/>
      <c r="I679" s="292"/>
      <c r="J679" s="292"/>
      <c r="K679" s="292"/>
      <c r="L679" s="292"/>
      <c r="M679" s="292"/>
      <c r="N679" s="292"/>
      <c r="O679" s="292"/>
      <c r="P679" s="292"/>
      <c r="Q679" s="292"/>
      <c r="R679" s="292"/>
    </row>
    <row r="680" spans="1:18" ht="11.25" customHeight="1">
      <c r="A680" s="292"/>
      <c r="B680" s="292"/>
      <c r="C680" s="292"/>
      <c r="D680" s="292"/>
      <c r="E680" s="292"/>
      <c r="F680" s="292"/>
      <c r="G680" s="292"/>
      <c r="H680" s="292"/>
      <c r="I680" s="292"/>
      <c r="J680" s="292"/>
      <c r="K680" s="292"/>
      <c r="L680" s="292"/>
      <c r="M680" s="292"/>
      <c r="N680" s="292"/>
      <c r="O680" s="292"/>
      <c r="P680" s="292"/>
      <c r="Q680" s="292"/>
      <c r="R680" s="292"/>
    </row>
    <row r="681" spans="1:18" ht="11.25" customHeight="1">
      <c r="A681" s="292"/>
      <c r="B681" s="292"/>
      <c r="C681" s="292"/>
      <c r="D681" s="292"/>
      <c r="E681" s="292"/>
      <c r="F681" s="292"/>
      <c r="G681" s="292"/>
      <c r="H681" s="292"/>
      <c r="I681" s="292"/>
      <c r="J681" s="292"/>
      <c r="K681" s="292"/>
      <c r="L681" s="292"/>
      <c r="M681" s="292"/>
      <c r="N681" s="292"/>
      <c r="O681" s="292"/>
      <c r="P681" s="292"/>
      <c r="Q681" s="292"/>
      <c r="R681" s="292"/>
    </row>
    <row r="682" spans="1:18" ht="11.25" customHeight="1">
      <c r="A682" s="292"/>
      <c r="B682" s="292"/>
      <c r="C682" s="292"/>
      <c r="D682" s="292"/>
      <c r="E682" s="292"/>
      <c r="F682" s="292"/>
      <c r="G682" s="292"/>
      <c r="H682" s="292"/>
      <c r="I682" s="292"/>
      <c r="J682" s="292"/>
      <c r="K682" s="292"/>
      <c r="L682" s="292"/>
      <c r="M682" s="292"/>
      <c r="N682" s="292"/>
      <c r="O682" s="292"/>
      <c r="P682" s="292"/>
      <c r="Q682" s="292"/>
      <c r="R682" s="292"/>
    </row>
    <row r="683" spans="1:18" ht="11.25" customHeight="1">
      <c r="A683" s="292"/>
      <c r="B683" s="292"/>
      <c r="C683" s="292"/>
      <c r="D683" s="292"/>
      <c r="E683" s="292"/>
      <c r="F683" s="292"/>
      <c r="G683" s="292"/>
      <c r="H683" s="292"/>
      <c r="I683" s="292"/>
      <c r="J683" s="292"/>
      <c r="K683" s="292"/>
      <c r="L683" s="292"/>
      <c r="M683" s="292"/>
      <c r="N683" s="292"/>
      <c r="O683" s="292"/>
      <c r="P683" s="292"/>
      <c r="Q683" s="292"/>
      <c r="R683" s="292"/>
    </row>
    <row r="684" spans="1:18" ht="11.25" customHeight="1">
      <c r="A684" s="292"/>
      <c r="B684" s="292"/>
      <c r="C684" s="292"/>
      <c r="D684" s="292"/>
      <c r="E684" s="292"/>
      <c r="F684" s="292"/>
      <c r="G684" s="292"/>
      <c r="H684" s="292"/>
      <c r="I684" s="292"/>
      <c r="J684" s="292"/>
      <c r="K684" s="292"/>
      <c r="L684" s="292"/>
      <c r="M684" s="292"/>
      <c r="N684" s="292"/>
      <c r="O684" s="292"/>
      <c r="P684" s="292"/>
      <c r="Q684" s="292"/>
      <c r="R684" s="292"/>
    </row>
    <row r="685" spans="1:18" ht="11.25" customHeight="1">
      <c r="A685" s="292"/>
      <c r="B685" s="292"/>
      <c r="C685" s="292"/>
      <c r="D685" s="292"/>
      <c r="E685" s="292"/>
      <c r="F685" s="292"/>
      <c r="G685" s="292"/>
      <c r="H685" s="292"/>
      <c r="I685" s="292"/>
      <c r="J685" s="292"/>
      <c r="K685" s="292"/>
      <c r="L685" s="292"/>
      <c r="M685" s="292"/>
      <c r="N685" s="292"/>
      <c r="O685" s="292"/>
      <c r="P685" s="292"/>
      <c r="Q685" s="292"/>
      <c r="R685" s="292"/>
    </row>
    <row r="686" spans="1:18" ht="11.25" customHeight="1">
      <c r="A686" s="292"/>
      <c r="B686" s="292"/>
      <c r="C686" s="292"/>
      <c r="D686" s="292"/>
      <c r="E686" s="292"/>
      <c r="F686" s="292"/>
      <c r="G686" s="292"/>
      <c r="H686" s="292"/>
      <c r="I686" s="292"/>
      <c r="J686" s="292"/>
      <c r="K686" s="292"/>
      <c r="L686" s="292"/>
      <c r="M686" s="292"/>
      <c r="N686" s="292"/>
      <c r="O686" s="292"/>
      <c r="P686" s="292"/>
      <c r="Q686" s="292"/>
      <c r="R686" s="292"/>
    </row>
    <row r="687" spans="1:18" ht="11.25" customHeight="1">
      <c r="A687" s="292"/>
      <c r="B687" s="292"/>
      <c r="C687" s="292"/>
      <c r="D687" s="292"/>
      <c r="E687" s="292"/>
      <c r="F687" s="292"/>
      <c r="G687" s="292"/>
      <c r="H687" s="292"/>
      <c r="I687" s="292"/>
      <c r="J687" s="292"/>
      <c r="K687" s="292"/>
      <c r="L687" s="292"/>
      <c r="M687" s="292"/>
      <c r="N687" s="292"/>
      <c r="O687" s="292"/>
      <c r="P687" s="292"/>
      <c r="Q687" s="292"/>
      <c r="R687" s="292"/>
    </row>
    <row r="688" spans="1:18" ht="11.25" customHeight="1">
      <c r="A688" s="292"/>
      <c r="B688" s="292"/>
      <c r="C688" s="292"/>
      <c r="D688" s="292"/>
      <c r="E688" s="292"/>
      <c r="F688" s="292"/>
      <c r="G688" s="292"/>
      <c r="H688" s="292"/>
      <c r="I688" s="292"/>
      <c r="J688" s="292"/>
      <c r="K688" s="292"/>
      <c r="L688" s="292"/>
      <c r="M688" s="292"/>
      <c r="N688" s="292"/>
      <c r="O688" s="292"/>
      <c r="P688" s="292"/>
      <c r="Q688" s="292"/>
      <c r="R688" s="292"/>
    </row>
    <row r="689" spans="1:18" ht="11.25" customHeight="1">
      <c r="A689" s="292"/>
      <c r="B689" s="292"/>
      <c r="C689" s="292"/>
      <c r="D689" s="292"/>
      <c r="E689" s="292"/>
      <c r="F689" s="292"/>
      <c r="G689" s="292"/>
      <c r="H689" s="292"/>
      <c r="I689" s="292"/>
      <c r="J689" s="292"/>
      <c r="K689" s="292"/>
      <c r="L689" s="292"/>
      <c r="M689" s="292"/>
      <c r="N689" s="292"/>
      <c r="O689" s="292"/>
      <c r="P689" s="292"/>
      <c r="Q689" s="292"/>
      <c r="R689" s="292"/>
    </row>
    <row r="690" spans="1:18" ht="11.25" customHeight="1">
      <c r="A690" s="292"/>
      <c r="B690" s="292"/>
      <c r="C690" s="292"/>
      <c r="D690" s="292"/>
      <c r="E690" s="292"/>
      <c r="F690" s="292"/>
      <c r="G690" s="292"/>
      <c r="H690" s="292"/>
      <c r="I690" s="292"/>
      <c r="J690" s="292"/>
      <c r="K690" s="292"/>
      <c r="L690" s="292"/>
      <c r="M690" s="292"/>
      <c r="N690" s="292"/>
      <c r="O690" s="292"/>
      <c r="P690" s="292"/>
      <c r="Q690" s="292"/>
      <c r="R690" s="292"/>
    </row>
    <row r="691" spans="1:18" ht="11.25" customHeight="1">
      <c r="A691" s="292"/>
      <c r="B691" s="292"/>
      <c r="C691" s="292"/>
      <c r="D691" s="292"/>
      <c r="E691" s="292"/>
      <c r="F691" s="292"/>
      <c r="G691" s="292"/>
      <c r="H691" s="292"/>
      <c r="I691" s="292"/>
      <c r="J691" s="292"/>
      <c r="K691" s="292"/>
      <c r="L691" s="292"/>
      <c r="M691" s="292"/>
      <c r="N691" s="292"/>
      <c r="O691" s="292"/>
      <c r="P691" s="292"/>
      <c r="Q691" s="292"/>
      <c r="R691" s="292"/>
    </row>
    <row r="692" spans="1:18" ht="11.25" customHeight="1">
      <c r="A692" s="292"/>
      <c r="B692" s="292"/>
      <c r="C692" s="292"/>
      <c r="D692" s="292"/>
      <c r="E692" s="292"/>
      <c r="F692" s="292"/>
      <c r="G692" s="292"/>
      <c r="H692" s="292"/>
      <c r="I692" s="292"/>
      <c r="J692" s="292"/>
      <c r="K692" s="292"/>
      <c r="L692" s="292"/>
      <c r="M692" s="292"/>
      <c r="N692" s="292"/>
      <c r="O692" s="292"/>
      <c r="P692" s="292"/>
      <c r="Q692" s="292"/>
      <c r="R692" s="292"/>
    </row>
    <row r="693" spans="1:18" ht="11.25" customHeight="1">
      <c r="A693" s="292"/>
      <c r="B693" s="292"/>
      <c r="C693" s="292"/>
      <c r="D693" s="292"/>
      <c r="E693" s="292"/>
      <c r="F693" s="292"/>
      <c r="G693" s="292"/>
      <c r="H693" s="292"/>
      <c r="I693" s="292"/>
      <c r="J693" s="292"/>
      <c r="K693" s="292"/>
      <c r="L693" s="292"/>
      <c r="M693" s="292"/>
      <c r="N693" s="292"/>
      <c r="O693" s="292"/>
      <c r="P693" s="292"/>
      <c r="Q693" s="292"/>
      <c r="R693" s="292"/>
    </row>
    <row r="694" spans="1:18" ht="11.25" customHeight="1">
      <c r="A694" s="292"/>
      <c r="B694" s="292"/>
      <c r="C694" s="292"/>
      <c r="D694" s="292"/>
      <c r="E694" s="292"/>
      <c r="F694" s="292"/>
      <c r="G694" s="292"/>
      <c r="H694" s="292"/>
      <c r="I694" s="292"/>
      <c r="J694" s="292"/>
      <c r="K694" s="292"/>
      <c r="L694" s="292"/>
      <c r="M694" s="292"/>
      <c r="N694" s="292"/>
      <c r="O694" s="292"/>
      <c r="P694" s="292"/>
      <c r="Q694" s="292"/>
      <c r="R694" s="292"/>
    </row>
    <row r="695" spans="1:18" ht="11.25" customHeight="1">
      <c r="A695" s="292"/>
      <c r="B695" s="292"/>
      <c r="C695" s="292"/>
      <c r="D695" s="292"/>
      <c r="E695" s="292"/>
      <c r="F695" s="292"/>
      <c r="G695" s="292"/>
      <c r="H695" s="292"/>
      <c r="I695" s="292"/>
      <c r="J695" s="292"/>
      <c r="K695" s="292"/>
      <c r="L695" s="292"/>
      <c r="M695" s="292"/>
      <c r="N695" s="292"/>
      <c r="O695" s="292"/>
      <c r="P695" s="292"/>
      <c r="Q695" s="292"/>
      <c r="R695" s="292"/>
    </row>
    <row r="696" spans="1:18" ht="11.25" customHeight="1">
      <c r="A696" s="292"/>
      <c r="B696" s="292"/>
      <c r="C696" s="292"/>
      <c r="D696" s="292"/>
      <c r="E696" s="292"/>
      <c r="F696" s="292"/>
      <c r="G696" s="292"/>
      <c r="H696" s="292"/>
      <c r="I696" s="292"/>
      <c r="J696" s="292"/>
      <c r="K696" s="292"/>
      <c r="L696" s="292"/>
      <c r="M696" s="292"/>
      <c r="N696" s="292"/>
      <c r="O696" s="292"/>
      <c r="P696" s="292"/>
      <c r="Q696" s="292"/>
      <c r="R696" s="292"/>
    </row>
    <row r="697" spans="1:18" ht="11.25" customHeight="1">
      <c r="A697" s="292"/>
      <c r="B697" s="292"/>
      <c r="C697" s="292"/>
      <c r="D697" s="292"/>
      <c r="E697" s="292"/>
      <c r="F697" s="292"/>
      <c r="G697" s="292"/>
      <c r="H697" s="292"/>
      <c r="I697" s="292"/>
      <c r="J697" s="292"/>
      <c r="K697" s="292"/>
      <c r="L697" s="292"/>
      <c r="M697" s="292"/>
      <c r="N697" s="292"/>
      <c r="O697" s="292"/>
      <c r="P697" s="292"/>
      <c r="Q697" s="292"/>
      <c r="R697" s="292"/>
    </row>
    <row r="698" spans="1:18" ht="11.25" customHeight="1">
      <c r="A698" s="292"/>
      <c r="B698" s="292"/>
      <c r="C698" s="292"/>
      <c r="D698" s="292"/>
      <c r="E698" s="292"/>
      <c r="F698" s="292"/>
      <c r="G698" s="292"/>
      <c r="H698" s="292"/>
      <c r="I698" s="292"/>
      <c r="J698" s="292"/>
      <c r="K698" s="292"/>
      <c r="L698" s="292"/>
      <c r="M698" s="292"/>
      <c r="N698" s="292"/>
      <c r="O698" s="292"/>
      <c r="P698" s="292"/>
      <c r="Q698" s="292"/>
      <c r="R698" s="292"/>
    </row>
    <row r="699" spans="1:18" ht="11.25" customHeight="1">
      <c r="A699" s="292"/>
      <c r="B699" s="292"/>
      <c r="C699" s="292"/>
      <c r="D699" s="292"/>
      <c r="E699" s="292"/>
      <c r="F699" s="292"/>
      <c r="G699" s="292"/>
      <c r="H699" s="292"/>
      <c r="I699" s="292"/>
      <c r="J699" s="292"/>
      <c r="K699" s="292"/>
      <c r="L699" s="292"/>
      <c r="M699" s="292"/>
      <c r="N699" s="292"/>
      <c r="O699" s="292"/>
      <c r="P699" s="292"/>
      <c r="Q699" s="292"/>
      <c r="R699" s="292"/>
    </row>
    <row r="700" spans="1:18" ht="11.25" customHeight="1">
      <c r="A700" s="292"/>
      <c r="B700" s="292"/>
      <c r="C700" s="292"/>
      <c r="D700" s="292"/>
      <c r="E700" s="292"/>
      <c r="F700" s="292"/>
      <c r="G700" s="292"/>
      <c r="H700" s="292"/>
      <c r="I700" s="292"/>
      <c r="J700" s="292"/>
      <c r="K700" s="292"/>
      <c r="L700" s="292"/>
      <c r="M700" s="292"/>
      <c r="N700" s="292"/>
      <c r="O700" s="292"/>
      <c r="P700" s="292"/>
      <c r="Q700" s="292"/>
      <c r="R700" s="292"/>
    </row>
    <row r="701" spans="1:18" ht="11.25" customHeight="1">
      <c r="A701" s="292"/>
      <c r="B701" s="292"/>
      <c r="C701" s="292"/>
      <c r="D701" s="292"/>
      <c r="E701" s="292"/>
      <c r="F701" s="292"/>
      <c r="G701" s="292"/>
      <c r="H701" s="292"/>
      <c r="I701" s="292"/>
      <c r="J701" s="292"/>
      <c r="K701" s="292"/>
      <c r="L701" s="292"/>
      <c r="M701" s="292"/>
      <c r="N701" s="292"/>
      <c r="O701" s="292"/>
      <c r="P701" s="292"/>
      <c r="Q701" s="292"/>
      <c r="R701" s="292"/>
    </row>
    <row r="702" spans="1:18" ht="11.25" customHeight="1">
      <c r="A702" s="292"/>
      <c r="B702" s="292"/>
      <c r="C702" s="292"/>
      <c r="D702" s="292"/>
      <c r="E702" s="292"/>
      <c r="F702" s="292"/>
      <c r="G702" s="292"/>
      <c r="H702" s="292"/>
      <c r="I702" s="292"/>
      <c r="J702" s="292"/>
      <c r="K702" s="292"/>
      <c r="L702" s="292"/>
      <c r="M702" s="292"/>
      <c r="N702" s="292"/>
      <c r="O702" s="292"/>
      <c r="P702" s="292"/>
      <c r="Q702" s="292"/>
      <c r="R702" s="292"/>
    </row>
    <row r="703" spans="1:18" ht="11.25" customHeight="1">
      <c r="A703" s="292"/>
      <c r="B703" s="292"/>
      <c r="C703" s="292"/>
      <c r="D703" s="292"/>
      <c r="E703" s="292"/>
      <c r="F703" s="292"/>
      <c r="G703" s="292"/>
      <c r="H703" s="292"/>
      <c r="I703" s="292"/>
      <c r="J703" s="292"/>
      <c r="K703" s="292"/>
      <c r="L703" s="292"/>
      <c r="M703" s="292"/>
      <c r="N703" s="292"/>
      <c r="O703" s="292"/>
      <c r="P703" s="292"/>
      <c r="Q703" s="292"/>
      <c r="R703" s="292"/>
    </row>
    <row r="704" spans="1:18" ht="11.25" customHeight="1">
      <c r="A704" s="292"/>
      <c r="B704" s="292"/>
      <c r="C704" s="292"/>
      <c r="D704" s="292"/>
      <c r="E704" s="292"/>
      <c r="F704" s="292"/>
      <c r="G704" s="292"/>
      <c r="H704" s="292"/>
      <c r="I704" s="292"/>
      <c r="J704" s="292"/>
      <c r="K704" s="292"/>
      <c r="L704" s="292"/>
      <c r="M704" s="292"/>
      <c r="N704" s="292"/>
      <c r="O704" s="292"/>
      <c r="P704" s="292"/>
      <c r="Q704" s="292"/>
      <c r="R704" s="292"/>
    </row>
    <row r="705" spans="1:18" ht="11.25" customHeight="1">
      <c r="A705" s="292"/>
      <c r="B705" s="292"/>
      <c r="C705" s="292"/>
      <c r="D705" s="292"/>
      <c r="E705" s="292"/>
      <c r="F705" s="292"/>
      <c r="G705" s="292"/>
      <c r="H705" s="292"/>
      <c r="I705" s="292"/>
      <c r="J705" s="292"/>
      <c r="K705" s="292"/>
      <c r="L705" s="292"/>
      <c r="M705" s="292"/>
      <c r="N705" s="292"/>
      <c r="O705" s="292"/>
      <c r="P705" s="292"/>
      <c r="Q705" s="292"/>
      <c r="R705" s="292"/>
    </row>
    <row r="706" spans="1:18" ht="11.25" customHeight="1">
      <c r="A706" s="292"/>
      <c r="B706" s="292"/>
      <c r="C706" s="292"/>
      <c r="D706" s="292"/>
      <c r="E706" s="292"/>
      <c r="F706" s="292"/>
      <c r="G706" s="292"/>
      <c r="H706" s="292"/>
      <c r="I706" s="292"/>
      <c r="J706" s="292"/>
      <c r="K706" s="292"/>
      <c r="L706" s="292"/>
      <c r="M706" s="292"/>
      <c r="N706" s="292"/>
      <c r="O706" s="292"/>
      <c r="P706" s="292"/>
      <c r="Q706" s="292"/>
      <c r="R706" s="292"/>
    </row>
    <row r="707" spans="1:18" ht="11.25" customHeight="1">
      <c r="A707" s="292"/>
      <c r="B707" s="292"/>
      <c r="C707" s="292"/>
      <c r="D707" s="292"/>
      <c r="E707" s="292"/>
      <c r="F707" s="292"/>
      <c r="G707" s="292"/>
      <c r="H707" s="292"/>
      <c r="I707" s="292"/>
      <c r="J707" s="292"/>
      <c r="K707" s="292"/>
      <c r="L707" s="292"/>
      <c r="M707" s="292"/>
      <c r="N707" s="292"/>
      <c r="O707" s="292"/>
      <c r="P707" s="292"/>
      <c r="Q707" s="292"/>
      <c r="R707" s="292"/>
    </row>
    <row r="708" spans="1:18" ht="11.25" customHeight="1">
      <c r="A708" s="292"/>
      <c r="B708" s="292"/>
      <c r="C708" s="292"/>
      <c r="D708" s="292"/>
      <c r="E708" s="292"/>
      <c r="F708" s="292"/>
      <c r="G708" s="292"/>
      <c r="H708" s="292"/>
      <c r="I708" s="292"/>
      <c r="J708" s="292"/>
      <c r="K708" s="292"/>
      <c r="L708" s="292"/>
      <c r="M708" s="292"/>
      <c r="N708" s="292"/>
      <c r="O708" s="292"/>
      <c r="P708" s="292"/>
      <c r="Q708" s="292"/>
      <c r="R708" s="292"/>
    </row>
    <row r="709" spans="1:18" ht="11.25" customHeight="1">
      <c r="A709" s="292"/>
      <c r="B709" s="292"/>
      <c r="C709" s="292"/>
      <c r="D709" s="292"/>
      <c r="E709" s="292"/>
      <c r="F709" s="292"/>
      <c r="G709" s="292"/>
      <c r="H709" s="292"/>
      <c r="I709" s="292"/>
      <c r="J709" s="292"/>
      <c r="K709" s="292"/>
      <c r="L709" s="292"/>
      <c r="M709" s="292"/>
      <c r="N709" s="292"/>
      <c r="O709" s="292"/>
      <c r="P709" s="292"/>
      <c r="Q709" s="292"/>
      <c r="R709" s="292"/>
    </row>
    <row r="710" spans="1:18" ht="11.25" customHeight="1">
      <c r="A710" s="292"/>
      <c r="B710" s="292"/>
      <c r="C710" s="292"/>
      <c r="D710" s="292"/>
      <c r="E710" s="292"/>
      <c r="F710" s="292"/>
      <c r="G710" s="292"/>
      <c r="H710" s="292"/>
      <c r="I710" s="292"/>
      <c r="J710" s="292"/>
      <c r="K710" s="292"/>
      <c r="L710" s="292"/>
      <c r="M710" s="292"/>
      <c r="N710" s="292"/>
      <c r="O710" s="292"/>
      <c r="P710" s="292"/>
      <c r="Q710" s="292"/>
      <c r="R710" s="292"/>
    </row>
    <row r="711" spans="1:18" ht="11.25" customHeight="1">
      <c r="A711" s="292"/>
      <c r="B711" s="292"/>
      <c r="C711" s="292"/>
      <c r="D711" s="292"/>
      <c r="E711" s="292"/>
      <c r="F711" s="292"/>
      <c r="G711" s="292"/>
      <c r="H711" s="292"/>
      <c r="I711" s="292"/>
      <c r="J711" s="292"/>
      <c r="K711" s="292"/>
      <c r="L711" s="292"/>
      <c r="M711" s="292"/>
      <c r="N711" s="292"/>
      <c r="O711" s="292"/>
      <c r="P711" s="292"/>
      <c r="Q711" s="292"/>
      <c r="R711" s="292"/>
    </row>
    <row r="712" spans="1:18" ht="11.25" customHeight="1">
      <c r="A712" s="292"/>
      <c r="B712" s="292"/>
      <c r="C712" s="292"/>
      <c r="D712" s="292"/>
      <c r="E712" s="292"/>
      <c r="F712" s="292"/>
      <c r="G712" s="292"/>
      <c r="H712" s="292"/>
      <c r="I712" s="292"/>
      <c r="J712" s="292"/>
      <c r="K712" s="292"/>
      <c r="L712" s="292"/>
      <c r="M712" s="292"/>
      <c r="N712" s="292"/>
      <c r="O712" s="292"/>
      <c r="P712" s="292"/>
      <c r="Q712" s="292"/>
      <c r="R712" s="292"/>
    </row>
    <row r="713" spans="1:18" ht="11.25" customHeight="1">
      <c r="A713" s="292"/>
      <c r="B713" s="292"/>
      <c r="C713" s="292"/>
      <c r="D713" s="292"/>
      <c r="E713" s="292"/>
      <c r="F713" s="292"/>
      <c r="G713" s="292"/>
      <c r="H713" s="292"/>
      <c r="I713" s="292"/>
      <c r="J713" s="292"/>
      <c r="K713" s="292"/>
      <c r="L713" s="292"/>
      <c r="M713" s="292"/>
      <c r="N713" s="292"/>
      <c r="O713" s="292"/>
      <c r="P713" s="292"/>
      <c r="Q713" s="292"/>
      <c r="R713" s="292"/>
    </row>
    <row r="714" spans="1:18" ht="11.25" customHeight="1">
      <c r="A714" s="292"/>
      <c r="B714" s="292"/>
      <c r="C714" s="292"/>
      <c r="D714" s="292"/>
      <c r="E714" s="292"/>
      <c r="F714" s="292"/>
      <c r="G714" s="292"/>
      <c r="H714" s="292"/>
      <c r="I714" s="292"/>
      <c r="J714" s="292"/>
      <c r="K714" s="292"/>
      <c r="L714" s="292"/>
      <c r="M714" s="292"/>
      <c r="N714" s="292"/>
      <c r="O714" s="292"/>
      <c r="P714" s="292"/>
      <c r="Q714" s="292"/>
      <c r="R714" s="292"/>
    </row>
    <row r="715" spans="1:18" ht="11.25" customHeight="1">
      <c r="A715" s="292"/>
      <c r="B715" s="292"/>
      <c r="C715" s="292"/>
      <c r="D715" s="292"/>
      <c r="E715" s="292"/>
      <c r="F715" s="292"/>
      <c r="G715" s="292"/>
      <c r="H715" s="292"/>
      <c r="I715" s="292"/>
      <c r="J715" s="292"/>
      <c r="K715" s="292"/>
      <c r="L715" s="292"/>
      <c r="M715" s="292"/>
      <c r="N715" s="292"/>
      <c r="O715" s="292"/>
      <c r="P715" s="292"/>
      <c r="Q715" s="292"/>
      <c r="R715" s="292"/>
    </row>
    <row r="716" spans="1:18" ht="11.25" customHeight="1">
      <c r="A716" s="292"/>
      <c r="B716" s="292"/>
      <c r="C716" s="292"/>
      <c r="D716" s="292"/>
      <c r="E716" s="292"/>
      <c r="F716" s="292"/>
      <c r="G716" s="292"/>
      <c r="H716" s="292"/>
      <c r="I716" s="292"/>
      <c r="J716" s="292"/>
      <c r="K716" s="292"/>
      <c r="L716" s="292"/>
      <c r="M716" s="292"/>
      <c r="N716" s="292"/>
      <c r="O716" s="292"/>
      <c r="P716" s="292"/>
      <c r="Q716" s="292"/>
      <c r="R716" s="292"/>
    </row>
    <row r="717" spans="1:18" ht="11.25" customHeight="1">
      <c r="A717" s="292"/>
      <c r="B717" s="292"/>
      <c r="C717" s="292"/>
      <c r="D717" s="292"/>
      <c r="E717" s="292"/>
      <c r="F717" s="292"/>
      <c r="G717" s="292"/>
      <c r="H717" s="292"/>
      <c r="I717" s="292"/>
      <c r="J717" s="292"/>
      <c r="K717" s="292"/>
      <c r="L717" s="292"/>
      <c r="M717" s="292"/>
      <c r="N717" s="292"/>
      <c r="O717" s="292"/>
      <c r="P717" s="292"/>
      <c r="Q717" s="292"/>
      <c r="R717" s="292"/>
    </row>
    <row r="718" spans="1:18" ht="11.25" customHeight="1">
      <c r="A718" s="292"/>
      <c r="B718" s="292"/>
      <c r="C718" s="292"/>
      <c r="D718" s="292"/>
      <c r="E718" s="292"/>
      <c r="F718" s="292"/>
      <c r="G718" s="292"/>
      <c r="H718" s="292"/>
      <c r="I718" s="292"/>
      <c r="J718" s="292"/>
      <c r="K718" s="292"/>
      <c r="L718" s="292"/>
      <c r="M718" s="292"/>
      <c r="N718" s="292"/>
      <c r="O718" s="292"/>
      <c r="P718" s="292"/>
      <c r="Q718" s="292"/>
      <c r="R718" s="292"/>
    </row>
    <row r="719" spans="1:18" ht="11.25" customHeight="1">
      <c r="A719" s="292"/>
      <c r="B719" s="292"/>
      <c r="C719" s="292"/>
      <c r="D719" s="292"/>
      <c r="E719" s="292"/>
      <c r="F719" s="292"/>
      <c r="G719" s="292"/>
      <c r="H719" s="292"/>
      <c r="I719" s="292"/>
      <c r="J719" s="292"/>
      <c r="K719" s="292"/>
      <c r="L719" s="292"/>
      <c r="M719" s="292"/>
      <c r="N719" s="292"/>
      <c r="O719" s="292"/>
      <c r="P719" s="292"/>
      <c r="Q719" s="292"/>
      <c r="R719" s="292"/>
    </row>
    <row r="720" spans="1:18" ht="11.25" customHeight="1">
      <c r="A720" s="292"/>
      <c r="B720" s="292"/>
      <c r="C720" s="292"/>
      <c r="D720" s="292"/>
      <c r="E720" s="292"/>
      <c r="F720" s="292"/>
      <c r="G720" s="292"/>
      <c r="H720" s="292"/>
      <c r="I720" s="292"/>
      <c r="J720" s="292"/>
      <c r="K720" s="292"/>
      <c r="L720" s="292"/>
      <c r="M720" s="292"/>
      <c r="N720" s="292"/>
      <c r="O720" s="292"/>
      <c r="P720" s="292"/>
      <c r="Q720" s="292"/>
      <c r="R720" s="292"/>
    </row>
    <row r="721" spans="1:18" ht="11.25" customHeight="1">
      <c r="A721" s="292"/>
      <c r="B721" s="292"/>
      <c r="C721" s="292"/>
      <c r="D721" s="292"/>
      <c r="E721" s="292"/>
      <c r="F721" s="292"/>
      <c r="G721" s="292"/>
      <c r="H721" s="292"/>
      <c r="I721" s="292"/>
      <c r="J721" s="292"/>
      <c r="K721" s="292"/>
      <c r="L721" s="292"/>
      <c r="M721" s="292"/>
      <c r="N721" s="292"/>
      <c r="O721" s="292"/>
      <c r="P721" s="292"/>
      <c r="Q721" s="292"/>
      <c r="R721" s="292"/>
    </row>
    <row r="722" spans="1:18" ht="11.25" customHeight="1">
      <c r="A722" s="292"/>
      <c r="B722" s="292"/>
      <c r="C722" s="292"/>
      <c r="D722" s="292"/>
      <c r="E722" s="292"/>
      <c r="F722" s="292"/>
      <c r="G722" s="292"/>
      <c r="H722" s="292"/>
      <c r="I722" s="292"/>
      <c r="J722" s="292"/>
      <c r="K722" s="292"/>
      <c r="L722" s="292"/>
      <c r="M722" s="292"/>
      <c r="N722" s="292"/>
      <c r="O722" s="292"/>
      <c r="P722" s="292"/>
      <c r="Q722" s="292"/>
      <c r="R722" s="292"/>
    </row>
    <row r="723" spans="1:18" ht="11.25" customHeight="1">
      <c r="A723" s="292"/>
      <c r="B723" s="292"/>
      <c r="C723" s="292"/>
      <c r="D723" s="292"/>
      <c r="E723" s="292"/>
      <c r="F723" s="292"/>
      <c r="G723" s="292"/>
      <c r="H723" s="292"/>
      <c r="I723" s="292"/>
      <c r="J723" s="292"/>
      <c r="K723" s="292"/>
      <c r="L723" s="292"/>
      <c r="M723" s="292"/>
      <c r="N723" s="292"/>
      <c r="O723" s="292"/>
      <c r="P723" s="292"/>
      <c r="Q723" s="292"/>
      <c r="R723" s="292"/>
    </row>
    <row r="724" spans="1:18" ht="11.25" customHeight="1">
      <c r="A724" s="292"/>
      <c r="B724" s="292"/>
      <c r="C724" s="292"/>
      <c r="D724" s="292"/>
      <c r="E724" s="292"/>
      <c r="F724" s="292"/>
      <c r="G724" s="292"/>
      <c r="H724" s="292"/>
      <c r="I724" s="292"/>
      <c r="J724" s="292"/>
      <c r="K724" s="292"/>
      <c r="L724" s="292"/>
      <c r="M724" s="292"/>
      <c r="N724" s="292"/>
      <c r="O724" s="292"/>
      <c r="P724" s="292"/>
      <c r="Q724" s="292"/>
      <c r="R724" s="292"/>
    </row>
    <row r="725" spans="1:18" ht="11.25" customHeight="1">
      <c r="A725" s="292"/>
      <c r="B725" s="292"/>
      <c r="C725" s="292"/>
      <c r="D725" s="292"/>
      <c r="E725" s="292"/>
      <c r="F725" s="292"/>
      <c r="G725" s="292"/>
      <c r="H725" s="292"/>
      <c r="I725" s="292"/>
      <c r="J725" s="292"/>
      <c r="K725" s="292"/>
      <c r="L725" s="292"/>
      <c r="M725" s="292"/>
      <c r="N725" s="292"/>
      <c r="O725" s="292"/>
      <c r="P725" s="292"/>
      <c r="Q725" s="292"/>
      <c r="R725" s="292"/>
    </row>
    <row r="726" spans="1:18" ht="11.25" customHeight="1">
      <c r="A726" s="292"/>
      <c r="B726" s="292"/>
      <c r="C726" s="292"/>
      <c r="D726" s="292"/>
      <c r="E726" s="292"/>
      <c r="F726" s="292"/>
      <c r="G726" s="292"/>
      <c r="H726" s="292"/>
      <c r="I726" s="292"/>
      <c r="J726" s="292"/>
      <c r="K726" s="292"/>
      <c r="L726" s="292"/>
      <c r="M726" s="292"/>
      <c r="N726" s="292"/>
      <c r="O726" s="292"/>
      <c r="P726" s="292"/>
      <c r="Q726" s="292"/>
      <c r="R726" s="292"/>
    </row>
    <row r="727" spans="1:18" ht="11.25" customHeight="1">
      <c r="A727" s="292"/>
      <c r="B727" s="292"/>
      <c r="C727" s="292"/>
      <c r="D727" s="292"/>
      <c r="E727" s="292"/>
      <c r="F727" s="292"/>
      <c r="G727" s="292"/>
      <c r="H727" s="292"/>
      <c r="I727" s="292"/>
      <c r="J727" s="292"/>
      <c r="K727" s="292"/>
      <c r="L727" s="292"/>
      <c r="M727" s="292"/>
      <c r="N727" s="292"/>
      <c r="O727" s="292"/>
      <c r="P727" s="292"/>
      <c r="Q727" s="292"/>
      <c r="R727" s="292"/>
    </row>
    <row r="728" spans="1:18" ht="11.25" customHeight="1">
      <c r="A728" s="292"/>
      <c r="B728" s="292"/>
      <c r="C728" s="292"/>
      <c r="D728" s="292"/>
      <c r="E728" s="292"/>
      <c r="F728" s="292"/>
      <c r="G728" s="292"/>
      <c r="H728" s="292"/>
      <c r="I728" s="292"/>
      <c r="J728" s="292"/>
      <c r="K728" s="292"/>
      <c r="L728" s="292"/>
      <c r="M728" s="292"/>
      <c r="N728" s="292"/>
      <c r="O728" s="292"/>
      <c r="P728" s="292"/>
      <c r="Q728" s="292"/>
      <c r="R728" s="292"/>
    </row>
    <row r="729" spans="1:18" ht="11.25" customHeight="1">
      <c r="A729" s="292"/>
      <c r="B729" s="292"/>
      <c r="C729" s="292"/>
      <c r="D729" s="292"/>
      <c r="E729" s="292"/>
      <c r="F729" s="292"/>
      <c r="G729" s="292"/>
      <c r="H729" s="292"/>
      <c r="I729" s="292"/>
      <c r="J729" s="292"/>
      <c r="K729" s="292"/>
      <c r="L729" s="292"/>
      <c r="M729" s="292"/>
      <c r="N729" s="292"/>
      <c r="O729" s="292"/>
      <c r="P729" s="292"/>
      <c r="Q729" s="292"/>
      <c r="R729" s="292"/>
    </row>
    <row r="730" spans="1:18" ht="11.25" customHeight="1">
      <c r="A730" s="292"/>
      <c r="B730" s="292"/>
      <c r="C730" s="292"/>
      <c r="D730" s="292"/>
      <c r="E730" s="292"/>
      <c r="F730" s="292"/>
      <c r="G730" s="292"/>
      <c r="H730" s="292"/>
      <c r="I730" s="292"/>
      <c r="J730" s="292"/>
      <c r="K730" s="292"/>
      <c r="L730" s="292"/>
      <c r="M730" s="292"/>
      <c r="N730" s="292"/>
      <c r="O730" s="292"/>
      <c r="P730" s="292"/>
      <c r="Q730" s="292"/>
      <c r="R730" s="292"/>
    </row>
    <row r="731" spans="1:18" ht="11.25" customHeight="1">
      <c r="A731" s="292"/>
      <c r="B731" s="292"/>
      <c r="C731" s="292"/>
      <c r="D731" s="292"/>
      <c r="E731" s="292"/>
      <c r="F731" s="292"/>
      <c r="G731" s="292"/>
      <c r="H731" s="292"/>
      <c r="I731" s="292"/>
      <c r="J731" s="292"/>
      <c r="K731" s="292"/>
      <c r="L731" s="292"/>
      <c r="M731" s="292"/>
      <c r="N731" s="292"/>
      <c r="O731" s="292"/>
      <c r="P731" s="292"/>
      <c r="Q731" s="292"/>
      <c r="R731" s="292"/>
    </row>
    <row r="732" spans="1:18" ht="11.25" customHeight="1">
      <c r="A732" s="292"/>
      <c r="B732" s="292"/>
      <c r="C732" s="292"/>
      <c r="D732" s="292"/>
      <c r="E732" s="292"/>
      <c r="F732" s="292"/>
      <c r="G732" s="292"/>
      <c r="H732" s="292"/>
      <c r="I732" s="292"/>
      <c r="J732" s="292"/>
      <c r="K732" s="292"/>
      <c r="L732" s="292"/>
      <c r="M732" s="292"/>
      <c r="N732" s="292"/>
      <c r="O732" s="292"/>
      <c r="P732" s="292"/>
      <c r="Q732" s="292"/>
      <c r="R732" s="292"/>
    </row>
    <row r="733" spans="1:18" ht="11.25" customHeight="1">
      <c r="A733" s="292"/>
      <c r="B733" s="292"/>
      <c r="C733" s="292"/>
      <c r="D733" s="292"/>
      <c r="E733" s="292"/>
      <c r="F733" s="292"/>
      <c r="G733" s="292"/>
      <c r="H733" s="292"/>
      <c r="I733" s="292"/>
      <c r="J733" s="292"/>
      <c r="K733" s="292"/>
      <c r="L733" s="292"/>
      <c r="M733" s="292"/>
      <c r="N733" s="292"/>
      <c r="O733" s="292"/>
      <c r="P733" s="292"/>
      <c r="Q733" s="292"/>
      <c r="R733" s="292"/>
    </row>
    <row r="734" spans="1:18" ht="11.25" customHeight="1">
      <c r="A734" s="292"/>
      <c r="B734" s="292"/>
      <c r="C734" s="292"/>
      <c r="D734" s="292"/>
      <c r="E734" s="292"/>
      <c r="F734" s="292"/>
      <c r="G734" s="292"/>
      <c r="H734" s="292"/>
      <c r="I734" s="292"/>
      <c r="J734" s="292"/>
      <c r="K734" s="292"/>
      <c r="L734" s="292"/>
      <c r="M734" s="292"/>
      <c r="N734" s="292"/>
      <c r="O734" s="292"/>
      <c r="P734" s="292"/>
      <c r="Q734" s="292"/>
      <c r="R734" s="292"/>
    </row>
    <row r="735" spans="1:18" ht="11.25" customHeight="1">
      <c r="A735" s="292"/>
      <c r="B735" s="292"/>
      <c r="C735" s="292"/>
      <c r="D735" s="292"/>
      <c r="E735" s="292"/>
      <c r="F735" s="292"/>
      <c r="G735" s="292"/>
      <c r="H735" s="292"/>
      <c r="I735" s="292"/>
      <c r="J735" s="292"/>
      <c r="K735" s="292"/>
      <c r="L735" s="292"/>
      <c r="M735" s="292"/>
      <c r="N735" s="292"/>
      <c r="O735" s="292"/>
      <c r="P735" s="292"/>
      <c r="Q735" s="292"/>
      <c r="R735" s="292"/>
    </row>
    <row r="736" spans="1:18" ht="11.25" customHeight="1">
      <c r="A736" s="292"/>
      <c r="B736" s="292"/>
      <c r="C736" s="292"/>
      <c r="D736" s="292"/>
      <c r="E736" s="292"/>
      <c r="F736" s="292"/>
      <c r="G736" s="292"/>
      <c r="H736" s="292"/>
      <c r="I736" s="292"/>
      <c r="J736" s="292"/>
      <c r="K736" s="292"/>
      <c r="L736" s="292"/>
      <c r="M736" s="292"/>
      <c r="N736" s="292"/>
      <c r="O736" s="292"/>
      <c r="P736" s="292"/>
      <c r="Q736" s="292"/>
      <c r="R736" s="292"/>
    </row>
    <row r="737" spans="1:18" ht="11.25" customHeight="1">
      <c r="A737" s="292"/>
      <c r="B737" s="292"/>
      <c r="C737" s="292"/>
      <c r="D737" s="292"/>
      <c r="E737" s="292"/>
      <c r="F737" s="292"/>
      <c r="G737" s="292"/>
      <c r="H737" s="292"/>
      <c r="I737" s="292"/>
      <c r="J737" s="292"/>
      <c r="K737" s="292"/>
      <c r="L737" s="292"/>
      <c r="M737" s="292"/>
      <c r="N737" s="292"/>
      <c r="O737" s="292"/>
      <c r="P737" s="292"/>
      <c r="Q737" s="292"/>
      <c r="R737" s="292"/>
    </row>
    <row r="738" spans="1:18" ht="11.25" customHeight="1">
      <c r="A738" s="292"/>
      <c r="B738" s="292"/>
      <c r="C738" s="292"/>
      <c r="D738" s="292"/>
      <c r="E738" s="292"/>
      <c r="F738" s="292"/>
      <c r="G738" s="292"/>
      <c r="H738" s="292"/>
      <c r="I738" s="292"/>
      <c r="J738" s="292"/>
      <c r="K738" s="292"/>
      <c r="L738" s="292"/>
      <c r="M738" s="292"/>
      <c r="N738" s="292"/>
      <c r="O738" s="292"/>
      <c r="P738" s="292"/>
      <c r="Q738" s="292"/>
      <c r="R738" s="292"/>
    </row>
    <row r="739" spans="1:18" ht="11.25" customHeight="1">
      <c r="A739" s="292"/>
      <c r="B739" s="292"/>
      <c r="C739" s="292"/>
      <c r="D739" s="292"/>
      <c r="E739" s="292"/>
      <c r="F739" s="292"/>
      <c r="G739" s="292"/>
      <c r="H739" s="292"/>
      <c r="I739" s="292"/>
      <c r="J739" s="292"/>
      <c r="K739" s="292"/>
      <c r="L739" s="292"/>
      <c r="M739" s="292"/>
      <c r="N739" s="292"/>
      <c r="O739" s="292"/>
      <c r="P739" s="292"/>
      <c r="Q739" s="292"/>
      <c r="R739" s="292"/>
    </row>
    <row r="740" spans="1:18" ht="11.25" customHeight="1">
      <c r="A740" s="292"/>
      <c r="B740" s="292"/>
      <c r="C740" s="292"/>
      <c r="D740" s="292"/>
      <c r="E740" s="292"/>
      <c r="F740" s="292"/>
      <c r="G740" s="292"/>
      <c r="H740" s="292"/>
      <c r="I740" s="292"/>
      <c r="J740" s="292"/>
      <c r="K740" s="292"/>
      <c r="L740" s="292"/>
      <c r="M740" s="292"/>
      <c r="N740" s="292"/>
      <c r="O740" s="292"/>
      <c r="P740" s="292"/>
      <c r="Q740" s="292"/>
      <c r="R740" s="292"/>
    </row>
    <row r="741" spans="1:18" ht="11.25" customHeight="1">
      <c r="A741" s="292"/>
      <c r="B741" s="292"/>
      <c r="C741" s="292"/>
      <c r="D741" s="292"/>
      <c r="E741" s="292"/>
      <c r="F741" s="292"/>
      <c r="G741" s="292"/>
      <c r="H741" s="292"/>
      <c r="I741" s="292"/>
      <c r="J741" s="292"/>
      <c r="K741" s="292"/>
      <c r="L741" s="292"/>
      <c r="M741" s="292"/>
      <c r="N741" s="292"/>
      <c r="O741" s="292"/>
      <c r="P741" s="292"/>
      <c r="Q741" s="292"/>
      <c r="R741" s="292"/>
    </row>
    <row r="742" spans="1:18" ht="11.25" customHeight="1">
      <c r="A742" s="292"/>
      <c r="B742" s="292"/>
      <c r="C742" s="292"/>
      <c r="D742" s="292"/>
      <c r="E742" s="292"/>
      <c r="F742" s="292"/>
      <c r="G742" s="292"/>
      <c r="H742" s="292"/>
      <c r="I742" s="292"/>
      <c r="J742" s="292"/>
      <c r="K742" s="292"/>
      <c r="L742" s="292"/>
      <c r="M742" s="292"/>
      <c r="N742" s="292"/>
      <c r="O742" s="292"/>
      <c r="P742" s="292"/>
      <c r="Q742" s="292"/>
      <c r="R742" s="292"/>
    </row>
    <row r="743" spans="1:18" ht="11.25" customHeight="1">
      <c r="A743" s="292"/>
      <c r="B743" s="292"/>
      <c r="C743" s="292"/>
      <c r="D743" s="292"/>
      <c r="E743" s="292"/>
      <c r="F743" s="292"/>
      <c r="G743" s="292"/>
      <c r="H743" s="292"/>
      <c r="I743" s="292"/>
      <c r="J743" s="292"/>
      <c r="K743" s="292"/>
      <c r="L743" s="292"/>
      <c r="M743" s="292"/>
      <c r="N743" s="292"/>
      <c r="O743" s="292"/>
      <c r="P743" s="292"/>
      <c r="Q743" s="292"/>
      <c r="R743" s="292"/>
    </row>
    <row r="744" spans="1:18" ht="11.25" customHeight="1">
      <c r="A744" s="292"/>
      <c r="B744" s="292"/>
      <c r="C744" s="292"/>
      <c r="D744" s="292"/>
      <c r="E744" s="292"/>
      <c r="F744" s="292"/>
      <c r="G744" s="292"/>
      <c r="H744" s="292"/>
      <c r="I744" s="292"/>
      <c r="J744" s="292"/>
      <c r="K744" s="292"/>
      <c r="L744" s="292"/>
      <c r="M744" s="292"/>
      <c r="N744" s="292"/>
      <c r="O744" s="292"/>
      <c r="P744" s="292"/>
      <c r="Q744" s="292"/>
      <c r="R744" s="292"/>
    </row>
    <row r="745" spans="1:18" ht="11.25" customHeight="1">
      <c r="A745" s="292"/>
      <c r="B745" s="292"/>
      <c r="C745" s="292"/>
      <c r="D745" s="292"/>
      <c r="E745" s="292"/>
      <c r="F745" s="292"/>
      <c r="G745" s="292"/>
      <c r="H745" s="292"/>
      <c r="I745" s="292"/>
      <c r="J745" s="292"/>
      <c r="K745" s="292"/>
      <c r="L745" s="292"/>
      <c r="M745" s="292"/>
      <c r="N745" s="292"/>
      <c r="O745" s="292"/>
      <c r="P745" s="292"/>
      <c r="Q745" s="292"/>
      <c r="R745" s="292"/>
    </row>
    <row r="746" spans="1:18" ht="11.25" customHeight="1">
      <c r="A746" s="292"/>
      <c r="B746" s="292"/>
      <c r="C746" s="292"/>
      <c r="D746" s="292"/>
      <c r="E746" s="292"/>
      <c r="F746" s="292"/>
      <c r="G746" s="292"/>
      <c r="H746" s="292"/>
      <c r="I746" s="292"/>
      <c r="J746" s="292"/>
      <c r="K746" s="292"/>
      <c r="L746" s="292"/>
      <c r="M746" s="292"/>
      <c r="N746" s="292"/>
      <c r="O746" s="292"/>
      <c r="P746" s="292"/>
      <c r="Q746" s="292"/>
      <c r="R746" s="292"/>
    </row>
    <row r="747" spans="1:18" ht="11.25" customHeight="1">
      <c r="A747" s="292"/>
      <c r="B747" s="292"/>
      <c r="C747" s="292"/>
      <c r="D747" s="292"/>
      <c r="E747" s="292"/>
      <c r="F747" s="292"/>
      <c r="G747" s="292"/>
      <c r="H747" s="292"/>
      <c r="I747" s="292"/>
      <c r="J747" s="292"/>
      <c r="K747" s="292"/>
      <c r="L747" s="292"/>
      <c r="M747" s="292"/>
      <c r="N747" s="292"/>
      <c r="O747" s="292"/>
      <c r="P747" s="292"/>
      <c r="Q747" s="292"/>
      <c r="R747" s="292"/>
    </row>
    <row r="748" spans="1:18" ht="11.25" customHeight="1">
      <c r="A748" s="292"/>
      <c r="B748" s="292"/>
      <c r="C748" s="292"/>
      <c r="D748" s="292"/>
      <c r="E748" s="292"/>
      <c r="F748" s="292"/>
      <c r="G748" s="292"/>
      <c r="H748" s="292"/>
      <c r="I748" s="292"/>
      <c r="J748" s="292"/>
      <c r="K748" s="292"/>
      <c r="L748" s="292"/>
      <c r="M748" s="292"/>
      <c r="N748" s="292"/>
      <c r="O748" s="292"/>
      <c r="P748" s="292"/>
      <c r="Q748" s="292"/>
      <c r="R748" s="292"/>
    </row>
    <row r="749" spans="1:18" ht="11.25" customHeight="1">
      <c r="A749" s="292"/>
      <c r="B749" s="292"/>
      <c r="C749" s="292"/>
      <c r="D749" s="292"/>
      <c r="E749" s="292"/>
      <c r="F749" s="292"/>
      <c r="G749" s="292"/>
      <c r="H749" s="292"/>
      <c r="I749" s="292"/>
      <c r="J749" s="292"/>
      <c r="K749" s="292"/>
      <c r="L749" s="292"/>
      <c r="M749" s="292"/>
      <c r="N749" s="292"/>
      <c r="O749" s="292"/>
      <c r="P749" s="292"/>
      <c r="Q749" s="292"/>
      <c r="R749" s="292"/>
    </row>
    <row r="750" spans="1:18" ht="11.25" customHeight="1">
      <c r="A750" s="292"/>
      <c r="B750" s="292"/>
      <c r="C750" s="292"/>
      <c r="D750" s="292"/>
      <c r="E750" s="292"/>
      <c r="F750" s="292"/>
      <c r="G750" s="292"/>
      <c r="H750" s="292"/>
      <c r="I750" s="292"/>
      <c r="J750" s="292"/>
      <c r="K750" s="292"/>
      <c r="L750" s="292"/>
      <c r="M750" s="292"/>
      <c r="N750" s="292"/>
      <c r="O750" s="292"/>
      <c r="P750" s="292"/>
      <c r="Q750" s="292"/>
      <c r="R750" s="292"/>
    </row>
    <row r="751" spans="1:18" ht="11.25" customHeight="1">
      <c r="A751" s="292"/>
      <c r="B751" s="292"/>
      <c r="C751" s="292"/>
      <c r="D751" s="292"/>
      <c r="E751" s="292"/>
      <c r="F751" s="292"/>
      <c r="G751" s="292"/>
      <c r="H751" s="292"/>
      <c r="I751" s="292"/>
      <c r="J751" s="292"/>
      <c r="K751" s="292"/>
      <c r="L751" s="292"/>
      <c r="M751" s="292"/>
      <c r="N751" s="292"/>
      <c r="O751" s="292"/>
      <c r="P751" s="292"/>
      <c r="Q751" s="292"/>
      <c r="R751" s="292"/>
    </row>
    <row r="752" spans="1:18" ht="11.25" customHeight="1">
      <c r="A752" s="292"/>
      <c r="B752" s="292"/>
      <c r="C752" s="292"/>
      <c r="D752" s="292"/>
      <c r="E752" s="292"/>
      <c r="F752" s="292"/>
      <c r="G752" s="292"/>
      <c r="H752" s="292"/>
      <c r="I752" s="292"/>
      <c r="J752" s="292"/>
      <c r="K752" s="292"/>
      <c r="L752" s="292"/>
      <c r="M752" s="292"/>
      <c r="N752" s="292"/>
      <c r="O752" s="292"/>
      <c r="P752" s="292"/>
      <c r="Q752" s="292"/>
      <c r="R752" s="292"/>
    </row>
    <row r="753" spans="1:18" ht="11.25" customHeight="1">
      <c r="A753" s="292"/>
      <c r="B753" s="292"/>
      <c r="C753" s="292"/>
      <c r="D753" s="292"/>
      <c r="E753" s="292"/>
      <c r="F753" s="292"/>
      <c r="G753" s="292"/>
      <c r="H753" s="292"/>
      <c r="I753" s="292"/>
      <c r="J753" s="292"/>
      <c r="K753" s="292"/>
      <c r="L753" s="292"/>
      <c r="M753" s="292"/>
      <c r="N753" s="292"/>
      <c r="O753" s="292"/>
      <c r="P753" s="292"/>
      <c r="Q753" s="292"/>
      <c r="R753" s="292"/>
    </row>
    <row r="754" spans="1:18" ht="11.25" customHeight="1">
      <c r="A754" s="292"/>
      <c r="B754" s="292"/>
      <c r="C754" s="292"/>
      <c r="D754" s="292"/>
      <c r="E754" s="292"/>
      <c r="F754" s="292"/>
      <c r="G754" s="292"/>
      <c r="H754" s="292"/>
      <c r="I754" s="292"/>
      <c r="J754" s="292"/>
      <c r="K754" s="292"/>
      <c r="L754" s="292"/>
      <c r="M754" s="292"/>
      <c r="N754" s="292"/>
      <c r="O754" s="292"/>
      <c r="P754" s="292"/>
      <c r="Q754" s="292"/>
      <c r="R754" s="292"/>
    </row>
    <row r="755" spans="1:18" ht="11.25" customHeight="1">
      <c r="A755" s="292"/>
      <c r="B755" s="292"/>
      <c r="C755" s="292"/>
      <c r="D755" s="292"/>
      <c r="E755" s="292"/>
      <c r="F755" s="292"/>
      <c r="G755" s="292"/>
      <c r="H755" s="292"/>
      <c r="I755" s="292"/>
      <c r="J755" s="292"/>
      <c r="K755" s="292"/>
      <c r="L755" s="292"/>
      <c r="M755" s="292"/>
      <c r="N755" s="292"/>
      <c r="O755" s="292"/>
      <c r="P755" s="292"/>
      <c r="Q755" s="292"/>
      <c r="R755" s="292"/>
    </row>
    <row r="756" spans="1:18" ht="11.25" customHeight="1">
      <c r="A756" s="292"/>
      <c r="B756" s="292"/>
      <c r="C756" s="292"/>
      <c r="D756" s="292"/>
      <c r="E756" s="292"/>
      <c r="F756" s="292"/>
      <c r="G756" s="292"/>
      <c r="H756" s="292"/>
      <c r="I756" s="292"/>
      <c r="J756" s="292"/>
      <c r="K756" s="292"/>
      <c r="L756" s="292"/>
      <c r="M756" s="292"/>
      <c r="N756" s="292"/>
      <c r="O756" s="292"/>
      <c r="P756" s="292"/>
      <c r="Q756" s="292"/>
      <c r="R756" s="292"/>
    </row>
    <row r="757" spans="1:18" ht="11.25" customHeight="1">
      <c r="A757" s="292"/>
      <c r="B757" s="292"/>
      <c r="C757" s="292"/>
      <c r="D757" s="292"/>
      <c r="E757" s="292"/>
      <c r="F757" s="292"/>
      <c r="G757" s="292"/>
      <c r="H757" s="292"/>
      <c r="I757" s="292"/>
      <c r="J757" s="292"/>
      <c r="K757" s="292"/>
      <c r="L757" s="292"/>
      <c r="M757" s="292"/>
      <c r="N757" s="292"/>
      <c r="O757" s="292"/>
      <c r="P757" s="292"/>
      <c r="Q757" s="292"/>
      <c r="R757" s="292"/>
    </row>
    <row r="758" spans="1:18" ht="11.25" customHeight="1">
      <c r="A758" s="292"/>
      <c r="B758" s="292"/>
      <c r="C758" s="292"/>
      <c r="D758" s="292"/>
      <c r="E758" s="292"/>
      <c r="F758" s="292"/>
      <c r="G758" s="292"/>
      <c r="H758" s="292"/>
      <c r="I758" s="292"/>
      <c r="J758" s="292"/>
      <c r="K758" s="292"/>
      <c r="L758" s="292"/>
      <c r="M758" s="292"/>
      <c r="N758" s="292"/>
      <c r="O758" s="292"/>
      <c r="P758" s="292"/>
      <c r="Q758" s="292"/>
      <c r="R758" s="292"/>
    </row>
    <row r="759" spans="1:18" ht="11.25" customHeight="1">
      <c r="A759" s="292"/>
      <c r="B759" s="292"/>
      <c r="C759" s="292"/>
      <c r="D759" s="292"/>
      <c r="E759" s="292"/>
      <c r="F759" s="292"/>
      <c r="G759" s="292"/>
      <c r="H759" s="292"/>
      <c r="I759" s="292"/>
      <c r="J759" s="292"/>
      <c r="K759" s="292"/>
      <c r="L759" s="292"/>
      <c r="M759" s="292"/>
      <c r="N759" s="292"/>
      <c r="O759" s="292"/>
      <c r="P759" s="292"/>
      <c r="Q759" s="292"/>
      <c r="R759" s="292"/>
    </row>
    <row r="760" spans="1:18" ht="11.25" customHeight="1">
      <c r="A760" s="292"/>
      <c r="B760" s="292"/>
      <c r="C760" s="292"/>
      <c r="D760" s="292"/>
      <c r="E760" s="292"/>
      <c r="F760" s="292"/>
      <c r="G760" s="292"/>
      <c r="H760" s="292"/>
      <c r="I760" s="292"/>
      <c r="J760" s="292"/>
      <c r="K760" s="292"/>
      <c r="L760" s="292"/>
      <c r="M760" s="292"/>
      <c r="N760" s="292"/>
      <c r="O760" s="292"/>
      <c r="P760" s="292"/>
      <c r="Q760" s="292"/>
      <c r="R760" s="292"/>
    </row>
    <row r="761" spans="1:18" ht="11.25" customHeight="1">
      <c r="A761" s="292"/>
      <c r="B761" s="292"/>
      <c r="C761" s="292"/>
      <c r="D761" s="292"/>
      <c r="E761" s="292"/>
      <c r="F761" s="292"/>
      <c r="G761" s="292"/>
      <c r="H761" s="292"/>
      <c r="I761" s="292"/>
      <c r="J761" s="292"/>
      <c r="K761" s="292"/>
      <c r="L761" s="292"/>
      <c r="M761" s="292"/>
      <c r="N761" s="292"/>
      <c r="O761" s="292"/>
      <c r="P761" s="292"/>
      <c r="Q761" s="292"/>
      <c r="R761" s="292"/>
    </row>
    <row r="762" spans="1:18" ht="11.25" customHeight="1">
      <c r="A762" s="292"/>
      <c r="B762" s="292"/>
      <c r="C762" s="292"/>
      <c r="D762" s="292"/>
      <c r="E762" s="292"/>
      <c r="F762" s="292"/>
      <c r="G762" s="292"/>
      <c r="H762" s="292"/>
      <c r="I762" s="292"/>
      <c r="J762" s="292"/>
      <c r="K762" s="292"/>
      <c r="L762" s="292"/>
      <c r="M762" s="292"/>
      <c r="N762" s="292"/>
      <c r="O762" s="292"/>
      <c r="P762" s="292"/>
      <c r="Q762" s="292"/>
      <c r="R762" s="292"/>
    </row>
    <row r="763" spans="1:18" ht="11.25" customHeight="1">
      <c r="A763" s="292"/>
      <c r="B763" s="292"/>
      <c r="C763" s="292"/>
      <c r="D763" s="292"/>
      <c r="E763" s="292"/>
      <c r="F763" s="292"/>
      <c r="G763" s="292"/>
      <c r="H763" s="292"/>
      <c r="I763" s="292"/>
      <c r="J763" s="292"/>
      <c r="K763" s="292"/>
      <c r="L763" s="292"/>
      <c r="M763" s="292"/>
      <c r="N763" s="292"/>
      <c r="O763" s="292"/>
      <c r="P763" s="292"/>
      <c r="Q763" s="292"/>
      <c r="R763" s="292"/>
    </row>
    <row r="764" spans="1:18" ht="11.25" customHeight="1">
      <c r="A764" s="292"/>
      <c r="B764" s="292"/>
      <c r="C764" s="292"/>
      <c r="D764" s="292"/>
      <c r="E764" s="292"/>
      <c r="F764" s="292"/>
      <c r="G764" s="292"/>
      <c r="H764" s="292"/>
      <c r="I764" s="292"/>
      <c r="J764" s="292"/>
      <c r="K764" s="292"/>
      <c r="L764" s="292"/>
      <c r="M764" s="292"/>
      <c r="N764" s="292"/>
      <c r="O764" s="292"/>
      <c r="P764" s="292"/>
      <c r="Q764" s="292"/>
      <c r="R764" s="292"/>
    </row>
    <row r="765" spans="1:18" ht="11.25" customHeight="1">
      <c r="A765" s="292"/>
      <c r="B765" s="292"/>
      <c r="C765" s="292"/>
      <c r="D765" s="292"/>
      <c r="E765" s="292"/>
      <c r="F765" s="292"/>
      <c r="G765" s="292"/>
      <c r="H765" s="292"/>
      <c r="I765" s="292"/>
      <c r="J765" s="292"/>
      <c r="K765" s="292"/>
      <c r="L765" s="292"/>
      <c r="M765" s="292"/>
      <c r="N765" s="292"/>
      <c r="O765" s="292"/>
      <c r="P765" s="292"/>
      <c r="Q765" s="292"/>
      <c r="R765" s="292"/>
    </row>
    <row r="766" spans="1:18" ht="11.25" customHeight="1">
      <c r="A766" s="292"/>
      <c r="B766" s="292"/>
      <c r="C766" s="292"/>
      <c r="D766" s="292"/>
      <c r="E766" s="292"/>
      <c r="F766" s="292"/>
      <c r="G766" s="292"/>
      <c r="H766" s="292"/>
      <c r="I766" s="292"/>
      <c r="J766" s="292"/>
      <c r="K766" s="292"/>
      <c r="L766" s="292"/>
      <c r="M766" s="292"/>
      <c r="N766" s="292"/>
      <c r="O766" s="292"/>
      <c r="P766" s="292"/>
      <c r="Q766" s="292"/>
      <c r="R766" s="292"/>
    </row>
    <row r="767" spans="1:18" ht="11.25" customHeight="1">
      <c r="A767" s="292"/>
      <c r="B767" s="292"/>
      <c r="C767" s="292"/>
      <c r="D767" s="292"/>
      <c r="E767" s="292"/>
      <c r="F767" s="292"/>
      <c r="G767" s="292"/>
      <c r="H767" s="292"/>
      <c r="I767" s="292"/>
      <c r="J767" s="292"/>
      <c r="K767" s="292"/>
      <c r="L767" s="292"/>
      <c r="M767" s="292"/>
      <c r="N767" s="292"/>
      <c r="O767" s="292"/>
      <c r="P767" s="292"/>
      <c r="Q767" s="292"/>
      <c r="R767" s="292"/>
    </row>
    <row r="768" spans="1:18" ht="11.25" customHeight="1">
      <c r="A768" s="292"/>
      <c r="B768" s="292"/>
      <c r="C768" s="292"/>
      <c r="D768" s="292"/>
      <c r="E768" s="292"/>
      <c r="F768" s="292"/>
      <c r="G768" s="292"/>
      <c r="H768" s="292"/>
      <c r="I768" s="292"/>
      <c r="J768" s="292"/>
      <c r="K768" s="292"/>
      <c r="L768" s="292"/>
      <c r="M768" s="292"/>
      <c r="N768" s="292"/>
      <c r="O768" s="292"/>
      <c r="P768" s="292"/>
      <c r="Q768" s="292"/>
      <c r="R768" s="292"/>
    </row>
    <row r="769" spans="1:18" ht="11.25" customHeight="1">
      <c r="A769" s="292"/>
      <c r="B769" s="292"/>
      <c r="C769" s="292"/>
      <c r="D769" s="292"/>
      <c r="E769" s="292"/>
      <c r="F769" s="292"/>
      <c r="G769" s="292"/>
      <c r="H769" s="292"/>
      <c r="I769" s="292"/>
      <c r="J769" s="292"/>
      <c r="K769" s="292"/>
      <c r="L769" s="292"/>
      <c r="M769" s="292"/>
      <c r="N769" s="292"/>
      <c r="O769" s="292"/>
      <c r="P769" s="292"/>
      <c r="Q769" s="292"/>
      <c r="R769" s="292"/>
    </row>
    <row r="770" spans="1:18" ht="11.25" customHeight="1">
      <c r="A770" s="292"/>
      <c r="B770" s="292"/>
      <c r="C770" s="292"/>
      <c r="D770" s="292"/>
      <c r="E770" s="292"/>
      <c r="F770" s="292"/>
      <c r="G770" s="292"/>
      <c r="H770" s="292"/>
      <c r="I770" s="292"/>
      <c r="J770" s="292"/>
      <c r="K770" s="292"/>
      <c r="L770" s="292"/>
      <c r="M770" s="292"/>
      <c r="N770" s="292"/>
      <c r="O770" s="292"/>
      <c r="P770" s="292"/>
      <c r="Q770" s="292"/>
      <c r="R770" s="292"/>
    </row>
    <row r="771" spans="1:18" ht="11.25" customHeight="1">
      <c r="A771" s="292"/>
      <c r="B771" s="292"/>
      <c r="C771" s="292"/>
      <c r="D771" s="292"/>
      <c r="E771" s="292"/>
      <c r="F771" s="292"/>
      <c r="G771" s="292"/>
      <c r="H771" s="292"/>
      <c r="I771" s="292"/>
      <c r="J771" s="292"/>
      <c r="K771" s="292"/>
      <c r="L771" s="292"/>
      <c r="M771" s="292"/>
      <c r="N771" s="292"/>
      <c r="O771" s="292"/>
      <c r="P771" s="292"/>
      <c r="Q771" s="292"/>
      <c r="R771" s="292"/>
    </row>
    <row r="772" spans="1:18" ht="11.25" customHeight="1">
      <c r="A772" s="292"/>
      <c r="B772" s="292"/>
      <c r="C772" s="292"/>
      <c r="D772" s="292"/>
      <c r="E772" s="292"/>
      <c r="F772" s="292"/>
      <c r="G772" s="292"/>
      <c r="H772" s="292"/>
      <c r="I772" s="292"/>
      <c r="J772" s="292"/>
      <c r="K772" s="292"/>
      <c r="L772" s="292"/>
      <c r="M772" s="292"/>
      <c r="N772" s="292"/>
      <c r="O772" s="292"/>
      <c r="P772" s="292"/>
      <c r="Q772" s="292"/>
      <c r="R772" s="292"/>
    </row>
    <row r="773" spans="1:18" ht="11.25" customHeight="1">
      <c r="A773" s="292"/>
      <c r="B773" s="292"/>
      <c r="C773" s="292"/>
      <c r="D773" s="292"/>
      <c r="E773" s="292"/>
      <c r="F773" s="292"/>
      <c r="G773" s="292"/>
      <c r="H773" s="292"/>
      <c r="I773" s="292"/>
      <c r="J773" s="292"/>
      <c r="K773" s="292"/>
      <c r="L773" s="292"/>
      <c r="M773" s="292"/>
      <c r="N773" s="292"/>
      <c r="O773" s="292"/>
      <c r="P773" s="292"/>
      <c r="Q773" s="292"/>
      <c r="R773" s="292"/>
    </row>
    <row r="774" spans="1:18" ht="11.25" customHeight="1">
      <c r="A774" s="292"/>
      <c r="B774" s="292"/>
      <c r="C774" s="292"/>
      <c r="D774" s="292"/>
      <c r="E774" s="292"/>
      <c r="F774" s="292"/>
      <c r="G774" s="292"/>
      <c r="H774" s="292"/>
      <c r="I774" s="292"/>
      <c r="J774" s="292"/>
      <c r="K774" s="292"/>
      <c r="L774" s="292"/>
      <c r="M774" s="292"/>
      <c r="N774" s="292"/>
      <c r="O774" s="292"/>
      <c r="P774" s="292"/>
      <c r="Q774" s="292"/>
      <c r="R774" s="292"/>
    </row>
    <row r="775" spans="1:18" ht="11.25" customHeight="1">
      <c r="A775" s="292"/>
      <c r="B775" s="292"/>
      <c r="C775" s="292"/>
      <c r="D775" s="292"/>
      <c r="E775" s="292"/>
      <c r="F775" s="292"/>
      <c r="G775" s="292"/>
      <c r="H775" s="292"/>
      <c r="I775" s="292"/>
      <c r="J775" s="292"/>
      <c r="K775" s="292"/>
      <c r="L775" s="292"/>
      <c r="M775" s="292"/>
      <c r="N775" s="292"/>
      <c r="O775" s="292"/>
      <c r="P775" s="292"/>
      <c r="Q775" s="292"/>
      <c r="R775" s="292"/>
    </row>
    <row r="776" spans="1:18" ht="11.25" customHeight="1">
      <c r="A776" s="292"/>
      <c r="B776" s="292"/>
      <c r="C776" s="292"/>
      <c r="D776" s="292"/>
      <c r="E776" s="292"/>
      <c r="F776" s="292"/>
      <c r="G776" s="292"/>
      <c r="H776" s="292"/>
      <c r="I776" s="292"/>
      <c r="J776" s="292"/>
      <c r="K776" s="292"/>
      <c r="L776" s="292"/>
      <c r="M776" s="292"/>
      <c r="N776" s="292"/>
      <c r="O776" s="292"/>
      <c r="P776" s="292"/>
      <c r="Q776" s="292"/>
      <c r="R776" s="292"/>
    </row>
    <row r="777" spans="1:18" ht="11.25" customHeight="1">
      <c r="A777" s="292"/>
      <c r="B777" s="292"/>
      <c r="C777" s="292"/>
      <c r="D777" s="292"/>
      <c r="E777" s="292"/>
      <c r="F777" s="292"/>
      <c r="G777" s="292"/>
      <c r="H777" s="292"/>
      <c r="I777" s="292"/>
      <c r="J777" s="292"/>
      <c r="K777" s="292"/>
      <c r="L777" s="292"/>
      <c r="M777" s="292"/>
      <c r="N777" s="292"/>
      <c r="O777" s="292"/>
      <c r="P777" s="292"/>
      <c r="Q777" s="292"/>
      <c r="R777" s="292"/>
    </row>
    <row r="778" spans="1:18" ht="11.25" customHeight="1">
      <c r="A778" s="292"/>
      <c r="B778" s="292"/>
      <c r="C778" s="292"/>
      <c r="D778" s="292"/>
      <c r="E778" s="292"/>
      <c r="F778" s="292"/>
      <c r="G778" s="292"/>
      <c r="H778" s="292"/>
      <c r="I778" s="292"/>
      <c r="J778" s="292"/>
      <c r="K778" s="292"/>
      <c r="L778" s="292"/>
      <c r="M778" s="292"/>
      <c r="N778" s="292"/>
      <c r="O778" s="292"/>
      <c r="P778" s="292"/>
      <c r="Q778" s="292"/>
      <c r="R778" s="292"/>
    </row>
    <row r="779" spans="1:18" ht="11.25" customHeight="1">
      <c r="A779" s="292"/>
      <c r="B779" s="292"/>
      <c r="C779" s="292"/>
      <c r="D779" s="292"/>
      <c r="E779" s="292"/>
      <c r="F779" s="292"/>
      <c r="G779" s="292"/>
      <c r="H779" s="292"/>
      <c r="I779" s="292"/>
      <c r="J779" s="292"/>
      <c r="K779" s="292"/>
      <c r="L779" s="292"/>
      <c r="M779" s="292"/>
      <c r="N779" s="292"/>
      <c r="O779" s="292"/>
      <c r="P779" s="292"/>
      <c r="Q779" s="292"/>
      <c r="R779" s="292"/>
    </row>
    <row r="780" spans="1:18" ht="11.25" customHeight="1">
      <c r="A780" s="292"/>
      <c r="B780" s="292"/>
      <c r="C780" s="292"/>
      <c r="D780" s="292"/>
      <c r="E780" s="292"/>
      <c r="F780" s="292"/>
      <c r="G780" s="292"/>
      <c r="H780" s="292"/>
      <c r="I780" s="292"/>
      <c r="J780" s="292"/>
      <c r="K780" s="292"/>
      <c r="L780" s="292"/>
      <c r="M780" s="292"/>
      <c r="N780" s="292"/>
      <c r="O780" s="292"/>
      <c r="P780" s="292"/>
      <c r="Q780" s="292"/>
      <c r="R780" s="292"/>
    </row>
    <row r="781" spans="1:18" ht="11.25" customHeight="1">
      <c r="A781" s="292"/>
      <c r="B781" s="292"/>
      <c r="C781" s="292"/>
      <c r="D781" s="292"/>
      <c r="E781" s="292"/>
      <c r="F781" s="292"/>
      <c r="G781" s="292"/>
      <c r="H781" s="292"/>
      <c r="I781" s="292"/>
      <c r="J781" s="292"/>
      <c r="K781" s="292"/>
      <c r="L781" s="292"/>
      <c r="M781" s="292"/>
      <c r="N781" s="292"/>
      <c r="O781" s="292"/>
      <c r="P781" s="292"/>
      <c r="Q781" s="292"/>
      <c r="R781" s="292"/>
    </row>
    <row r="782" spans="1:18" ht="11.25" customHeight="1">
      <c r="A782" s="292"/>
      <c r="B782" s="292"/>
      <c r="C782" s="292"/>
      <c r="D782" s="292"/>
      <c r="E782" s="292"/>
      <c r="F782" s="292"/>
      <c r="G782" s="292"/>
      <c r="H782" s="292"/>
      <c r="I782" s="292"/>
      <c r="J782" s="292"/>
      <c r="K782" s="292"/>
      <c r="L782" s="292"/>
      <c r="M782" s="292"/>
      <c r="N782" s="292"/>
      <c r="O782" s="292"/>
      <c r="P782" s="292"/>
      <c r="Q782" s="292"/>
      <c r="R782" s="292"/>
    </row>
    <row r="783" spans="1:18" ht="11.25" customHeight="1">
      <c r="A783" s="292"/>
      <c r="B783" s="292"/>
      <c r="C783" s="292"/>
      <c r="D783" s="292"/>
      <c r="E783" s="292"/>
      <c r="F783" s="292"/>
      <c r="G783" s="292"/>
      <c r="H783" s="292"/>
      <c r="I783" s="292"/>
      <c r="J783" s="292"/>
      <c r="K783" s="292"/>
      <c r="L783" s="292"/>
      <c r="M783" s="292"/>
      <c r="N783" s="292"/>
      <c r="O783" s="292"/>
      <c r="P783" s="292"/>
      <c r="Q783" s="292"/>
      <c r="R783" s="292"/>
    </row>
    <row r="784" spans="1:18" ht="11.25" customHeight="1">
      <c r="A784" s="292"/>
      <c r="B784" s="292"/>
      <c r="C784" s="292"/>
      <c r="D784" s="292"/>
      <c r="E784" s="292"/>
      <c r="F784" s="292"/>
      <c r="G784" s="292"/>
      <c r="H784" s="292"/>
      <c r="I784" s="292"/>
      <c r="J784" s="292"/>
      <c r="K784" s="292"/>
      <c r="L784" s="292"/>
      <c r="M784" s="292"/>
      <c r="N784" s="292"/>
      <c r="O784" s="292"/>
      <c r="P784" s="292"/>
      <c r="Q784" s="292"/>
      <c r="R784" s="292"/>
    </row>
    <row r="785" spans="1:18" ht="11.25" customHeight="1">
      <c r="A785" s="292"/>
      <c r="B785" s="292"/>
      <c r="C785" s="292"/>
      <c r="D785" s="292"/>
      <c r="E785" s="292"/>
      <c r="F785" s="292"/>
      <c r="G785" s="292"/>
      <c r="H785" s="292"/>
      <c r="I785" s="292"/>
      <c r="J785" s="292"/>
      <c r="K785" s="292"/>
      <c r="L785" s="292"/>
      <c r="M785" s="292"/>
      <c r="N785" s="292"/>
      <c r="O785" s="292"/>
      <c r="P785" s="292"/>
      <c r="Q785" s="292"/>
      <c r="R785" s="292"/>
    </row>
    <row r="786" spans="1:18" ht="11.25" customHeight="1">
      <c r="A786" s="292"/>
      <c r="B786" s="292"/>
      <c r="C786" s="292"/>
      <c r="D786" s="292"/>
      <c r="E786" s="292"/>
      <c r="F786" s="292"/>
      <c r="G786" s="292"/>
      <c r="H786" s="292"/>
      <c r="I786" s="292"/>
      <c r="J786" s="292"/>
      <c r="K786" s="292"/>
      <c r="L786" s="292"/>
      <c r="M786" s="292"/>
      <c r="N786" s="292"/>
      <c r="O786" s="292"/>
      <c r="P786" s="292"/>
      <c r="Q786" s="292"/>
      <c r="R786" s="292"/>
    </row>
    <row r="787" spans="1:18" ht="11.25" customHeight="1">
      <c r="A787" s="292"/>
      <c r="B787" s="292"/>
      <c r="C787" s="292"/>
      <c r="D787" s="292"/>
      <c r="E787" s="292"/>
      <c r="F787" s="292"/>
      <c r="G787" s="292"/>
      <c r="H787" s="292"/>
      <c r="I787" s="292"/>
      <c r="J787" s="292"/>
      <c r="K787" s="292"/>
      <c r="L787" s="292"/>
      <c r="M787" s="292"/>
      <c r="N787" s="292"/>
      <c r="O787" s="292"/>
      <c r="P787" s="292"/>
      <c r="Q787" s="292"/>
      <c r="R787" s="292"/>
    </row>
    <row r="788" spans="1:18" ht="11.25" customHeight="1">
      <c r="A788" s="292"/>
      <c r="B788" s="292"/>
      <c r="C788" s="292"/>
      <c r="D788" s="292"/>
      <c r="E788" s="292"/>
      <c r="F788" s="292"/>
      <c r="G788" s="292"/>
      <c r="H788" s="292"/>
      <c r="I788" s="292"/>
      <c r="J788" s="292"/>
      <c r="K788" s="292"/>
      <c r="L788" s="292"/>
      <c r="M788" s="292"/>
      <c r="N788" s="292"/>
      <c r="O788" s="292"/>
      <c r="P788" s="292"/>
      <c r="Q788" s="292"/>
      <c r="R788" s="292"/>
    </row>
    <row r="789" spans="1:18" ht="11.25" customHeight="1">
      <c r="A789" s="292"/>
      <c r="B789" s="292"/>
      <c r="C789" s="292"/>
      <c r="D789" s="292"/>
      <c r="E789" s="292"/>
      <c r="F789" s="292"/>
      <c r="G789" s="292"/>
      <c r="H789" s="292"/>
      <c r="I789" s="292"/>
      <c r="J789" s="292"/>
      <c r="K789" s="292"/>
      <c r="L789" s="292"/>
      <c r="M789" s="292"/>
      <c r="N789" s="292"/>
      <c r="O789" s="292"/>
      <c r="P789" s="292"/>
      <c r="Q789" s="292"/>
      <c r="R789" s="292"/>
    </row>
    <row r="790" spans="1:18" ht="11.25" customHeight="1">
      <c r="A790" s="292"/>
      <c r="B790" s="292"/>
      <c r="C790" s="292"/>
      <c r="D790" s="292"/>
      <c r="E790" s="292"/>
      <c r="F790" s="292"/>
      <c r="G790" s="292"/>
      <c r="H790" s="292"/>
      <c r="I790" s="292"/>
      <c r="J790" s="292"/>
      <c r="K790" s="292"/>
      <c r="L790" s="292"/>
      <c r="M790" s="292"/>
      <c r="N790" s="292"/>
      <c r="O790" s="292"/>
      <c r="P790" s="292"/>
      <c r="Q790" s="292"/>
      <c r="R790" s="292"/>
    </row>
    <row r="791" spans="1:18" ht="11.25" customHeight="1">
      <c r="A791" s="292"/>
      <c r="B791" s="292"/>
      <c r="C791" s="292"/>
      <c r="D791" s="292"/>
      <c r="E791" s="292"/>
      <c r="F791" s="292"/>
      <c r="G791" s="292"/>
      <c r="H791" s="292"/>
      <c r="I791" s="292"/>
      <c r="J791" s="292"/>
      <c r="K791" s="292"/>
      <c r="L791" s="292"/>
      <c r="M791" s="292"/>
      <c r="N791" s="292"/>
      <c r="O791" s="292"/>
      <c r="P791" s="292"/>
      <c r="Q791" s="292"/>
      <c r="R791" s="292"/>
    </row>
    <row r="792" spans="1:18" ht="11.25" customHeight="1">
      <c r="A792" s="292"/>
      <c r="B792" s="292"/>
      <c r="C792" s="292"/>
      <c r="D792" s="292"/>
      <c r="E792" s="292"/>
      <c r="F792" s="292"/>
      <c r="G792" s="292"/>
      <c r="H792" s="292"/>
      <c r="I792" s="292"/>
      <c r="J792" s="292"/>
      <c r="K792" s="292"/>
      <c r="L792" s="292"/>
      <c r="M792" s="292"/>
      <c r="N792" s="292"/>
      <c r="O792" s="292"/>
      <c r="P792" s="292"/>
      <c r="Q792" s="292"/>
      <c r="R792" s="292"/>
    </row>
    <row r="793" spans="1:18" ht="11.25" customHeight="1">
      <c r="A793" s="292"/>
      <c r="B793" s="292"/>
      <c r="C793" s="292"/>
      <c r="D793" s="292"/>
      <c r="E793" s="292"/>
      <c r="F793" s="292"/>
      <c r="G793" s="292"/>
      <c r="H793" s="292"/>
      <c r="I793" s="292"/>
      <c r="J793" s="292"/>
      <c r="K793" s="292"/>
      <c r="L793" s="292"/>
      <c r="M793" s="292"/>
      <c r="N793" s="292"/>
      <c r="O793" s="292"/>
      <c r="P793" s="292"/>
      <c r="Q793" s="292"/>
      <c r="R793" s="292"/>
    </row>
    <row r="794" spans="1:18" ht="11.25" customHeight="1">
      <c r="A794" s="292"/>
      <c r="B794" s="292"/>
      <c r="C794" s="292"/>
      <c r="D794" s="292"/>
      <c r="E794" s="292"/>
      <c r="F794" s="292"/>
      <c r="G794" s="292"/>
      <c r="H794" s="292"/>
      <c r="I794" s="292"/>
      <c r="J794" s="292"/>
      <c r="K794" s="292"/>
      <c r="L794" s="292"/>
      <c r="M794" s="292"/>
      <c r="N794" s="292"/>
      <c r="O794" s="292"/>
      <c r="P794" s="292"/>
      <c r="Q794" s="292"/>
      <c r="R794" s="292"/>
    </row>
    <row r="795" spans="1:18" ht="11.25" customHeight="1">
      <c r="A795" s="292"/>
      <c r="B795" s="292"/>
      <c r="C795" s="292"/>
      <c r="D795" s="292"/>
      <c r="E795" s="292"/>
      <c r="F795" s="292"/>
      <c r="G795" s="292"/>
      <c r="H795" s="292"/>
      <c r="I795" s="292"/>
      <c r="J795" s="292"/>
      <c r="K795" s="292"/>
      <c r="L795" s="292"/>
      <c r="M795" s="292"/>
      <c r="N795" s="292"/>
      <c r="O795" s="292"/>
      <c r="P795" s="292"/>
      <c r="Q795" s="292"/>
      <c r="R795" s="292"/>
    </row>
    <row r="796" spans="1:18" ht="11.25" customHeight="1">
      <c r="A796" s="292"/>
      <c r="B796" s="292"/>
      <c r="C796" s="292"/>
      <c r="D796" s="292"/>
      <c r="E796" s="292"/>
      <c r="F796" s="292"/>
      <c r="G796" s="292"/>
      <c r="H796" s="292"/>
      <c r="I796" s="292"/>
      <c r="J796" s="292"/>
      <c r="K796" s="292"/>
      <c r="L796" s="292"/>
      <c r="M796" s="292"/>
      <c r="N796" s="292"/>
      <c r="O796" s="292"/>
      <c r="P796" s="292"/>
      <c r="Q796" s="292"/>
      <c r="R796" s="292"/>
    </row>
    <row r="797" spans="1:18" ht="11.25" customHeight="1">
      <c r="A797" s="292"/>
      <c r="B797" s="292"/>
      <c r="C797" s="292"/>
      <c r="D797" s="292"/>
      <c r="E797" s="292"/>
      <c r="F797" s="292"/>
      <c r="G797" s="292"/>
      <c r="H797" s="292"/>
      <c r="I797" s="292"/>
      <c r="J797" s="292"/>
      <c r="K797" s="292"/>
      <c r="L797" s="292"/>
      <c r="M797" s="292"/>
      <c r="N797" s="292"/>
      <c r="O797" s="292"/>
      <c r="P797" s="292"/>
      <c r="Q797" s="292"/>
      <c r="R797" s="292"/>
    </row>
    <row r="798" spans="1:18" ht="11.25" customHeight="1">
      <c r="A798" s="292"/>
      <c r="B798" s="292"/>
      <c r="C798" s="292"/>
      <c r="D798" s="292"/>
      <c r="E798" s="292"/>
      <c r="F798" s="292"/>
      <c r="G798" s="292"/>
      <c r="H798" s="292"/>
      <c r="I798" s="292"/>
      <c r="J798" s="292"/>
      <c r="K798" s="292"/>
      <c r="L798" s="292"/>
      <c r="M798" s="292"/>
      <c r="N798" s="292"/>
      <c r="O798" s="292"/>
      <c r="P798" s="292"/>
      <c r="Q798" s="292"/>
      <c r="R798" s="292"/>
    </row>
    <row r="799" spans="1:18" ht="11.25" customHeight="1">
      <c r="A799" s="292"/>
      <c r="B799" s="292"/>
      <c r="C799" s="292"/>
      <c r="D799" s="292"/>
      <c r="E799" s="292"/>
      <c r="F799" s="292"/>
      <c r="G799" s="292"/>
      <c r="H799" s="292"/>
      <c r="I799" s="292"/>
      <c r="J799" s="292"/>
      <c r="K799" s="292"/>
      <c r="L799" s="292"/>
      <c r="M799" s="292"/>
      <c r="N799" s="292"/>
      <c r="O799" s="292"/>
      <c r="P799" s="292"/>
      <c r="Q799" s="292"/>
      <c r="R799" s="292"/>
    </row>
    <row r="800" spans="1:18" ht="11.25" customHeight="1">
      <c r="A800" s="292"/>
      <c r="B800" s="292"/>
      <c r="C800" s="292"/>
      <c r="D800" s="292"/>
      <c r="E800" s="292"/>
      <c r="F800" s="292"/>
      <c r="G800" s="292"/>
      <c r="H800" s="292"/>
      <c r="I800" s="292"/>
      <c r="J800" s="292"/>
      <c r="K800" s="292"/>
      <c r="L800" s="292"/>
      <c r="M800" s="292"/>
      <c r="N800" s="292"/>
      <c r="O800" s="292"/>
      <c r="P800" s="292"/>
      <c r="Q800" s="292"/>
      <c r="R800" s="292"/>
    </row>
    <row r="801" spans="1:18" ht="11.25" customHeight="1">
      <c r="A801" s="292"/>
      <c r="B801" s="292"/>
      <c r="C801" s="292"/>
      <c r="D801" s="292"/>
      <c r="E801" s="292"/>
      <c r="F801" s="292"/>
      <c r="G801" s="292"/>
      <c r="H801" s="292"/>
      <c r="I801" s="292"/>
      <c r="J801" s="292"/>
      <c r="K801" s="292"/>
      <c r="L801" s="292"/>
      <c r="M801" s="292"/>
      <c r="N801" s="292"/>
      <c r="O801" s="292"/>
      <c r="P801" s="292"/>
      <c r="Q801" s="292"/>
      <c r="R801" s="292"/>
    </row>
    <row r="802" spans="1:18" ht="11.25" customHeight="1">
      <c r="A802" s="292"/>
      <c r="B802" s="292"/>
      <c r="C802" s="292"/>
      <c r="D802" s="292"/>
      <c r="E802" s="292"/>
      <c r="F802" s="292"/>
      <c r="G802" s="292"/>
      <c r="H802" s="292"/>
      <c r="I802" s="292"/>
      <c r="J802" s="292"/>
      <c r="K802" s="292"/>
      <c r="L802" s="292"/>
      <c r="M802" s="292"/>
      <c r="N802" s="292"/>
      <c r="O802" s="292"/>
      <c r="P802" s="292"/>
      <c r="Q802" s="292"/>
      <c r="R802" s="292"/>
    </row>
    <row r="803" spans="1:18" ht="11.25" customHeight="1">
      <c r="A803" s="292"/>
      <c r="B803" s="292"/>
      <c r="C803" s="292"/>
      <c r="D803" s="292"/>
      <c r="E803" s="292"/>
      <c r="F803" s="292"/>
      <c r="G803" s="292"/>
      <c r="H803" s="292"/>
      <c r="I803" s="292"/>
      <c r="J803" s="292"/>
      <c r="K803" s="292"/>
      <c r="L803" s="292"/>
      <c r="M803" s="292"/>
      <c r="N803" s="292"/>
      <c r="O803" s="292"/>
      <c r="P803" s="292"/>
      <c r="Q803" s="292"/>
      <c r="R803" s="292"/>
    </row>
    <row r="804" spans="1:18" ht="11.25" customHeight="1">
      <c r="A804" s="292"/>
      <c r="B804" s="292"/>
      <c r="C804" s="292"/>
      <c r="D804" s="292"/>
      <c r="E804" s="292"/>
      <c r="F804" s="292"/>
      <c r="G804" s="292"/>
      <c r="H804" s="292"/>
      <c r="I804" s="292"/>
      <c r="J804" s="292"/>
      <c r="K804" s="292"/>
      <c r="L804" s="292"/>
      <c r="M804" s="292"/>
      <c r="N804" s="292"/>
      <c r="O804" s="292"/>
      <c r="P804" s="292"/>
      <c r="Q804" s="292"/>
      <c r="R804" s="292"/>
    </row>
    <row r="805" spans="1:18" ht="11.25" customHeight="1">
      <c r="A805" s="292"/>
      <c r="B805" s="292"/>
      <c r="C805" s="292"/>
      <c r="D805" s="292"/>
      <c r="E805" s="292"/>
      <c r="F805" s="292"/>
      <c r="G805" s="292"/>
      <c r="H805" s="292"/>
      <c r="I805" s="292"/>
      <c r="J805" s="292"/>
      <c r="K805" s="292"/>
      <c r="L805" s="292"/>
      <c r="M805" s="292"/>
      <c r="N805" s="292"/>
      <c r="O805" s="292"/>
      <c r="P805" s="292"/>
      <c r="Q805" s="292"/>
      <c r="R805" s="292"/>
    </row>
    <row r="806" spans="1:18" ht="11.25" customHeight="1">
      <c r="A806" s="292"/>
      <c r="B806" s="292"/>
      <c r="C806" s="292"/>
      <c r="D806" s="292"/>
      <c r="E806" s="292"/>
      <c r="F806" s="292"/>
      <c r="G806" s="292"/>
      <c r="H806" s="292"/>
      <c r="I806" s="292"/>
      <c r="J806" s="292"/>
      <c r="K806" s="292"/>
      <c r="L806" s="292"/>
      <c r="M806" s="292"/>
      <c r="N806" s="292"/>
      <c r="O806" s="292"/>
      <c r="P806" s="292"/>
      <c r="Q806" s="292"/>
      <c r="R806" s="292"/>
    </row>
    <row r="807" spans="1:18" ht="11.25" customHeight="1">
      <c r="A807" s="292"/>
      <c r="B807" s="292"/>
      <c r="C807" s="292"/>
      <c r="D807" s="292"/>
      <c r="E807" s="292"/>
      <c r="F807" s="292"/>
      <c r="G807" s="292"/>
      <c r="H807" s="292"/>
      <c r="I807" s="292"/>
      <c r="J807" s="292"/>
      <c r="K807" s="292"/>
      <c r="L807" s="292"/>
      <c r="M807" s="292"/>
      <c r="N807" s="292"/>
      <c r="O807" s="292"/>
      <c r="P807" s="292"/>
      <c r="Q807" s="292"/>
      <c r="R807" s="292"/>
    </row>
    <row r="808" spans="1:18" ht="11.25" customHeight="1">
      <c r="A808" s="292"/>
      <c r="B808" s="292"/>
      <c r="C808" s="292"/>
      <c r="D808" s="292"/>
      <c r="E808" s="292"/>
      <c r="F808" s="292"/>
      <c r="G808" s="292"/>
      <c r="H808" s="292"/>
      <c r="I808" s="292"/>
      <c r="J808" s="292"/>
      <c r="K808" s="292"/>
      <c r="L808" s="292"/>
      <c r="M808" s="292"/>
      <c r="N808" s="292"/>
      <c r="O808" s="292"/>
      <c r="P808" s="292"/>
      <c r="Q808" s="292"/>
      <c r="R808" s="292"/>
    </row>
    <row r="809" spans="1:18" ht="11.25" customHeight="1">
      <c r="A809" s="292"/>
      <c r="B809" s="292"/>
      <c r="C809" s="292"/>
      <c r="D809" s="292"/>
      <c r="E809" s="292"/>
      <c r="F809" s="292"/>
      <c r="G809" s="292"/>
      <c r="H809" s="292"/>
      <c r="I809" s="292"/>
      <c r="J809" s="292"/>
      <c r="K809" s="292"/>
      <c r="L809" s="292"/>
      <c r="M809" s="292"/>
      <c r="N809" s="292"/>
      <c r="O809" s="292"/>
      <c r="P809" s="292"/>
      <c r="Q809" s="292"/>
      <c r="R809" s="292"/>
    </row>
    <row r="810" spans="1:18" ht="11.25" customHeight="1">
      <c r="A810" s="292"/>
      <c r="B810" s="292"/>
      <c r="C810" s="292"/>
      <c r="D810" s="292"/>
      <c r="E810" s="292"/>
      <c r="F810" s="292"/>
      <c r="G810" s="292"/>
      <c r="H810" s="292"/>
      <c r="I810" s="292"/>
      <c r="J810" s="292"/>
      <c r="K810" s="292"/>
      <c r="L810" s="292"/>
      <c r="M810" s="292"/>
      <c r="N810" s="292"/>
      <c r="O810" s="292"/>
      <c r="P810" s="292"/>
      <c r="Q810" s="292"/>
      <c r="R810" s="292"/>
    </row>
    <row r="811" spans="1:18" ht="11.25" customHeight="1">
      <c r="A811" s="292"/>
      <c r="B811" s="292"/>
      <c r="C811" s="292"/>
      <c r="D811" s="292"/>
      <c r="E811" s="292"/>
      <c r="F811" s="292"/>
      <c r="G811" s="292"/>
      <c r="H811" s="292"/>
      <c r="I811" s="292"/>
      <c r="J811" s="292"/>
      <c r="K811" s="292"/>
      <c r="L811" s="292"/>
      <c r="M811" s="292"/>
      <c r="N811" s="292"/>
      <c r="O811" s="292"/>
      <c r="P811" s="292"/>
      <c r="Q811" s="292"/>
      <c r="R811" s="292"/>
    </row>
    <row r="812" spans="1:18" ht="11.25" customHeight="1">
      <c r="A812" s="292"/>
      <c r="B812" s="292"/>
      <c r="C812" s="292"/>
      <c r="D812" s="292"/>
      <c r="E812" s="292"/>
      <c r="F812" s="292"/>
      <c r="G812" s="292"/>
      <c r="H812" s="292"/>
      <c r="I812" s="292"/>
      <c r="J812" s="292"/>
      <c r="K812" s="292"/>
      <c r="L812" s="292"/>
      <c r="M812" s="292"/>
      <c r="N812" s="292"/>
      <c r="O812" s="292"/>
      <c r="P812" s="292"/>
      <c r="Q812" s="292"/>
      <c r="R812" s="292"/>
    </row>
    <row r="813" spans="1:18" ht="11.25" customHeight="1">
      <c r="A813" s="292"/>
      <c r="B813" s="292"/>
      <c r="C813" s="292"/>
      <c r="D813" s="292"/>
      <c r="E813" s="292"/>
      <c r="F813" s="292"/>
      <c r="G813" s="292"/>
      <c r="H813" s="292"/>
      <c r="I813" s="292"/>
      <c r="J813" s="292"/>
      <c r="K813" s="292"/>
      <c r="L813" s="292"/>
      <c r="M813" s="292"/>
      <c r="N813" s="292"/>
      <c r="O813" s="292"/>
      <c r="P813" s="292"/>
      <c r="Q813" s="292"/>
      <c r="R813" s="292"/>
    </row>
    <row r="814" spans="1:18" ht="11.25" customHeight="1">
      <c r="A814" s="292"/>
      <c r="B814" s="292"/>
      <c r="C814" s="292"/>
      <c r="D814" s="292"/>
      <c r="E814" s="292"/>
      <c r="F814" s="292"/>
      <c r="G814" s="292"/>
      <c r="H814" s="292"/>
      <c r="I814" s="292"/>
      <c r="J814" s="292"/>
      <c r="K814" s="292"/>
      <c r="L814" s="292"/>
      <c r="M814" s="292"/>
      <c r="N814" s="292"/>
      <c r="O814" s="292"/>
      <c r="P814" s="292"/>
      <c r="Q814" s="292"/>
      <c r="R814" s="292"/>
    </row>
    <row r="815" spans="1:18" ht="11.25" customHeight="1">
      <c r="A815" s="292"/>
      <c r="B815" s="292"/>
      <c r="C815" s="292"/>
      <c r="D815" s="292"/>
      <c r="E815" s="292"/>
      <c r="F815" s="292"/>
      <c r="G815" s="292"/>
      <c r="H815" s="292"/>
      <c r="I815" s="292"/>
      <c r="J815" s="292"/>
      <c r="K815" s="292"/>
      <c r="L815" s="292"/>
      <c r="M815" s="292"/>
      <c r="N815" s="292"/>
      <c r="O815" s="292"/>
      <c r="P815" s="292"/>
      <c r="Q815" s="292"/>
      <c r="R815" s="292"/>
    </row>
    <row r="816" spans="1:18" ht="11.25" customHeight="1">
      <c r="A816" s="292"/>
      <c r="B816" s="292"/>
      <c r="C816" s="292"/>
      <c r="D816" s="292"/>
      <c r="E816" s="292"/>
      <c r="F816" s="292"/>
      <c r="G816" s="292"/>
      <c r="H816" s="292"/>
      <c r="I816" s="292"/>
      <c r="J816" s="292"/>
      <c r="K816" s="292"/>
      <c r="L816" s="292"/>
      <c r="M816" s="292"/>
      <c r="N816" s="292"/>
      <c r="O816" s="292"/>
      <c r="P816" s="292"/>
      <c r="Q816" s="292"/>
      <c r="R816" s="292"/>
    </row>
    <row r="817" spans="1:18" ht="11.25" customHeight="1">
      <c r="A817" s="292"/>
      <c r="B817" s="292"/>
      <c r="C817" s="292"/>
      <c r="D817" s="292"/>
      <c r="E817" s="292"/>
      <c r="F817" s="292"/>
      <c r="G817" s="292"/>
      <c r="H817" s="292"/>
      <c r="I817" s="292"/>
      <c r="J817" s="292"/>
      <c r="K817" s="292"/>
      <c r="L817" s="292"/>
      <c r="M817" s="292"/>
      <c r="N817" s="292"/>
      <c r="O817" s="292"/>
      <c r="P817" s="292"/>
      <c r="Q817" s="292"/>
      <c r="R817" s="292"/>
    </row>
    <row r="818" spans="1:18" ht="11.25" customHeight="1">
      <c r="A818" s="292"/>
      <c r="B818" s="292"/>
      <c r="C818" s="292"/>
      <c r="D818" s="292"/>
      <c r="E818" s="292"/>
      <c r="F818" s="292"/>
      <c r="G818" s="292"/>
      <c r="H818" s="292"/>
      <c r="I818" s="292"/>
      <c r="J818" s="292"/>
      <c r="K818" s="292"/>
      <c r="L818" s="292"/>
      <c r="M818" s="292"/>
      <c r="N818" s="292"/>
      <c r="O818" s="292"/>
      <c r="P818" s="292"/>
      <c r="Q818" s="292"/>
      <c r="R818" s="292"/>
    </row>
    <row r="819" spans="1:18" ht="11.25" customHeight="1">
      <c r="A819" s="292"/>
      <c r="B819" s="292"/>
      <c r="C819" s="292"/>
      <c r="D819" s="292"/>
      <c r="E819" s="292"/>
      <c r="F819" s="292"/>
      <c r="G819" s="292"/>
      <c r="H819" s="292"/>
      <c r="I819" s="292"/>
      <c r="J819" s="292"/>
      <c r="K819" s="292"/>
      <c r="L819" s="292"/>
      <c r="M819" s="292"/>
      <c r="N819" s="292"/>
      <c r="O819" s="292"/>
      <c r="P819" s="292"/>
      <c r="Q819" s="292"/>
      <c r="R819" s="292"/>
    </row>
    <row r="820" spans="1:18" ht="11.25" customHeight="1">
      <c r="A820" s="292"/>
      <c r="B820" s="292"/>
      <c r="C820" s="292"/>
      <c r="D820" s="292"/>
      <c r="E820" s="292"/>
      <c r="F820" s="292"/>
      <c r="G820" s="292"/>
      <c r="H820" s="292"/>
      <c r="I820" s="292"/>
      <c r="J820" s="292"/>
      <c r="K820" s="292"/>
      <c r="L820" s="292"/>
      <c r="M820" s="292"/>
      <c r="N820" s="292"/>
      <c r="O820" s="292"/>
      <c r="P820" s="292"/>
      <c r="Q820" s="292"/>
      <c r="R820" s="292"/>
    </row>
    <row r="821" spans="1:18" ht="11.25" customHeight="1">
      <c r="A821" s="292"/>
      <c r="B821" s="292"/>
      <c r="C821" s="292"/>
      <c r="D821" s="292"/>
      <c r="E821" s="292"/>
      <c r="F821" s="292"/>
      <c r="G821" s="292"/>
      <c r="H821" s="292"/>
      <c r="I821" s="292"/>
      <c r="J821" s="292"/>
      <c r="K821" s="292"/>
      <c r="L821" s="292"/>
      <c r="M821" s="292"/>
      <c r="N821" s="292"/>
      <c r="O821" s="292"/>
      <c r="P821" s="292"/>
      <c r="Q821" s="292"/>
      <c r="R821" s="292"/>
    </row>
    <row r="822" spans="1:18" ht="11.25" customHeight="1">
      <c r="A822" s="292"/>
      <c r="B822" s="292"/>
      <c r="C822" s="292"/>
      <c r="D822" s="292"/>
      <c r="E822" s="292"/>
      <c r="F822" s="292"/>
      <c r="G822" s="292"/>
      <c r="H822" s="292"/>
      <c r="I822" s="292"/>
      <c r="J822" s="292"/>
      <c r="K822" s="292"/>
      <c r="L822" s="292"/>
      <c r="M822" s="292"/>
      <c r="N822" s="292"/>
      <c r="O822" s="292"/>
      <c r="P822" s="292"/>
      <c r="Q822" s="292"/>
      <c r="R822" s="292"/>
    </row>
    <row r="823" spans="1:18" ht="11.25" customHeight="1">
      <c r="A823" s="292"/>
      <c r="B823" s="292"/>
      <c r="C823" s="292"/>
      <c r="D823" s="292"/>
      <c r="E823" s="292"/>
      <c r="F823" s="292"/>
      <c r="G823" s="292"/>
      <c r="H823" s="292"/>
      <c r="I823" s="292"/>
      <c r="J823" s="292"/>
      <c r="K823" s="292"/>
      <c r="L823" s="292"/>
      <c r="M823" s="292"/>
      <c r="N823" s="292"/>
      <c r="O823" s="292"/>
      <c r="P823" s="292"/>
      <c r="Q823" s="292"/>
      <c r="R823" s="292"/>
    </row>
    <row r="824" spans="1:18" ht="11.25" customHeight="1">
      <c r="A824" s="292"/>
      <c r="B824" s="292"/>
      <c r="C824" s="292"/>
      <c r="D824" s="292"/>
      <c r="E824" s="292"/>
      <c r="F824" s="292"/>
      <c r="G824" s="292"/>
      <c r="H824" s="292"/>
      <c r="I824" s="292"/>
      <c r="J824" s="292"/>
      <c r="K824" s="292"/>
      <c r="L824" s="292"/>
      <c r="M824" s="292"/>
      <c r="N824" s="292"/>
      <c r="O824" s="292"/>
      <c r="P824" s="292"/>
      <c r="Q824" s="292"/>
      <c r="R824" s="292"/>
    </row>
    <row r="825" spans="1:18" ht="11.25" customHeight="1">
      <c r="A825" s="292"/>
      <c r="B825" s="292"/>
      <c r="C825" s="292"/>
      <c r="D825" s="292"/>
      <c r="E825" s="292"/>
      <c r="F825" s="292"/>
      <c r="G825" s="292"/>
      <c r="H825" s="292"/>
      <c r="I825" s="292"/>
      <c r="J825" s="292"/>
      <c r="K825" s="292"/>
      <c r="L825" s="292"/>
      <c r="M825" s="292"/>
      <c r="N825" s="292"/>
      <c r="O825" s="292"/>
      <c r="P825" s="292"/>
      <c r="Q825" s="292"/>
      <c r="R825" s="292"/>
    </row>
    <row r="826" spans="1:18" ht="11.25" customHeight="1">
      <c r="A826" s="292"/>
      <c r="B826" s="292"/>
      <c r="C826" s="292"/>
      <c r="D826" s="292"/>
      <c r="E826" s="292"/>
      <c r="F826" s="292"/>
      <c r="G826" s="292"/>
      <c r="H826" s="292"/>
      <c r="I826" s="292"/>
      <c r="J826" s="292"/>
      <c r="K826" s="292"/>
      <c r="L826" s="292"/>
      <c r="M826" s="292"/>
      <c r="N826" s="292"/>
      <c r="O826" s="292"/>
      <c r="P826" s="292"/>
      <c r="Q826" s="292"/>
      <c r="R826" s="292"/>
    </row>
    <row r="827" spans="1:18" ht="11.25" customHeight="1">
      <c r="A827" s="292"/>
      <c r="B827" s="292"/>
      <c r="C827" s="292"/>
      <c r="D827" s="292"/>
      <c r="E827" s="292"/>
      <c r="F827" s="292"/>
      <c r="G827" s="292"/>
      <c r="H827" s="292"/>
      <c r="I827" s="292"/>
      <c r="J827" s="292"/>
      <c r="K827" s="292"/>
      <c r="L827" s="292"/>
      <c r="M827" s="292"/>
      <c r="N827" s="292"/>
      <c r="O827" s="292"/>
      <c r="P827" s="292"/>
      <c r="Q827" s="292"/>
      <c r="R827" s="292"/>
    </row>
    <row r="828" spans="1:18" ht="11.25" customHeight="1">
      <c r="A828" s="292"/>
      <c r="B828" s="292"/>
      <c r="C828" s="292"/>
      <c r="D828" s="292"/>
      <c r="E828" s="292"/>
      <c r="F828" s="292"/>
      <c r="G828" s="292"/>
      <c r="H828" s="292"/>
      <c r="I828" s="292"/>
      <c r="J828" s="292"/>
      <c r="K828" s="292"/>
      <c r="L828" s="292"/>
      <c r="M828" s="292"/>
      <c r="N828" s="292"/>
      <c r="O828" s="292"/>
      <c r="P828" s="292"/>
      <c r="Q828" s="292"/>
      <c r="R828" s="292"/>
    </row>
    <row r="829" spans="1:18" ht="11.25" customHeight="1">
      <c r="A829" s="292"/>
      <c r="B829" s="292"/>
      <c r="C829" s="292"/>
      <c r="D829" s="292"/>
      <c r="E829" s="292"/>
      <c r="F829" s="292"/>
      <c r="G829" s="292"/>
      <c r="H829" s="292"/>
      <c r="I829" s="292"/>
      <c r="J829" s="292"/>
      <c r="K829" s="292"/>
      <c r="L829" s="292"/>
      <c r="M829" s="292"/>
      <c r="N829" s="292"/>
      <c r="O829" s="292"/>
      <c r="P829" s="292"/>
      <c r="Q829" s="292"/>
      <c r="R829" s="292"/>
    </row>
    <row r="830" spans="1:18" ht="11.25" customHeight="1">
      <c r="A830" s="292"/>
      <c r="B830" s="292"/>
      <c r="C830" s="292"/>
      <c r="D830" s="292"/>
      <c r="E830" s="292"/>
      <c r="F830" s="292"/>
      <c r="G830" s="292"/>
      <c r="H830" s="292"/>
      <c r="I830" s="292"/>
      <c r="J830" s="292"/>
      <c r="K830" s="292"/>
      <c r="L830" s="292"/>
      <c r="M830" s="292"/>
      <c r="N830" s="292"/>
      <c r="O830" s="292"/>
      <c r="P830" s="292"/>
      <c r="Q830" s="292"/>
      <c r="R830" s="292"/>
    </row>
    <row r="831" spans="1:18" ht="11.25" customHeight="1">
      <c r="A831" s="292"/>
      <c r="B831" s="292"/>
      <c r="C831" s="292"/>
      <c r="D831" s="292"/>
      <c r="E831" s="292"/>
      <c r="F831" s="292"/>
      <c r="G831" s="292"/>
      <c r="H831" s="292"/>
      <c r="I831" s="292"/>
      <c r="J831" s="292"/>
      <c r="K831" s="292"/>
      <c r="L831" s="292"/>
      <c r="M831" s="292"/>
      <c r="N831" s="292"/>
      <c r="O831" s="292"/>
      <c r="P831" s="292"/>
      <c r="Q831" s="292"/>
      <c r="R831" s="292"/>
    </row>
    <row r="832" spans="1:18" ht="11.25" customHeight="1">
      <c r="A832" s="292"/>
      <c r="B832" s="292"/>
      <c r="C832" s="292"/>
      <c r="D832" s="292"/>
      <c r="E832" s="292"/>
      <c r="F832" s="292"/>
      <c r="G832" s="292"/>
      <c r="H832" s="292"/>
      <c r="I832" s="292"/>
      <c r="J832" s="292"/>
      <c r="K832" s="292"/>
      <c r="L832" s="292"/>
      <c r="M832" s="292"/>
      <c r="N832" s="292"/>
      <c r="O832" s="292"/>
      <c r="P832" s="292"/>
      <c r="Q832" s="292"/>
      <c r="R832" s="292"/>
    </row>
    <row r="833" spans="1:18" ht="11.25" customHeight="1">
      <c r="A833" s="292"/>
      <c r="B833" s="292"/>
      <c r="C833" s="292"/>
      <c r="D833" s="292"/>
      <c r="E833" s="292"/>
      <c r="F833" s="292"/>
      <c r="G833" s="292"/>
      <c r="H833" s="292"/>
      <c r="I833" s="292"/>
      <c r="J833" s="292"/>
      <c r="K833" s="292"/>
      <c r="L833" s="292"/>
      <c r="M833" s="292"/>
      <c r="N833" s="292"/>
      <c r="O833" s="292"/>
      <c r="P833" s="292"/>
      <c r="Q833" s="292"/>
      <c r="R833" s="292"/>
    </row>
    <row r="834" spans="1:18" ht="11.25" customHeight="1">
      <c r="A834" s="292"/>
      <c r="B834" s="292"/>
      <c r="C834" s="292"/>
      <c r="D834" s="292"/>
      <c r="E834" s="292"/>
      <c r="F834" s="292"/>
      <c r="G834" s="292"/>
      <c r="H834" s="292"/>
      <c r="I834" s="292"/>
      <c r="J834" s="292"/>
      <c r="K834" s="292"/>
      <c r="L834" s="292"/>
      <c r="M834" s="292"/>
      <c r="N834" s="292"/>
      <c r="O834" s="292"/>
      <c r="P834" s="292"/>
      <c r="Q834" s="292"/>
      <c r="R834" s="292"/>
    </row>
    <row r="835" spans="1:18" ht="11.25" customHeight="1">
      <c r="A835" s="292"/>
      <c r="B835" s="292"/>
      <c r="C835" s="292"/>
      <c r="D835" s="292"/>
      <c r="E835" s="292"/>
      <c r="F835" s="292"/>
      <c r="G835" s="292"/>
      <c r="H835" s="292"/>
      <c r="I835" s="292"/>
      <c r="J835" s="292"/>
      <c r="K835" s="292"/>
      <c r="L835" s="292"/>
      <c r="M835" s="292"/>
      <c r="N835" s="292"/>
      <c r="O835" s="292"/>
      <c r="P835" s="292"/>
      <c r="Q835" s="292"/>
      <c r="R835" s="292"/>
    </row>
    <row r="836" spans="1:18" ht="11.25" customHeight="1">
      <c r="A836" s="292"/>
      <c r="B836" s="292"/>
      <c r="C836" s="292"/>
      <c r="D836" s="292"/>
      <c r="E836" s="292"/>
      <c r="F836" s="292"/>
      <c r="G836" s="292"/>
      <c r="H836" s="292"/>
      <c r="I836" s="292"/>
      <c r="J836" s="292"/>
      <c r="K836" s="292"/>
      <c r="L836" s="292"/>
      <c r="M836" s="292"/>
      <c r="N836" s="292"/>
      <c r="O836" s="292"/>
      <c r="P836" s="292"/>
      <c r="Q836" s="292"/>
      <c r="R836" s="292"/>
    </row>
    <row r="837" spans="1:18" ht="11.25" customHeight="1">
      <c r="A837" s="292"/>
      <c r="B837" s="292"/>
      <c r="C837" s="292"/>
      <c r="D837" s="292"/>
      <c r="E837" s="292"/>
      <c r="F837" s="292"/>
      <c r="G837" s="292"/>
      <c r="H837" s="292"/>
      <c r="I837" s="292"/>
      <c r="J837" s="292"/>
      <c r="K837" s="292"/>
      <c r="L837" s="292"/>
      <c r="M837" s="292"/>
      <c r="N837" s="292"/>
      <c r="O837" s="292"/>
      <c r="P837" s="292"/>
      <c r="Q837" s="292"/>
      <c r="R837" s="292"/>
    </row>
    <row r="838" spans="1:18" ht="11.25" customHeight="1">
      <c r="A838" s="292"/>
      <c r="B838" s="292"/>
      <c r="C838" s="292"/>
      <c r="D838" s="292"/>
      <c r="E838" s="292"/>
      <c r="F838" s="292"/>
      <c r="G838" s="292"/>
      <c r="H838" s="292"/>
      <c r="I838" s="292"/>
      <c r="J838" s="292"/>
      <c r="K838" s="292"/>
      <c r="L838" s="292"/>
      <c r="M838" s="292"/>
      <c r="N838" s="292"/>
      <c r="O838" s="292"/>
      <c r="P838" s="292"/>
      <c r="Q838" s="292"/>
      <c r="R838" s="292"/>
    </row>
    <row r="839" spans="1:18" ht="11.25" customHeight="1">
      <c r="A839" s="292"/>
      <c r="B839" s="292"/>
      <c r="C839" s="292"/>
      <c r="D839" s="292"/>
      <c r="E839" s="292"/>
      <c r="F839" s="292"/>
      <c r="G839" s="292"/>
      <c r="H839" s="292"/>
      <c r="I839" s="292"/>
      <c r="J839" s="292"/>
      <c r="K839" s="292"/>
      <c r="L839" s="292"/>
      <c r="M839" s="292"/>
      <c r="N839" s="292"/>
      <c r="O839" s="292"/>
      <c r="P839" s="292"/>
      <c r="Q839" s="292"/>
      <c r="R839" s="292"/>
    </row>
    <row r="840" spans="1:18" ht="11.25" customHeight="1">
      <c r="A840" s="292"/>
      <c r="B840" s="292"/>
      <c r="C840" s="292"/>
      <c r="D840" s="292"/>
      <c r="E840" s="292"/>
      <c r="F840" s="292"/>
      <c r="G840" s="292"/>
      <c r="H840" s="292"/>
      <c r="I840" s="292"/>
      <c r="J840" s="292"/>
      <c r="K840" s="292"/>
      <c r="L840" s="292"/>
      <c r="M840" s="292"/>
      <c r="N840" s="292"/>
      <c r="O840" s="292"/>
      <c r="P840" s="292"/>
      <c r="Q840" s="292"/>
      <c r="R840" s="292"/>
    </row>
    <row r="841" spans="1:18" ht="11.25" customHeight="1">
      <c r="A841" s="292"/>
      <c r="B841" s="292"/>
      <c r="C841" s="292"/>
      <c r="D841" s="292"/>
      <c r="E841" s="292"/>
      <c r="F841" s="292"/>
      <c r="G841" s="292"/>
      <c r="H841" s="292"/>
      <c r="I841" s="292"/>
      <c r="J841" s="292"/>
      <c r="K841" s="292"/>
      <c r="L841" s="292"/>
      <c r="M841" s="292"/>
      <c r="N841" s="292"/>
      <c r="O841" s="292"/>
      <c r="P841" s="292"/>
      <c r="Q841" s="292"/>
      <c r="R841" s="292"/>
    </row>
    <row r="842" spans="1:18" ht="11.25" customHeight="1">
      <c r="A842" s="292"/>
      <c r="B842" s="292"/>
      <c r="C842" s="292"/>
      <c r="D842" s="292"/>
      <c r="E842" s="292"/>
      <c r="F842" s="292"/>
      <c r="G842" s="292"/>
      <c r="H842" s="292"/>
      <c r="I842" s="292"/>
      <c r="J842" s="292"/>
      <c r="K842" s="292"/>
      <c r="L842" s="292"/>
      <c r="M842" s="292"/>
      <c r="N842" s="292"/>
      <c r="O842" s="292"/>
      <c r="P842" s="292"/>
      <c r="Q842" s="292"/>
      <c r="R842" s="292"/>
    </row>
    <row r="843" spans="1:18" ht="11.25" customHeight="1">
      <c r="A843" s="292"/>
      <c r="B843" s="292"/>
      <c r="C843" s="292"/>
      <c r="D843" s="292"/>
      <c r="E843" s="292"/>
      <c r="F843" s="292"/>
      <c r="G843" s="292"/>
      <c r="H843" s="292"/>
      <c r="I843" s="292"/>
      <c r="J843" s="292"/>
      <c r="K843" s="292"/>
      <c r="L843" s="292"/>
      <c r="M843" s="292"/>
      <c r="N843" s="292"/>
      <c r="O843" s="292"/>
      <c r="P843" s="292"/>
      <c r="Q843" s="292"/>
      <c r="R843" s="292"/>
    </row>
    <row r="844" spans="1:18" ht="11.25" customHeight="1">
      <c r="A844" s="292"/>
      <c r="B844" s="292"/>
      <c r="C844" s="292"/>
      <c r="D844" s="292"/>
      <c r="E844" s="292"/>
      <c r="F844" s="292"/>
      <c r="G844" s="292"/>
      <c r="H844" s="292"/>
      <c r="I844" s="292"/>
      <c r="J844" s="292"/>
      <c r="K844" s="292"/>
      <c r="L844" s="292"/>
      <c r="M844" s="292"/>
      <c r="N844" s="292"/>
      <c r="O844" s="292"/>
      <c r="P844" s="292"/>
      <c r="Q844" s="292"/>
      <c r="R844" s="292"/>
    </row>
    <row r="845" spans="1:18" ht="11.25" customHeight="1">
      <c r="A845" s="292"/>
      <c r="B845" s="292"/>
      <c r="C845" s="292"/>
      <c r="D845" s="292"/>
      <c r="E845" s="292"/>
      <c r="F845" s="292"/>
      <c r="G845" s="292"/>
      <c r="H845" s="292"/>
      <c r="I845" s="292"/>
      <c r="J845" s="292"/>
      <c r="K845" s="292"/>
      <c r="L845" s="292"/>
      <c r="M845" s="292"/>
      <c r="N845" s="292"/>
      <c r="O845" s="292"/>
      <c r="P845" s="292"/>
      <c r="Q845" s="292"/>
      <c r="R845" s="292"/>
    </row>
    <row r="846" spans="1:18" ht="11.25" customHeight="1">
      <c r="A846" s="292"/>
      <c r="B846" s="292"/>
      <c r="C846" s="292"/>
      <c r="D846" s="292"/>
      <c r="E846" s="292"/>
      <c r="F846" s="292"/>
      <c r="G846" s="292"/>
      <c r="H846" s="292"/>
      <c r="I846" s="292"/>
      <c r="J846" s="292"/>
      <c r="K846" s="292"/>
      <c r="L846" s="292"/>
      <c r="M846" s="292"/>
      <c r="N846" s="292"/>
      <c r="O846" s="292"/>
      <c r="P846" s="292"/>
      <c r="Q846" s="292"/>
      <c r="R846" s="292"/>
    </row>
    <row r="847" spans="1:18" ht="11.25" customHeight="1">
      <c r="A847" s="292"/>
      <c r="B847" s="292"/>
      <c r="C847" s="292"/>
      <c r="D847" s="292"/>
      <c r="E847" s="292"/>
      <c r="F847" s="292"/>
      <c r="G847" s="292"/>
      <c r="H847" s="292"/>
      <c r="I847" s="292"/>
      <c r="J847" s="292"/>
      <c r="K847" s="292"/>
      <c r="L847" s="292"/>
      <c r="M847" s="292"/>
      <c r="N847" s="292"/>
      <c r="O847" s="292"/>
      <c r="P847" s="292"/>
      <c r="Q847" s="292"/>
      <c r="R847" s="292"/>
    </row>
    <row r="848" spans="1:18" ht="11.25" customHeight="1">
      <c r="A848" s="292"/>
      <c r="B848" s="292"/>
      <c r="C848" s="292"/>
      <c r="D848" s="292"/>
      <c r="E848" s="292"/>
      <c r="F848" s="292"/>
      <c r="G848" s="292"/>
      <c r="H848" s="292"/>
      <c r="I848" s="292"/>
      <c r="J848" s="292"/>
      <c r="K848" s="292"/>
      <c r="L848" s="292"/>
      <c r="M848" s="292"/>
      <c r="N848" s="292"/>
      <c r="O848" s="292"/>
      <c r="P848" s="292"/>
      <c r="Q848" s="292"/>
      <c r="R848" s="292"/>
    </row>
    <row r="849" spans="1:18" ht="11.25" customHeight="1">
      <c r="A849" s="292"/>
      <c r="B849" s="292"/>
      <c r="C849" s="292"/>
      <c r="D849" s="292"/>
      <c r="E849" s="292"/>
      <c r="F849" s="292"/>
      <c r="G849" s="292"/>
      <c r="H849" s="292"/>
      <c r="I849" s="292"/>
      <c r="J849" s="292"/>
      <c r="K849" s="292"/>
      <c r="L849" s="292"/>
      <c r="M849" s="292"/>
      <c r="N849" s="292"/>
      <c r="O849" s="292"/>
      <c r="P849" s="292"/>
      <c r="Q849" s="292"/>
      <c r="R849" s="292"/>
    </row>
    <row r="850" spans="1:18" ht="11.25" customHeight="1">
      <c r="A850" s="292"/>
      <c r="B850" s="292"/>
      <c r="C850" s="292"/>
      <c r="D850" s="292"/>
      <c r="E850" s="292"/>
      <c r="F850" s="292"/>
      <c r="G850" s="292"/>
      <c r="H850" s="292"/>
      <c r="I850" s="292"/>
      <c r="J850" s="292"/>
      <c r="K850" s="292"/>
      <c r="L850" s="292"/>
      <c r="M850" s="292"/>
      <c r="N850" s="292"/>
      <c r="O850" s="292"/>
      <c r="P850" s="292"/>
      <c r="Q850" s="292"/>
      <c r="R850" s="292"/>
    </row>
    <row r="851" spans="1:18" ht="11.25" customHeight="1">
      <c r="A851" s="292"/>
      <c r="B851" s="292"/>
      <c r="C851" s="292"/>
      <c r="D851" s="292"/>
      <c r="E851" s="292"/>
      <c r="F851" s="292"/>
      <c r="G851" s="292"/>
      <c r="H851" s="292"/>
      <c r="I851" s="292"/>
      <c r="J851" s="292"/>
      <c r="K851" s="292"/>
      <c r="L851" s="292"/>
      <c r="M851" s="292"/>
      <c r="N851" s="292"/>
      <c r="O851" s="292"/>
      <c r="P851" s="292"/>
      <c r="Q851" s="292"/>
      <c r="R851" s="292"/>
    </row>
    <row r="852" spans="1:18" ht="11.25" customHeight="1">
      <c r="A852" s="292"/>
      <c r="B852" s="292"/>
      <c r="C852" s="292"/>
      <c r="D852" s="292"/>
      <c r="E852" s="292"/>
      <c r="F852" s="292"/>
      <c r="G852" s="292"/>
      <c r="H852" s="292"/>
      <c r="I852" s="292"/>
      <c r="J852" s="292"/>
      <c r="K852" s="292"/>
      <c r="L852" s="292"/>
      <c r="M852" s="292"/>
      <c r="N852" s="292"/>
      <c r="O852" s="292"/>
      <c r="P852" s="292"/>
      <c r="Q852" s="292"/>
      <c r="R852" s="292"/>
    </row>
    <row r="853" spans="1:18" ht="11.25" customHeight="1">
      <c r="A853" s="292"/>
      <c r="B853" s="292"/>
      <c r="C853" s="292"/>
      <c r="D853" s="292"/>
      <c r="E853" s="292"/>
      <c r="F853" s="292"/>
      <c r="G853" s="292"/>
      <c r="H853" s="292"/>
      <c r="I853" s="292"/>
      <c r="J853" s="292"/>
      <c r="K853" s="292"/>
      <c r="L853" s="292"/>
      <c r="M853" s="292"/>
      <c r="N853" s="292"/>
      <c r="O853" s="292"/>
      <c r="P853" s="292"/>
      <c r="Q853" s="292"/>
      <c r="R853" s="292"/>
    </row>
    <row r="854" spans="1:18" ht="11.25" customHeight="1">
      <c r="A854" s="292"/>
      <c r="B854" s="292"/>
      <c r="C854" s="292"/>
      <c r="D854" s="292"/>
      <c r="E854" s="292"/>
      <c r="F854" s="292"/>
      <c r="G854" s="292"/>
      <c r="H854" s="292"/>
      <c r="I854" s="292"/>
      <c r="J854" s="292"/>
      <c r="K854" s="292"/>
      <c r="L854" s="292"/>
      <c r="M854" s="292"/>
      <c r="N854" s="292"/>
      <c r="O854" s="292"/>
      <c r="P854" s="292"/>
      <c r="Q854" s="292"/>
      <c r="R854" s="292"/>
    </row>
    <row r="855" spans="1:18" ht="11.25" customHeight="1">
      <c r="A855" s="292"/>
      <c r="B855" s="292"/>
      <c r="C855" s="292"/>
      <c r="D855" s="292"/>
      <c r="E855" s="292"/>
      <c r="F855" s="292"/>
      <c r="G855" s="292"/>
      <c r="H855" s="292"/>
      <c r="I855" s="292"/>
      <c r="J855" s="292"/>
      <c r="K855" s="292"/>
      <c r="L855" s="292"/>
      <c r="M855" s="292"/>
      <c r="N855" s="292"/>
      <c r="O855" s="292"/>
      <c r="P855" s="292"/>
      <c r="Q855" s="292"/>
      <c r="R855" s="292"/>
    </row>
    <row r="856" spans="1:18" ht="11.25" customHeight="1">
      <c r="A856" s="292"/>
      <c r="B856" s="292"/>
      <c r="C856" s="292"/>
      <c r="D856" s="292"/>
      <c r="E856" s="292"/>
      <c r="F856" s="292"/>
      <c r="G856" s="292"/>
      <c r="H856" s="292"/>
      <c r="I856" s="292"/>
      <c r="J856" s="292"/>
      <c r="K856" s="292"/>
      <c r="L856" s="292"/>
      <c r="M856" s="292"/>
      <c r="N856" s="292"/>
      <c r="O856" s="292"/>
      <c r="P856" s="292"/>
      <c r="Q856" s="292"/>
      <c r="R856" s="292"/>
    </row>
    <row r="857" spans="1:18" ht="11.25" customHeight="1">
      <c r="A857" s="292"/>
      <c r="B857" s="292"/>
      <c r="C857" s="292"/>
      <c r="D857" s="292"/>
      <c r="E857" s="292"/>
      <c r="F857" s="292"/>
      <c r="G857" s="292"/>
      <c r="H857" s="292"/>
      <c r="I857" s="292"/>
      <c r="J857" s="292"/>
      <c r="K857" s="292"/>
      <c r="L857" s="292"/>
      <c r="M857" s="292"/>
      <c r="N857" s="292"/>
      <c r="O857" s="292"/>
      <c r="P857" s="292"/>
      <c r="Q857" s="292"/>
      <c r="R857" s="292"/>
    </row>
    <row r="858" spans="1:18" ht="11.25" customHeight="1">
      <c r="A858" s="292"/>
      <c r="B858" s="292"/>
      <c r="C858" s="292"/>
      <c r="D858" s="292"/>
      <c r="E858" s="292"/>
      <c r="F858" s="292"/>
      <c r="G858" s="292"/>
      <c r="H858" s="292"/>
      <c r="I858" s="292"/>
      <c r="J858" s="292"/>
      <c r="K858" s="292"/>
      <c r="L858" s="292"/>
      <c r="M858" s="292"/>
      <c r="N858" s="292"/>
      <c r="O858" s="292"/>
      <c r="P858" s="292"/>
      <c r="Q858" s="292"/>
      <c r="R858" s="292"/>
    </row>
    <row r="859" spans="1:18" ht="11.25" customHeight="1">
      <c r="A859" s="292"/>
      <c r="B859" s="292"/>
      <c r="C859" s="292"/>
      <c r="D859" s="292"/>
      <c r="E859" s="292"/>
      <c r="F859" s="292"/>
      <c r="G859" s="292"/>
      <c r="H859" s="292"/>
      <c r="I859" s="292"/>
      <c r="J859" s="292"/>
      <c r="K859" s="292"/>
      <c r="L859" s="292"/>
      <c r="M859" s="292"/>
      <c r="N859" s="292"/>
      <c r="O859" s="292"/>
      <c r="P859" s="292"/>
      <c r="Q859" s="292"/>
      <c r="R859" s="292"/>
    </row>
    <row r="860" spans="1:18" ht="11.25" customHeight="1">
      <c r="A860" s="292"/>
      <c r="B860" s="292"/>
      <c r="C860" s="292"/>
      <c r="D860" s="292"/>
      <c r="E860" s="292"/>
      <c r="F860" s="292"/>
      <c r="G860" s="292"/>
      <c r="H860" s="292"/>
      <c r="I860" s="292"/>
      <c r="J860" s="292"/>
      <c r="K860" s="292"/>
      <c r="L860" s="292"/>
      <c r="M860" s="292"/>
      <c r="N860" s="292"/>
      <c r="O860" s="292"/>
      <c r="P860" s="292"/>
      <c r="Q860" s="292"/>
      <c r="R860" s="292"/>
    </row>
    <row r="861" spans="1:18" ht="11.25" customHeight="1">
      <c r="A861" s="292"/>
      <c r="B861" s="292"/>
      <c r="C861" s="292"/>
      <c r="D861" s="292"/>
      <c r="E861" s="292"/>
      <c r="F861" s="292"/>
      <c r="G861" s="292"/>
      <c r="H861" s="292"/>
      <c r="I861" s="292"/>
      <c r="J861" s="292"/>
      <c r="K861" s="292"/>
      <c r="L861" s="292"/>
      <c r="M861" s="292"/>
      <c r="N861" s="292"/>
      <c r="O861" s="292"/>
      <c r="P861" s="292"/>
      <c r="Q861" s="292"/>
      <c r="R861" s="292"/>
    </row>
    <row r="862" spans="1:18" ht="11.25" customHeight="1">
      <c r="A862" s="292"/>
      <c r="B862" s="292"/>
      <c r="C862" s="292"/>
      <c r="D862" s="292"/>
      <c r="E862" s="292"/>
      <c r="F862" s="292"/>
      <c r="G862" s="292"/>
      <c r="H862" s="292"/>
      <c r="I862" s="292"/>
      <c r="J862" s="292"/>
      <c r="K862" s="292"/>
      <c r="L862" s="292"/>
      <c r="M862" s="292"/>
      <c r="N862" s="292"/>
      <c r="O862" s="292"/>
      <c r="P862" s="292"/>
      <c r="Q862" s="292"/>
      <c r="R862" s="292"/>
    </row>
    <row r="863" spans="1:18" ht="11.25" customHeight="1">
      <c r="A863" s="292"/>
      <c r="B863" s="292"/>
      <c r="C863" s="292"/>
      <c r="D863" s="292"/>
      <c r="E863" s="292"/>
      <c r="F863" s="292"/>
      <c r="G863" s="292"/>
      <c r="H863" s="292"/>
      <c r="I863" s="292"/>
      <c r="J863" s="292"/>
      <c r="K863" s="292"/>
      <c r="L863" s="292"/>
      <c r="M863" s="292"/>
      <c r="N863" s="292"/>
      <c r="O863" s="292"/>
      <c r="P863" s="292"/>
      <c r="Q863" s="292"/>
      <c r="R863" s="292"/>
    </row>
    <row r="864" spans="1:18" ht="11.25" customHeight="1">
      <c r="A864" s="292"/>
      <c r="B864" s="292"/>
      <c r="C864" s="292"/>
      <c r="D864" s="292"/>
      <c r="E864" s="292"/>
      <c r="F864" s="292"/>
      <c r="G864" s="292"/>
      <c r="H864" s="292"/>
      <c r="I864" s="292"/>
      <c r="J864" s="292"/>
      <c r="K864" s="292"/>
      <c r="L864" s="292"/>
      <c r="M864" s="292"/>
      <c r="N864" s="292"/>
      <c r="O864" s="292"/>
      <c r="P864" s="292"/>
      <c r="Q864" s="292"/>
      <c r="R864" s="292"/>
    </row>
    <row r="865" spans="1:18" ht="11.25" customHeight="1">
      <c r="A865" s="292"/>
      <c r="B865" s="292"/>
      <c r="C865" s="292"/>
      <c r="D865" s="292"/>
      <c r="E865" s="292"/>
      <c r="F865" s="292"/>
      <c r="G865" s="292"/>
      <c r="H865" s="292"/>
      <c r="I865" s="292"/>
      <c r="J865" s="292"/>
      <c r="K865" s="292"/>
      <c r="L865" s="292"/>
      <c r="M865" s="292"/>
      <c r="N865" s="292"/>
      <c r="O865" s="292"/>
      <c r="P865" s="292"/>
      <c r="Q865" s="292"/>
      <c r="R865" s="292"/>
    </row>
    <row r="866" spans="1:18" ht="11.25" customHeight="1">
      <c r="A866" s="292"/>
      <c r="B866" s="292"/>
      <c r="C866" s="292"/>
      <c r="D866" s="292"/>
      <c r="E866" s="292"/>
      <c r="F866" s="292"/>
      <c r="G866" s="292"/>
      <c r="H866" s="292"/>
      <c r="I866" s="292"/>
      <c r="J866" s="292"/>
      <c r="K866" s="292"/>
      <c r="L866" s="292"/>
      <c r="M866" s="292"/>
      <c r="N866" s="292"/>
      <c r="O866" s="292"/>
      <c r="P866" s="292"/>
      <c r="Q866" s="292"/>
      <c r="R866" s="292"/>
    </row>
    <row r="867" spans="1:18" ht="11.25" customHeight="1">
      <c r="A867" s="292"/>
      <c r="B867" s="292"/>
      <c r="C867" s="292"/>
      <c r="D867" s="292"/>
      <c r="E867" s="292"/>
      <c r="F867" s="292"/>
      <c r="G867" s="292"/>
      <c r="H867" s="292"/>
      <c r="I867" s="292"/>
      <c r="J867" s="292"/>
      <c r="K867" s="292"/>
      <c r="L867" s="292"/>
      <c r="M867" s="292"/>
      <c r="N867" s="292"/>
      <c r="O867" s="292"/>
      <c r="P867" s="292"/>
      <c r="Q867" s="292"/>
      <c r="R867" s="292"/>
    </row>
    <row r="868" spans="1:18" ht="11.25" customHeight="1">
      <c r="A868" s="292"/>
      <c r="B868" s="292"/>
      <c r="C868" s="292"/>
      <c r="D868" s="292"/>
      <c r="E868" s="292"/>
      <c r="F868" s="292"/>
      <c r="G868" s="292"/>
      <c r="H868" s="292"/>
      <c r="I868" s="292"/>
      <c r="J868" s="292"/>
      <c r="K868" s="292"/>
      <c r="L868" s="292"/>
      <c r="M868" s="292"/>
      <c r="N868" s="292"/>
      <c r="O868" s="292"/>
      <c r="P868" s="292"/>
      <c r="Q868" s="292"/>
      <c r="R868" s="292"/>
    </row>
    <row r="869" spans="1:18" ht="11.25" customHeight="1">
      <c r="A869" s="292"/>
      <c r="B869" s="292"/>
      <c r="C869" s="292"/>
      <c r="D869" s="292"/>
      <c r="E869" s="292"/>
      <c r="F869" s="292"/>
      <c r="G869" s="292"/>
      <c r="H869" s="292"/>
      <c r="I869" s="292"/>
      <c r="J869" s="292"/>
      <c r="K869" s="292"/>
      <c r="L869" s="292"/>
      <c r="M869" s="292"/>
      <c r="N869" s="292"/>
      <c r="O869" s="292"/>
      <c r="P869" s="292"/>
      <c r="Q869" s="292"/>
      <c r="R869" s="292"/>
    </row>
    <row r="870" spans="1:18" ht="11.25" customHeight="1">
      <c r="A870" s="292"/>
      <c r="B870" s="292"/>
      <c r="C870" s="292"/>
      <c r="D870" s="292"/>
      <c r="E870" s="292"/>
      <c r="F870" s="292"/>
      <c r="G870" s="292"/>
      <c r="H870" s="292"/>
      <c r="I870" s="292"/>
      <c r="J870" s="292"/>
      <c r="K870" s="292"/>
      <c r="L870" s="292"/>
      <c r="M870" s="292"/>
      <c r="N870" s="292"/>
      <c r="O870" s="292"/>
      <c r="P870" s="292"/>
      <c r="Q870" s="292"/>
      <c r="R870" s="292"/>
    </row>
    <row r="871" spans="1:18" ht="11.25" customHeight="1">
      <c r="A871" s="292"/>
      <c r="B871" s="292"/>
      <c r="C871" s="292"/>
      <c r="D871" s="292"/>
      <c r="E871" s="292"/>
      <c r="F871" s="292"/>
      <c r="G871" s="292"/>
      <c r="H871" s="292"/>
      <c r="I871" s="292"/>
      <c r="J871" s="292"/>
      <c r="K871" s="292"/>
      <c r="L871" s="292"/>
      <c r="M871" s="292"/>
      <c r="N871" s="292"/>
      <c r="O871" s="292"/>
      <c r="P871" s="292"/>
      <c r="Q871" s="292"/>
      <c r="R871" s="292"/>
    </row>
    <row r="872" spans="1:18" ht="11.25" customHeight="1">
      <c r="A872" s="292"/>
      <c r="B872" s="292"/>
      <c r="C872" s="292"/>
      <c r="D872" s="292"/>
      <c r="E872" s="292"/>
      <c r="F872" s="292"/>
      <c r="G872" s="292"/>
      <c r="H872" s="292"/>
      <c r="I872" s="292"/>
      <c r="J872" s="292"/>
      <c r="K872" s="292"/>
      <c r="L872" s="292"/>
      <c r="M872" s="292"/>
      <c r="N872" s="292"/>
      <c r="O872" s="292"/>
      <c r="P872" s="292"/>
      <c r="Q872" s="292"/>
      <c r="R872" s="292"/>
    </row>
    <row r="873" spans="1:18" ht="11.25" customHeight="1">
      <c r="A873" s="292"/>
      <c r="B873" s="292"/>
      <c r="C873" s="292"/>
      <c r="D873" s="292"/>
      <c r="E873" s="292"/>
      <c r="F873" s="292"/>
      <c r="G873" s="292"/>
      <c r="H873" s="292"/>
      <c r="I873" s="292"/>
      <c r="J873" s="292"/>
      <c r="K873" s="292"/>
      <c r="L873" s="292"/>
      <c r="M873" s="292"/>
      <c r="N873" s="292"/>
      <c r="O873" s="292"/>
      <c r="P873" s="292"/>
      <c r="Q873" s="292"/>
      <c r="R873" s="292"/>
    </row>
    <row r="874" spans="1:18" ht="11.25" customHeight="1">
      <c r="A874" s="292"/>
      <c r="B874" s="292"/>
      <c r="C874" s="292"/>
      <c r="D874" s="292"/>
      <c r="E874" s="292"/>
      <c r="F874" s="292"/>
      <c r="G874" s="292"/>
      <c r="H874" s="292"/>
      <c r="I874" s="292"/>
      <c r="J874" s="292"/>
      <c r="K874" s="292"/>
      <c r="L874" s="292"/>
      <c r="M874" s="292"/>
      <c r="N874" s="292"/>
      <c r="O874" s="292"/>
      <c r="P874" s="292"/>
      <c r="Q874" s="292"/>
      <c r="R874" s="292"/>
    </row>
    <row r="875" spans="1:18" ht="11.25" customHeight="1">
      <c r="A875" s="292"/>
      <c r="B875" s="292"/>
      <c r="C875" s="292"/>
      <c r="D875" s="292"/>
      <c r="E875" s="292"/>
      <c r="F875" s="292"/>
      <c r="G875" s="292"/>
      <c r="H875" s="292"/>
      <c r="I875" s="292"/>
      <c r="J875" s="292"/>
      <c r="K875" s="292"/>
      <c r="L875" s="292"/>
      <c r="M875" s="292"/>
      <c r="N875" s="292"/>
      <c r="O875" s="292"/>
      <c r="P875" s="292"/>
      <c r="Q875" s="292"/>
      <c r="R875" s="292"/>
    </row>
    <row r="876" spans="1:18" ht="11.25" customHeight="1">
      <c r="A876" s="292"/>
      <c r="B876" s="292"/>
      <c r="C876" s="292"/>
      <c r="D876" s="292"/>
      <c r="E876" s="292"/>
      <c r="F876" s="292"/>
      <c r="G876" s="292"/>
      <c r="H876" s="292"/>
      <c r="I876" s="292"/>
      <c r="J876" s="292"/>
      <c r="K876" s="292"/>
      <c r="L876" s="292"/>
      <c r="M876" s="292"/>
      <c r="N876" s="292"/>
      <c r="O876" s="292"/>
      <c r="P876" s="292"/>
      <c r="Q876" s="292"/>
      <c r="R876" s="292"/>
    </row>
    <row r="877" spans="1:18" ht="11.25" customHeight="1">
      <c r="A877" s="292"/>
      <c r="B877" s="292"/>
      <c r="C877" s="292"/>
      <c r="D877" s="292"/>
      <c r="E877" s="292"/>
      <c r="F877" s="292"/>
      <c r="G877" s="292"/>
      <c r="H877" s="292"/>
      <c r="I877" s="292"/>
      <c r="J877" s="292"/>
      <c r="K877" s="292"/>
      <c r="L877" s="292"/>
      <c r="M877" s="292"/>
      <c r="N877" s="292"/>
      <c r="O877" s="292"/>
      <c r="P877" s="292"/>
      <c r="Q877" s="292"/>
      <c r="R877" s="292"/>
    </row>
    <row r="878" spans="1:18" ht="11.25" customHeight="1">
      <c r="A878" s="292"/>
      <c r="B878" s="292"/>
      <c r="C878" s="292"/>
      <c r="D878" s="292"/>
      <c r="E878" s="292"/>
      <c r="F878" s="292"/>
      <c r="G878" s="292"/>
      <c r="H878" s="292"/>
      <c r="I878" s="292"/>
      <c r="J878" s="292"/>
      <c r="K878" s="292"/>
      <c r="L878" s="292"/>
      <c r="M878" s="292"/>
      <c r="N878" s="292"/>
      <c r="O878" s="292"/>
      <c r="P878" s="292"/>
      <c r="Q878" s="292"/>
      <c r="R878" s="292"/>
    </row>
    <row r="879" spans="1:18" ht="11.25" customHeight="1">
      <c r="A879" s="292"/>
      <c r="B879" s="292"/>
      <c r="C879" s="292"/>
      <c r="D879" s="292"/>
      <c r="E879" s="292"/>
      <c r="F879" s="292"/>
      <c r="G879" s="292"/>
      <c r="H879" s="292"/>
      <c r="I879" s="292"/>
      <c r="J879" s="292"/>
      <c r="K879" s="292"/>
      <c r="L879" s="292"/>
      <c r="M879" s="292"/>
      <c r="N879" s="292"/>
      <c r="O879" s="292"/>
      <c r="P879" s="292"/>
      <c r="Q879" s="292"/>
      <c r="R879" s="292"/>
    </row>
    <row r="880" spans="1:18" ht="11.25" customHeight="1">
      <c r="A880" s="292"/>
      <c r="B880" s="292"/>
      <c r="C880" s="292"/>
      <c r="D880" s="292"/>
      <c r="E880" s="292"/>
      <c r="F880" s="292"/>
      <c r="G880" s="292"/>
      <c r="H880" s="292"/>
      <c r="I880" s="292"/>
      <c r="J880" s="292"/>
      <c r="K880" s="292"/>
      <c r="L880" s="292"/>
      <c r="M880" s="292"/>
      <c r="N880" s="292"/>
      <c r="O880" s="292"/>
      <c r="P880" s="292"/>
      <c r="Q880" s="292"/>
      <c r="R880" s="292"/>
    </row>
    <row r="881" spans="1:18" ht="11.25" customHeight="1">
      <c r="A881" s="292"/>
      <c r="B881" s="292"/>
      <c r="C881" s="292"/>
      <c r="D881" s="292"/>
      <c r="E881" s="292"/>
      <c r="F881" s="292"/>
      <c r="G881" s="292"/>
      <c r="H881" s="292"/>
      <c r="I881" s="292"/>
      <c r="J881" s="292"/>
      <c r="K881" s="292"/>
      <c r="L881" s="292"/>
      <c r="M881" s="292"/>
      <c r="N881" s="292"/>
      <c r="O881" s="292"/>
      <c r="P881" s="292"/>
      <c r="Q881" s="292"/>
      <c r="R881" s="292"/>
    </row>
    <row r="882" spans="1:18" ht="11.25" customHeight="1">
      <c r="A882" s="292"/>
      <c r="B882" s="292"/>
      <c r="C882" s="292"/>
      <c r="D882" s="292"/>
      <c r="E882" s="292"/>
      <c r="F882" s="292"/>
      <c r="G882" s="292"/>
      <c r="H882" s="292"/>
      <c r="I882" s="292"/>
      <c r="J882" s="292"/>
      <c r="K882" s="292"/>
      <c r="L882" s="292"/>
      <c r="M882" s="292"/>
      <c r="N882" s="292"/>
      <c r="O882" s="292"/>
      <c r="P882" s="292"/>
      <c r="Q882" s="292"/>
      <c r="R882" s="292"/>
    </row>
    <row r="883" spans="1:18" ht="11.25" customHeight="1">
      <c r="A883" s="292"/>
      <c r="B883" s="292"/>
      <c r="C883" s="292"/>
      <c r="D883" s="292"/>
      <c r="E883" s="292"/>
      <c r="F883" s="292"/>
      <c r="G883" s="292"/>
      <c r="H883" s="292"/>
      <c r="I883" s="292"/>
      <c r="J883" s="292"/>
      <c r="K883" s="292"/>
      <c r="L883" s="292"/>
      <c r="M883" s="292"/>
      <c r="N883" s="292"/>
      <c r="O883" s="292"/>
      <c r="P883" s="292"/>
      <c r="Q883" s="292"/>
      <c r="R883" s="292"/>
    </row>
    <row r="884" spans="1:18" ht="11.25" customHeight="1">
      <c r="A884" s="292"/>
      <c r="B884" s="292"/>
      <c r="C884" s="292"/>
      <c r="D884" s="292"/>
      <c r="E884" s="292"/>
      <c r="F884" s="292"/>
      <c r="G884" s="292"/>
      <c r="H884" s="292"/>
      <c r="I884" s="292"/>
      <c r="J884" s="292"/>
      <c r="K884" s="292"/>
      <c r="L884" s="292"/>
      <c r="M884" s="292"/>
      <c r="N884" s="292"/>
      <c r="O884" s="292"/>
      <c r="P884" s="292"/>
      <c r="Q884" s="292"/>
      <c r="R884" s="292"/>
    </row>
    <row r="885" spans="1:18" ht="11.25" customHeight="1">
      <c r="A885" s="292"/>
      <c r="B885" s="292"/>
      <c r="C885" s="292"/>
      <c r="D885" s="292"/>
      <c r="E885" s="292"/>
      <c r="F885" s="292"/>
      <c r="G885" s="292"/>
      <c r="H885" s="292"/>
      <c r="I885" s="292"/>
      <c r="J885" s="292"/>
      <c r="K885" s="292"/>
      <c r="L885" s="292"/>
      <c r="M885" s="292"/>
      <c r="N885" s="292"/>
      <c r="O885" s="292"/>
      <c r="P885" s="292"/>
      <c r="Q885" s="292"/>
      <c r="R885" s="292"/>
    </row>
    <row r="886" spans="1:18" ht="11.25" customHeight="1">
      <c r="A886" s="292"/>
      <c r="B886" s="292"/>
      <c r="C886" s="292"/>
      <c r="D886" s="292"/>
      <c r="E886" s="292"/>
      <c r="F886" s="292"/>
      <c r="G886" s="292"/>
      <c r="H886" s="292"/>
      <c r="I886" s="292"/>
      <c r="J886" s="292"/>
      <c r="K886" s="292"/>
      <c r="L886" s="292"/>
      <c r="M886" s="292"/>
      <c r="N886" s="292"/>
      <c r="O886" s="292"/>
      <c r="P886" s="292"/>
      <c r="Q886" s="292"/>
      <c r="R886" s="292"/>
    </row>
    <row r="887" spans="1:18" ht="11.25" customHeight="1">
      <c r="A887" s="292"/>
      <c r="B887" s="292"/>
      <c r="C887" s="292"/>
      <c r="D887" s="292"/>
      <c r="E887" s="292"/>
      <c r="F887" s="292"/>
      <c r="G887" s="292"/>
      <c r="H887" s="292"/>
      <c r="I887" s="292"/>
      <c r="J887" s="292"/>
      <c r="K887" s="292"/>
      <c r="L887" s="292"/>
      <c r="M887" s="292"/>
      <c r="N887" s="292"/>
      <c r="O887" s="292"/>
      <c r="P887" s="292"/>
      <c r="Q887" s="292"/>
      <c r="R887" s="292"/>
    </row>
    <row r="888" spans="1:18" ht="11.25" customHeight="1">
      <c r="A888" s="292"/>
      <c r="B888" s="292"/>
      <c r="C888" s="292"/>
      <c r="D888" s="292"/>
      <c r="E888" s="292"/>
      <c r="F888" s="292"/>
      <c r="G888" s="292"/>
      <c r="H888" s="292"/>
      <c r="I888" s="292"/>
      <c r="J888" s="292"/>
      <c r="K888" s="292"/>
      <c r="L888" s="292"/>
      <c r="M888" s="292"/>
      <c r="N888" s="292"/>
      <c r="O888" s="292"/>
      <c r="P888" s="292"/>
      <c r="Q888" s="292"/>
      <c r="R888" s="292"/>
    </row>
    <row r="889" spans="1:18" ht="11.25" customHeight="1">
      <c r="A889" s="292"/>
      <c r="B889" s="292"/>
      <c r="C889" s="292"/>
      <c r="D889" s="292"/>
      <c r="E889" s="292"/>
      <c r="F889" s="292"/>
      <c r="G889" s="292"/>
      <c r="H889" s="292"/>
      <c r="I889" s="292"/>
      <c r="J889" s="292"/>
      <c r="K889" s="292"/>
      <c r="L889" s="292"/>
      <c r="M889" s="292"/>
      <c r="N889" s="292"/>
      <c r="O889" s="292"/>
      <c r="P889" s="292"/>
      <c r="Q889" s="292"/>
      <c r="R889" s="292"/>
    </row>
    <row r="890" spans="1:18" ht="11.25" customHeight="1">
      <c r="A890" s="292"/>
      <c r="B890" s="292"/>
      <c r="C890" s="292"/>
      <c r="D890" s="292"/>
      <c r="E890" s="292"/>
      <c r="F890" s="292"/>
      <c r="G890" s="292"/>
      <c r="H890" s="292"/>
      <c r="I890" s="292"/>
      <c r="J890" s="292"/>
      <c r="K890" s="292"/>
      <c r="L890" s="292"/>
      <c r="M890" s="292"/>
      <c r="N890" s="292"/>
      <c r="O890" s="292"/>
      <c r="P890" s="292"/>
      <c r="Q890" s="292"/>
      <c r="R890" s="292"/>
    </row>
    <row r="891" spans="1:18" ht="11.25" customHeight="1">
      <c r="A891" s="292"/>
      <c r="B891" s="292"/>
      <c r="C891" s="292"/>
      <c r="D891" s="292"/>
      <c r="E891" s="292"/>
      <c r="F891" s="292"/>
      <c r="G891" s="292"/>
      <c r="H891" s="292"/>
      <c r="I891" s="292"/>
      <c r="J891" s="292"/>
      <c r="K891" s="292"/>
      <c r="L891" s="292"/>
      <c r="M891" s="292"/>
      <c r="N891" s="292"/>
      <c r="O891" s="292"/>
      <c r="P891" s="292"/>
      <c r="Q891" s="292"/>
      <c r="R891" s="292"/>
    </row>
    <row r="892" spans="1:18" ht="11.25" customHeight="1">
      <c r="A892" s="292"/>
      <c r="B892" s="292"/>
      <c r="C892" s="292"/>
      <c r="D892" s="292"/>
      <c r="E892" s="292"/>
      <c r="F892" s="292"/>
      <c r="G892" s="292"/>
      <c r="H892" s="292"/>
      <c r="I892" s="292"/>
      <c r="J892" s="292"/>
      <c r="K892" s="292"/>
      <c r="L892" s="292"/>
      <c r="M892" s="292"/>
      <c r="N892" s="292"/>
      <c r="O892" s="292"/>
      <c r="P892" s="292"/>
      <c r="Q892" s="292"/>
      <c r="R892" s="292"/>
    </row>
    <row r="893" spans="1:18" ht="11.25" customHeight="1">
      <c r="A893" s="292"/>
      <c r="B893" s="292"/>
      <c r="C893" s="292"/>
      <c r="D893" s="292"/>
      <c r="E893" s="292"/>
      <c r="F893" s="292"/>
      <c r="G893" s="292"/>
      <c r="H893" s="292"/>
      <c r="I893" s="292"/>
      <c r="J893" s="292"/>
      <c r="K893" s="292"/>
      <c r="L893" s="292"/>
      <c r="M893" s="292"/>
      <c r="N893" s="292"/>
      <c r="O893" s="292"/>
      <c r="P893" s="292"/>
      <c r="Q893" s="292"/>
      <c r="R893" s="292"/>
    </row>
    <row r="894" spans="1:18" ht="11.25" customHeight="1">
      <c r="A894" s="292"/>
      <c r="B894" s="292"/>
      <c r="C894" s="292"/>
      <c r="D894" s="292"/>
      <c r="E894" s="292"/>
      <c r="F894" s="292"/>
      <c r="G894" s="292"/>
      <c r="H894" s="292"/>
      <c r="I894" s="292"/>
      <c r="J894" s="292"/>
      <c r="K894" s="292"/>
      <c r="L894" s="292"/>
      <c r="M894" s="292"/>
      <c r="N894" s="292"/>
      <c r="O894" s="292"/>
      <c r="P894" s="292"/>
      <c r="Q894" s="292"/>
      <c r="R894" s="292"/>
    </row>
    <row r="895" spans="1:18" ht="11.25" customHeight="1">
      <c r="A895" s="292"/>
      <c r="B895" s="292"/>
      <c r="C895" s="292"/>
      <c r="D895" s="292"/>
      <c r="E895" s="292"/>
      <c r="F895" s="292"/>
      <c r="G895" s="292"/>
      <c r="H895" s="292"/>
      <c r="I895" s="292"/>
      <c r="J895" s="292"/>
      <c r="K895" s="292"/>
      <c r="L895" s="292"/>
      <c r="M895" s="292"/>
      <c r="N895" s="292"/>
      <c r="O895" s="292"/>
      <c r="P895" s="292"/>
      <c r="Q895" s="292"/>
      <c r="R895" s="292"/>
    </row>
    <row r="896" spans="1:18" ht="11.25" customHeight="1">
      <c r="A896" s="292"/>
      <c r="B896" s="292"/>
      <c r="C896" s="292"/>
      <c r="D896" s="292"/>
      <c r="E896" s="292"/>
      <c r="F896" s="292"/>
      <c r="G896" s="292"/>
      <c r="H896" s="292"/>
      <c r="I896" s="292"/>
      <c r="J896" s="292"/>
      <c r="K896" s="292"/>
      <c r="L896" s="292"/>
      <c r="M896" s="292"/>
      <c r="N896" s="292"/>
      <c r="O896" s="292"/>
      <c r="P896" s="292"/>
      <c r="Q896" s="292"/>
      <c r="R896" s="292"/>
    </row>
    <row r="897" spans="1:18" ht="11.25" customHeight="1">
      <c r="A897" s="292"/>
      <c r="B897" s="292"/>
      <c r="C897" s="292"/>
      <c r="D897" s="292"/>
      <c r="E897" s="292"/>
      <c r="F897" s="292"/>
      <c r="G897" s="292"/>
      <c r="H897" s="292"/>
      <c r="I897" s="292"/>
      <c r="J897" s="292"/>
      <c r="K897" s="292"/>
      <c r="L897" s="292"/>
      <c r="M897" s="292"/>
      <c r="N897" s="292"/>
      <c r="O897" s="292"/>
      <c r="P897" s="292"/>
      <c r="Q897" s="292"/>
      <c r="R897" s="292"/>
    </row>
    <row r="898" spans="1:18" ht="11.25" customHeight="1">
      <c r="A898" s="292"/>
      <c r="B898" s="292"/>
      <c r="C898" s="292"/>
      <c r="D898" s="292"/>
      <c r="E898" s="292"/>
      <c r="F898" s="292"/>
      <c r="G898" s="292"/>
      <c r="H898" s="292"/>
      <c r="I898" s="292"/>
      <c r="J898" s="292"/>
      <c r="K898" s="292"/>
      <c r="L898" s="292"/>
      <c r="M898" s="292"/>
      <c r="N898" s="292"/>
      <c r="O898" s="292"/>
      <c r="P898" s="292"/>
      <c r="Q898" s="292"/>
      <c r="R898" s="292"/>
    </row>
    <row r="899" spans="1:18" ht="11.25" customHeight="1">
      <c r="A899" s="292"/>
      <c r="B899" s="292"/>
      <c r="C899" s="292"/>
      <c r="D899" s="292"/>
      <c r="E899" s="292"/>
      <c r="F899" s="292"/>
      <c r="G899" s="292"/>
      <c r="H899" s="292"/>
      <c r="I899" s="292"/>
      <c r="J899" s="292"/>
      <c r="K899" s="292"/>
      <c r="L899" s="292"/>
      <c r="M899" s="292"/>
      <c r="N899" s="292"/>
      <c r="O899" s="292"/>
      <c r="P899" s="292"/>
      <c r="Q899" s="292"/>
      <c r="R899" s="292"/>
    </row>
    <row r="900" spans="1:18" ht="11.25" customHeight="1">
      <c r="A900" s="292"/>
      <c r="B900" s="292"/>
      <c r="C900" s="292"/>
      <c r="D900" s="292"/>
      <c r="E900" s="292"/>
      <c r="F900" s="292"/>
      <c r="G900" s="292"/>
      <c r="H900" s="292"/>
      <c r="I900" s="292"/>
      <c r="J900" s="292"/>
      <c r="K900" s="292"/>
      <c r="L900" s="292"/>
      <c r="M900" s="292"/>
      <c r="N900" s="292"/>
      <c r="O900" s="292"/>
      <c r="P900" s="292"/>
      <c r="Q900" s="292"/>
      <c r="R900" s="292"/>
    </row>
    <row r="901" spans="1:18" ht="11.25" customHeight="1">
      <c r="A901" s="292"/>
      <c r="B901" s="292"/>
      <c r="C901" s="292"/>
      <c r="D901" s="292"/>
      <c r="E901" s="292"/>
      <c r="F901" s="292"/>
      <c r="G901" s="292"/>
      <c r="H901" s="292"/>
      <c r="I901" s="292"/>
      <c r="J901" s="292"/>
      <c r="K901" s="292"/>
      <c r="L901" s="292"/>
      <c r="M901" s="292"/>
      <c r="N901" s="292"/>
      <c r="O901" s="292"/>
      <c r="P901" s="292"/>
      <c r="Q901" s="292"/>
      <c r="R901" s="292"/>
    </row>
    <row r="902" spans="1:18" ht="11.25" customHeight="1">
      <c r="A902" s="292"/>
      <c r="B902" s="292"/>
      <c r="C902" s="292"/>
      <c r="D902" s="292"/>
      <c r="E902" s="292"/>
      <c r="F902" s="292"/>
      <c r="G902" s="292"/>
      <c r="H902" s="292"/>
      <c r="I902" s="292"/>
      <c r="J902" s="292"/>
      <c r="K902" s="292"/>
      <c r="L902" s="292"/>
      <c r="M902" s="292"/>
      <c r="N902" s="292"/>
      <c r="O902" s="292"/>
      <c r="P902" s="292"/>
      <c r="Q902" s="292"/>
      <c r="R902" s="292"/>
    </row>
    <row r="903" spans="1:18" ht="11.25" customHeight="1">
      <c r="A903" s="292"/>
      <c r="B903" s="292"/>
      <c r="C903" s="292"/>
      <c r="D903" s="292"/>
      <c r="E903" s="292"/>
      <c r="F903" s="292"/>
      <c r="G903" s="292"/>
      <c r="H903" s="292"/>
      <c r="I903" s="292"/>
      <c r="J903" s="292"/>
      <c r="K903" s="292"/>
      <c r="L903" s="292"/>
      <c r="M903" s="292"/>
      <c r="N903" s="292"/>
      <c r="O903" s="292"/>
      <c r="P903" s="292"/>
      <c r="Q903" s="292"/>
      <c r="R903" s="292"/>
    </row>
    <row r="904" spans="1:18" ht="11.25" customHeight="1">
      <c r="A904" s="292"/>
      <c r="B904" s="292"/>
      <c r="C904" s="292"/>
      <c r="D904" s="292"/>
      <c r="E904" s="292"/>
      <c r="F904" s="292"/>
      <c r="G904" s="292"/>
      <c r="H904" s="292"/>
      <c r="I904" s="292"/>
      <c r="J904" s="292"/>
      <c r="K904" s="292"/>
      <c r="L904" s="292"/>
      <c r="M904" s="292"/>
      <c r="N904" s="292"/>
      <c r="O904" s="292"/>
      <c r="P904" s="292"/>
      <c r="Q904" s="292"/>
      <c r="R904" s="292"/>
    </row>
    <row r="905" spans="1:18" ht="11.25" customHeight="1">
      <c r="A905" s="292"/>
      <c r="B905" s="292"/>
      <c r="C905" s="292"/>
      <c r="D905" s="292"/>
      <c r="E905" s="292"/>
      <c r="F905" s="292"/>
      <c r="G905" s="292"/>
      <c r="H905" s="292"/>
      <c r="I905" s="292"/>
      <c r="J905" s="292"/>
      <c r="K905" s="292"/>
      <c r="L905" s="292"/>
      <c r="M905" s="292"/>
      <c r="N905" s="292"/>
      <c r="O905" s="292"/>
      <c r="P905" s="292"/>
      <c r="Q905" s="292"/>
      <c r="R905" s="292"/>
    </row>
    <row r="906" spans="1:18" ht="11.25" customHeight="1">
      <c r="A906" s="292"/>
      <c r="B906" s="292"/>
      <c r="C906" s="292"/>
      <c r="D906" s="292"/>
      <c r="E906" s="292"/>
      <c r="F906" s="292"/>
      <c r="G906" s="292"/>
      <c r="H906" s="292"/>
      <c r="I906" s="292"/>
      <c r="J906" s="292"/>
      <c r="K906" s="292"/>
      <c r="L906" s="292"/>
      <c r="M906" s="292"/>
      <c r="N906" s="292"/>
      <c r="O906" s="292"/>
      <c r="P906" s="292"/>
      <c r="Q906" s="292"/>
      <c r="R906" s="292"/>
    </row>
    <row r="907" spans="1:18" ht="11.25" customHeight="1">
      <c r="A907" s="292"/>
      <c r="B907" s="292"/>
      <c r="C907" s="292"/>
      <c r="D907" s="292"/>
      <c r="E907" s="292"/>
      <c r="F907" s="292"/>
      <c r="G907" s="292"/>
      <c r="H907" s="292"/>
      <c r="I907" s="292"/>
      <c r="J907" s="292"/>
      <c r="K907" s="292"/>
      <c r="L907" s="292"/>
      <c r="M907" s="292"/>
      <c r="N907" s="292"/>
      <c r="O907" s="292"/>
      <c r="P907" s="292"/>
      <c r="Q907" s="292"/>
      <c r="R907" s="292"/>
    </row>
    <row r="908" spans="1:18" ht="11.25" customHeight="1">
      <c r="A908" s="292"/>
      <c r="B908" s="292"/>
      <c r="C908" s="292"/>
      <c r="D908" s="292"/>
      <c r="E908" s="292"/>
      <c r="F908" s="292"/>
      <c r="G908" s="292"/>
      <c r="H908" s="292"/>
      <c r="I908" s="292"/>
      <c r="J908" s="292"/>
      <c r="K908" s="292"/>
      <c r="L908" s="292"/>
      <c r="M908" s="292"/>
      <c r="N908" s="292"/>
      <c r="O908" s="292"/>
      <c r="P908" s="292"/>
      <c r="Q908" s="292"/>
      <c r="R908" s="292"/>
    </row>
    <row r="909" spans="1:18" ht="11.25" customHeight="1">
      <c r="A909" s="292"/>
      <c r="B909" s="292"/>
      <c r="C909" s="292"/>
      <c r="D909" s="292"/>
      <c r="E909" s="292"/>
      <c r="F909" s="292"/>
      <c r="G909" s="292"/>
      <c r="H909" s="292"/>
      <c r="I909" s="292"/>
      <c r="J909" s="292"/>
      <c r="K909" s="292"/>
      <c r="L909" s="292"/>
      <c r="M909" s="292"/>
      <c r="N909" s="292"/>
      <c r="O909" s="292"/>
      <c r="P909" s="292"/>
      <c r="Q909" s="292"/>
      <c r="R909" s="292"/>
    </row>
    <row r="910" spans="1:18" ht="11.25" customHeight="1">
      <c r="A910" s="292"/>
      <c r="B910" s="292"/>
      <c r="C910" s="292"/>
      <c r="D910" s="292"/>
      <c r="E910" s="292"/>
      <c r="F910" s="292"/>
      <c r="G910" s="292"/>
      <c r="H910" s="292"/>
      <c r="I910" s="292"/>
      <c r="J910" s="292"/>
      <c r="K910" s="292"/>
      <c r="L910" s="292"/>
      <c r="M910" s="292"/>
      <c r="N910" s="292"/>
      <c r="O910" s="292"/>
      <c r="P910" s="292"/>
      <c r="Q910" s="292"/>
      <c r="R910" s="292"/>
    </row>
    <row r="911" spans="1:18" ht="11.25" customHeight="1">
      <c r="A911" s="292"/>
      <c r="B911" s="292"/>
      <c r="C911" s="292"/>
      <c r="D911" s="292"/>
      <c r="E911" s="292"/>
      <c r="F911" s="292"/>
      <c r="G911" s="292"/>
      <c r="H911" s="292"/>
      <c r="I911" s="292"/>
      <c r="J911" s="292"/>
      <c r="K911" s="292"/>
      <c r="L911" s="292"/>
      <c r="M911" s="292"/>
      <c r="N911" s="292"/>
      <c r="O911" s="292"/>
      <c r="P911" s="292"/>
      <c r="Q911" s="292"/>
      <c r="R911" s="292"/>
    </row>
    <row r="912" spans="1:18" ht="11.25" customHeight="1">
      <c r="A912" s="292"/>
      <c r="B912" s="292"/>
      <c r="C912" s="292"/>
      <c r="D912" s="292"/>
      <c r="E912" s="292"/>
      <c r="F912" s="292"/>
      <c r="G912" s="292"/>
      <c r="H912" s="292"/>
      <c r="I912" s="292"/>
      <c r="J912" s="292"/>
      <c r="K912" s="292"/>
      <c r="L912" s="292"/>
      <c r="M912" s="292"/>
      <c r="N912" s="292"/>
      <c r="O912" s="292"/>
      <c r="P912" s="292"/>
      <c r="Q912" s="292"/>
      <c r="R912" s="292"/>
    </row>
    <row r="913" spans="1:18" ht="11.25" customHeight="1">
      <c r="A913" s="292"/>
      <c r="B913" s="292"/>
      <c r="C913" s="292"/>
      <c r="D913" s="292"/>
      <c r="E913" s="292"/>
      <c r="F913" s="292"/>
      <c r="G913" s="292"/>
      <c r="H913" s="292"/>
      <c r="I913" s="292"/>
      <c r="J913" s="292"/>
      <c r="K913" s="292"/>
      <c r="L913" s="292"/>
      <c r="M913" s="292"/>
      <c r="N913" s="292"/>
      <c r="O913" s="292"/>
      <c r="P913" s="292"/>
      <c r="Q913" s="292"/>
      <c r="R913" s="292"/>
    </row>
    <row r="914" spans="1:18" ht="11.25" customHeight="1">
      <c r="A914" s="292"/>
      <c r="B914" s="292"/>
      <c r="C914" s="292"/>
      <c r="D914" s="292"/>
      <c r="E914" s="292"/>
      <c r="F914" s="292"/>
      <c r="G914" s="292"/>
      <c r="H914" s="292"/>
      <c r="I914" s="292"/>
      <c r="J914" s="292"/>
      <c r="K914" s="292"/>
      <c r="L914" s="292"/>
      <c r="M914" s="292"/>
      <c r="N914" s="292"/>
      <c r="O914" s="292"/>
      <c r="P914" s="292"/>
      <c r="Q914" s="292"/>
      <c r="R914" s="292"/>
    </row>
    <row r="915" spans="1:18" ht="11.25" customHeight="1">
      <c r="A915" s="292"/>
      <c r="B915" s="292"/>
      <c r="C915" s="292"/>
      <c r="D915" s="292"/>
      <c r="E915" s="292"/>
      <c r="F915" s="292"/>
      <c r="G915" s="292"/>
      <c r="H915" s="292"/>
      <c r="I915" s="292"/>
      <c r="J915" s="292"/>
      <c r="K915" s="292"/>
      <c r="L915" s="292"/>
      <c r="M915" s="292"/>
      <c r="N915" s="292"/>
      <c r="O915" s="292"/>
      <c r="P915" s="292"/>
      <c r="Q915" s="292"/>
      <c r="R915" s="292"/>
    </row>
    <row r="916" spans="1:18" ht="11.25" customHeight="1">
      <c r="A916" s="292"/>
      <c r="B916" s="292"/>
      <c r="C916" s="292"/>
      <c r="D916" s="292"/>
      <c r="E916" s="292"/>
      <c r="F916" s="292"/>
      <c r="G916" s="292"/>
      <c r="H916" s="292"/>
      <c r="I916" s="292"/>
      <c r="J916" s="292"/>
      <c r="K916" s="292"/>
      <c r="L916" s="292"/>
      <c r="M916" s="292"/>
      <c r="N916" s="292"/>
      <c r="O916" s="292"/>
      <c r="P916" s="292"/>
      <c r="Q916" s="292"/>
      <c r="R916" s="292"/>
    </row>
    <row r="917" spans="1:18" ht="11.25" customHeight="1">
      <c r="A917" s="292"/>
      <c r="B917" s="292"/>
      <c r="C917" s="292"/>
      <c r="D917" s="292"/>
      <c r="E917" s="292"/>
      <c r="F917" s="292"/>
      <c r="G917" s="292"/>
      <c r="H917" s="292"/>
      <c r="I917" s="292"/>
      <c r="J917" s="292"/>
      <c r="K917" s="292"/>
      <c r="L917" s="292"/>
      <c r="M917" s="292"/>
      <c r="N917" s="292"/>
      <c r="O917" s="292"/>
      <c r="P917" s="292"/>
      <c r="Q917" s="292"/>
      <c r="R917" s="292"/>
    </row>
    <row r="918" spans="1:18" ht="11.25" customHeight="1">
      <c r="A918" s="292"/>
      <c r="B918" s="292"/>
      <c r="C918" s="292"/>
      <c r="D918" s="292"/>
      <c r="E918" s="292"/>
      <c r="F918" s="292"/>
      <c r="G918" s="292"/>
      <c r="H918" s="292"/>
      <c r="I918" s="292"/>
      <c r="J918" s="292"/>
      <c r="K918" s="292"/>
      <c r="L918" s="292"/>
      <c r="M918" s="292"/>
      <c r="N918" s="292"/>
      <c r="O918" s="292"/>
      <c r="P918" s="292"/>
      <c r="Q918" s="292"/>
      <c r="R918" s="292"/>
    </row>
    <row r="919" spans="1:18" ht="11.25" customHeight="1">
      <c r="A919" s="292"/>
      <c r="B919" s="292"/>
      <c r="C919" s="292"/>
      <c r="D919" s="292"/>
      <c r="E919" s="292"/>
      <c r="F919" s="292"/>
      <c r="G919" s="292"/>
      <c r="H919" s="292"/>
      <c r="I919" s="292"/>
      <c r="J919" s="292"/>
      <c r="K919" s="292"/>
      <c r="L919" s="292"/>
      <c r="M919" s="292"/>
      <c r="N919" s="292"/>
      <c r="O919" s="292"/>
      <c r="P919" s="292"/>
      <c r="Q919" s="292"/>
      <c r="R919" s="292"/>
    </row>
    <row r="920" spans="1:18" ht="11.25" customHeight="1">
      <c r="A920" s="292"/>
      <c r="B920" s="292"/>
      <c r="C920" s="292"/>
      <c r="D920" s="292"/>
      <c r="E920" s="292"/>
      <c r="F920" s="292"/>
      <c r="G920" s="292"/>
      <c r="H920" s="292"/>
      <c r="I920" s="292"/>
      <c r="J920" s="292"/>
      <c r="K920" s="292"/>
      <c r="L920" s="292"/>
      <c r="M920" s="292"/>
      <c r="N920" s="292"/>
      <c r="O920" s="292"/>
      <c r="P920" s="292"/>
      <c r="Q920" s="292"/>
      <c r="R920" s="292"/>
    </row>
    <row r="921" spans="1:18" ht="11.25" customHeight="1">
      <c r="A921" s="292"/>
      <c r="B921" s="292"/>
      <c r="C921" s="292"/>
      <c r="D921" s="292"/>
      <c r="E921" s="292"/>
      <c r="F921" s="292"/>
      <c r="G921" s="292"/>
      <c r="H921" s="292"/>
      <c r="I921" s="292"/>
      <c r="J921" s="292"/>
      <c r="K921" s="292"/>
      <c r="L921" s="292"/>
      <c r="M921" s="292"/>
      <c r="N921" s="292"/>
      <c r="O921" s="292"/>
      <c r="P921" s="292"/>
      <c r="Q921" s="292"/>
      <c r="R921" s="292"/>
    </row>
    <row r="922" spans="1:18" ht="11.25" customHeight="1">
      <c r="A922" s="292"/>
      <c r="B922" s="292"/>
      <c r="C922" s="292"/>
      <c r="D922" s="292"/>
      <c r="E922" s="292"/>
      <c r="F922" s="292"/>
      <c r="G922" s="292"/>
      <c r="H922" s="292"/>
      <c r="I922" s="292"/>
      <c r="J922" s="292"/>
      <c r="K922" s="292"/>
      <c r="L922" s="292"/>
      <c r="M922" s="292"/>
      <c r="N922" s="292"/>
      <c r="O922" s="292"/>
      <c r="P922" s="292"/>
      <c r="Q922" s="292"/>
      <c r="R922" s="292"/>
    </row>
    <row r="923" spans="1:18" ht="11.25" customHeight="1">
      <c r="A923" s="292"/>
      <c r="B923" s="292"/>
      <c r="C923" s="292"/>
      <c r="D923" s="292"/>
      <c r="E923" s="292"/>
      <c r="F923" s="292"/>
      <c r="G923" s="292"/>
      <c r="H923" s="292"/>
      <c r="I923" s="292"/>
      <c r="J923" s="292"/>
      <c r="K923" s="292"/>
      <c r="L923" s="292"/>
      <c r="M923" s="292"/>
      <c r="N923" s="292"/>
      <c r="O923" s="292"/>
      <c r="P923" s="292"/>
      <c r="Q923" s="292"/>
      <c r="R923" s="292"/>
    </row>
    <row r="924" spans="1:18" ht="11.25" customHeight="1">
      <c r="A924" s="292"/>
      <c r="B924" s="292"/>
      <c r="C924" s="292"/>
      <c r="D924" s="292"/>
      <c r="E924" s="292"/>
      <c r="F924" s="292"/>
      <c r="G924" s="292"/>
      <c r="H924" s="292"/>
      <c r="I924" s="292"/>
      <c r="J924" s="292"/>
      <c r="K924" s="292"/>
      <c r="L924" s="292"/>
      <c r="M924" s="292"/>
      <c r="N924" s="292"/>
      <c r="O924" s="292"/>
      <c r="P924" s="292"/>
      <c r="Q924" s="292"/>
      <c r="R924" s="292"/>
    </row>
    <row r="925" spans="1:18" ht="11.25" customHeight="1">
      <c r="A925" s="292"/>
      <c r="B925" s="292"/>
      <c r="C925" s="292"/>
      <c r="D925" s="292"/>
      <c r="E925" s="292"/>
      <c r="F925" s="292"/>
      <c r="G925" s="292"/>
      <c r="H925" s="292"/>
      <c r="I925" s="292"/>
      <c r="J925" s="292"/>
      <c r="K925" s="292"/>
      <c r="L925" s="292"/>
      <c r="M925" s="292"/>
      <c r="N925" s="292"/>
      <c r="O925" s="292"/>
      <c r="P925" s="292"/>
      <c r="Q925" s="292"/>
      <c r="R925" s="292"/>
    </row>
    <row r="926" spans="1:18" ht="11.25" customHeight="1">
      <c r="A926" s="292"/>
      <c r="B926" s="292"/>
      <c r="C926" s="292"/>
      <c r="D926" s="292"/>
      <c r="E926" s="292"/>
      <c r="F926" s="292"/>
      <c r="G926" s="292"/>
      <c r="H926" s="292"/>
      <c r="I926" s="292"/>
      <c r="J926" s="292"/>
      <c r="K926" s="292"/>
      <c r="L926" s="292"/>
      <c r="M926" s="292"/>
      <c r="N926" s="292"/>
      <c r="O926" s="292"/>
      <c r="P926" s="292"/>
      <c r="Q926" s="292"/>
      <c r="R926" s="292"/>
    </row>
    <row r="927" spans="1:18" ht="11.25" customHeight="1">
      <c r="A927" s="292"/>
      <c r="B927" s="292"/>
      <c r="C927" s="292"/>
      <c r="D927" s="292"/>
      <c r="E927" s="292"/>
      <c r="F927" s="292"/>
      <c r="G927" s="292"/>
      <c r="H927" s="292"/>
      <c r="I927" s="292"/>
      <c r="J927" s="292"/>
      <c r="K927" s="292"/>
      <c r="L927" s="292"/>
      <c r="M927" s="292"/>
      <c r="N927" s="292"/>
      <c r="O927" s="292"/>
      <c r="P927" s="292"/>
      <c r="Q927" s="292"/>
      <c r="R927" s="292"/>
    </row>
    <row r="928" spans="1:18" ht="11.25" customHeight="1">
      <c r="A928" s="292"/>
      <c r="B928" s="292"/>
      <c r="C928" s="292"/>
      <c r="D928" s="292"/>
      <c r="E928" s="292"/>
      <c r="F928" s="292"/>
      <c r="G928" s="292"/>
      <c r="H928" s="292"/>
      <c r="I928" s="292"/>
      <c r="J928" s="292"/>
      <c r="K928" s="292"/>
      <c r="L928" s="292"/>
      <c r="M928" s="292"/>
      <c r="N928" s="292"/>
      <c r="O928" s="292"/>
      <c r="P928" s="292"/>
      <c r="Q928" s="292"/>
      <c r="R928" s="292"/>
    </row>
    <row r="929" spans="1:18" ht="11.25" customHeight="1">
      <c r="A929" s="292"/>
      <c r="B929" s="292"/>
      <c r="C929" s="292"/>
      <c r="D929" s="292"/>
      <c r="E929" s="292"/>
      <c r="F929" s="292"/>
      <c r="G929" s="292"/>
      <c r="H929" s="292"/>
      <c r="I929" s="292"/>
      <c r="J929" s="292"/>
      <c r="K929" s="292"/>
      <c r="L929" s="292"/>
      <c r="M929" s="292"/>
      <c r="N929" s="292"/>
      <c r="O929" s="292"/>
      <c r="P929" s="292"/>
      <c r="Q929" s="292"/>
      <c r="R929" s="292"/>
    </row>
    <row r="930" spans="1:18" ht="11.25" customHeight="1">
      <c r="A930" s="292"/>
      <c r="B930" s="292"/>
      <c r="C930" s="292"/>
      <c r="D930" s="292"/>
      <c r="E930" s="292"/>
      <c r="F930" s="292"/>
      <c r="G930" s="292"/>
      <c r="H930" s="292"/>
      <c r="I930" s="292"/>
      <c r="J930" s="292"/>
      <c r="K930" s="292"/>
      <c r="L930" s="292"/>
      <c r="M930" s="292"/>
      <c r="N930" s="292"/>
      <c r="O930" s="292"/>
      <c r="P930" s="292"/>
      <c r="Q930" s="292"/>
      <c r="R930" s="292"/>
    </row>
    <row r="931" spans="1:18" ht="11.25" customHeight="1">
      <c r="A931" s="292"/>
      <c r="B931" s="292"/>
      <c r="C931" s="292"/>
      <c r="D931" s="292"/>
      <c r="E931" s="292"/>
      <c r="F931" s="292"/>
      <c r="G931" s="292"/>
      <c r="H931" s="292"/>
      <c r="I931" s="292"/>
      <c r="J931" s="292"/>
      <c r="K931" s="292"/>
      <c r="L931" s="292"/>
      <c r="M931" s="292"/>
      <c r="N931" s="292"/>
      <c r="O931" s="292"/>
      <c r="P931" s="292"/>
      <c r="Q931" s="292"/>
      <c r="R931" s="292"/>
    </row>
    <row r="932" spans="1:18" ht="11.25" customHeight="1">
      <c r="A932" s="292"/>
      <c r="B932" s="292"/>
      <c r="C932" s="292"/>
      <c r="D932" s="292"/>
      <c r="E932" s="292"/>
      <c r="F932" s="292"/>
      <c r="G932" s="292"/>
      <c r="H932" s="292"/>
      <c r="I932" s="292"/>
      <c r="J932" s="292"/>
      <c r="K932" s="292"/>
      <c r="L932" s="292"/>
      <c r="M932" s="292"/>
      <c r="N932" s="292"/>
      <c r="O932" s="292"/>
      <c r="P932" s="292"/>
      <c r="Q932" s="292"/>
      <c r="R932" s="292"/>
    </row>
    <row r="933" spans="1:18" ht="11.25" customHeight="1">
      <c r="A933" s="292"/>
      <c r="B933" s="292"/>
      <c r="C933" s="292"/>
      <c r="D933" s="292"/>
      <c r="E933" s="292"/>
      <c r="F933" s="292"/>
      <c r="G933" s="292"/>
      <c r="H933" s="292"/>
      <c r="I933" s="292"/>
      <c r="J933" s="292"/>
      <c r="K933" s="292"/>
      <c r="L933" s="292"/>
      <c r="M933" s="292"/>
      <c r="N933" s="292"/>
      <c r="O933" s="292"/>
      <c r="P933" s="292"/>
      <c r="Q933" s="292"/>
      <c r="R933" s="292"/>
    </row>
    <row r="934" spans="1:18" ht="11.25" customHeight="1">
      <c r="A934" s="292"/>
      <c r="B934" s="292"/>
      <c r="C934" s="292"/>
      <c r="D934" s="292"/>
      <c r="E934" s="292"/>
      <c r="F934" s="292"/>
      <c r="G934" s="292"/>
      <c r="H934" s="292"/>
      <c r="I934" s="292"/>
      <c r="J934" s="292"/>
      <c r="K934" s="292"/>
      <c r="L934" s="292"/>
      <c r="M934" s="292"/>
      <c r="N934" s="292"/>
      <c r="O934" s="292"/>
      <c r="P934" s="292"/>
      <c r="Q934" s="292"/>
      <c r="R934" s="292"/>
    </row>
    <row r="935" spans="1:18" ht="11.25" customHeight="1">
      <c r="A935" s="292"/>
      <c r="B935" s="292"/>
      <c r="C935" s="292"/>
      <c r="D935" s="292"/>
      <c r="E935" s="292"/>
      <c r="F935" s="292"/>
      <c r="G935" s="292"/>
      <c r="H935" s="292"/>
      <c r="I935" s="292"/>
      <c r="J935" s="292"/>
      <c r="K935" s="292"/>
      <c r="L935" s="292"/>
      <c r="M935" s="292"/>
      <c r="N935" s="292"/>
      <c r="O935" s="292"/>
      <c r="P935" s="292"/>
      <c r="Q935" s="292"/>
      <c r="R935" s="292"/>
    </row>
    <row r="936" spans="1:18" ht="11.25" customHeight="1">
      <c r="A936" s="292"/>
      <c r="B936" s="292"/>
      <c r="C936" s="292"/>
      <c r="D936" s="292"/>
      <c r="E936" s="292"/>
      <c r="F936" s="292"/>
      <c r="G936" s="292"/>
      <c r="H936" s="292"/>
      <c r="I936" s="292"/>
      <c r="J936" s="292"/>
      <c r="K936" s="292"/>
      <c r="L936" s="292"/>
      <c r="M936" s="292"/>
      <c r="N936" s="292"/>
      <c r="O936" s="292"/>
      <c r="P936" s="292"/>
      <c r="Q936" s="292"/>
      <c r="R936" s="292"/>
    </row>
    <row r="937" spans="1:18" ht="11.25" customHeight="1">
      <c r="A937" s="292"/>
      <c r="B937" s="292"/>
      <c r="C937" s="292"/>
      <c r="D937" s="292"/>
      <c r="E937" s="292"/>
      <c r="F937" s="292"/>
      <c r="G937" s="292"/>
      <c r="H937" s="292"/>
      <c r="I937" s="292"/>
      <c r="J937" s="292"/>
      <c r="K937" s="292"/>
      <c r="L937" s="292"/>
      <c r="M937" s="292"/>
      <c r="N937" s="292"/>
      <c r="O937" s="292"/>
      <c r="P937" s="292"/>
      <c r="Q937" s="292"/>
      <c r="R937" s="292"/>
    </row>
    <row r="938" spans="1:18" ht="11.25" customHeight="1">
      <c r="A938" s="292"/>
      <c r="B938" s="292"/>
      <c r="C938" s="292"/>
      <c r="D938" s="292"/>
      <c r="E938" s="292"/>
      <c r="F938" s="292"/>
      <c r="G938" s="292"/>
      <c r="H938" s="292"/>
      <c r="I938" s="292"/>
      <c r="J938" s="292"/>
      <c r="K938" s="292"/>
      <c r="L938" s="292"/>
      <c r="M938" s="292"/>
      <c r="N938" s="292"/>
      <c r="O938" s="292"/>
      <c r="P938" s="292"/>
      <c r="Q938" s="292"/>
      <c r="R938" s="292"/>
    </row>
    <row r="939" spans="1:18" ht="11.25" customHeight="1">
      <c r="A939" s="292"/>
      <c r="B939" s="292"/>
      <c r="C939" s="292"/>
      <c r="D939" s="292"/>
      <c r="E939" s="292"/>
      <c r="F939" s="292"/>
      <c r="G939" s="292"/>
      <c r="H939" s="292"/>
      <c r="I939" s="292"/>
      <c r="J939" s="292"/>
      <c r="K939" s="292"/>
      <c r="L939" s="292"/>
      <c r="M939" s="292"/>
      <c r="N939" s="292"/>
      <c r="O939" s="292"/>
      <c r="P939" s="292"/>
      <c r="Q939" s="292"/>
      <c r="R939" s="292"/>
    </row>
    <row r="940" spans="1:18" ht="11.25" customHeight="1">
      <c r="A940" s="292"/>
      <c r="B940" s="292"/>
      <c r="C940" s="292"/>
      <c r="D940" s="292"/>
      <c r="E940" s="292"/>
      <c r="F940" s="292"/>
      <c r="G940" s="292"/>
      <c r="H940" s="292"/>
      <c r="I940" s="292"/>
      <c r="J940" s="292"/>
      <c r="K940" s="292"/>
      <c r="L940" s="292"/>
      <c r="M940" s="292"/>
      <c r="N940" s="292"/>
      <c r="O940" s="292"/>
      <c r="P940" s="292"/>
      <c r="Q940" s="292"/>
      <c r="R940" s="292"/>
    </row>
    <row r="941" spans="1:18" ht="11.25" customHeight="1">
      <c r="A941" s="292"/>
      <c r="B941" s="292"/>
      <c r="C941" s="292"/>
      <c r="D941" s="292"/>
      <c r="E941" s="292"/>
      <c r="F941" s="292"/>
      <c r="G941" s="292"/>
      <c r="H941" s="292"/>
      <c r="I941" s="292"/>
      <c r="J941" s="292"/>
      <c r="K941" s="292"/>
      <c r="L941" s="292"/>
      <c r="M941" s="292"/>
      <c r="N941" s="292"/>
      <c r="O941" s="292"/>
      <c r="P941" s="292"/>
      <c r="Q941" s="292"/>
      <c r="R941" s="292"/>
    </row>
    <row r="942" spans="1:18" ht="11.25" customHeight="1">
      <c r="A942" s="292"/>
      <c r="B942" s="292"/>
      <c r="C942" s="292"/>
      <c r="D942" s="292"/>
      <c r="E942" s="292"/>
      <c r="F942" s="292"/>
      <c r="G942" s="292"/>
      <c r="H942" s="292"/>
      <c r="I942" s="292"/>
      <c r="J942" s="292"/>
      <c r="K942" s="292"/>
      <c r="L942" s="292"/>
      <c r="M942" s="292"/>
      <c r="N942" s="292"/>
      <c r="O942" s="292"/>
      <c r="P942" s="292"/>
      <c r="Q942" s="292"/>
      <c r="R942" s="292"/>
    </row>
    <row r="943" spans="1:18" ht="11.25" customHeight="1">
      <c r="A943" s="292"/>
      <c r="B943" s="292"/>
      <c r="C943" s="292"/>
      <c r="D943" s="292"/>
      <c r="E943" s="292"/>
      <c r="F943" s="292"/>
      <c r="G943" s="292"/>
      <c r="H943" s="292"/>
      <c r="I943" s="292"/>
      <c r="J943" s="292"/>
      <c r="K943" s="292"/>
      <c r="L943" s="292"/>
      <c r="M943" s="292"/>
      <c r="N943" s="292"/>
      <c r="O943" s="292"/>
      <c r="P943" s="292"/>
      <c r="Q943" s="292"/>
      <c r="R943" s="292"/>
    </row>
    <row r="944" spans="1:18" ht="11.25" customHeight="1">
      <c r="A944" s="292"/>
      <c r="B944" s="292"/>
      <c r="C944" s="292"/>
      <c r="D944" s="292"/>
      <c r="E944" s="292"/>
      <c r="F944" s="292"/>
      <c r="G944" s="292"/>
      <c r="H944" s="292"/>
      <c r="I944" s="292"/>
      <c r="J944" s="292"/>
      <c r="K944" s="292"/>
      <c r="L944" s="292"/>
      <c r="M944" s="292"/>
      <c r="N944" s="292"/>
      <c r="O944" s="292"/>
      <c r="P944" s="292"/>
      <c r="Q944" s="292"/>
      <c r="R944" s="292"/>
    </row>
    <row r="945" spans="1:18" ht="11.25" customHeight="1">
      <c r="A945" s="292"/>
      <c r="B945" s="292"/>
      <c r="C945" s="292"/>
      <c r="D945" s="292"/>
      <c r="E945" s="292"/>
      <c r="F945" s="292"/>
      <c r="G945" s="292"/>
      <c r="H945" s="292"/>
      <c r="I945" s="292"/>
      <c r="J945" s="292"/>
      <c r="K945" s="292"/>
      <c r="L945" s="292"/>
      <c r="M945" s="292"/>
      <c r="N945" s="292"/>
      <c r="O945" s="292"/>
      <c r="P945" s="292"/>
      <c r="Q945" s="292"/>
      <c r="R945" s="292"/>
    </row>
    <row r="946" spans="1:18" ht="11.25" customHeight="1">
      <c r="A946" s="292"/>
      <c r="B946" s="292"/>
      <c r="C946" s="292"/>
      <c r="D946" s="292"/>
      <c r="E946" s="292"/>
      <c r="F946" s="292"/>
      <c r="G946" s="292"/>
      <c r="H946" s="292"/>
      <c r="I946" s="292"/>
      <c r="J946" s="292"/>
      <c r="K946" s="292"/>
      <c r="L946" s="292"/>
      <c r="M946" s="292"/>
      <c r="N946" s="292"/>
      <c r="O946" s="292"/>
      <c r="P946" s="292"/>
      <c r="Q946" s="292"/>
      <c r="R946" s="292"/>
    </row>
    <row r="947" spans="1:18" ht="11.25" customHeight="1">
      <c r="A947" s="292"/>
      <c r="B947" s="292"/>
      <c r="C947" s="292"/>
      <c r="D947" s="292"/>
      <c r="E947" s="292"/>
      <c r="F947" s="292"/>
      <c r="G947" s="292"/>
      <c r="H947" s="292"/>
      <c r="I947" s="292"/>
      <c r="J947" s="292"/>
      <c r="K947" s="292"/>
      <c r="L947" s="292"/>
      <c r="M947" s="292"/>
      <c r="N947" s="292"/>
      <c r="O947" s="292"/>
      <c r="P947" s="292"/>
      <c r="Q947" s="292"/>
      <c r="R947" s="292"/>
    </row>
    <row r="948" spans="1:18" ht="11.25" customHeight="1">
      <c r="A948" s="292"/>
      <c r="B948" s="292"/>
      <c r="C948" s="292"/>
      <c r="D948" s="292"/>
      <c r="E948" s="292"/>
      <c r="F948" s="292"/>
      <c r="G948" s="292"/>
      <c r="H948" s="292"/>
      <c r="I948" s="292"/>
      <c r="J948" s="292"/>
      <c r="K948" s="292"/>
      <c r="L948" s="292"/>
      <c r="M948" s="292"/>
      <c r="N948" s="292"/>
      <c r="O948" s="292"/>
      <c r="P948" s="292"/>
      <c r="Q948" s="292"/>
      <c r="R948" s="292"/>
    </row>
    <row r="949" spans="1:18" ht="11.25" customHeight="1">
      <c r="A949" s="292"/>
      <c r="B949" s="292"/>
      <c r="C949" s="292"/>
      <c r="D949" s="292"/>
      <c r="E949" s="292"/>
      <c r="F949" s="292"/>
      <c r="G949" s="292"/>
      <c r="H949" s="292"/>
      <c r="I949" s="292"/>
      <c r="J949" s="292"/>
      <c r="K949" s="292"/>
      <c r="L949" s="292"/>
      <c r="M949" s="292"/>
      <c r="N949" s="292"/>
      <c r="O949" s="292"/>
      <c r="P949" s="292"/>
      <c r="Q949" s="292"/>
      <c r="R949" s="292"/>
    </row>
    <row r="950" spans="1:18" ht="11.25" customHeight="1">
      <c r="A950" s="292"/>
      <c r="B950" s="292"/>
      <c r="C950" s="292"/>
      <c r="D950" s="292"/>
      <c r="E950" s="292"/>
      <c r="F950" s="292"/>
      <c r="G950" s="292"/>
      <c r="H950" s="292"/>
      <c r="I950" s="292"/>
      <c r="J950" s="292"/>
      <c r="K950" s="292"/>
      <c r="L950" s="292"/>
      <c r="M950" s="292"/>
      <c r="N950" s="292"/>
      <c r="O950" s="292"/>
      <c r="P950" s="292"/>
      <c r="Q950" s="292"/>
      <c r="R950" s="292"/>
    </row>
    <row r="951" spans="1:18" ht="11.25" customHeight="1">
      <c r="A951" s="292"/>
      <c r="B951" s="292"/>
      <c r="C951" s="292"/>
      <c r="D951" s="292"/>
      <c r="E951" s="292"/>
      <c r="F951" s="292"/>
      <c r="G951" s="292"/>
      <c r="H951" s="292"/>
      <c r="I951" s="292"/>
      <c r="J951" s="292"/>
      <c r="K951" s="292"/>
      <c r="L951" s="292"/>
      <c r="M951" s="292"/>
      <c r="N951" s="292"/>
      <c r="O951" s="292"/>
      <c r="P951" s="292"/>
      <c r="Q951" s="292"/>
      <c r="R951" s="292"/>
    </row>
    <row r="952" spans="1:18" ht="11.25" customHeight="1">
      <c r="A952" s="292"/>
      <c r="B952" s="292"/>
      <c r="C952" s="292"/>
      <c r="D952" s="292"/>
      <c r="E952" s="292"/>
      <c r="F952" s="292"/>
      <c r="G952" s="292"/>
      <c r="H952" s="292"/>
      <c r="I952" s="292"/>
      <c r="J952" s="292"/>
      <c r="K952" s="292"/>
      <c r="L952" s="292"/>
      <c r="M952" s="292"/>
      <c r="N952" s="292"/>
      <c r="O952" s="292"/>
      <c r="P952" s="292"/>
      <c r="Q952" s="292"/>
      <c r="R952" s="292"/>
    </row>
    <row r="953" spans="1:18" ht="11.25" customHeight="1">
      <c r="A953" s="292"/>
      <c r="B953" s="292"/>
      <c r="C953" s="292"/>
      <c r="D953" s="292"/>
      <c r="E953" s="292"/>
      <c r="F953" s="292"/>
      <c r="G953" s="292"/>
      <c r="H953" s="292"/>
      <c r="I953" s="292"/>
      <c r="J953" s="292"/>
      <c r="K953" s="292"/>
      <c r="L953" s="292"/>
      <c r="M953" s="292"/>
      <c r="N953" s="292"/>
      <c r="O953" s="292"/>
      <c r="P953" s="292"/>
      <c r="Q953" s="292"/>
      <c r="R953" s="292"/>
    </row>
    <row r="954" spans="1:18" ht="11.25" customHeight="1">
      <c r="A954" s="292"/>
      <c r="B954" s="292"/>
      <c r="C954" s="292"/>
      <c r="D954" s="292"/>
      <c r="E954" s="292"/>
      <c r="F954" s="292"/>
      <c r="G954" s="292"/>
      <c r="H954" s="292"/>
      <c r="I954" s="292"/>
      <c r="J954" s="292"/>
      <c r="K954" s="292"/>
      <c r="L954" s="292"/>
      <c r="M954" s="292"/>
      <c r="N954" s="292"/>
      <c r="O954" s="292"/>
      <c r="P954" s="292"/>
      <c r="Q954" s="292"/>
      <c r="R954" s="292"/>
    </row>
    <row r="955" spans="1:18" ht="11.25" customHeight="1">
      <c r="A955" s="292"/>
      <c r="B955" s="292"/>
      <c r="C955" s="292"/>
      <c r="D955" s="292"/>
      <c r="E955" s="292"/>
      <c r="F955" s="292"/>
      <c r="G955" s="292"/>
      <c r="H955" s="292"/>
      <c r="I955" s="292"/>
      <c r="J955" s="292"/>
      <c r="K955" s="292"/>
      <c r="L955" s="292"/>
      <c r="M955" s="292"/>
      <c r="N955" s="292"/>
      <c r="O955" s="292"/>
      <c r="P955" s="292"/>
      <c r="Q955" s="292"/>
      <c r="R955" s="292"/>
    </row>
    <row r="956" spans="1:18" ht="11.25" customHeight="1">
      <c r="A956" s="292"/>
      <c r="B956" s="292"/>
      <c r="C956" s="292"/>
      <c r="D956" s="292"/>
      <c r="E956" s="292"/>
      <c r="F956" s="292"/>
      <c r="G956" s="292"/>
      <c r="H956" s="292"/>
      <c r="I956" s="292"/>
      <c r="J956" s="292"/>
      <c r="K956" s="292"/>
      <c r="L956" s="292"/>
      <c r="M956" s="292"/>
      <c r="N956" s="292"/>
      <c r="O956" s="292"/>
      <c r="P956" s="292"/>
      <c r="Q956" s="292"/>
      <c r="R956" s="292"/>
    </row>
    <row r="957" spans="1:18" ht="11.25" customHeight="1">
      <c r="A957" s="292"/>
      <c r="B957" s="292"/>
      <c r="C957" s="292"/>
      <c r="D957" s="292"/>
      <c r="E957" s="292"/>
      <c r="F957" s="292"/>
      <c r="G957" s="292"/>
      <c r="H957" s="292"/>
      <c r="I957" s="292"/>
      <c r="J957" s="292"/>
      <c r="K957" s="292"/>
      <c r="L957" s="292"/>
      <c r="M957" s="292"/>
      <c r="N957" s="292"/>
      <c r="O957" s="292"/>
      <c r="P957" s="292"/>
      <c r="Q957" s="292"/>
      <c r="R957" s="292"/>
    </row>
    <row r="958" spans="1:18" ht="11.25" customHeight="1">
      <c r="A958" s="292"/>
      <c r="B958" s="292"/>
      <c r="C958" s="292"/>
      <c r="D958" s="292"/>
      <c r="E958" s="292"/>
      <c r="F958" s="292"/>
      <c r="G958" s="292"/>
      <c r="H958" s="292"/>
      <c r="I958" s="292"/>
      <c r="J958" s="292"/>
      <c r="K958" s="292"/>
      <c r="L958" s="292"/>
      <c r="M958" s="292"/>
      <c r="N958" s="292"/>
      <c r="O958" s="292"/>
      <c r="P958" s="292"/>
      <c r="Q958" s="292"/>
      <c r="R958" s="292"/>
    </row>
    <row r="959" spans="1:18" ht="11.25" customHeight="1">
      <c r="A959" s="292"/>
      <c r="B959" s="292"/>
      <c r="C959" s="292"/>
      <c r="D959" s="292"/>
      <c r="E959" s="292"/>
      <c r="F959" s="292"/>
      <c r="G959" s="292"/>
      <c r="H959" s="292"/>
      <c r="I959" s="292"/>
      <c r="J959" s="292"/>
      <c r="K959" s="292"/>
      <c r="L959" s="292"/>
      <c r="M959" s="292"/>
      <c r="N959" s="292"/>
      <c r="O959" s="292"/>
      <c r="P959" s="292"/>
      <c r="Q959" s="292"/>
      <c r="R959" s="292"/>
    </row>
    <row r="960" spans="1:18" ht="11.25" customHeight="1">
      <c r="A960" s="292"/>
      <c r="B960" s="292"/>
      <c r="C960" s="292"/>
      <c r="D960" s="292"/>
      <c r="E960" s="292"/>
      <c r="F960" s="292"/>
      <c r="G960" s="292"/>
      <c r="H960" s="292"/>
      <c r="I960" s="292"/>
      <c r="J960" s="292"/>
      <c r="K960" s="292"/>
      <c r="L960" s="292"/>
      <c r="M960" s="292"/>
      <c r="N960" s="292"/>
      <c r="O960" s="292"/>
      <c r="P960" s="292"/>
      <c r="Q960" s="292"/>
      <c r="R960" s="292"/>
    </row>
    <row r="961" spans="1:18" ht="11.25" customHeight="1">
      <c r="A961" s="292"/>
      <c r="B961" s="292"/>
      <c r="C961" s="292"/>
      <c r="D961" s="292"/>
      <c r="E961" s="292"/>
      <c r="F961" s="292"/>
      <c r="G961" s="292"/>
      <c r="H961" s="292"/>
      <c r="I961" s="292"/>
      <c r="J961" s="292"/>
      <c r="K961" s="292"/>
      <c r="L961" s="292"/>
      <c r="M961" s="292"/>
      <c r="N961" s="292"/>
      <c r="O961" s="292"/>
      <c r="P961" s="292"/>
      <c r="Q961" s="292"/>
      <c r="R961" s="292"/>
    </row>
    <row r="962" spans="1:18" ht="11.25" customHeight="1">
      <c r="A962" s="292"/>
      <c r="B962" s="292"/>
      <c r="C962" s="292"/>
      <c r="D962" s="292"/>
      <c r="E962" s="292"/>
      <c r="F962" s="292"/>
      <c r="G962" s="292"/>
      <c r="H962" s="292"/>
      <c r="I962" s="292"/>
      <c r="J962" s="292"/>
      <c r="K962" s="292"/>
      <c r="L962" s="292"/>
      <c r="M962" s="292"/>
      <c r="N962" s="292"/>
      <c r="O962" s="292"/>
      <c r="P962" s="292"/>
      <c r="Q962" s="292"/>
      <c r="R962" s="292"/>
    </row>
    <row r="963" spans="1:18" ht="11.25" customHeight="1">
      <c r="A963" s="292"/>
      <c r="B963" s="292"/>
      <c r="C963" s="292"/>
      <c r="D963" s="292"/>
      <c r="E963" s="292"/>
      <c r="F963" s="292"/>
      <c r="G963" s="292"/>
      <c r="H963" s="292"/>
      <c r="I963" s="292"/>
      <c r="J963" s="292"/>
      <c r="K963" s="292"/>
      <c r="L963" s="292"/>
      <c r="M963" s="292"/>
      <c r="N963" s="292"/>
      <c r="O963" s="292"/>
      <c r="P963" s="292"/>
      <c r="Q963" s="292"/>
      <c r="R963" s="292"/>
    </row>
    <row r="964" spans="1:18" ht="11.25" customHeight="1">
      <c r="A964" s="292"/>
      <c r="B964" s="292"/>
      <c r="C964" s="292"/>
      <c r="D964" s="292"/>
      <c r="E964" s="292"/>
      <c r="F964" s="292"/>
      <c r="G964" s="292"/>
      <c r="H964" s="292"/>
      <c r="I964" s="292"/>
      <c r="J964" s="292"/>
      <c r="K964" s="292"/>
      <c r="L964" s="292"/>
      <c r="M964" s="292"/>
      <c r="N964" s="292"/>
      <c r="O964" s="292"/>
      <c r="P964" s="292"/>
      <c r="Q964" s="292"/>
      <c r="R964" s="292"/>
    </row>
    <row r="965" spans="1:18" ht="11.25" customHeight="1">
      <c r="A965" s="292"/>
      <c r="B965" s="292"/>
      <c r="C965" s="292"/>
      <c r="D965" s="292"/>
      <c r="E965" s="292"/>
      <c r="F965" s="292"/>
      <c r="G965" s="292"/>
      <c r="H965" s="292"/>
      <c r="I965" s="292"/>
      <c r="J965" s="292"/>
      <c r="K965" s="292"/>
      <c r="L965" s="292"/>
      <c r="M965" s="292"/>
      <c r="N965" s="292"/>
      <c r="O965" s="292"/>
      <c r="P965" s="292"/>
      <c r="Q965" s="292"/>
      <c r="R965" s="292"/>
    </row>
    <row r="966" spans="1:18" ht="11.25" customHeight="1">
      <c r="A966" s="292"/>
      <c r="B966" s="292"/>
      <c r="C966" s="292"/>
      <c r="D966" s="292"/>
      <c r="E966" s="292"/>
      <c r="F966" s="292"/>
      <c r="G966" s="292"/>
      <c r="H966" s="292"/>
      <c r="I966" s="292"/>
      <c r="J966" s="292"/>
      <c r="K966" s="292"/>
      <c r="L966" s="292"/>
      <c r="M966" s="292"/>
      <c r="N966" s="292"/>
      <c r="O966" s="292"/>
      <c r="P966" s="292"/>
      <c r="Q966" s="292"/>
      <c r="R966" s="292"/>
    </row>
    <row r="967" spans="1:18" ht="11.25" customHeight="1">
      <c r="A967" s="292"/>
      <c r="B967" s="292"/>
      <c r="C967" s="292"/>
      <c r="D967" s="292"/>
      <c r="E967" s="292"/>
      <c r="F967" s="292"/>
      <c r="G967" s="292"/>
      <c r="H967" s="292"/>
      <c r="I967" s="292"/>
      <c r="J967" s="292"/>
      <c r="K967" s="292"/>
      <c r="L967" s="292"/>
      <c r="M967" s="292"/>
      <c r="N967" s="292"/>
      <c r="O967" s="292"/>
      <c r="P967" s="292"/>
      <c r="Q967" s="292"/>
      <c r="R967" s="292"/>
    </row>
    <row r="968" spans="1:18" ht="11.25" customHeight="1">
      <c r="A968" s="292"/>
      <c r="B968" s="292"/>
      <c r="C968" s="292"/>
      <c r="D968" s="292"/>
      <c r="E968" s="292"/>
      <c r="F968" s="292"/>
      <c r="G968" s="292"/>
      <c r="H968" s="292"/>
      <c r="I968" s="292"/>
      <c r="J968" s="292"/>
      <c r="K968" s="292"/>
      <c r="L968" s="292"/>
      <c r="M968" s="292"/>
      <c r="N968" s="292"/>
      <c r="O968" s="292"/>
      <c r="P968" s="292"/>
      <c r="Q968" s="292"/>
      <c r="R968" s="292"/>
    </row>
    <row r="969" spans="1:18" ht="11.25" customHeight="1">
      <c r="A969" s="292"/>
      <c r="B969" s="292"/>
      <c r="C969" s="292"/>
      <c r="D969" s="292"/>
      <c r="E969" s="292"/>
      <c r="F969" s="292"/>
      <c r="G969" s="292"/>
      <c r="H969" s="292"/>
      <c r="I969" s="292"/>
      <c r="J969" s="292"/>
      <c r="K969" s="292"/>
      <c r="L969" s="292"/>
      <c r="M969" s="292"/>
      <c r="N969" s="292"/>
      <c r="O969" s="292"/>
      <c r="P969" s="292"/>
      <c r="Q969" s="292"/>
      <c r="R969" s="292"/>
    </row>
    <row r="970" spans="1:18" ht="11.25" customHeight="1">
      <c r="A970" s="292"/>
      <c r="B970" s="292"/>
      <c r="C970" s="292"/>
      <c r="D970" s="292"/>
      <c r="E970" s="292"/>
      <c r="F970" s="292"/>
      <c r="G970" s="292"/>
      <c r="H970" s="292"/>
      <c r="I970" s="292"/>
      <c r="J970" s="292"/>
      <c r="K970" s="292"/>
      <c r="L970" s="292"/>
      <c r="M970" s="292"/>
      <c r="N970" s="292"/>
      <c r="O970" s="292"/>
      <c r="P970" s="292"/>
      <c r="Q970" s="292"/>
      <c r="R970" s="292"/>
    </row>
    <row r="971" spans="1:18" ht="11.25" customHeight="1">
      <c r="A971" s="292"/>
      <c r="B971" s="292"/>
      <c r="C971" s="292"/>
      <c r="D971" s="292"/>
      <c r="E971" s="292"/>
      <c r="F971" s="292"/>
      <c r="G971" s="292"/>
      <c r="H971" s="292"/>
      <c r="I971" s="292"/>
      <c r="J971" s="292"/>
      <c r="K971" s="292"/>
      <c r="L971" s="292"/>
      <c r="M971" s="292"/>
      <c r="N971" s="292"/>
      <c r="O971" s="292"/>
      <c r="P971" s="292"/>
      <c r="Q971" s="292"/>
      <c r="R971" s="292"/>
    </row>
    <row r="972" spans="1:18" ht="11.25" customHeight="1">
      <c r="A972" s="292"/>
      <c r="B972" s="292"/>
      <c r="C972" s="292"/>
      <c r="D972" s="292"/>
      <c r="E972" s="292"/>
      <c r="F972" s="292"/>
      <c r="G972" s="292"/>
      <c r="H972" s="292"/>
      <c r="I972" s="292"/>
      <c r="J972" s="292"/>
      <c r="K972" s="292"/>
      <c r="L972" s="292"/>
      <c r="M972" s="292"/>
      <c r="N972" s="292"/>
      <c r="O972" s="292"/>
      <c r="P972" s="292"/>
      <c r="Q972" s="292"/>
      <c r="R972" s="292"/>
    </row>
    <row r="973" spans="1:18" ht="11.25" customHeight="1">
      <c r="A973" s="292"/>
      <c r="B973" s="292"/>
      <c r="C973" s="292"/>
      <c r="D973" s="292"/>
      <c r="E973" s="292"/>
      <c r="F973" s="292"/>
      <c r="G973" s="292"/>
      <c r="H973" s="292"/>
      <c r="I973" s="292"/>
      <c r="J973" s="292"/>
      <c r="K973" s="292"/>
      <c r="L973" s="292"/>
      <c r="M973" s="292"/>
      <c r="N973" s="292"/>
      <c r="O973" s="292"/>
      <c r="P973" s="292"/>
      <c r="Q973" s="292"/>
      <c r="R973" s="292"/>
    </row>
    <row r="974" spans="1:18" ht="11.25" customHeight="1">
      <c r="A974" s="292"/>
      <c r="B974" s="292"/>
      <c r="C974" s="292"/>
      <c r="D974" s="292"/>
      <c r="E974" s="292"/>
      <c r="F974" s="292"/>
      <c r="G974" s="292"/>
      <c r="H974" s="292"/>
      <c r="I974" s="292"/>
      <c r="J974" s="292"/>
      <c r="K974" s="292"/>
      <c r="L974" s="292"/>
      <c r="M974" s="292"/>
      <c r="N974" s="292"/>
      <c r="O974" s="292"/>
      <c r="P974" s="292"/>
      <c r="Q974" s="292"/>
      <c r="R974" s="292"/>
    </row>
    <row r="975" spans="1:18" ht="11.25" customHeight="1">
      <c r="A975" s="292"/>
      <c r="B975" s="292"/>
      <c r="C975" s="292"/>
      <c r="D975" s="292"/>
      <c r="E975" s="292"/>
      <c r="F975" s="292"/>
      <c r="G975" s="292"/>
      <c r="H975" s="292"/>
      <c r="I975" s="292"/>
      <c r="J975" s="292"/>
      <c r="K975" s="292"/>
      <c r="L975" s="292"/>
      <c r="M975" s="292"/>
      <c r="N975" s="292"/>
      <c r="O975" s="292"/>
      <c r="P975" s="292"/>
      <c r="Q975" s="292"/>
      <c r="R975" s="292"/>
    </row>
    <row r="976" spans="1:18" ht="11.25" customHeight="1">
      <c r="A976" s="292"/>
      <c r="B976" s="292"/>
      <c r="C976" s="292"/>
      <c r="D976" s="292"/>
      <c r="E976" s="292"/>
      <c r="F976" s="292"/>
      <c r="G976" s="292"/>
      <c r="H976" s="292"/>
      <c r="I976" s="292"/>
      <c r="J976" s="292"/>
      <c r="K976" s="292"/>
      <c r="L976" s="292"/>
      <c r="M976" s="292"/>
      <c r="N976" s="292"/>
      <c r="O976" s="292"/>
      <c r="P976" s="292"/>
      <c r="Q976" s="292"/>
      <c r="R976" s="292"/>
    </row>
    <row r="977" spans="1:18" ht="11.25" customHeight="1">
      <c r="A977" s="292"/>
      <c r="B977" s="292"/>
      <c r="C977" s="292"/>
      <c r="D977" s="292"/>
      <c r="E977" s="292"/>
      <c r="F977" s="292"/>
      <c r="G977" s="292"/>
      <c r="H977" s="292"/>
      <c r="I977" s="292"/>
      <c r="J977" s="292"/>
      <c r="K977" s="292"/>
      <c r="L977" s="292"/>
      <c r="M977" s="292"/>
      <c r="N977" s="292"/>
      <c r="O977" s="292"/>
      <c r="P977" s="292"/>
      <c r="Q977" s="292"/>
      <c r="R977" s="292"/>
    </row>
    <row r="978" spans="1:18" ht="11.25" customHeight="1">
      <c r="A978" s="292"/>
      <c r="B978" s="292"/>
      <c r="C978" s="292"/>
      <c r="D978" s="292"/>
      <c r="E978" s="292"/>
      <c r="F978" s="292"/>
      <c r="G978" s="292"/>
      <c r="H978" s="292"/>
      <c r="I978" s="292"/>
      <c r="J978" s="292"/>
      <c r="K978" s="292"/>
      <c r="L978" s="292"/>
      <c r="M978" s="292"/>
      <c r="N978" s="292"/>
      <c r="O978" s="292"/>
      <c r="P978" s="292"/>
      <c r="Q978" s="292"/>
      <c r="R978" s="292"/>
    </row>
    <row r="979" spans="1:18" ht="11.25" customHeight="1">
      <c r="A979" s="292"/>
      <c r="B979" s="292"/>
      <c r="C979" s="292"/>
      <c r="D979" s="292"/>
      <c r="E979" s="292"/>
      <c r="F979" s="292"/>
      <c r="G979" s="292"/>
      <c r="H979" s="292"/>
      <c r="I979" s="292"/>
      <c r="J979" s="292"/>
      <c r="K979" s="292"/>
      <c r="L979" s="292"/>
      <c r="M979" s="292"/>
      <c r="N979" s="292"/>
      <c r="O979" s="292"/>
      <c r="P979" s="292"/>
      <c r="Q979" s="292"/>
      <c r="R979" s="292"/>
    </row>
    <row r="980" spans="1:18" ht="11.25" customHeight="1">
      <c r="A980" s="292"/>
      <c r="B980" s="292"/>
      <c r="C980" s="292"/>
      <c r="D980" s="292"/>
      <c r="E980" s="292"/>
      <c r="F980" s="292"/>
      <c r="G980" s="292"/>
      <c r="H980" s="292"/>
      <c r="I980" s="292"/>
      <c r="J980" s="292"/>
      <c r="K980" s="292"/>
      <c r="L980" s="292"/>
      <c r="M980" s="292"/>
      <c r="N980" s="292"/>
      <c r="O980" s="292"/>
      <c r="P980" s="292"/>
      <c r="Q980" s="292"/>
      <c r="R980" s="292"/>
    </row>
    <row r="981" spans="1:18" ht="11.25" customHeight="1">
      <c r="A981" s="292"/>
      <c r="B981" s="292"/>
      <c r="C981" s="292"/>
      <c r="D981" s="292"/>
      <c r="E981" s="292"/>
      <c r="F981" s="292"/>
      <c r="G981" s="292"/>
      <c r="H981" s="292"/>
      <c r="I981" s="292"/>
      <c r="J981" s="292"/>
      <c r="K981" s="292"/>
      <c r="L981" s="292"/>
      <c r="M981" s="292"/>
      <c r="N981" s="292"/>
      <c r="O981" s="292"/>
      <c r="P981" s="292"/>
      <c r="Q981" s="292"/>
      <c r="R981" s="292"/>
    </row>
    <row r="982" spans="1:18" ht="11.25" customHeight="1">
      <c r="A982" s="292"/>
      <c r="B982" s="292"/>
      <c r="C982" s="292"/>
      <c r="D982" s="292"/>
      <c r="E982" s="292"/>
      <c r="F982" s="292"/>
      <c r="G982" s="292"/>
      <c r="H982" s="292"/>
      <c r="I982" s="292"/>
      <c r="J982" s="292"/>
      <c r="K982" s="292"/>
      <c r="L982" s="292"/>
      <c r="M982" s="292"/>
      <c r="N982" s="292"/>
      <c r="O982" s="292"/>
      <c r="P982" s="292"/>
      <c r="Q982" s="292"/>
      <c r="R982" s="292"/>
    </row>
    <row r="983" spans="1:18" ht="11.25" customHeight="1">
      <c r="A983" s="292"/>
      <c r="B983" s="292"/>
      <c r="C983" s="292"/>
      <c r="D983" s="292"/>
      <c r="E983" s="292"/>
      <c r="F983" s="292"/>
      <c r="G983" s="292"/>
      <c r="H983" s="292"/>
      <c r="I983" s="292"/>
      <c r="J983" s="292"/>
      <c r="K983" s="292"/>
      <c r="L983" s="292"/>
      <c r="M983" s="292"/>
      <c r="N983" s="292"/>
      <c r="O983" s="292"/>
      <c r="P983" s="292"/>
      <c r="Q983" s="292"/>
      <c r="R983" s="292"/>
    </row>
    <row r="984" spans="1:18" ht="11.25" customHeight="1">
      <c r="A984" s="292"/>
      <c r="B984" s="292"/>
      <c r="C984" s="292"/>
      <c r="D984" s="292"/>
      <c r="E984" s="292"/>
      <c r="F984" s="292"/>
      <c r="G984" s="292"/>
      <c r="H984" s="292"/>
      <c r="I984" s="292"/>
      <c r="J984" s="292"/>
      <c r="K984" s="292"/>
      <c r="L984" s="292"/>
      <c r="M984" s="292"/>
      <c r="N984" s="292"/>
      <c r="O984" s="292"/>
      <c r="P984" s="292"/>
      <c r="Q984" s="292"/>
      <c r="R984" s="292"/>
    </row>
    <row r="985" spans="1:18" ht="11.25" customHeight="1">
      <c r="A985" s="292"/>
      <c r="B985" s="292"/>
      <c r="C985" s="292"/>
      <c r="D985" s="292"/>
      <c r="E985" s="292"/>
      <c r="F985" s="292"/>
      <c r="G985" s="292"/>
      <c r="H985" s="292"/>
      <c r="I985" s="292"/>
      <c r="J985" s="292"/>
      <c r="K985" s="292"/>
      <c r="L985" s="292"/>
      <c r="M985" s="292"/>
      <c r="N985" s="292"/>
      <c r="O985" s="292"/>
      <c r="P985" s="292"/>
      <c r="Q985" s="292"/>
      <c r="R985" s="292"/>
    </row>
    <row r="986" spans="1:18" ht="11.25" customHeight="1">
      <c r="A986" s="292"/>
      <c r="B986" s="292"/>
      <c r="C986" s="292"/>
      <c r="D986" s="292"/>
      <c r="E986" s="292"/>
      <c r="F986" s="292"/>
      <c r="G986" s="292"/>
      <c r="H986" s="292"/>
      <c r="I986" s="292"/>
      <c r="J986" s="292"/>
      <c r="K986" s="292"/>
      <c r="L986" s="292"/>
      <c r="M986" s="292"/>
      <c r="N986" s="292"/>
      <c r="O986" s="292"/>
      <c r="P986" s="292"/>
      <c r="Q986" s="292"/>
      <c r="R986" s="292"/>
    </row>
    <row r="987" spans="1:18" ht="11.25" customHeight="1">
      <c r="A987" s="292"/>
      <c r="B987" s="292"/>
      <c r="C987" s="292"/>
      <c r="D987" s="292"/>
      <c r="E987" s="292"/>
      <c r="F987" s="292"/>
      <c r="G987" s="292"/>
      <c r="H987" s="292"/>
      <c r="I987" s="292"/>
      <c r="J987" s="292"/>
      <c r="K987" s="292"/>
      <c r="L987" s="292"/>
      <c r="M987" s="292"/>
      <c r="N987" s="292"/>
      <c r="O987" s="292"/>
      <c r="P987" s="292"/>
      <c r="Q987" s="292"/>
      <c r="R987" s="292"/>
    </row>
    <row r="988" spans="1:18" ht="11.25" customHeight="1">
      <c r="A988" s="292"/>
      <c r="B988" s="292"/>
      <c r="C988" s="292"/>
      <c r="D988" s="292"/>
      <c r="E988" s="292"/>
      <c r="F988" s="292"/>
      <c r="G988" s="292"/>
      <c r="H988" s="292"/>
      <c r="I988" s="292"/>
      <c r="J988" s="292"/>
      <c r="K988" s="292"/>
      <c r="L988" s="292"/>
      <c r="M988" s="292"/>
      <c r="N988" s="292"/>
      <c r="O988" s="292"/>
      <c r="P988" s="292"/>
      <c r="Q988" s="292"/>
      <c r="R988" s="292"/>
    </row>
    <row r="989" spans="1:18" ht="11.25" customHeight="1">
      <c r="A989" s="292"/>
      <c r="B989" s="292"/>
      <c r="C989" s="292"/>
      <c r="D989" s="292"/>
      <c r="E989" s="292"/>
      <c r="F989" s="292"/>
      <c r="G989" s="292"/>
      <c r="H989" s="292"/>
      <c r="I989" s="292"/>
      <c r="J989" s="292"/>
      <c r="K989" s="292"/>
      <c r="L989" s="292"/>
      <c r="M989" s="292"/>
      <c r="N989" s="292"/>
      <c r="O989" s="292"/>
      <c r="P989" s="292"/>
      <c r="Q989" s="292"/>
      <c r="R989" s="292"/>
    </row>
    <row r="990" spans="1:18" ht="11.25" customHeight="1">
      <c r="A990" s="292"/>
      <c r="B990" s="292"/>
      <c r="C990" s="292"/>
      <c r="D990" s="292"/>
      <c r="E990" s="292"/>
      <c r="F990" s="292"/>
      <c r="G990" s="292"/>
      <c r="H990" s="292"/>
      <c r="I990" s="292"/>
      <c r="J990" s="292"/>
      <c r="K990" s="292"/>
      <c r="L990" s="292"/>
      <c r="M990" s="292"/>
      <c r="N990" s="292"/>
      <c r="O990" s="292"/>
      <c r="P990" s="292"/>
      <c r="Q990" s="292"/>
      <c r="R990" s="292"/>
    </row>
    <row r="991" spans="1:18" ht="11.25" customHeight="1">
      <c r="A991" s="292"/>
      <c r="B991" s="292"/>
      <c r="C991" s="292"/>
      <c r="D991" s="292"/>
      <c r="E991" s="292"/>
      <c r="F991" s="292"/>
      <c r="G991" s="292"/>
      <c r="H991" s="292"/>
      <c r="I991" s="292"/>
      <c r="J991" s="292"/>
      <c r="K991" s="292"/>
      <c r="L991" s="292"/>
      <c r="M991" s="292"/>
      <c r="N991" s="292"/>
      <c r="O991" s="292"/>
      <c r="P991" s="292"/>
      <c r="Q991" s="292"/>
      <c r="R991" s="292"/>
    </row>
    <row r="992" spans="1:18" ht="11.25" customHeight="1">
      <c r="A992" s="292"/>
      <c r="B992" s="292"/>
      <c r="C992" s="292"/>
      <c r="D992" s="292"/>
      <c r="E992" s="292"/>
      <c r="F992" s="292"/>
      <c r="G992" s="292"/>
      <c r="H992" s="292"/>
      <c r="I992" s="292"/>
      <c r="J992" s="292"/>
      <c r="K992" s="292"/>
      <c r="L992" s="292"/>
      <c r="M992" s="292"/>
      <c r="N992" s="292"/>
      <c r="O992" s="292"/>
      <c r="P992" s="292"/>
      <c r="Q992" s="292"/>
      <c r="R992" s="292"/>
    </row>
    <row r="993" spans="1:18" ht="11.25" customHeight="1">
      <c r="A993" s="292"/>
      <c r="B993" s="292"/>
      <c r="C993" s="292"/>
      <c r="D993" s="292"/>
      <c r="E993" s="292"/>
      <c r="F993" s="292"/>
      <c r="G993" s="292"/>
      <c r="H993" s="292"/>
      <c r="I993" s="292"/>
      <c r="J993" s="292"/>
      <c r="K993" s="292"/>
      <c r="L993" s="292"/>
      <c r="M993" s="292"/>
      <c r="N993" s="292"/>
      <c r="O993" s="292"/>
      <c r="P993" s="292"/>
      <c r="Q993" s="292"/>
      <c r="R993" s="292"/>
    </row>
    <row r="994" spans="1:18" ht="11.25" customHeight="1">
      <c r="A994" s="292"/>
      <c r="B994" s="292"/>
      <c r="C994" s="292"/>
      <c r="D994" s="292"/>
      <c r="E994" s="292"/>
      <c r="F994" s="292"/>
      <c r="G994" s="292"/>
      <c r="H994" s="292"/>
      <c r="I994" s="292"/>
      <c r="J994" s="292"/>
      <c r="K994" s="292"/>
      <c r="L994" s="292"/>
      <c r="M994" s="292"/>
      <c r="N994" s="292"/>
      <c r="O994" s="292"/>
      <c r="P994" s="292"/>
      <c r="Q994" s="292"/>
      <c r="R994" s="292"/>
    </row>
    <row r="995" spans="1:18" ht="11.25" customHeight="1">
      <c r="A995" s="292"/>
      <c r="B995" s="292"/>
      <c r="C995" s="292"/>
      <c r="D995" s="292"/>
      <c r="E995" s="292"/>
      <c r="F995" s="292"/>
      <c r="G995" s="292"/>
      <c r="H995" s="292"/>
      <c r="I995" s="292"/>
      <c r="J995" s="292"/>
      <c r="K995" s="292"/>
      <c r="L995" s="292"/>
      <c r="M995" s="292"/>
      <c r="N995" s="292"/>
      <c r="O995" s="292"/>
      <c r="P995" s="292"/>
      <c r="Q995" s="292"/>
      <c r="R995" s="292"/>
    </row>
    <row r="996" spans="1:18" ht="11.25" customHeight="1">
      <c r="A996" s="292"/>
      <c r="B996" s="292"/>
      <c r="C996" s="292"/>
      <c r="D996" s="292"/>
      <c r="E996" s="292"/>
      <c r="F996" s="292"/>
      <c r="G996" s="292"/>
      <c r="H996" s="292"/>
      <c r="I996" s="292"/>
      <c r="J996" s="292"/>
      <c r="K996" s="292"/>
      <c r="L996" s="292"/>
      <c r="M996" s="292"/>
      <c r="N996" s="292"/>
      <c r="O996" s="292"/>
      <c r="P996" s="292"/>
      <c r="Q996" s="292"/>
      <c r="R996" s="292"/>
    </row>
    <row r="997" spans="1:18" ht="11.25" customHeight="1">
      <c r="A997" s="292"/>
      <c r="B997" s="292"/>
      <c r="C997" s="292"/>
      <c r="D997" s="292"/>
      <c r="E997" s="292"/>
      <c r="F997" s="292"/>
      <c r="G997" s="292"/>
      <c r="H997" s="292"/>
      <c r="I997" s="292"/>
      <c r="J997" s="292"/>
      <c r="K997" s="292"/>
      <c r="L997" s="292"/>
      <c r="M997" s="292"/>
      <c r="N997" s="292"/>
      <c r="O997" s="292"/>
      <c r="P997" s="292"/>
      <c r="Q997" s="292"/>
      <c r="R997" s="292"/>
    </row>
    <row r="998" spans="1:18" ht="11.25" customHeight="1">
      <c r="A998" s="292"/>
      <c r="B998" s="292"/>
      <c r="C998" s="292"/>
      <c r="D998" s="292"/>
      <c r="E998" s="292"/>
      <c r="F998" s="292"/>
      <c r="G998" s="292"/>
      <c r="H998" s="292"/>
      <c r="I998" s="292"/>
      <c r="J998" s="292"/>
      <c r="K998" s="292"/>
      <c r="L998" s="292"/>
      <c r="M998" s="292"/>
      <c r="N998" s="292"/>
      <c r="O998" s="292"/>
      <c r="P998" s="292"/>
      <c r="Q998" s="292"/>
      <c r="R998" s="292"/>
    </row>
    <row r="999" spans="1:18" ht="11.25" customHeight="1">
      <c r="A999" s="292"/>
      <c r="B999" s="292"/>
      <c r="C999" s="292"/>
      <c r="D999" s="292"/>
      <c r="E999" s="292"/>
      <c r="F999" s="292"/>
      <c r="G999" s="292"/>
      <c r="H999" s="292"/>
      <c r="I999" s="292"/>
      <c r="J999" s="292"/>
      <c r="K999" s="292"/>
      <c r="L999" s="292"/>
      <c r="M999" s="292"/>
      <c r="N999" s="292"/>
      <c r="O999" s="292"/>
      <c r="P999" s="292"/>
      <c r="Q999" s="292"/>
      <c r="R999" s="292"/>
    </row>
    <row r="1000" spans="1:18" ht="11.25" customHeight="1">
      <c r="A1000" s="292"/>
      <c r="B1000" s="292"/>
      <c r="C1000" s="292"/>
      <c r="D1000" s="292"/>
      <c r="E1000" s="292"/>
      <c r="F1000" s="292"/>
      <c r="G1000" s="292"/>
      <c r="H1000" s="292"/>
      <c r="I1000" s="292"/>
      <c r="J1000" s="292"/>
      <c r="K1000" s="292"/>
      <c r="L1000" s="292"/>
      <c r="M1000" s="292"/>
      <c r="N1000" s="292"/>
      <c r="O1000" s="292"/>
      <c r="P1000" s="292"/>
      <c r="Q1000" s="292"/>
      <c r="R1000" s="292"/>
    </row>
  </sheetData>
  <mergeCells count="15">
    <mergeCell ref="L6:L7"/>
    <mergeCell ref="M6:N6"/>
    <mergeCell ref="O6:P6"/>
    <mergeCell ref="Q6:Q7"/>
    <mergeCell ref="A9:B9"/>
    <mergeCell ref="A5:A7"/>
    <mergeCell ref="B5:B7"/>
    <mergeCell ref="C5:G5"/>
    <mergeCell ref="H5:L5"/>
    <mergeCell ref="M5:Q5"/>
    <mergeCell ref="C6:D6"/>
    <mergeCell ref="E6:F6"/>
    <mergeCell ref="G6:G7"/>
    <mergeCell ref="H6:I6"/>
    <mergeCell ref="J6:K6"/>
  </mergeCells>
  <hyperlinks>
    <hyperlink ref="Q1" location="Índice!A1" display="(Voltar ao índice)"/>
  </hyperlinks>
  <pageMargins left="0.511811024" right="0.511811024" top="0.78740157499999996" bottom="0.78740157499999996" header="0" footer="0"/>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9"/>
  <sheetViews>
    <sheetView workbookViewId="0">
      <pane xSplit="2" ySplit="7" topLeftCell="C8"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6.7109375" style="349" customWidth="1"/>
    <col min="2" max="2" width="14.5703125" style="349" customWidth="1"/>
    <col min="3" max="23" width="8.85546875" style="349" customWidth="1"/>
    <col min="24" max="16384" width="14" style="349"/>
  </cols>
  <sheetData>
    <row r="1" spans="1:23" ht="11.25" customHeight="1">
      <c r="A1" s="291" t="s">
        <v>1488</v>
      </c>
      <c r="B1" s="292"/>
      <c r="C1" s="292"/>
      <c r="D1" s="292"/>
      <c r="E1" s="292"/>
      <c r="F1" s="292"/>
      <c r="G1" s="292"/>
      <c r="H1" s="292"/>
      <c r="I1" s="292"/>
      <c r="J1" s="292"/>
      <c r="K1" s="3" t="s">
        <v>566</v>
      </c>
      <c r="L1" s="3"/>
      <c r="M1" s="292"/>
      <c r="N1" s="292"/>
      <c r="O1" s="292"/>
      <c r="P1" s="292"/>
      <c r="Q1" s="292"/>
      <c r="R1" s="292"/>
      <c r="S1" s="292"/>
      <c r="T1" s="292"/>
      <c r="U1" s="292"/>
      <c r="V1" s="292"/>
      <c r="W1" s="292"/>
    </row>
    <row r="2" spans="1:23" ht="11.25" customHeight="1">
      <c r="A2" s="292" t="s">
        <v>287</v>
      </c>
      <c r="B2" s="292"/>
      <c r="C2" s="292"/>
      <c r="D2" s="292"/>
      <c r="E2" s="292"/>
      <c r="F2" s="292"/>
      <c r="G2" s="292"/>
      <c r="H2" s="292"/>
      <c r="I2" s="292"/>
      <c r="J2" s="292"/>
      <c r="K2" s="292"/>
      <c r="L2" s="292"/>
      <c r="M2" s="292"/>
      <c r="N2" s="292"/>
      <c r="O2" s="292"/>
      <c r="P2" s="292"/>
      <c r="Q2" s="292"/>
      <c r="R2" s="292"/>
      <c r="S2" s="292"/>
      <c r="T2" s="292"/>
      <c r="U2" s="292"/>
      <c r="V2" s="292"/>
      <c r="W2" s="292"/>
    </row>
    <row r="3" spans="1:23" ht="11.25" customHeight="1">
      <c r="A3" s="351" t="s">
        <v>1465</v>
      </c>
      <c r="B3" s="292"/>
      <c r="C3" s="292"/>
      <c r="D3" s="292"/>
      <c r="E3" s="292"/>
      <c r="F3" s="292"/>
      <c r="G3" s="292"/>
      <c r="H3" s="292"/>
      <c r="I3" s="292"/>
      <c r="J3" s="292"/>
      <c r="K3" s="292"/>
      <c r="L3" s="292"/>
      <c r="M3" s="292"/>
      <c r="N3" s="292"/>
      <c r="O3" s="292"/>
      <c r="P3" s="292"/>
      <c r="Q3" s="292"/>
      <c r="R3" s="292"/>
      <c r="S3" s="292"/>
      <c r="T3" s="292"/>
      <c r="U3" s="292"/>
      <c r="V3" s="292"/>
      <c r="W3" s="292"/>
    </row>
    <row r="4" spans="1:23" ht="11.25" customHeight="1">
      <c r="A4" s="292"/>
      <c r="B4" s="292"/>
      <c r="C4" s="292"/>
      <c r="D4" s="292"/>
      <c r="E4" s="292"/>
      <c r="F4" s="292"/>
      <c r="G4" s="292"/>
      <c r="H4" s="292"/>
      <c r="I4" s="292"/>
      <c r="J4" s="292"/>
      <c r="K4" s="292"/>
      <c r="L4" s="292"/>
      <c r="M4" s="292"/>
      <c r="N4" s="292"/>
      <c r="O4" s="292"/>
      <c r="P4" s="292"/>
      <c r="Q4" s="292"/>
      <c r="R4" s="292"/>
      <c r="S4" s="292"/>
      <c r="T4" s="292"/>
      <c r="U4" s="292"/>
      <c r="V4" s="292"/>
      <c r="W4" s="292"/>
    </row>
    <row r="5" spans="1:23" ht="25.5" customHeight="1">
      <c r="A5" s="1249" t="s">
        <v>692</v>
      </c>
      <c r="B5" s="1242" t="s">
        <v>1403</v>
      </c>
      <c r="C5" s="1240" t="s">
        <v>1489</v>
      </c>
      <c r="D5" s="1264"/>
      <c r="E5" s="1240" t="s">
        <v>1490</v>
      </c>
      <c r="F5" s="1264"/>
      <c r="G5" s="1240" t="s">
        <v>287</v>
      </c>
      <c r="H5" s="1263"/>
      <c r="I5" s="1263"/>
      <c r="J5" s="1263"/>
      <c r="K5" s="1264"/>
      <c r="L5" s="466"/>
      <c r="M5" s="292"/>
      <c r="N5" s="292"/>
      <c r="O5" s="292"/>
      <c r="P5" s="292"/>
      <c r="Q5" s="292"/>
      <c r="R5" s="292"/>
      <c r="S5" s="292"/>
      <c r="T5" s="292"/>
      <c r="U5" s="292"/>
      <c r="V5" s="292"/>
      <c r="W5" s="292"/>
    </row>
    <row r="6" spans="1:23" ht="20.25" customHeight="1">
      <c r="A6" s="1261"/>
      <c r="B6" s="1261"/>
      <c r="C6" s="1236" t="s">
        <v>1037</v>
      </c>
      <c r="D6" s="1237"/>
      <c r="E6" s="1236" t="s">
        <v>1037</v>
      </c>
      <c r="F6" s="1237"/>
      <c r="G6" s="1236" t="s">
        <v>1037</v>
      </c>
      <c r="H6" s="1237"/>
      <c r="I6" s="1236" t="s">
        <v>1471</v>
      </c>
      <c r="J6" s="1267"/>
      <c r="K6" s="1242" t="s">
        <v>652</v>
      </c>
      <c r="L6" s="466"/>
      <c r="M6" s="292"/>
      <c r="N6" s="292"/>
      <c r="O6" s="292"/>
      <c r="P6" s="292"/>
      <c r="Q6" s="292"/>
      <c r="R6" s="292"/>
      <c r="S6" s="292"/>
      <c r="T6" s="292"/>
      <c r="U6" s="292"/>
      <c r="V6" s="292"/>
      <c r="W6" s="292"/>
    </row>
    <row r="7" spans="1:23" ht="14.25">
      <c r="A7" s="1262"/>
      <c r="B7" s="1262"/>
      <c r="C7" s="438" t="s">
        <v>1053</v>
      </c>
      <c r="D7" s="438">
        <v>2021</v>
      </c>
      <c r="E7" s="438" t="s">
        <v>1053</v>
      </c>
      <c r="F7" s="438">
        <v>2021</v>
      </c>
      <c r="G7" s="438" t="s">
        <v>1053</v>
      </c>
      <c r="H7" s="438">
        <v>2021</v>
      </c>
      <c r="I7" s="438" t="s">
        <v>1053</v>
      </c>
      <c r="J7" s="438">
        <v>2021</v>
      </c>
      <c r="K7" s="1262"/>
      <c r="L7" s="468"/>
      <c r="M7" s="292"/>
      <c r="N7" s="292"/>
      <c r="O7" s="292"/>
      <c r="P7" s="292"/>
      <c r="Q7" s="292"/>
      <c r="R7" s="292"/>
      <c r="S7" s="292"/>
      <c r="T7" s="292"/>
      <c r="U7" s="292"/>
      <c r="V7" s="292"/>
      <c r="W7" s="292"/>
    </row>
    <row r="8" spans="1:23" ht="11.25" customHeight="1">
      <c r="A8" s="292"/>
      <c r="B8" s="292"/>
      <c r="C8" s="292"/>
      <c r="D8" s="292"/>
      <c r="E8" s="292"/>
      <c r="F8" s="292"/>
      <c r="G8" s="292"/>
      <c r="H8" s="292"/>
      <c r="I8" s="292"/>
      <c r="J8" s="292"/>
      <c r="K8" s="292"/>
      <c r="L8" s="292"/>
      <c r="M8" s="292"/>
      <c r="N8" s="292"/>
      <c r="O8" s="292"/>
      <c r="P8" s="292"/>
      <c r="Q8" s="292"/>
      <c r="R8" s="292"/>
      <c r="S8" s="292"/>
      <c r="T8" s="292"/>
      <c r="U8" s="292"/>
      <c r="V8" s="292"/>
      <c r="W8" s="292"/>
    </row>
    <row r="9" spans="1:23" ht="11.25" customHeight="1">
      <c r="A9" s="1279" t="s">
        <v>1406</v>
      </c>
      <c r="B9" s="1280"/>
      <c r="C9" s="491">
        <v>2398</v>
      </c>
      <c r="D9" s="491">
        <v>1952</v>
      </c>
      <c r="E9" s="491">
        <v>5594</v>
      </c>
      <c r="F9" s="491">
        <v>5505</v>
      </c>
      <c r="G9" s="491">
        <v>8779</v>
      </c>
      <c r="H9" s="491">
        <v>8120</v>
      </c>
      <c r="I9" s="504">
        <v>17.372271310195568</v>
      </c>
      <c r="J9" s="504">
        <v>15.947823748579967</v>
      </c>
      <c r="K9" s="504">
        <v>-8.1995470608360215</v>
      </c>
      <c r="L9" s="505"/>
      <c r="M9" s="292"/>
      <c r="N9" s="292"/>
      <c r="O9" s="292"/>
      <c r="P9" s="292"/>
      <c r="Q9" s="292"/>
      <c r="R9" s="292"/>
      <c r="S9" s="292"/>
      <c r="T9" s="292"/>
      <c r="U9" s="292"/>
      <c r="V9" s="292"/>
      <c r="W9" s="292"/>
    </row>
    <row r="10" spans="1:23" ht="11.25" customHeight="1">
      <c r="A10" s="292"/>
      <c r="B10" s="292"/>
      <c r="C10" s="493"/>
      <c r="D10" s="493"/>
      <c r="E10" s="293"/>
      <c r="F10" s="293"/>
      <c r="G10" s="292"/>
      <c r="H10" s="292"/>
      <c r="I10" s="350"/>
      <c r="J10" s="350"/>
      <c r="K10" s="350"/>
      <c r="L10" s="350"/>
      <c r="M10" s="292"/>
      <c r="N10" s="292"/>
      <c r="O10" s="292"/>
      <c r="P10" s="292"/>
      <c r="Q10" s="292"/>
      <c r="R10" s="292"/>
      <c r="S10" s="292"/>
      <c r="T10" s="292"/>
      <c r="U10" s="292"/>
      <c r="V10" s="292"/>
      <c r="W10" s="292"/>
    </row>
    <row r="11" spans="1:23" ht="11.25" customHeight="1">
      <c r="A11" s="506" t="s">
        <v>958</v>
      </c>
      <c r="B11" s="506" t="s">
        <v>1457</v>
      </c>
      <c r="C11" s="495" t="s">
        <v>800</v>
      </c>
      <c r="D11" s="495" t="s">
        <v>800</v>
      </c>
      <c r="E11" s="495" t="s">
        <v>800</v>
      </c>
      <c r="F11" s="495" t="s">
        <v>800</v>
      </c>
      <c r="G11" s="495">
        <v>44</v>
      </c>
      <c r="H11" s="495">
        <v>64</v>
      </c>
      <c r="I11" s="488">
        <v>10.642981195787314</v>
      </c>
      <c r="J11" s="488">
        <v>15.258003299543214</v>
      </c>
      <c r="K11" s="488">
        <v>43.362118365694457</v>
      </c>
      <c r="L11" s="489"/>
      <c r="M11" s="292"/>
      <c r="N11" s="292"/>
      <c r="O11" s="292"/>
      <c r="P11" s="292"/>
      <c r="Q11" s="292"/>
      <c r="R11" s="292"/>
      <c r="S11" s="292"/>
      <c r="T11" s="292"/>
      <c r="U11" s="292"/>
      <c r="V11" s="292"/>
      <c r="W11" s="292"/>
    </row>
    <row r="12" spans="1:23" ht="11.25" customHeight="1">
      <c r="A12" s="292" t="s">
        <v>964</v>
      </c>
      <c r="B12" s="292" t="s">
        <v>1450</v>
      </c>
      <c r="C12" s="493">
        <v>194</v>
      </c>
      <c r="D12" s="493">
        <v>175</v>
      </c>
      <c r="E12" s="493">
        <v>329</v>
      </c>
      <c r="F12" s="493">
        <v>301</v>
      </c>
      <c r="G12" s="493">
        <v>523</v>
      </c>
      <c r="H12" s="493">
        <v>476</v>
      </c>
      <c r="I12" s="489">
        <v>51.006475774362173</v>
      </c>
      <c r="J12" s="489">
        <v>46.142049656988142</v>
      </c>
      <c r="K12" s="489">
        <v>-9.5368794717220595</v>
      </c>
      <c r="L12" s="489"/>
      <c r="M12" s="292"/>
      <c r="N12" s="292"/>
      <c r="O12" s="292"/>
      <c r="P12" s="292"/>
      <c r="Q12" s="292"/>
      <c r="R12" s="292"/>
      <c r="S12" s="292"/>
      <c r="T12" s="292"/>
      <c r="U12" s="292"/>
      <c r="V12" s="292"/>
      <c r="W12" s="292"/>
    </row>
    <row r="13" spans="1:23" ht="11.25" customHeight="1">
      <c r="A13" s="292" t="s">
        <v>716</v>
      </c>
      <c r="B13" s="292" t="s">
        <v>1427</v>
      </c>
      <c r="C13" s="493">
        <v>329</v>
      </c>
      <c r="D13" s="493">
        <v>56</v>
      </c>
      <c r="E13" s="493">
        <v>203</v>
      </c>
      <c r="F13" s="493">
        <v>193</v>
      </c>
      <c r="G13" s="493">
        <v>532</v>
      </c>
      <c r="H13" s="493">
        <v>249</v>
      </c>
      <c r="I13" s="489">
        <v>23.96849854476973</v>
      </c>
      <c r="J13" s="489">
        <v>11.037708624883249</v>
      </c>
      <c r="K13" s="489">
        <v>-53.949102801469238</v>
      </c>
      <c r="L13" s="489"/>
      <c r="M13" s="292"/>
      <c r="N13" s="292"/>
      <c r="O13" s="292"/>
      <c r="P13" s="292"/>
      <c r="Q13" s="292"/>
      <c r="R13" s="292"/>
      <c r="S13" s="292"/>
      <c r="T13" s="292"/>
      <c r="U13" s="292"/>
      <c r="V13" s="292"/>
      <c r="W13" s="292"/>
    </row>
    <row r="14" spans="1:23" ht="11.25" customHeight="1">
      <c r="A14" s="292" t="s">
        <v>1491</v>
      </c>
      <c r="B14" s="292" t="s">
        <v>1492</v>
      </c>
      <c r="C14" s="493">
        <v>15</v>
      </c>
      <c r="D14" s="493">
        <v>18</v>
      </c>
      <c r="E14" s="493">
        <v>28</v>
      </c>
      <c r="F14" s="493">
        <v>28</v>
      </c>
      <c r="G14" s="493">
        <v>43</v>
      </c>
      <c r="H14" s="493">
        <v>46</v>
      </c>
      <c r="I14" s="489">
        <v>8.3836678351809901</v>
      </c>
      <c r="J14" s="489">
        <v>8.8062378794579192</v>
      </c>
      <c r="K14" s="489">
        <v>5.0403958337145394</v>
      </c>
      <c r="L14" s="489"/>
      <c r="M14" s="292"/>
      <c r="N14" s="292"/>
      <c r="O14" s="292"/>
      <c r="P14" s="292"/>
      <c r="Q14" s="292"/>
      <c r="R14" s="292"/>
      <c r="S14" s="292"/>
      <c r="T14" s="292"/>
      <c r="U14" s="292"/>
      <c r="V14" s="292"/>
      <c r="W14" s="292"/>
    </row>
    <row r="15" spans="1:23" ht="11.25" customHeight="1">
      <c r="A15" s="292" t="s">
        <v>702</v>
      </c>
      <c r="B15" s="292" t="s">
        <v>1420</v>
      </c>
      <c r="C15" s="493">
        <v>42</v>
      </c>
      <c r="D15" s="493">
        <v>51</v>
      </c>
      <c r="E15" s="493">
        <v>187</v>
      </c>
      <c r="F15" s="493">
        <v>261</v>
      </c>
      <c r="G15" s="493">
        <v>229</v>
      </c>
      <c r="H15" s="493">
        <v>312</v>
      </c>
      <c r="I15" s="489">
        <v>7.9329392960399732</v>
      </c>
      <c r="J15" s="489">
        <v>10.757437371544302</v>
      </c>
      <c r="K15" s="489">
        <v>35.604685351799993</v>
      </c>
      <c r="L15" s="489"/>
      <c r="M15" s="292"/>
      <c r="N15" s="292"/>
      <c r="O15" s="292"/>
      <c r="P15" s="292"/>
      <c r="Q15" s="292"/>
      <c r="R15" s="292"/>
      <c r="S15" s="292"/>
      <c r="T15" s="292"/>
      <c r="U15" s="292"/>
      <c r="V15" s="292"/>
      <c r="W15" s="292"/>
    </row>
    <row r="16" spans="1:23" ht="11.25" customHeight="1">
      <c r="A16" s="292" t="s">
        <v>697</v>
      </c>
      <c r="B16" s="292" t="s">
        <v>1408</v>
      </c>
      <c r="C16" s="493">
        <v>172</v>
      </c>
      <c r="D16" s="493">
        <v>131</v>
      </c>
      <c r="E16" s="493">
        <v>442</v>
      </c>
      <c r="F16" s="493">
        <v>393</v>
      </c>
      <c r="G16" s="493">
        <v>614</v>
      </c>
      <c r="H16" s="493">
        <v>524</v>
      </c>
      <c r="I16" s="489">
        <v>22.854063035525783</v>
      </c>
      <c r="J16" s="489">
        <v>19.383063715163662</v>
      </c>
      <c r="K16" s="489">
        <v>-15.187668446379021</v>
      </c>
      <c r="L16" s="489"/>
      <c r="M16" s="292"/>
      <c r="N16" s="292"/>
      <c r="O16" s="292"/>
      <c r="P16" s="292"/>
      <c r="Q16" s="292"/>
      <c r="R16" s="292"/>
      <c r="S16" s="292"/>
      <c r="T16" s="292"/>
      <c r="U16" s="292"/>
      <c r="V16" s="292"/>
      <c r="W16" s="292"/>
    </row>
    <row r="17" spans="1:23" ht="11.25" customHeight="1">
      <c r="A17" s="292" t="s">
        <v>953</v>
      </c>
      <c r="B17" s="507" t="s">
        <v>1493</v>
      </c>
      <c r="C17" s="493">
        <v>264</v>
      </c>
      <c r="D17" s="493">
        <v>256</v>
      </c>
      <c r="E17" s="493">
        <v>573</v>
      </c>
      <c r="F17" s="493">
        <v>510</v>
      </c>
      <c r="G17" s="493">
        <v>1006</v>
      </c>
      <c r="H17" s="493">
        <v>915</v>
      </c>
      <c r="I17" s="489">
        <v>32.928017586048995</v>
      </c>
      <c r="J17" s="489">
        <v>29.57026168873664</v>
      </c>
      <c r="K17" s="489">
        <v>-10.197261005882652</v>
      </c>
      <c r="L17" s="489"/>
      <c r="M17" s="292"/>
      <c r="N17" s="292"/>
      <c r="O17" s="292"/>
      <c r="P17" s="292"/>
      <c r="Q17" s="292"/>
      <c r="R17" s="292"/>
      <c r="S17" s="292"/>
      <c r="T17" s="292"/>
      <c r="U17" s="292"/>
      <c r="V17" s="292"/>
      <c r="W17" s="292"/>
    </row>
    <row r="18" spans="1:23" ht="11.25" customHeight="1">
      <c r="A18" s="292" t="s">
        <v>956</v>
      </c>
      <c r="B18" s="292" t="s">
        <v>1409</v>
      </c>
      <c r="C18" s="493">
        <v>5</v>
      </c>
      <c r="D18" s="493">
        <v>7</v>
      </c>
      <c r="E18" s="493">
        <v>67</v>
      </c>
      <c r="F18" s="493">
        <v>80</v>
      </c>
      <c r="G18" s="493">
        <v>72</v>
      </c>
      <c r="H18" s="493">
        <v>87</v>
      </c>
      <c r="I18" s="489">
        <v>19.679927840264586</v>
      </c>
      <c r="J18" s="489">
        <v>23.54316517559954</v>
      </c>
      <c r="K18" s="489">
        <v>19.630342990541251</v>
      </c>
      <c r="L18" s="489"/>
      <c r="M18" s="292"/>
      <c r="N18" s="292"/>
      <c r="O18" s="292"/>
      <c r="P18" s="292"/>
      <c r="Q18" s="292"/>
      <c r="R18" s="292"/>
      <c r="S18" s="292"/>
      <c r="T18" s="292"/>
      <c r="U18" s="292"/>
      <c r="V18" s="292"/>
      <c r="W18" s="292"/>
    </row>
    <row r="19" spans="1:23" ht="11.25" customHeight="1">
      <c r="A19" s="292" t="s">
        <v>968</v>
      </c>
      <c r="B19" s="292" t="s">
        <v>1494</v>
      </c>
      <c r="C19" s="493" t="s">
        <v>800</v>
      </c>
      <c r="D19" s="493" t="s">
        <v>800</v>
      </c>
      <c r="E19" s="493">
        <v>300</v>
      </c>
      <c r="F19" s="493">
        <v>254</v>
      </c>
      <c r="G19" s="493">
        <v>416</v>
      </c>
      <c r="H19" s="493">
        <v>334</v>
      </c>
      <c r="I19" s="489">
        <v>27.081623100624505</v>
      </c>
      <c r="J19" s="489">
        <v>21.470456266480504</v>
      </c>
      <c r="K19" s="489">
        <v>-20.719462837567537</v>
      </c>
      <c r="L19" s="489"/>
      <c r="M19" s="292"/>
      <c r="N19" s="292"/>
      <c r="O19" s="292"/>
      <c r="P19" s="292"/>
      <c r="Q19" s="292"/>
      <c r="R19" s="292"/>
      <c r="S19" s="292"/>
      <c r="T19" s="292"/>
      <c r="U19" s="292"/>
      <c r="V19" s="292"/>
      <c r="W19" s="292"/>
    </row>
    <row r="20" spans="1:23" ht="11.25" customHeight="1">
      <c r="A20" s="292" t="s">
        <v>737</v>
      </c>
      <c r="B20" s="292" t="s">
        <v>1411</v>
      </c>
      <c r="C20" s="493">
        <v>60</v>
      </c>
      <c r="D20" s="493">
        <v>75</v>
      </c>
      <c r="E20" s="493">
        <v>295</v>
      </c>
      <c r="F20" s="493">
        <v>237</v>
      </c>
      <c r="G20" s="493">
        <v>355</v>
      </c>
      <c r="H20" s="493">
        <v>312</v>
      </c>
      <c r="I20" s="489">
        <v>32.011542189860002</v>
      </c>
      <c r="J20" s="489">
        <v>27.958692823577067</v>
      </c>
      <c r="K20" s="489">
        <v>-12.66058767879893</v>
      </c>
      <c r="L20" s="489"/>
      <c r="M20" s="292"/>
      <c r="N20" s="292"/>
      <c r="O20" s="292"/>
      <c r="P20" s="292"/>
      <c r="Q20" s="292"/>
      <c r="R20" s="292"/>
      <c r="S20" s="292"/>
      <c r="T20" s="292"/>
      <c r="U20" s="292"/>
      <c r="V20" s="292"/>
      <c r="W20" s="292"/>
    </row>
    <row r="21" spans="1:23" ht="11.25" customHeight="1">
      <c r="A21" s="292" t="s">
        <v>734</v>
      </c>
      <c r="B21" s="292" t="s">
        <v>1495</v>
      </c>
      <c r="C21" s="493">
        <v>217</v>
      </c>
      <c r="D21" s="493">
        <v>151</v>
      </c>
      <c r="E21" s="493">
        <v>241</v>
      </c>
      <c r="F21" s="493">
        <v>249</v>
      </c>
      <c r="G21" s="493">
        <v>551</v>
      </c>
      <c r="H21" s="493">
        <v>465</v>
      </c>
      <c r="I21" s="489">
        <v>21.851517550218833</v>
      </c>
      <c r="J21" s="489">
        <v>18.374355563932681</v>
      </c>
      <c r="K21" s="489">
        <v>-15.912679649342387</v>
      </c>
      <c r="L21" s="489"/>
      <c r="M21" s="292"/>
      <c r="N21" s="292"/>
      <c r="O21" s="292"/>
      <c r="P21" s="292"/>
      <c r="Q21" s="292"/>
      <c r="R21" s="292"/>
      <c r="S21" s="292"/>
      <c r="T21" s="292"/>
      <c r="U21" s="292"/>
      <c r="V21" s="292"/>
      <c r="W21" s="292"/>
    </row>
    <row r="22" spans="1:23" ht="11.25" customHeight="1">
      <c r="A22" s="292" t="s">
        <v>963</v>
      </c>
      <c r="B22" s="292" t="s">
        <v>1455</v>
      </c>
      <c r="C22" s="493">
        <v>196</v>
      </c>
      <c r="D22" s="493">
        <v>174</v>
      </c>
      <c r="E22" s="493">
        <v>145</v>
      </c>
      <c r="F22" s="493">
        <v>188</v>
      </c>
      <c r="G22" s="493">
        <v>341</v>
      </c>
      <c r="H22" s="493">
        <v>362</v>
      </c>
      <c r="I22" s="489">
        <v>37.634147525858303</v>
      </c>
      <c r="J22" s="489">
        <v>39.519607511345512</v>
      </c>
      <c r="K22" s="489">
        <v>5.0099712878887814</v>
      </c>
      <c r="L22" s="489"/>
      <c r="M22" s="292"/>
      <c r="N22" s="292"/>
      <c r="O22" s="292"/>
      <c r="P22" s="292"/>
      <c r="Q22" s="292"/>
      <c r="R22" s="292"/>
      <c r="S22" s="292"/>
      <c r="T22" s="292"/>
      <c r="U22" s="292"/>
      <c r="V22" s="292"/>
      <c r="W22" s="292"/>
    </row>
    <row r="23" spans="1:23" ht="11.25" customHeight="1">
      <c r="A23" s="292" t="s">
        <v>713</v>
      </c>
      <c r="B23" s="292" t="s">
        <v>1412</v>
      </c>
      <c r="C23" s="493">
        <v>92</v>
      </c>
      <c r="D23" s="493">
        <v>100</v>
      </c>
      <c r="E23" s="493">
        <v>108</v>
      </c>
      <c r="F23" s="493">
        <v>108</v>
      </c>
      <c r="G23" s="493">
        <v>200</v>
      </c>
      <c r="H23" s="493">
        <v>208</v>
      </c>
      <c r="I23" s="489">
        <v>32.355967411069628</v>
      </c>
      <c r="J23" s="489">
        <v>33.353965754457079</v>
      </c>
      <c r="K23" s="489">
        <v>3.0844336400401184</v>
      </c>
      <c r="L23" s="489"/>
      <c r="M23" s="292"/>
      <c r="N23" s="292"/>
      <c r="O23" s="292"/>
      <c r="P23" s="292"/>
      <c r="Q23" s="292"/>
      <c r="R23" s="292"/>
      <c r="S23" s="292"/>
      <c r="T23" s="292"/>
      <c r="U23" s="292"/>
      <c r="V23" s="292"/>
      <c r="W23" s="292"/>
    </row>
    <row r="24" spans="1:23" ht="11.25" customHeight="1">
      <c r="A24" s="292" t="s">
        <v>700</v>
      </c>
      <c r="B24" s="292" t="s">
        <v>1413</v>
      </c>
      <c r="C24" s="493">
        <v>34</v>
      </c>
      <c r="D24" s="493">
        <v>35</v>
      </c>
      <c r="E24" s="493">
        <v>40</v>
      </c>
      <c r="F24" s="493">
        <v>59</v>
      </c>
      <c r="G24" s="493">
        <v>74</v>
      </c>
      <c r="H24" s="493">
        <v>94</v>
      </c>
      <c r="I24" s="489">
        <v>4.9345143270956182</v>
      </c>
      <c r="J24" s="489">
        <v>6.2399596394099914</v>
      </c>
      <c r="K24" s="489">
        <v>26.455396129789712</v>
      </c>
      <c r="L24" s="489"/>
      <c r="M24" s="292"/>
      <c r="N24" s="292"/>
      <c r="O24" s="292"/>
      <c r="P24" s="292"/>
      <c r="Q24" s="292"/>
      <c r="R24" s="292"/>
      <c r="S24" s="292"/>
      <c r="T24" s="292"/>
      <c r="U24" s="292"/>
      <c r="V24" s="292"/>
      <c r="W24" s="292"/>
    </row>
    <row r="25" spans="1:23" ht="11.25" customHeight="1">
      <c r="A25" s="292" t="s">
        <v>960</v>
      </c>
      <c r="B25" s="292" t="s">
        <v>1451</v>
      </c>
      <c r="C25" s="493">
        <v>72</v>
      </c>
      <c r="D25" s="493">
        <v>53</v>
      </c>
      <c r="E25" s="493">
        <v>252</v>
      </c>
      <c r="F25" s="493">
        <v>253</v>
      </c>
      <c r="G25" s="493">
        <v>324</v>
      </c>
      <c r="H25" s="493">
        <v>306</v>
      </c>
      <c r="I25" s="489">
        <v>39.632494241667693</v>
      </c>
      <c r="J25" s="489">
        <v>37.055156479324189</v>
      </c>
      <c r="K25" s="489">
        <v>-6.5030925044172854</v>
      </c>
      <c r="L25" s="489"/>
      <c r="M25" s="292"/>
      <c r="N25" s="292"/>
      <c r="O25" s="292"/>
      <c r="P25" s="292"/>
      <c r="Q25" s="292"/>
      <c r="R25" s="292"/>
      <c r="S25" s="292"/>
      <c r="T25" s="292"/>
      <c r="U25" s="292"/>
      <c r="V25" s="292"/>
      <c r="W25" s="292"/>
    </row>
    <row r="26" spans="1:23" ht="12" customHeight="1">
      <c r="A26" s="292" t="s">
        <v>726</v>
      </c>
      <c r="B26" s="292" t="s">
        <v>1452</v>
      </c>
      <c r="C26" s="493">
        <v>90</v>
      </c>
      <c r="D26" s="493">
        <v>73</v>
      </c>
      <c r="E26" s="493">
        <v>210</v>
      </c>
      <c r="F26" s="493">
        <v>235</v>
      </c>
      <c r="G26" s="493">
        <v>300</v>
      </c>
      <c r="H26" s="493">
        <v>308</v>
      </c>
      <c r="I26" s="489">
        <v>18.143760270124304</v>
      </c>
      <c r="J26" s="489">
        <v>18.542856575218675</v>
      </c>
      <c r="K26" s="489">
        <v>2.1996339190588188</v>
      </c>
      <c r="L26" s="489"/>
      <c r="M26" s="292"/>
      <c r="N26" s="292"/>
      <c r="O26" s="292"/>
      <c r="P26" s="292"/>
      <c r="Q26" s="292"/>
      <c r="R26" s="292"/>
      <c r="S26" s="292"/>
      <c r="T26" s="292"/>
      <c r="U26" s="292"/>
      <c r="V26" s="292"/>
      <c r="W26" s="292"/>
    </row>
    <row r="27" spans="1:23" ht="11.25" customHeight="1">
      <c r="A27" s="292" t="s">
        <v>957</v>
      </c>
      <c r="B27" s="292" t="s">
        <v>1453</v>
      </c>
      <c r="C27" s="493">
        <v>97</v>
      </c>
      <c r="D27" s="493">
        <v>98</v>
      </c>
      <c r="E27" s="493">
        <v>313</v>
      </c>
      <c r="F27" s="493">
        <v>392</v>
      </c>
      <c r="G27" s="493">
        <v>410</v>
      </c>
      <c r="H27" s="493">
        <v>490</v>
      </c>
      <c r="I27" s="489">
        <v>47.230942026898596</v>
      </c>
      <c r="J27" s="489">
        <v>56.249038600615748</v>
      </c>
      <c r="K27" s="489">
        <v>19.093619959096376</v>
      </c>
      <c r="L27" s="489"/>
      <c r="M27" s="292"/>
      <c r="N27" s="292"/>
      <c r="O27" s="292"/>
      <c r="P27" s="292"/>
      <c r="Q27" s="292"/>
      <c r="R27" s="292"/>
      <c r="S27" s="292"/>
      <c r="T27" s="292"/>
      <c r="U27" s="292"/>
      <c r="V27" s="292"/>
      <c r="W27" s="292"/>
    </row>
    <row r="28" spans="1:23" ht="11.25" customHeight="1">
      <c r="A28" s="292" t="s">
        <v>966</v>
      </c>
      <c r="B28" s="292" t="s">
        <v>1417</v>
      </c>
      <c r="C28" s="493">
        <v>50</v>
      </c>
      <c r="D28" s="493">
        <v>47</v>
      </c>
      <c r="E28" s="493">
        <v>200</v>
      </c>
      <c r="F28" s="493">
        <v>165</v>
      </c>
      <c r="G28" s="493">
        <v>250</v>
      </c>
      <c r="H28" s="493">
        <v>212</v>
      </c>
      <c r="I28" s="489">
        <v>12.829552720737588</v>
      </c>
      <c r="J28" s="489">
        <v>10.795803487859304</v>
      </c>
      <c r="K28" s="489">
        <v>-15.852066530666708</v>
      </c>
      <c r="L28" s="489"/>
      <c r="M28" s="292"/>
      <c r="N28" s="292"/>
      <c r="O28" s="292"/>
      <c r="P28" s="292"/>
      <c r="Q28" s="292"/>
      <c r="R28" s="292"/>
      <c r="S28" s="292"/>
      <c r="T28" s="292"/>
      <c r="U28" s="292"/>
      <c r="V28" s="292"/>
      <c r="W28" s="292"/>
    </row>
    <row r="29" spans="1:23" ht="11.25" customHeight="1">
      <c r="A29" s="292" t="s">
        <v>967</v>
      </c>
      <c r="B29" s="292" t="s">
        <v>867</v>
      </c>
      <c r="C29" s="493" t="s">
        <v>800</v>
      </c>
      <c r="D29" s="493" t="s">
        <v>800</v>
      </c>
      <c r="E29" s="493" t="s">
        <v>800</v>
      </c>
      <c r="F29" s="493" t="s">
        <v>800</v>
      </c>
      <c r="G29" s="493">
        <v>142</v>
      </c>
      <c r="H29" s="493">
        <v>129</v>
      </c>
      <c r="I29" s="489">
        <v>2.1043849008901399</v>
      </c>
      <c r="J29" s="489">
        <v>1.9039013891248269</v>
      </c>
      <c r="K29" s="489">
        <v>-9.5269411826947596</v>
      </c>
      <c r="L29" s="489"/>
      <c r="M29" s="292"/>
      <c r="N29" s="292"/>
      <c r="O29" s="292"/>
      <c r="P29" s="292"/>
      <c r="Q29" s="292"/>
      <c r="R29" s="292"/>
      <c r="S29" s="292"/>
      <c r="T29" s="292"/>
      <c r="U29" s="292"/>
      <c r="V29" s="292"/>
      <c r="W29" s="292"/>
    </row>
    <row r="30" spans="1:23" ht="11.25" customHeight="1">
      <c r="A30" s="292" t="s">
        <v>706</v>
      </c>
      <c r="B30" s="292" t="s">
        <v>1456</v>
      </c>
      <c r="C30" s="493">
        <v>74</v>
      </c>
      <c r="D30" s="493">
        <v>64</v>
      </c>
      <c r="E30" s="493">
        <v>142</v>
      </c>
      <c r="F30" s="493">
        <v>162</v>
      </c>
      <c r="G30" s="493">
        <v>216</v>
      </c>
      <c r="H30" s="493">
        <v>226</v>
      </c>
      <c r="I30" s="489">
        <v>24.256580720510286</v>
      </c>
      <c r="J30" s="489">
        <v>25.203299178773914</v>
      </c>
      <c r="K30" s="489">
        <v>3.9029345033083196</v>
      </c>
      <c r="L30" s="489"/>
      <c r="M30" s="292"/>
      <c r="N30" s="292"/>
      <c r="O30" s="292"/>
      <c r="P30" s="292"/>
      <c r="Q30" s="292"/>
      <c r="R30" s="292"/>
      <c r="S30" s="292"/>
      <c r="T30" s="292"/>
      <c r="U30" s="292"/>
      <c r="V30" s="292"/>
      <c r="W30" s="292"/>
    </row>
    <row r="31" spans="1:23" ht="11.25" customHeight="1">
      <c r="A31" s="292" t="s">
        <v>954</v>
      </c>
      <c r="B31" s="292" t="s">
        <v>1429</v>
      </c>
      <c r="C31" s="493">
        <v>99</v>
      </c>
      <c r="D31" s="493">
        <v>111</v>
      </c>
      <c r="E31" s="493">
        <v>276</v>
      </c>
      <c r="F31" s="493">
        <v>286</v>
      </c>
      <c r="G31" s="493">
        <v>375</v>
      </c>
      <c r="H31" s="493">
        <v>397</v>
      </c>
      <c r="I31" s="489">
        <v>69.527620078835056</v>
      </c>
      <c r="J31" s="489">
        <v>72.319619930339996</v>
      </c>
      <c r="K31" s="489">
        <v>4.0156701010895857</v>
      </c>
      <c r="L31" s="489"/>
      <c r="M31" s="292"/>
      <c r="N31" s="292"/>
      <c r="O31" s="292"/>
      <c r="P31" s="292"/>
      <c r="Q31" s="292"/>
      <c r="R31" s="292"/>
      <c r="S31" s="292"/>
      <c r="T31" s="292"/>
      <c r="U31" s="292"/>
      <c r="V31" s="292"/>
      <c r="W31" s="292"/>
    </row>
    <row r="32" spans="1:23" ht="11.25" customHeight="1">
      <c r="A32" s="292" t="s">
        <v>962</v>
      </c>
      <c r="B32" s="292" t="s">
        <v>1496</v>
      </c>
      <c r="C32" s="493" t="s">
        <v>800</v>
      </c>
      <c r="D32" s="493" t="s">
        <v>800</v>
      </c>
      <c r="E32" s="493" t="s">
        <v>800</v>
      </c>
      <c r="F32" s="493" t="s">
        <v>800</v>
      </c>
      <c r="G32" s="493">
        <v>25</v>
      </c>
      <c r="H32" s="493">
        <v>32</v>
      </c>
      <c r="I32" s="489">
        <v>5.9573170150505659</v>
      </c>
      <c r="J32" s="489">
        <v>7.3295143509600518</v>
      </c>
      <c r="K32" s="489">
        <v>23.033814256363506</v>
      </c>
      <c r="L32" s="489"/>
      <c r="M32" s="292"/>
      <c r="N32" s="292"/>
      <c r="O32" s="292"/>
      <c r="P32" s="292"/>
      <c r="Q32" s="292"/>
      <c r="R32" s="292"/>
      <c r="S32" s="292"/>
      <c r="T32" s="292"/>
      <c r="U32" s="292"/>
      <c r="V32" s="292"/>
      <c r="W32" s="292"/>
    </row>
    <row r="33" spans="1:23" ht="11.25" customHeight="1">
      <c r="A33" s="292" t="s">
        <v>961</v>
      </c>
      <c r="B33" s="292" t="s">
        <v>1424</v>
      </c>
      <c r="C33" s="493">
        <v>260</v>
      </c>
      <c r="D33" s="493">
        <v>253</v>
      </c>
      <c r="E33" s="493">
        <v>236</v>
      </c>
      <c r="F33" s="493">
        <v>246</v>
      </c>
      <c r="G33" s="493">
        <v>496</v>
      </c>
      <c r="H33" s="493">
        <v>499</v>
      </c>
      <c r="I33" s="489">
        <v>33.327689127916507</v>
      </c>
      <c r="J33" s="489">
        <v>33.433163822502728</v>
      </c>
      <c r="K33" s="489">
        <v>0.31647767170832619</v>
      </c>
      <c r="L33" s="489"/>
      <c r="M33" s="292"/>
      <c r="N33" s="292"/>
      <c r="O33" s="292"/>
      <c r="P33" s="292"/>
      <c r="Q33" s="292"/>
      <c r="R33" s="292"/>
      <c r="S33" s="292"/>
      <c r="T33" s="292"/>
      <c r="U33" s="292"/>
      <c r="V33" s="292"/>
      <c r="W33" s="292"/>
    </row>
    <row r="34" spans="1:23" ht="11.25" customHeight="1">
      <c r="A34" s="292" t="s">
        <v>955</v>
      </c>
      <c r="B34" s="292" t="s">
        <v>1497</v>
      </c>
      <c r="C34" s="493">
        <v>27</v>
      </c>
      <c r="D34" s="493">
        <v>19</v>
      </c>
      <c r="E34" s="493">
        <v>43</v>
      </c>
      <c r="F34" s="493">
        <v>48</v>
      </c>
      <c r="G34" s="493">
        <v>70</v>
      </c>
      <c r="H34" s="493">
        <v>67</v>
      </c>
      <c r="I34" s="489">
        <v>13.757158635761536</v>
      </c>
      <c r="J34" s="489">
        <v>12.971323694542752</v>
      </c>
      <c r="K34" s="489">
        <v>-5.7121892828655536</v>
      </c>
      <c r="L34" s="489"/>
      <c r="M34" s="292"/>
      <c r="N34" s="292"/>
      <c r="O34" s="292"/>
      <c r="P34" s="292"/>
      <c r="Q34" s="292"/>
      <c r="R34" s="292"/>
      <c r="S34" s="292"/>
      <c r="T34" s="292"/>
      <c r="U34" s="292"/>
      <c r="V34" s="292"/>
      <c r="W34" s="292"/>
    </row>
    <row r="35" spans="1:23" ht="11.25" customHeight="1">
      <c r="A35" s="292" t="s">
        <v>722</v>
      </c>
      <c r="B35" s="292" t="s">
        <v>1419</v>
      </c>
      <c r="C35" s="493" t="s">
        <v>800</v>
      </c>
      <c r="D35" s="493" t="s">
        <v>800</v>
      </c>
      <c r="E35" s="493" t="s">
        <v>800</v>
      </c>
      <c r="F35" s="493" t="s">
        <v>800</v>
      </c>
      <c r="G35" s="493">
        <v>198</v>
      </c>
      <c r="H35" s="493">
        <v>144</v>
      </c>
      <c r="I35" s="489">
        <v>29.778555830280283</v>
      </c>
      <c r="J35" s="489">
        <v>21.409010219828907</v>
      </c>
      <c r="K35" s="489">
        <v>-28.105948650272737</v>
      </c>
      <c r="L35" s="489"/>
      <c r="M35" s="292"/>
      <c r="N35" s="292"/>
      <c r="O35" s="292"/>
      <c r="P35" s="292"/>
      <c r="Q35" s="292"/>
      <c r="R35" s="292"/>
      <c r="S35" s="292"/>
      <c r="T35" s="292"/>
      <c r="U35" s="292"/>
      <c r="V35" s="292"/>
      <c r="W35" s="292"/>
    </row>
    <row r="36" spans="1:23" ht="11.25" customHeight="1">
      <c r="A36" s="292" t="s">
        <v>959</v>
      </c>
      <c r="B36" s="292" t="s">
        <v>610</v>
      </c>
      <c r="C36" s="493" t="s">
        <v>800</v>
      </c>
      <c r="D36" s="493" t="s">
        <v>800</v>
      </c>
      <c r="E36" s="493">
        <v>931</v>
      </c>
      <c r="F36" s="493">
        <v>824</v>
      </c>
      <c r="G36" s="493">
        <v>931</v>
      </c>
      <c r="H36" s="493">
        <v>824</v>
      </c>
      <c r="I36" s="489">
        <v>7.5536103498903717</v>
      </c>
      <c r="J36" s="489">
        <v>6.6471061049152125</v>
      </c>
      <c r="K36" s="489">
        <v>-12.000939987436809</v>
      </c>
      <c r="L36" s="489"/>
      <c r="M36" s="292"/>
      <c r="N36" s="292"/>
      <c r="O36" s="292"/>
      <c r="P36" s="292"/>
      <c r="Q36" s="292"/>
      <c r="R36" s="292"/>
      <c r="S36" s="292"/>
      <c r="T36" s="292"/>
      <c r="U36" s="292"/>
      <c r="V36" s="292"/>
      <c r="W36" s="292"/>
    </row>
    <row r="37" spans="1:23" ht="11.25" customHeight="1">
      <c r="A37" s="508" t="s">
        <v>965</v>
      </c>
      <c r="B37" s="508" t="s">
        <v>1425</v>
      </c>
      <c r="C37" s="497">
        <v>9</v>
      </c>
      <c r="D37" s="497">
        <v>5</v>
      </c>
      <c r="E37" s="497">
        <v>33</v>
      </c>
      <c r="F37" s="497">
        <v>33</v>
      </c>
      <c r="G37" s="497">
        <v>42</v>
      </c>
      <c r="H37" s="497">
        <v>38</v>
      </c>
      <c r="I37" s="490">
        <v>13.712226081959933</v>
      </c>
      <c r="J37" s="490">
        <v>12.127053221806994</v>
      </c>
      <c r="K37" s="490">
        <v>-11.560288246985827</v>
      </c>
      <c r="L37" s="489"/>
      <c r="M37" s="292"/>
      <c r="N37" s="292"/>
      <c r="O37" s="292"/>
      <c r="P37" s="292"/>
      <c r="Q37" s="292"/>
      <c r="R37" s="292"/>
      <c r="S37" s="292"/>
      <c r="T37" s="292"/>
      <c r="U37" s="292"/>
      <c r="V37" s="292"/>
      <c r="W37" s="292"/>
    </row>
    <row r="38" spans="1:23" ht="11.25" customHeight="1">
      <c r="A38" s="292"/>
      <c r="B38" s="292"/>
      <c r="C38" s="292"/>
      <c r="D38" s="292"/>
      <c r="E38" s="292"/>
      <c r="F38" s="292"/>
      <c r="G38" s="292"/>
      <c r="H38" s="292"/>
      <c r="I38" s="292"/>
      <c r="J38" s="292"/>
      <c r="K38" s="292"/>
      <c r="L38" s="292"/>
      <c r="M38" s="292"/>
      <c r="N38" s="292"/>
      <c r="O38" s="292"/>
      <c r="P38" s="292"/>
      <c r="Q38" s="292"/>
      <c r="R38" s="292"/>
      <c r="S38" s="292"/>
      <c r="T38" s="292"/>
      <c r="U38" s="292"/>
      <c r="V38" s="292"/>
      <c r="W38" s="292"/>
    </row>
    <row r="39" spans="1:23" ht="11.25" customHeight="1">
      <c r="A39" s="292" t="s">
        <v>1480</v>
      </c>
      <c r="B39" s="292"/>
      <c r="C39" s="292"/>
      <c r="D39" s="292"/>
      <c r="E39" s="292"/>
      <c r="F39" s="292"/>
      <c r="G39" s="292"/>
      <c r="H39" s="292"/>
      <c r="I39" s="292"/>
      <c r="J39" s="292"/>
      <c r="K39" s="292"/>
      <c r="L39" s="292"/>
      <c r="M39" s="292"/>
      <c r="N39" s="292"/>
      <c r="O39" s="292"/>
      <c r="P39" s="292"/>
      <c r="Q39" s="292"/>
      <c r="R39" s="292"/>
      <c r="S39" s="292"/>
      <c r="T39" s="292"/>
      <c r="U39" s="292"/>
      <c r="V39" s="292"/>
      <c r="W39" s="292"/>
    </row>
    <row r="40" spans="1:23" ht="11.25" customHeight="1">
      <c r="A40" s="292" t="s">
        <v>1042</v>
      </c>
      <c r="B40" s="292"/>
      <c r="C40" s="292"/>
      <c r="D40" s="292"/>
      <c r="E40" s="292"/>
      <c r="F40" s="292"/>
      <c r="G40" s="292"/>
      <c r="H40" s="292"/>
      <c r="I40" s="292"/>
      <c r="J40" s="292"/>
      <c r="K40" s="292"/>
      <c r="L40" s="292"/>
      <c r="M40" s="292"/>
      <c r="N40" s="292"/>
      <c r="O40" s="292"/>
      <c r="P40" s="292"/>
      <c r="Q40" s="292"/>
      <c r="R40" s="292"/>
      <c r="S40" s="292"/>
      <c r="T40" s="292"/>
      <c r="U40" s="292"/>
      <c r="V40" s="292"/>
      <c r="W40" s="292"/>
    </row>
    <row r="41" spans="1:23" ht="11.25" customHeight="1">
      <c r="A41" s="292" t="s">
        <v>1010</v>
      </c>
      <c r="B41" s="292"/>
      <c r="C41" s="292"/>
      <c r="D41" s="292"/>
      <c r="E41" s="292"/>
      <c r="F41" s="292"/>
      <c r="G41" s="292"/>
      <c r="H41" s="292"/>
      <c r="I41" s="292"/>
      <c r="J41" s="292"/>
      <c r="K41" s="292"/>
      <c r="L41" s="292"/>
      <c r="M41" s="292"/>
      <c r="N41" s="292"/>
      <c r="O41" s="292"/>
      <c r="P41" s="292"/>
      <c r="Q41" s="292"/>
      <c r="R41" s="292"/>
      <c r="S41" s="292"/>
      <c r="T41" s="292"/>
      <c r="U41" s="292"/>
      <c r="V41" s="292"/>
      <c r="W41" s="292"/>
    </row>
    <row r="42" spans="1:23" ht="11.25" customHeight="1">
      <c r="A42" s="351" t="s">
        <v>1056</v>
      </c>
      <c r="B42" s="292"/>
      <c r="C42" s="292"/>
      <c r="D42" s="292"/>
      <c r="E42" s="292"/>
      <c r="F42" s="292"/>
      <c r="G42" s="292"/>
      <c r="H42" s="292"/>
      <c r="I42" s="292"/>
      <c r="J42" s="292"/>
      <c r="K42" s="292"/>
      <c r="L42" s="292"/>
      <c r="M42" s="292"/>
      <c r="N42" s="292"/>
      <c r="O42" s="292"/>
      <c r="P42" s="292"/>
      <c r="Q42" s="292"/>
      <c r="R42" s="292"/>
      <c r="S42" s="292"/>
      <c r="T42" s="292"/>
      <c r="U42" s="292"/>
      <c r="V42" s="292"/>
      <c r="W42" s="292"/>
    </row>
    <row r="43" spans="1:23" ht="11.25" customHeight="1">
      <c r="A43" s="292" t="s">
        <v>1498</v>
      </c>
      <c r="B43" s="292"/>
      <c r="C43" s="292"/>
      <c r="D43" s="292"/>
      <c r="E43" s="292"/>
      <c r="F43" s="292"/>
      <c r="G43" s="292"/>
      <c r="H43" s="292"/>
      <c r="I43" s="292"/>
      <c r="J43" s="292"/>
      <c r="K43" s="292"/>
      <c r="L43" s="292"/>
      <c r="M43" s="292"/>
      <c r="N43" s="292"/>
      <c r="O43" s="292"/>
      <c r="P43" s="292"/>
      <c r="Q43" s="292"/>
      <c r="R43" s="292"/>
      <c r="S43" s="292"/>
      <c r="T43" s="292"/>
      <c r="U43" s="292"/>
      <c r="V43" s="292"/>
      <c r="W43" s="292"/>
    </row>
    <row r="44" spans="1:23" ht="11.25" customHeight="1">
      <c r="A44" s="292" t="s">
        <v>1499</v>
      </c>
      <c r="B44" s="292"/>
      <c r="C44" s="292"/>
      <c r="D44" s="292"/>
      <c r="E44" s="292"/>
      <c r="F44" s="292"/>
      <c r="G44" s="292"/>
      <c r="H44" s="292"/>
      <c r="I44" s="292"/>
      <c r="J44" s="292"/>
      <c r="K44" s="292"/>
      <c r="L44" s="292"/>
      <c r="M44" s="292"/>
      <c r="N44" s="292"/>
      <c r="O44" s="292"/>
      <c r="P44" s="292"/>
      <c r="Q44" s="292"/>
      <c r="R44" s="292"/>
      <c r="S44" s="292"/>
      <c r="T44" s="292"/>
      <c r="U44" s="292"/>
      <c r="V44" s="292"/>
      <c r="W44" s="292"/>
    </row>
    <row r="45" spans="1:23" ht="11.25" customHeight="1">
      <c r="A45" s="292" t="s">
        <v>1500</v>
      </c>
      <c r="B45" s="292"/>
      <c r="C45" s="292"/>
      <c r="D45" s="292"/>
      <c r="E45" s="292"/>
      <c r="F45" s="292"/>
      <c r="G45" s="292"/>
      <c r="H45" s="292"/>
      <c r="I45" s="292"/>
      <c r="J45" s="292"/>
      <c r="K45" s="292"/>
      <c r="L45" s="292"/>
      <c r="M45" s="292"/>
      <c r="N45" s="292"/>
      <c r="O45" s="292"/>
      <c r="P45" s="292"/>
      <c r="Q45" s="292"/>
      <c r="R45" s="292"/>
      <c r="S45" s="292"/>
      <c r="T45" s="292"/>
      <c r="U45" s="292"/>
      <c r="V45" s="292"/>
      <c r="W45" s="292"/>
    </row>
    <row r="46" spans="1:23" ht="11.25" customHeight="1">
      <c r="A46" s="292"/>
      <c r="B46" s="292"/>
      <c r="C46" s="292"/>
      <c r="D46" s="292"/>
      <c r="E46" s="292"/>
      <c r="F46" s="292"/>
      <c r="G46" s="292"/>
      <c r="H46" s="292"/>
      <c r="I46" s="292"/>
      <c r="J46" s="292"/>
      <c r="K46" s="292"/>
      <c r="L46" s="292"/>
      <c r="M46" s="292"/>
      <c r="N46" s="292"/>
      <c r="O46" s="292"/>
      <c r="P46" s="292"/>
      <c r="Q46" s="292"/>
      <c r="R46" s="292"/>
      <c r="S46" s="292"/>
      <c r="T46" s="292"/>
      <c r="U46" s="292"/>
      <c r="V46" s="292"/>
      <c r="W46" s="292"/>
    </row>
    <row r="47" spans="1:23" ht="11.25" customHeight="1">
      <c r="A47" s="292"/>
      <c r="B47" s="292"/>
      <c r="C47" s="292"/>
      <c r="D47" s="292"/>
      <c r="E47" s="292"/>
      <c r="F47" s="292"/>
      <c r="G47" s="292"/>
      <c r="H47" s="292"/>
      <c r="I47" s="292"/>
      <c r="J47" s="292"/>
      <c r="K47" s="292"/>
      <c r="L47" s="292"/>
      <c r="M47" s="292"/>
      <c r="N47" s="292"/>
      <c r="O47" s="292"/>
      <c r="P47" s="292"/>
      <c r="Q47" s="292"/>
      <c r="R47" s="292"/>
      <c r="S47" s="292"/>
      <c r="T47" s="292"/>
      <c r="U47" s="292"/>
      <c r="V47" s="292"/>
      <c r="W47" s="292"/>
    </row>
    <row r="48" spans="1:23" ht="11.25" customHeight="1">
      <c r="A48" s="292"/>
      <c r="B48" s="292"/>
      <c r="C48" s="292"/>
      <c r="D48" s="292"/>
      <c r="E48" s="292"/>
      <c r="F48" s="292"/>
      <c r="G48" s="292"/>
      <c r="H48" s="292"/>
      <c r="I48" s="292"/>
      <c r="J48" s="292"/>
      <c r="K48" s="292"/>
      <c r="L48" s="292"/>
      <c r="M48" s="292"/>
      <c r="N48" s="292"/>
      <c r="O48" s="292"/>
      <c r="P48" s="292"/>
      <c r="Q48" s="292"/>
      <c r="R48" s="292"/>
      <c r="S48" s="292"/>
      <c r="T48" s="292"/>
      <c r="U48" s="292"/>
      <c r="V48" s="292"/>
      <c r="W48" s="292"/>
    </row>
    <row r="49" spans="1:23" ht="11.25" customHeight="1">
      <c r="A49" s="292"/>
      <c r="B49" s="292"/>
      <c r="C49" s="292"/>
      <c r="D49" s="292"/>
      <c r="E49" s="292"/>
      <c r="F49" s="292"/>
      <c r="G49" s="292"/>
      <c r="H49" s="292"/>
      <c r="I49" s="292"/>
      <c r="J49" s="292"/>
      <c r="K49" s="292"/>
      <c r="L49" s="292"/>
      <c r="M49" s="292"/>
      <c r="N49" s="292"/>
      <c r="O49" s="292"/>
      <c r="P49" s="292"/>
      <c r="Q49" s="292"/>
      <c r="R49" s="292"/>
      <c r="S49" s="292"/>
      <c r="T49" s="292"/>
      <c r="U49" s="292"/>
      <c r="V49" s="292"/>
      <c r="W49" s="292"/>
    </row>
    <row r="50" spans="1:23" ht="11.25" customHeight="1">
      <c r="A50" s="292"/>
      <c r="B50" s="292"/>
      <c r="C50" s="292"/>
      <c r="D50" s="292"/>
      <c r="E50" s="292"/>
      <c r="F50" s="292"/>
      <c r="G50" s="292"/>
      <c r="H50" s="292"/>
      <c r="I50" s="292"/>
      <c r="J50" s="292"/>
      <c r="K50" s="292"/>
      <c r="L50" s="292"/>
      <c r="M50" s="292"/>
      <c r="N50" s="292"/>
      <c r="O50" s="292"/>
      <c r="P50" s="292"/>
      <c r="Q50" s="292"/>
      <c r="R50" s="292"/>
      <c r="S50" s="292"/>
      <c r="T50" s="292"/>
      <c r="U50" s="292"/>
      <c r="V50" s="292"/>
      <c r="W50" s="292"/>
    </row>
    <row r="51" spans="1:23" ht="11.25" customHeight="1">
      <c r="A51" s="292"/>
      <c r="B51" s="292"/>
      <c r="C51" s="292"/>
      <c r="D51" s="292"/>
      <c r="E51" s="292"/>
      <c r="F51" s="292"/>
      <c r="G51" s="292"/>
      <c r="H51" s="292"/>
      <c r="I51" s="292"/>
      <c r="J51" s="292"/>
      <c r="K51" s="292"/>
      <c r="L51" s="292"/>
      <c r="M51" s="292"/>
      <c r="N51" s="292"/>
      <c r="O51" s="292"/>
      <c r="P51" s="292"/>
      <c r="Q51" s="292"/>
      <c r="R51" s="292"/>
      <c r="S51" s="292"/>
      <c r="T51" s="292"/>
      <c r="U51" s="292"/>
      <c r="V51" s="292"/>
      <c r="W51" s="292"/>
    </row>
    <row r="52" spans="1:23" ht="11.25" customHeight="1">
      <c r="A52" s="292"/>
      <c r="B52" s="292"/>
      <c r="C52" s="292"/>
      <c r="D52" s="292"/>
      <c r="E52" s="292"/>
      <c r="F52" s="292"/>
      <c r="G52" s="292"/>
      <c r="H52" s="292"/>
      <c r="I52" s="292"/>
      <c r="J52" s="292"/>
      <c r="K52" s="292"/>
      <c r="L52" s="292"/>
      <c r="M52" s="292"/>
      <c r="N52" s="292"/>
      <c r="O52" s="292"/>
      <c r="P52" s="292"/>
      <c r="Q52" s="292"/>
      <c r="R52" s="292"/>
      <c r="S52" s="292"/>
      <c r="T52" s="292"/>
      <c r="U52" s="292"/>
      <c r="V52" s="292"/>
      <c r="W52" s="292"/>
    </row>
    <row r="53" spans="1:23" ht="11.25" customHeight="1">
      <c r="A53" s="292"/>
      <c r="B53" s="292"/>
      <c r="C53" s="292"/>
      <c r="D53" s="292"/>
      <c r="E53" s="292"/>
      <c r="F53" s="292"/>
      <c r="G53" s="292"/>
      <c r="H53" s="292"/>
      <c r="I53" s="292"/>
      <c r="J53" s="292"/>
      <c r="K53" s="292"/>
      <c r="L53" s="292"/>
      <c r="M53" s="292"/>
      <c r="N53" s="292"/>
      <c r="O53" s="292"/>
      <c r="P53" s="292"/>
      <c r="Q53" s="292"/>
      <c r="R53" s="292"/>
      <c r="S53" s="292"/>
      <c r="T53" s="292"/>
      <c r="U53" s="292"/>
      <c r="V53" s="292"/>
      <c r="W53" s="292"/>
    </row>
    <row r="54" spans="1:23" ht="11.25" customHeight="1">
      <c r="A54" s="292"/>
      <c r="B54" s="292"/>
      <c r="C54" s="292"/>
      <c r="D54" s="292"/>
      <c r="E54" s="292"/>
      <c r="F54" s="292"/>
      <c r="G54" s="292"/>
      <c r="H54" s="292"/>
      <c r="I54" s="292"/>
      <c r="J54" s="292"/>
      <c r="K54" s="292"/>
      <c r="L54" s="292"/>
      <c r="M54" s="292"/>
      <c r="N54" s="292"/>
      <c r="O54" s="292"/>
      <c r="P54" s="292"/>
      <c r="Q54" s="292"/>
      <c r="R54" s="292"/>
      <c r="S54" s="292"/>
      <c r="T54" s="292"/>
      <c r="U54" s="292"/>
      <c r="V54" s="292"/>
      <c r="W54" s="292"/>
    </row>
    <row r="55" spans="1:23" ht="11.25" customHeight="1">
      <c r="A55" s="292"/>
      <c r="B55" s="292"/>
      <c r="C55" s="292"/>
      <c r="D55" s="292"/>
      <c r="E55" s="292"/>
      <c r="F55" s="292"/>
      <c r="G55" s="292"/>
      <c r="H55" s="292"/>
      <c r="I55" s="292"/>
      <c r="J55" s="292"/>
      <c r="K55" s="292"/>
      <c r="L55" s="292"/>
      <c r="M55" s="292"/>
      <c r="N55" s="292"/>
      <c r="O55" s="292"/>
      <c r="P55" s="292"/>
      <c r="Q55" s="292"/>
      <c r="R55" s="292"/>
      <c r="S55" s="292"/>
      <c r="T55" s="292"/>
      <c r="U55" s="292"/>
      <c r="V55" s="292"/>
      <c r="W55" s="292"/>
    </row>
    <row r="56" spans="1:23" ht="11.25" customHeight="1">
      <c r="A56" s="292"/>
      <c r="B56" s="292"/>
      <c r="C56" s="292"/>
      <c r="D56" s="292"/>
      <c r="E56" s="292"/>
      <c r="F56" s="292"/>
      <c r="G56" s="292"/>
      <c r="H56" s="292"/>
      <c r="I56" s="292"/>
      <c r="J56" s="292"/>
      <c r="K56" s="292"/>
      <c r="L56" s="292"/>
      <c r="M56" s="292"/>
      <c r="N56" s="292"/>
      <c r="O56" s="292"/>
      <c r="P56" s="292"/>
      <c r="Q56" s="292"/>
      <c r="R56" s="292"/>
      <c r="S56" s="292"/>
      <c r="T56" s="292"/>
      <c r="U56" s="292"/>
      <c r="V56" s="292"/>
      <c r="W56" s="292"/>
    </row>
    <row r="57" spans="1:23" ht="11.25" customHeight="1">
      <c r="A57" s="292"/>
      <c r="B57" s="292"/>
      <c r="C57" s="292"/>
      <c r="D57" s="292"/>
      <c r="E57" s="292"/>
      <c r="F57" s="292"/>
      <c r="G57" s="292"/>
      <c r="H57" s="292"/>
      <c r="I57" s="292"/>
      <c r="J57" s="292"/>
      <c r="K57" s="292"/>
      <c r="L57" s="292"/>
      <c r="M57" s="292"/>
      <c r="N57" s="292"/>
      <c r="O57" s="292"/>
      <c r="P57" s="292"/>
      <c r="Q57" s="292"/>
      <c r="R57" s="292"/>
      <c r="S57" s="292"/>
      <c r="T57" s="292"/>
      <c r="U57" s="292"/>
      <c r="V57" s="292"/>
      <c r="W57" s="292"/>
    </row>
    <row r="58" spans="1:23" ht="11.2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c r="W58" s="292"/>
    </row>
    <row r="59" spans="1:23" ht="11.25" customHeight="1">
      <c r="A59" s="292"/>
      <c r="B59" s="292"/>
      <c r="C59" s="292"/>
      <c r="D59" s="292"/>
      <c r="E59" s="292"/>
      <c r="F59" s="292"/>
      <c r="G59" s="292"/>
      <c r="H59" s="292"/>
      <c r="I59" s="292"/>
      <c r="J59" s="292"/>
      <c r="K59" s="292"/>
      <c r="L59" s="292"/>
      <c r="M59" s="292"/>
      <c r="N59" s="292"/>
      <c r="O59" s="292"/>
      <c r="P59" s="292"/>
      <c r="Q59" s="292"/>
      <c r="R59" s="292"/>
      <c r="S59" s="292"/>
      <c r="T59" s="292"/>
      <c r="U59" s="292"/>
      <c r="V59" s="292"/>
      <c r="W59" s="292"/>
    </row>
    <row r="60" spans="1:23" ht="11.25" customHeight="1">
      <c r="A60" s="292"/>
      <c r="B60" s="292"/>
      <c r="C60" s="292"/>
      <c r="D60" s="292"/>
      <c r="E60" s="292"/>
      <c r="F60" s="292"/>
      <c r="G60" s="292"/>
      <c r="H60" s="292"/>
      <c r="I60" s="292"/>
      <c r="J60" s="292"/>
      <c r="K60" s="292"/>
      <c r="L60" s="292"/>
      <c r="M60" s="292"/>
      <c r="N60" s="292"/>
      <c r="O60" s="292"/>
      <c r="P60" s="292"/>
      <c r="Q60" s="292"/>
      <c r="R60" s="292"/>
      <c r="S60" s="292"/>
      <c r="T60" s="292"/>
      <c r="U60" s="292"/>
      <c r="V60" s="292"/>
      <c r="W60" s="292"/>
    </row>
    <row r="61" spans="1:23" ht="11.25" customHeight="1">
      <c r="A61" s="292"/>
      <c r="B61" s="292"/>
      <c r="C61" s="292"/>
      <c r="D61" s="292"/>
      <c r="E61" s="292"/>
      <c r="F61" s="292"/>
      <c r="G61" s="292"/>
      <c r="H61" s="292"/>
      <c r="I61" s="292"/>
      <c r="J61" s="292"/>
      <c r="K61" s="292"/>
      <c r="L61" s="292"/>
      <c r="M61" s="292"/>
      <c r="N61" s="292"/>
      <c r="O61" s="292"/>
      <c r="P61" s="292"/>
      <c r="Q61" s="292"/>
      <c r="R61" s="292"/>
      <c r="S61" s="292"/>
      <c r="T61" s="292"/>
      <c r="U61" s="292"/>
      <c r="V61" s="292"/>
      <c r="W61" s="292"/>
    </row>
    <row r="62" spans="1:23" ht="11.25" customHeight="1">
      <c r="A62" s="292"/>
      <c r="B62" s="292"/>
      <c r="C62" s="292"/>
      <c r="D62" s="292"/>
      <c r="E62" s="292"/>
      <c r="F62" s="292"/>
      <c r="G62" s="292"/>
      <c r="H62" s="292"/>
      <c r="I62" s="292"/>
      <c r="J62" s="292"/>
      <c r="K62" s="292"/>
      <c r="L62" s="292"/>
      <c r="M62" s="292"/>
      <c r="N62" s="292"/>
      <c r="O62" s="292"/>
      <c r="P62" s="292"/>
      <c r="Q62" s="292"/>
      <c r="R62" s="292"/>
      <c r="S62" s="292"/>
      <c r="T62" s="292"/>
      <c r="U62" s="292"/>
      <c r="V62" s="292"/>
      <c r="W62" s="292"/>
    </row>
    <row r="63" spans="1:23" ht="11.25" customHeight="1">
      <c r="A63" s="292"/>
      <c r="B63" s="292"/>
      <c r="C63" s="292"/>
      <c r="D63" s="292"/>
      <c r="E63" s="292"/>
      <c r="F63" s="292"/>
      <c r="G63" s="292"/>
      <c r="H63" s="292"/>
      <c r="I63" s="292"/>
      <c r="J63" s="292"/>
      <c r="K63" s="292"/>
      <c r="L63" s="292"/>
      <c r="M63" s="292"/>
      <c r="N63" s="292"/>
      <c r="O63" s="292"/>
      <c r="P63" s="292"/>
      <c r="Q63" s="292"/>
      <c r="R63" s="292"/>
      <c r="S63" s="292"/>
      <c r="T63" s="292"/>
      <c r="U63" s="292"/>
      <c r="V63" s="292"/>
      <c r="W63" s="292"/>
    </row>
    <row r="64" spans="1:23" ht="11.25" customHeight="1">
      <c r="A64" s="292"/>
      <c r="B64" s="292"/>
      <c r="C64" s="292"/>
      <c r="D64" s="292"/>
      <c r="E64" s="292"/>
      <c r="F64" s="292"/>
      <c r="G64" s="292"/>
      <c r="H64" s="292"/>
      <c r="I64" s="292"/>
      <c r="J64" s="292"/>
      <c r="K64" s="292"/>
      <c r="L64" s="292"/>
      <c r="M64" s="292"/>
      <c r="N64" s="292"/>
      <c r="O64" s="292"/>
      <c r="P64" s="292"/>
      <c r="Q64" s="292"/>
      <c r="R64" s="292"/>
      <c r="S64" s="292"/>
      <c r="T64" s="292"/>
      <c r="U64" s="292"/>
      <c r="V64" s="292"/>
      <c r="W64" s="292"/>
    </row>
    <row r="65" spans="1:23" ht="11.2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row>
    <row r="66" spans="1:23" ht="11.25" customHeight="1">
      <c r="A66" s="292"/>
      <c r="B66" s="292"/>
      <c r="C66" s="292"/>
      <c r="D66" s="292"/>
      <c r="E66" s="292"/>
      <c r="F66" s="292"/>
      <c r="G66" s="292"/>
      <c r="H66" s="292"/>
      <c r="I66" s="292"/>
      <c r="J66" s="292"/>
      <c r="K66" s="292"/>
      <c r="L66" s="292"/>
      <c r="M66" s="292"/>
      <c r="N66" s="292"/>
      <c r="O66" s="292"/>
      <c r="P66" s="292"/>
      <c r="Q66" s="292"/>
      <c r="R66" s="292"/>
      <c r="S66" s="292"/>
      <c r="T66" s="292"/>
      <c r="U66" s="292"/>
      <c r="V66" s="292"/>
      <c r="W66" s="292"/>
    </row>
    <row r="67" spans="1:23" ht="11.25"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row>
    <row r="68" spans="1:23" ht="11.25" customHeight="1">
      <c r="A68" s="292"/>
      <c r="B68" s="292"/>
      <c r="C68" s="292"/>
      <c r="D68" s="292"/>
      <c r="E68" s="292"/>
      <c r="F68" s="292"/>
      <c r="G68" s="292"/>
      <c r="H68" s="292"/>
      <c r="I68" s="292"/>
      <c r="J68" s="292"/>
      <c r="K68" s="292"/>
      <c r="L68" s="292"/>
      <c r="M68" s="292"/>
      <c r="N68" s="292"/>
      <c r="O68" s="292"/>
      <c r="P68" s="292"/>
      <c r="Q68" s="292"/>
      <c r="R68" s="292"/>
      <c r="S68" s="292"/>
      <c r="T68" s="292"/>
      <c r="U68" s="292"/>
      <c r="V68" s="292"/>
      <c r="W68" s="292"/>
    </row>
    <row r="69" spans="1:23" ht="11.25" customHeight="1">
      <c r="A69" s="292"/>
      <c r="B69" s="292"/>
      <c r="C69" s="292"/>
      <c r="D69" s="292"/>
      <c r="E69" s="292"/>
      <c r="F69" s="292"/>
      <c r="G69" s="292"/>
      <c r="H69" s="292"/>
      <c r="I69" s="292"/>
      <c r="J69" s="292"/>
      <c r="K69" s="292"/>
      <c r="L69" s="292"/>
      <c r="M69" s="292"/>
      <c r="N69" s="292"/>
      <c r="O69" s="292"/>
      <c r="P69" s="292"/>
      <c r="Q69" s="292"/>
      <c r="R69" s="292"/>
      <c r="S69" s="292"/>
      <c r="T69" s="292"/>
      <c r="U69" s="292"/>
      <c r="V69" s="292"/>
      <c r="W69" s="292"/>
    </row>
    <row r="70" spans="1:23" ht="11.25" customHeight="1">
      <c r="A70" s="292"/>
      <c r="B70" s="292"/>
      <c r="C70" s="292"/>
      <c r="D70" s="292"/>
      <c r="E70" s="292"/>
      <c r="F70" s="292"/>
      <c r="G70" s="292"/>
      <c r="H70" s="292"/>
      <c r="I70" s="292"/>
      <c r="J70" s="292"/>
      <c r="K70" s="292"/>
      <c r="L70" s="292"/>
      <c r="M70" s="292"/>
      <c r="N70" s="292"/>
      <c r="O70" s="292"/>
      <c r="P70" s="292"/>
      <c r="Q70" s="292"/>
      <c r="R70" s="292"/>
      <c r="S70" s="292"/>
      <c r="T70" s="292"/>
      <c r="U70" s="292"/>
      <c r="V70" s="292"/>
      <c r="W70" s="292"/>
    </row>
    <row r="71" spans="1:23" ht="11.25" customHeight="1">
      <c r="A71" s="292"/>
      <c r="B71" s="292"/>
      <c r="C71" s="292"/>
      <c r="D71" s="292"/>
      <c r="E71" s="292"/>
      <c r="F71" s="292"/>
      <c r="G71" s="292"/>
      <c r="H71" s="292"/>
      <c r="I71" s="292"/>
      <c r="J71" s="292"/>
      <c r="K71" s="292"/>
      <c r="L71" s="292"/>
      <c r="M71" s="292"/>
      <c r="N71" s="292"/>
      <c r="O71" s="292"/>
      <c r="P71" s="292"/>
      <c r="Q71" s="292"/>
      <c r="R71" s="292"/>
      <c r="S71" s="292"/>
      <c r="T71" s="292"/>
      <c r="U71" s="292"/>
      <c r="V71" s="292"/>
      <c r="W71" s="292"/>
    </row>
    <row r="72" spans="1:23" ht="11.25" customHeight="1">
      <c r="A72" s="292"/>
      <c r="B72" s="292"/>
      <c r="C72" s="292"/>
      <c r="D72" s="292"/>
      <c r="E72" s="292"/>
      <c r="F72" s="292"/>
      <c r="G72" s="292"/>
      <c r="H72" s="292"/>
      <c r="I72" s="292"/>
      <c r="J72" s="292"/>
      <c r="K72" s="292"/>
      <c r="L72" s="292"/>
      <c r="M72" s="292"/>
      <c r="N72" s="292"/>
      <c r="O72" s="292"/>
      <c r="P72" s="292"/>
      <c r="Q72" s="292"/>
      <c r="R72" s="292"/>
      <c r="S72" s="292"/>
      <c r="T72" s="292"/>
      <c r="U72" s="292"/>
      <c r="V72" s="292"/>
      <c r="W72" s="292"/>
    </row>
    <row r="73" spans="1:23" ht="11.25" customHeight="1">
      <c r="A73" s="292"/>
      <c r="B73" s="292"/>
      <c r="C73" s="292"/>
      <c r="D73" s="292"/>
      <c r="E73" s="292"/>
      <c r="F73" s="292"/>
      <c r="G73" s="292"/>
      <c r="H73" s="292"/>
      <c r="I73" s="292"/>
      <c r="J73" s="292"/>
      <c r="K73" s="292"/>
      <c r="L73" s="292"/>
      <c r="M73" s="292"/>
      <c r="N73" s="292"/>
      <c r="O73" s="292"/>
      <c r="P73" s="292"/>
      <c r="Q73" s="292"/>
      <c r="R73" s="292"/>
      <c r="S73" s="292"/>
      <c r="T73" s="292"/>
      <c r="U73" s="292"/>
      <c r="V73" s="292"/>
      <c r="W73" s="292"/>
    </row>
    <row r="74" spans="1:23" ht="11.25" customHeight="1">
      <c r="A74" s="292"/>
      <c r="B74" s="292"/>
      <c r="C74" s="292"/>
      <c r="D74" s="292"/>
      <c r="E74" s="292"/>
      <c r="F74" s="292"/>
      <c r="G74" s="292"/>
      <c r="H74" s="292"/>
      <c r="I74" s="292"/>
      <c r="J74" s="292"/>
      <c r="K74" s="292"/>
      <c r="L74" s="292"/>
      <c r="M74" s="292"/>
      <c r="N74" s="292"/>
      <c r="O74" s="292"/>
      <c r="P74" s="292"/>
      <c r="Q74" s="292"/>
      <c r="R74" s="292"/>
      <c r="S74" s="292"/>
      <c r="T74" s="292"/>
      <c r="U74" s="292"/>
      <c r="V74" s="292"/>
      <c r="W74" s="292"/>
    </row>
    <row r="75" spans="1:23" ht="11.25" customHeight="1">
      <c r="A75" s="292"/>
      <c r="B75" s="292"/>
      <c r="C75" s="292"/>
      <c r="D75" s="292"/>
      <c r="E75" s="292"/>
      <c r="F75" s="292"/>
      <c r="G75" s="292"/>
      <c r="H75" s="292"/>
      <c r="I75" s="292"/>
      <c r="J75" s="292"/>
      <c r="K75" s="292"/>
      <c r="L75" s="292"/>
      <c r="M75" s="292"/>
      <c r="N75" s="292"/>
      <c r="O75" s="292"/>
      <c r="P75" s="292"/>
      <c r="Q75" s="292"/>
      <c r="R75" s="292"/>
      <c r="S75" s="292"/>
      <c r="T75" s="292"/>
      <c r="U75" s="292"/>
      <c r="V75" s="292"/>
      <c r="W75" s="292"/>
    </row>
    <row r="76" spans="1:23" ht="11.25" customHeight="1">
      <c r="A76" s="292"/>
      <c r="B76" s="292"/>
      <c r="C76" s="292"/>
      <c r="D76" s="292"/>
      <c r="E76" s="292"/>
      <c r="F76" s="292"/>
      <c r="G76" s="292"/>
      <c r="H76" s="292"/>
      <c r="I76" s="292"/>
      <c r="J76" s="292"/>
      <c r="K76" s="292"/>
      <c r="L76" s="292"/>
      <c r="M76" s="292"/>
      <c r="N76" s="292"/>
      <c r="O76" s="292"/>
      <c r="P76" s="292"/>
      <c r="Q76" s="292"/>
      <c r="R76" s="292"/>
      <c r="S76" s="292"/>
      <c r="T76" s="292"/>
      <c r="U76" s="292"/>
      <c r="V76" s="292"/>
      <c r="W76" s="292"/>
    </row>
    <row r="77" spans="1:23" ht="11.25" customHeight="1">
      <c r="A77" s="292"/>
      <c r="B77" s="292"/>
      <c r="C77" s="292"/>
      <c r="D77" s="292"/>
      <c r="E77" s="292"/>
      <c r="F77" s="292"/>
      <c r="G77" s="292"/>
      <c r="H77" s="292"/>
      <c r="I77" s="292"/>
      <c r="J77" s="292"/>
      <c r="K77" s="292"/>
      <c r="L77" s="292"/>
      <c r="M77" s="292"/>
      <c r="N77" s="292"/>
      <c r="O77" s="292"/>
      <c r="P77" s="292"/>
      <c r="Q77" s="292"/>
      <c r="R77" s="292"/>
      <c r="S77" s="292"/>
      <c r="T77" s="292"/>
      <c r="U77" s="292"/>
      <c r="V77" s="292"/>
      <c r="W77" s="292"/>
    </row>
    <row r="78" spans="1:23" ht="11.25" customHeight="1">
      <c r="A78" s="292"/>
      <c r="B78" s="292"/>
      <c r="C78" s="292"/>
      <c r="D78" s="292"/>
      <c r="E78" s="292"/>
      <c r="F78" s="292"/>
      <c r="G78" s="292"/>
      <c r="H78" s="292"/>
      <c r="I78" s="292"/>
      <c r="J78" s="292"/>
      <c r="K78" s="292"/>
      <c r="L78" s="292"/>
      <c r="M78" s="292"/>
      <c r="N78" s="292"/>
      <c r="O78" s="292"/>
      <c r="P78" s="292"/>
      <c r="Q78" s="292"/>
      <c r="R78" s="292"/>
      <c r="S78" s="292"/>
      <c r="T78" s="292"/>
      <c r="U78" s="292"/>
      <c r="V78" s="292"/>
      <c r="W78" s="292"/>
    </row>
    <row r="79" spans="1:23" ht="11.25" customHeight="1">
      <c r="A79" s="292"/>
      <c r="B79" s="292"/>
      <c r="C79" s="292"/>
      <c r="D79" s="292"/>
      <c r="E79" s="292"/>
      <c r="F79" s="292"/>
      <c r="G79" s="292"/>
      <c r="H79" s="292"/>
      <c r="I79" s="292"/>
      <c r="J79" s="292"/>
      <c r="K79" s="292"/>
      <c r="L79" s="292"/>
      <c r="M79" s="292"/>
      <c r="N79" s="292"/>
      <c r="O79" s="292"/>
      <c r="P79" s="292"/>
      <c r="Q79" s="292"/>
      <c r="R79" s="292"/>
      <c r="S79" s="292"/>
      <c r="T79" s="292"/>
      <c r="U79" s="292"/>
      <c r="V79" s="292"/>
      <c r="W79" s="292"/>
    </row>
    <row r="80" spans="1:23" ht="11.25" customHeight="1">
      <c r="A80" s="292"/>
      <c r="B80" s="292"/>
      <c r="C80" s="292"/>
      <c r="D80" s="292"/>
      <c r="E80" s="292"/>
      <c r="F80" s="292"/>
      <c r="G80" s="292"/>
      <c r="H80" s="292"/>
      <c r="I80" s="292"/>
      <c r="J80" s="292"/>
      <c r="K80" s="292"/>
      <c r="L80" s="292"/>
      <c r="M80" s="292"/>
      <c r="N80" s="292"/>
      <c r="O80" s="292"/>
      <c r="P80" s="292"/>
      <c r="Q80" s="292"/>
      <c r="R80" s="292"/>
      <c r="S80" s="292"/>
      <c r="T80" s="292"/>
      <c r="U80" s="292"/>
      <c r="V80" s="292"/>
      <c r="W80" s="292"/>
    </row>
    <row r="81" spans="1:23" ht="11.25" customHeight="1">
      <c r="A81" s="292"/>
      <c r="B81" s="292"/>
      <c r="C81" s="292"/>
      <c r="D81" s="292"/>
      <c r="E81" s="292"/>
      <c r="F81" s="292"/>
      <c r="G81" s="292"/>
      <c r="H81" s="292"/>
      <c r="I81" s="292"/>
      <c r="J81" s="292"/>
      <c r="K81" s="292"/>
      <c r="L81" s="292"/>
      <c r="M81" s="292"/>
      <c r="N81" s="292"/>
      <c r="O81" s="292"/>
      <c r="P81" s="292"/>
      <c r="Q81" s="292"/>
      <c r="R81" s="292"/>
      <c r="S81" s="292"/>
      <c r="T81" s="292"/>
      <c r="U81" s="292"/>
      <c r="V81" s="292"/>
      <c r="W81" s="292"/>
    </row>
    <row r="82" spans="1:23" ht="11.25" customHeight="1">
      <c r="A82" s="292"/>
      <c r="B82" s="292"/>
      <c r="C82" s="292"/>
      <c r="D82" s="292"/>
      <c r="E82" s="292"/>
      <c r="F82" s="292"/>
      <c r="G82" s="292"/>
      <c r="H82" s="292"/>
      <c r="I82" s="292"/>
      <c r="J82" s="292"/>
      <c r="K82" s="292"/>
      <c r="L82" s="292"/>
      <c r="M82" s="292"/>
      <c r="N82" s="292"/>
      <c r="O82" s="292"/>
      <c r="P82" s="292"/>
      <c r="Q82" s="292"/>
      <c r="R82" s="292"/>
      <c r="S82" s="292"/>
      <c r="T82" s="292"/>
      <c r="U82" s="292"/>
      <c r="V82" s="292"/>
      <c r="W82" s="292"/>
    </row>
    <row r="83" spans="1:23" ht="11.25" customHeight="1">
      <c r="A83" s="292"/>
      <c r="B83" s="292"/>
      <c r="C83" s="292"/>
      <c r="D83" s="292"/>
      <c r="E83" s="292"/>
      <c r="F83" s="292"/>
      <c r="G83" s="292"/>
      <c r="H83" s="292"/>
      <c r="I83" s="292"/>
      <c r="J83" s="292"/>
      <c r="K83" s="292"/>
      <c r="L83" s="292"/>
      <c r="M83" s="292"/>
      <c r="N83" s="292"/>
      <c r="O83" s="292"/>
      <c r="P83" s="292"/>
      <c r="Q83" s="292"/>
      <c r="R83" s="292"/>
      <c r="S83" s="292"/>
      <c r="T83" s="292"/>
      <c r="U83" s="292"/>
      <c r="V83" s="292"/>
      <c r="W83" s="292"/>
    </row>
    <row r="84" spans="1:23" ht="11.25" customHeight="1">
      <c r="A84" s="292"/>
      <c r="B84" s="292"/>
      <c r="C84" s="292"/>
      <c r="D84" s="292"/>
      <c r="E84" s="292"/>
      <c r="F84" s="292"/>
      <c r="G84" s="292"/>
      <c r="H84" s="292"/>
      <c r="I84" s="292"/>
      <c r="J84" s="292"/>
      <c r="K84" s="292"/>
      <c r="L84" s="292"/>
      <c r="M84" s="292"/>
      <c r="N84" s="292"/>
      <c r="O84" s="292"/>
      <c r="P84" s="292"/>
      <c r="Q84" s="292"/>
      <c r="R84" s="292"/>
      <c r="S84" s="292"/>
      <c r="T84" s="292"/>
      <c r="U84" s="292"/>
      <c r="V84" s="292"/>
      <c r="W84" s="292"/>
    </row>
    <row r="85" spans="1:23" ht="11.25" customHeight="1">
      <c r="A85" s="292"/>
      <c r="B85" s="292"/>
      <c r="C85" s="292"/>
      <c r="D85" s="292"/>
      <c r="E85" s="292"/>
      <c r="F85" s="292"/>
      <c r="G85" s="292"/>
      <c r="H85" s="292"/>
      <c r="I85" s="292"/>
      <c r="J85" s="292"/>
      <c r="K85" s="292"/>
      <c r="L85" s="292"/>
      <c r="M85" s="292"/>
      <c r="N85" s="292"/>
      <c r="O85" s="292"/>
      <c r="P85" s="292"/>
      <c r="Q85" s="292"/>
      <c r="R85" s="292"/>
      <c r="S85" s="292"/>
      <c r="T85" s="292"/>
      <c r="U85" s="292"/>
      <c r="V85" s="292"/>
      <c r="W85" s="292"/>
    </row>
    <row r="86" spans="1:23" ht="11.25" customHeight="1">
      <c r="A86" s="292"/>
      <c r="B86" s="292"/>
      <c r="C86" s="292"/>
      <c r="D86" s="292"/>
      <c r="E86" s="292"/>
      <c r="F86" s="292"/>
      <c r="G86" s="292"/>
      <c r="H86" s="292"/>
      <c r="I86" s="292"/>
      <c r="J86" s="292"/>
      <c r="K86" s="292"/>
      <c r="L86" s="292"/>
      <c r="M86" s="292"/>
      <c r="N86" s="292"/>
      <c r="O86" s="292"/>
      <c r="P86" s="292"/>
      <c r="Q86" s="292"/>
      <c r="R86" s="292"/>
      <c r="S86" s="292"/>
      <c r="T86" s="292"/>
      <c r="U86" s="292"/>
      <c r="V86" s="292"/>
      <c r="W86" s="292"/>
    </row>
    <row r="87" spans="1:23" ht="11.25" customHeight="1">
      <c r="A87" s="292"/>
      <c r="B87" s="292"/>
      <c r="C87" s="292"/>
      <c r="D87" s="292"/>
      <c r="E87" s="292"/>
      <c r="F87" s="292"/>
      <c r="G87" s="292"/>
      <c r="H87" s="292"/>
      <c r="I87" s="292"/>
      <c r="J87" s="292"/>
      <c r="K87" s="292"/>
      <c r="L87" s="292"/>
      <c r="M87" s="292"/>
      <c r="N87" s="292"/>
      <c r="O87" s="292"/>
      <c r="P87" s="292"/>
      <c r="Q87" s="292"/>
      <c r="R87" s="292"/>
      <c r="S87" s="292"/>
      <c r="T87" s="292"/>
      <c r="U87" s="292"/>
      <c r="V87" s="292"/>
      <c r="W87" s="292"/>
    </row>
    <row r="88" spans="1:23" ht="11.25" customHeight="1">
      <c r="A88" s="292"/>
      <c r="B88" s="292"/>
      <c r="C88" s="292"/>
      <c r="D88" s="292"/>
      <c r="E88" s="292"/>
      <c r="F88" s="292"/>
      <c r="G88" s="292"/>
      <c r="H88" s="292"/>
      <c r="I88" s="292"/>
      <c r="J88" s="292"/>
      <c r="K88" s="292"/>
      <c r="L88" s="292"/>
      <c r="M88" s="292"/>
      <c r="N88" s="292"/>
      <c r="O88" s="292"/>
      <c r="P88" s="292"/>
      <c r="Q88" s="292"/>
      <c r="R88" s="292"/>
      <c r="S88" s="292"/>
      <c r="T88" s="292"/>
      <c r="U88" s="292"/>
      <c r="V88" s="292"/>
      <c r="W88" s="292"/>
    </row>
    <row r="89" spans="1:23" ht="11.25" customHeight="1">
      <c r="A89" s="292"/>
      <c r="B89" s="292"/>
      <c r="C89" s="292"/>
      <c r="D89" s="292"/>
      <c r="E89" s="292"/>
      <c r="F89" s="292"/>
      <c r="G89" s="292"/>
      <c r="H89" s="292"/>
      <c r="I89" s="292"/>
      <c r="J89" s="292"/>
      <c r="K89" s="292"/>
      <c r="L89" s="292"/>
      <c r="M89" s="292"/>
      <c r="N89" s="292"/>
      <c r="O89" s="292"/>
      <c r="P89" s="292"/>
      <c r="Q89" s="292"/>
      <c r="R89" s="292"/>
      <c r="S89" s="292"/>
      <c r="T89" s="292"/>
      <c r="U89" s="292"/>
      <c r="V89" s="292"/>
      <c r="W89" s="292"/>
    </row>
    <row r="90" spans="1:23" ht="11.25" customHeight="1">
      <c r="A90" s="292"/>
      <c r="B90" s="292"/>
      <c r="C90" s="292"/>
      <c r="D90" s="292"/>
      <c r="E90" s="292"/>
      <c r="F90" s="292"/>
      <c r="G90" s="292"/>
      <c r="H90" s="292"/>
      <c r="I90" s="292"/>
      <c r="J90" s="292"/>
      <c r="K90" s="292"/>
      <c r="L90" s="292"/>
      <c r="M90" s="292"/>
      <c r="N90" s="292"/>
      <c r="O90" s="292"/>
      <c r="P90" s="292"/>
      <c r="Q90" s="292"/>
      <c r="R90" s="292"/>
      <c r="S90" s="292"/>
      <c r="T90" s="292"/>
      <c r="U90" s="292"/>
      <c r="V90" s="292"/>
      <c r="W90" s="292"/>
    </row>
    <row r="91" spans="1:23" ht="11.25" customHeight="1">
      <c r="A91" s="292"/>
      <c r="B91" s="292"/>
      <c r="C91" s="292"/>
      <c r="D91" s="292"/>
      <c r="E91" s="292"/>
      <c r="F91" s="292"/>
      <c r="G91" s="292"/>
      <c r="H91" s="292"/>
      <c r="I91" s="292"/>
      <c r="J91" s="292"/>
      <c r="K91" s="292"/>
      <c r="L91" s="292"/>
      <c r="M91" s="292"/>
      <c r="N91" s="292"/>
      <c r="O91" s="292"/>
      <c r="P91" s="292"/>
      <c r="Q91" s="292"/>
      <c r="R91" s="292"/>
      <c r="S91" s="292"/>
      <c r="T91" s="292"/>
      <c r="U91" s="292"/>
      <c r="V91" s="292"/>
      <c r="W91" s="292"/>
    </row>
    <row r="92" spans="1:23" ht="11.25" customHeight="1">
      <c r="A92" s="292"/>
      <c r="B92" s="292"/>
      <c r="C92" s="292"/>
      <c r="D92" s="292"/>
      <c r="E92" s="292"/>
      <c r="F92" s="292"/>
      <c r="G92" s="292"/>
      <c r="H92" s="292"/>
      <c r="I92" s="292"/>
      <c r="J92" s="292"/>
      <c r="K92" s="292"/>
      <c r="L92" s="292"/>
      <c r="M92" s="292"/>
      <c r="N92" s="292"/>
      <c r="O92" s="292"/>
      <c r="P92" s="292"/>
      <c r="Q92" s="292"/>
      <c r="R92" s="292"/>
      <c r="S92" s="292"/>
      <c r="T92" s="292"/>
      <c r="U92" s="292"/>
      <c r="V92" s="292"/>
      <c r="W92" s="292"/>
    </row>
    <row r="93" spans="1:23" ht="11.25" customHeight="1">
      <c r="A93" s="292"/>
      <c r="B93" s="292"/>
      <c r="C93" s="292"/>
      <c r="D93" s="292"/>
      <c r="E93" s="292"/>
      <c r="F93" s="292"/>
      <c r="G93" s="292"/>
      <c r="H93" s="292"/>
      <c r="I93" s="292"/>
      <c r="J93" s="292"/>
      <c r="K93" s="292"/>
      <c r="L93" s="292"/>
      <c r="M93" s="292"/>
      <c r="N93" s="292"/>
      <c r="O93" s="292"/>
      <c r="P93" s="292"/>
      <c r="Q93" s="292"/>
      <c r="R93" s="292"/>
      <c r="S93" s="292"/>
      <c r="T93" s="292"/>
      <c r="U93" s="292"/>
      <c r="V93" s="292"/>
      <c r="W93" s="292"/>
    </row>
    <row r="94" spans="1:23" ht="11.25" customHeight="1">
      <c r="A94" s="292"/>
      <c r="B94" s="292"/>
      <c r="C94" s="292"/>
      <c r="D94" s="292"/>
      <c r="E94" s="292"/>
      <c r="F94" s="292"/>
      <c r="G94" s="292"/>
      <c r="H94" s="292"/>
      <c r="I94" s="292"/>
      <c r="J94" s="292"/>
      <c r="K94" s="292"/>
      <c r="L94" s="292"/>
      <c r="M94" s="292"/>
      <c r="N94" s="292"/>
      <c r="O94" s="292"/>
      <c r="P94" s="292"/>
      <c r="Q94" s="292"/>
      <c r="R94" s="292"/>
      <c r="S94" s="292"/>
      <c r="T94" s="292"/>
      <c r="U94" s="292"/>
      <c r="V94" s="292"/>
      <c r="W94" s="292"/>
    </row>
    <row r="95" spans="1:23" ht="11.25" customHeight="1">
      <c r="A95" s="292"/>
      <c r="B95" s="292"/>
      <c r="C95" s="292"/>
      <c r="D95" s="292"/>
      <c r="E95" s="292"/>
      <c r="F95" s="292"/>
      <c r="G95" s="292"/>
      <c r="H95" s="292"/>
      <c r="I95" s="292"/>
      <c r="J95" s="292"/>
      <c r="K95" s="292"/>
      <c r="L95" s="292"/>
      <c r="M95" s="292"/>
      <c r="N95" s="292"/>
      <c r="O95" s="292"/>
      <c r="P95" s="292"/>
      <c r="Q95" s="292"/>
      <c r="R95" s="292"/>
      <c r="S95" s="292"/>
      <c r="T95" s="292"/>
      <c r="U95" s="292"/>
      <c r="V95" s="292"/>
      <c r="W95" s="292"/>
    </row>
    <row r="96" spans="1:23" ht="11.25" customHeight="1">
      <c r="A96" s="292"/>
      <c r="B96" s="292"/>
      <c r="C96" s="292"/>
      <c r="D96" s="292"/>
      <c r="E96" s="292"/>
      <c r="F96" s="292"/>
      <c r="G96" s="292"/>
      <c r="H96" s="292"/>
      <c r="I96" s="292"/>
      <c r="J96" s="292"/>
      <c r="K96" s="292"/>
      <c r="L96" s="292"/>
      <c r="M96" s="292"/>
      <c r="N96" s="292"/>
      <c r="O96" s="292"/>
      <c r="P96" s="292"/>
      <c r="Q96" s="292"/>
      <c r="R96" s="292"/>
      <c r="S96" s="292"/>
      <c r="T96" s="292"/>
      <c r="U96" s="292"/>
      <c r="V96" s="292"/>
      <c r="W96" s="292"/>
    </row>
    <row r="97" spans="1:23" ht="11.25" customHeight="1">
      <c r="A97" s="292"/>
      <c r="B97" s="292"/>
      <c r="C97" s="292"/>
      <c r="D97" s="292"/>
      <c r="E97" s="292"/>
      <c r="F97" s="292"/>
      <c r="G97" s="292"/>
      <c r="H97" s="292"/>
      <c r="I97" s="292"/>
      <c r="J97" s="292"/>
      <c r="K97" s="292"/>
      <c r="L97" s="292"/>
      <c r="M97" s="292"/>
      <c r="N97" s="292"/>
      <c r="O97" s="292"/>
      <c r="P97" s="292"/>
      <c r="Q97" s="292"/>
      <c r="R97" s="292"/>
      <c r="S97" s="292"/>
      <c r="T97" s="292"/>
      <c r="U97" s="292"/>
      <c r="V97" s="292"/>
      <c r="W97" s="292"/>
    </row>
    <row r="98" spans="1:23" ht="11.25" customHeight="1">
      <c r="A98" s="292"/>
      <c r="B98" s="292"/>
      <c r="C98" s="292"/>
      <c r="D98" s="292"/>
      <c r="E98" s="292"/>
      <c r="F98" s="292"/>
      <c r="G98" s="292"/>
      <c r="H98" s="292"/>
      <c r="I98" s="292"/>
      <c r="J98" s="292"/>
      <c r="K98" s="292"/>
      <c r="L98" s="292"/>
      <c r="M98" s="292"/>
      <c r="N98" s="292"/>
      <c r="O98" s="292"/>
      <c r="P98" s="292"/>
      <c r="Q98" s="292"/>
      <c r="R98" s="292"/>
      <c r="S98" s="292"/>
      <c r="T98" s="292"/>
      <c r="U98" s="292"/>
      <c r="V98" s="292"/>
      <c r="W98" s="292"/>
    </row>
    <row r="99" spans="1:23" ht="11.25" customHeight="1">
      <c r="A99" s="292"/>
      <c r="B99" s="292"/>
      <c r="C99" s="292"/>
      <c r="D99" s="292"/>
      <c r="E99" s="292"/>
      <c r="F99" s="292"/>
      <c r="G99" s="292"/>
      <c r="H99" s="292"/>
      <c r="I99" s="292"/>
      <c r="J99" s="292"/>
      <c r="K99" s="292"/>
      <c r="L99" s="292"/>
      <c r="M99" s="292"/>
      <c r="N99" s="292"/>
      <c r="O99" s="292"/>
      <c r="P99" s="292"/>
      <c r="Q99" s="292"/>
      <c r="R99" s="292"/>
      <c r="S99" s="292"/>
      <c r="T99" s="292"/>
      <c r="U99" s="292"/>
      <c r="V99" s="292"/>
      <c r="W99" s="292"/>
    </row>
    <row r="100" spans="1:23" ht="11.25" customHeight="1">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row>
    <row r="101" spans="1:23" ht="11.25" customHeight="1">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row>
    <row r="102" spans="1:23" ht="11.25"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row>
    <row r="103" spans="1:23" ht="11.2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row>
    <row r="104" spans="1:23" ht="11.2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row>
    <row r="105" spans="1:23" ht="11.2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row>
    <row r="106" spans="1:23" ht="11.2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row>
    <row r="107" spans="1:23" ht="11.2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row>
    <row r="108" spans="1:23" ht="11.2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row>
    <row r="109" spans="1:23" ht="11.2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row>
    <row r="110" spans="1:23" ht="11.2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row>
    <row r="111" spans="1:23" ht="11.2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row>
    <row r="112" spans="1:23" ht="11.2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row>
    <row r="113" spans="1:23" ht="11.2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row>
    <row r="114" spans="1:23" ht="11.2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row>
    <row r="115" spans="1:23" ht="11.2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row>
    <row r="116" spans="1:23" ht="11.2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row>
    <row r="117" spans="1:23" ht="11.2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row>
    <row r="118" spans="1:23" ht="11.2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row>
    <row r="119" spans="1:23" ht="11.2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row>
    <row r="120" spans="1:23" ht="11.2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row>
    <row r="121" spans="1:23" ht="11.2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row>
    <row r="122" spans="1:23" ht="11.2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row>
    <row r="123" spans="1:23" ht="11.2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row>
    <row r="124" spans="1:23" ht="11.2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row>
    <row r="125" spans="1:23" ht="11.2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row>
    <row r="126" spans="1:23" ht="11.2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row>
    <row r="127" spans="1:23" ht="11.2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row>
    <row r="128" spans="1:23" ht="11.2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row>
    <row r="129" spans="1:23" ht="11.2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row>
    <row r="130" spans="1:23" ht="11.2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row>
    <row r="131" spans="1:23" ht="11.2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row>
    <row r="132" spans="1:23" ht="11.2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row>
    <row r="133" spans="1:23" ht="11.2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row>
    <row r="134" spans="1:23" ht="11.2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row>
    <row r="135" spans="1:23" ht="11.2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row>
    <row r="136" spans="1:23" ht="11.2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row>
    <row r="137" spans="1:23" ht="11.2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row>
    <row r="138" spans="1:23" ht="11.2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row>
    <row r="139" spans="1:23" ht="11.2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row>
    <row r="140" spans="1:23" ht="11.25" customHeight="1">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row>
    <row r="141" spans="1:23" ht="11.25" customHeight="1">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row>
    <row r="142" spans="1:23" ht="11.25" customHeight="1">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row>
    <row r="143" spans="1:23" ht="11.25" customHeight="1">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row>
    <row r="144" spans="1:23" ht="11.25" customHeight="1">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row>
    <row r="145" spans="1:23" ht="11.25" customHeight="1">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row>
    <row r="146" spans="1:23" ht="11.25" customHeight="1">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row>
    <row r="147" spans="1:23" ht="11.25" customHeight="1">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row>
    <row r="148" spans="1:23" ht="11.25" customHeight="1">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row>
    <row r="149" spans="1:23" ht="11.25" customHeight="1">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row>
    <row r="150" spans="1:23" ht="11.25" customHeight="1">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row>
    <row r="151" spans="1:23" ht="11.25" customHeight="1">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row>
    <row r="152" spans="1:23" ht="11.25" customHeight="1">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row>
    <row r="153" spans="1:23" ht="11.25" customHeight="1">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row>
    <row r="154" spans="1:23" ht="11.25" customHeight="1">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row>
    <row r="155" spans="1:23" ht="11.25" customHeight="1">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row>
    <row r="156" spans="1:23" ht="11.25" customHeight="1">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row>
    <row r="157" spans="1:23" ht="11.25" customHeight="1">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row>
    <row r="158" spans="1:23" ht="11.25" customHeight="1">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row>
    <row r="159" spans="1:23" ht="11.25" customHeight="1">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row>
    <row r="160" spans="1:23" ht="11.25" customHeight="1">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row>
    <row r="161" spans="1:23" ht="11.25" customHeight="1">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row>
    <row r="162" spans="1:23" ht="11.25" customHeight="1">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row>
    <row r="163" spans="1:23" ht="11.25" customHeight="1">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row>
    <row r="164" spans="1:23" ht="11.25" customHeight="1">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row>
    <row r="165" spans="1:23" ht="11.25" customHeight="1">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row>
    <row r="166" spans="1:23" ht="11.25" customHeight="1">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row>
    <row r="167" spans="1:23" ht="11.25" customHeight="1">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row>
    <row r="168" spans="1:23" ht="11.25" customHeight="1">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row>
    <row r="169" spans="1:23" ht="11.25" customHeight="1">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row>
    <row r="170" spans="1:23" ht="11.25" customHeight="1">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row>
    <row r="171" spans="1:23" ht="11.25" customHeight="1">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row>
    <row r="172" spans="1:23" ht="11.25" customHeight="1">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row>
    <row r="173" spans="1:23" ht="11.25" customHeight="1">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row>
    <row r="174" spans="1:23" ht="11.25" customHeight="1">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row>
    <row r="175" spans="1:23" ht="11.25" customHeight="1">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row>
    <row r="176" spans="1:23" ht="11.25" customHeight="1">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row>
    <row r="177" spans="1:23" ht="11.25" customHeight="1">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row>
    <row r="178" spans="1:23" ht="11.25" customHeight="1">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row>
    <row r="179" spans="1:23" ht="11.25" customHeight="1">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row>
    <row r="180" spans="1:23" ht="11.25" customHeight="1">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row>
    <row r="181" spans="1:23" ht="11.25" customHeight="1">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row>
    <row r="182" spans="1:23" ht="11.25" customHeight="1">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row>
    <row r="183" spans="1:23" ht="11.25" customHeight="1">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row>
    <row r="184" spans="1:23" ht="11.25" customHeight="1">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row>
    <row r="185" spans="1:23" ht="11.25" customHeight="1">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row>
    <row r="186" spans="1:23" ht="11.25" customHeight="1">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row>
    <row r="187" spans="1:23" ht="11.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row>
    <row r="188" spans="1:23" ht="11.25" customHeight="1">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row>
    <row r="189" spans="1:23" ht="11.25" customHeight="1">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row>
    <row r="190" spans="1:23" ht="11.25" customHeight="1">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row>
    <row r="191" spans="1:23" ht="11.25" customHeight="1">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row>
    <row r="192" spans="1:23" ht="11.25" customHeight="1">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row>
    <row r="193" spans="1:23" ht="11.25" customHeight="1">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row>
    <row r="194" spans="1:23" ht="11.25" customHeight="1">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row>
    <row r="195" spans="1:23" ht="11.25" customHeight="1">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row>
    <row r="196" spans="1:23" ht="11.25" customHeight="1">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row>
    <row r="197" spans="1:23" ht="11.25" customHeight="1">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row>
    <row r="198" spans="1:23" ht="11.25" customHeight="1">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row>
    <row r="199" spans="1:23" ht="11.25" customHeight="1">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row>
    <row r="200" spans="1:23" ht="11.25" customHeight="1">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row>
    <row r="201" spans="1:23" ht="11.25" customHeight="1">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row>
    <row r="202" spans="1:23" ht="11.25" customHeight="1">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row>
    <row r="203" spans="1:23" ht="11.25" customHeight="1">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row>
    <row r="204" spans="1:23" ht="11.25" customHeight="1">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row>
    <row r="205" spans="1:23" ht="11.25" customHeight="1">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row>
    <row r="206" spans="1:23" ht="11.25" customHeight="1">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row>
    <row r="207" spans="1:23" ht="11.25" customHeight="1">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row>
    <row r="208" spans="1:23" ht="11.25" customHeight="1">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row>
    <row r="209" spans="1:23" ht="11.25" customHeight="1">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row>
    <row r="210" spans="1:23" ht="11.25" customHeight="1">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row>
    <row r="211" spans="1:23" ht="11.25" customHeight="1">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row>
    <row r="212" spans="1:23" ht="11.25" customHeight="1">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row>
    <row r="213" spans="1:23" ht="11.25" customHeight="1">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row>
    <row r="214" spans="1:23" ht="11.25" customHeight="1">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row>
    <row r="215" spans="1:23" ht="11.25" customHeight="1">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row>
    <row r="216" spans="1:23" ht="11.25" customHeight="1">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row>
    <row r="217" spans="1:23" ht="11.25" customHeight="1">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row>
    <row r="218" spans="1:23" ht="11.25" customHeight="1">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row>
    <row r="219" spans="1:23" ht="11.25" customHeight="1">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row>
    <row r="220" spans="1:23" ht="11.25" customHeight="1">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row>
    <row r="221" spans="1:23" ht="11.25" customHeight="1">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row>
    <row r="222" spans="1:23" ht="11.25" customHeight="1">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row>
    <row r="223" spans="1:23" ht="11.25" customHeight="1">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row>
    <row r="224" spans="1:23" ht="11.25" customHeight="1">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row>
    <row r="225" spans="1:23" ht="11.25" customHeight="1">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row>
    <row r="226" spans="1:23" ht="11.25" customHeight="1">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row>
    <row r="227" spans="1:23" ht="11.25" customHeight="1">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row>
    <row r="228" spans="1:23" ht="11.25" customHeight="1">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row>
    <row r="229" spans="1:23" ht="11.25" customHeight="1">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row>
    <row r="230" spans="1:23" ht="11.25" customHeight="1">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row>
    <row r="231" spans="1:23" ht="11.25" customHeight="1">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row>
    <row r="232" spans="1:23" ht="11.25" customHeight="1">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row>
    <row r="233" spans="1:23" ht="11.25" customHeight="1">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row>
    <row r="234" spans="1:23" ht="11.25" customHeight="1">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row>
    <row r="235" spans="1:23" ht="11.25" customHeight="1">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row>
    <row r="236" spans="1:23" ht="11.25" customHeight="1">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row>
    <row r="237" spans="1:23" ht="11.25" customHeight="1">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row>
    <row r="238" spans="1:23" ht="11.25" customHeight="1">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row>
    <row r="239" spans="1:23" ht="11.25" customHeight="1">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row>
    <row r="240" spans="1:23" ht="11.25" customHeight="1">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row>
    <row r="241" spans="1:23" ht="11.25" customHeight="1">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row>
    <row r="242" spans="1:23" ht="11.25" customHeight="1">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row>
    <row r="243" spans="1:23" ht="11.25" customHeight="1">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row>
    <row r="244" spans="1:23" ht="11.25" customHeight="1">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row>
    <row r="245" spans="1:23" ht="11.25" customHeight="1">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row>
    <row r="246" spans="1:23" ht="11.25" customHeight="1">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row>
    <row r="247" spans="1:23" ht="11.25" customHeight="1">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row>
    <row r="248" spans="1:23" ht="11.25" customHeight="1">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row>
    <row r="249" spans="1:23" ht="11.25" customHeight="1">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row>
    <row r="250" spans="1:23" ht="11.25" customHeight="1">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row>
    <row r="251" spans="1:23" ht="11.25" customHeight="1">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row>
    <row r="252" spans="1:23" ht="11.25" customHeight="1">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row>
    <row r="253" spans="1:23" ht="11.25"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row>
    <row r="254" spans="1:23" ht="11.25" customHeight="1">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row>
    <row r="255" spans="1:23" ht="11.25" customHeight="1">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row>
    <row r="256" spans="1:23" ht="11.25" customHeight="1">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row>
    <row r="257" spans="1:23" ht="11.25" customHeight="1">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row>
    <row r="258" spans="1:23" ht="11.25" customHeight="1">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row>
    <row r="259" spans="1:23" ht="11.25" customHeight="1">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row>
    <row r="260" spans="1:23" ht="11.25" customHeight="1">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row>
    <row r="261" spans="1:23" ht="11.25" customHeight="1">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row>
    <row r="262" spans="1:23" ht="11.25" customHeight="1">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row>
    <row r="263" spans="1:23" ht="11.25" customHeight="1">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row>
    <row r="264" spans="1:23" ht="11.25" customHeight="1">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row>
    <row r="265" spans="1:23" ht="11.25" customHeight="1">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row>
    <row r="266" spans="1:23" ht="11.25" customHeight="1">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row>
    <row r="267" spans="1:23" ht="11.25" customHeight="1">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row>
    <row r="268" spans="1:23" ht="11.25" customHeight="1">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row>
    <row r="269" spans="1:23" ht="11.25" customHeight="1">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row>
    <row r="270" spans="1:23" ht="11.25" customHeight="1">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row>
    <row r="271" spans="1:23" ht="11.25" customHeight="1">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row>
    <row r="272" spans="1:23" ht="11.2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row>
    <row r="273" spans="1:23" ht="11.25" customHeight="1">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row>
    <row r="274" spans="1:23" ht="11.25" customHeight="1">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row>
    <row r="275" spans="1:23" ht="11.25" customHeight="1">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row>
    <row r="276" spans="1:23" ht="11.25" customHeight="1">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row>
    <row r="277" spans="1:23" ht="11.25" customHeight="1">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row>
    <row r="278" spans="1:23" ht="11.25" customHeight="1">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row>
    <row r="279" spans="1:23" ht="11.25" customHeight="1">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row>
    <row r="280" spans="1:23" ht="11.25" customHeight="1">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row>
    <row r="281" spans="1:23" ht="11.25" customHeight="1">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row>
    <row r="282" spans="1:23" ht="11.25" customHeight="1">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row>
    <row r="283" spans="1:23" ht="11.25" customHeight="1">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row>
    <row r="284" spans="1:23" ht="11.25" customHeight="1">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row>
    <row r="285" spans="1:23" ht="11.25" customHeight="1">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row>
    <row r="286" spans="1:23" ht="11.25" customHeight="1">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row>
    <row r="287" spans="1:23" ht="11.25" customHeight="1">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row>
    <row r="288" spans="1:23" ht="11.25" customHeight="1">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row>
    <row r="289" spans="1:23" ht="11.25" customHeight="1">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row>
    <row r="290" spans="1:23" ht="11.25" customHeight="1">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row>
    <row r="291" spans="1:23" ht="11.25" customHeight="1">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row>
    <row r="292" spans="1:23" ht="11.25" customHeight="1">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row>
    <row r="293" spans="1:23" ht="11.25" customHeight="1">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row>
    <row r="294" spans="1:23" ht="11.25" customHeight="1">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row>
    <row r="295" spans="1:23" ht="11.25" customHeight="1">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row>
    <row r="296" spans="1:23" ht="11.25" customHeight="1">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row>
    <row r="297" spans="1:23" ht="11.25" customHeight="1">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row>
    <row r="298" spans="1:23" ht="11.25" customHeight="1">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row>
    <row r="299" spans="1:23" ht="11.25" customHeight="1">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row>
    <row r="300" spans="1:23" ht="11.25" customHeight="1">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row>
    <row r="301" spans="1:23" ht="11.25" customHeight="1">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row>
    <row r="302" spans="1:23" ht="11.25" customHeight="1">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row>
    <row r="303" spans="1:23" ht="11.25" customHeight="1">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row>
    <row r="304" spans="1:23" ht="11.25" customHeight="1">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row>
    <row r="305" spans="1:23" ht="11.25" customHeight="1">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row>
    <row r="306" spans="1:23" ht="11.25" customHeight="1">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row>
    <row r="307" spans="1:23" ht="11.25" customHeight="1">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row>
    <row r="308" spans="1:23" ht="11.25" customHeight="1">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row>
    <row r="309" spans="1:23" ht="11.25" customHeight="1">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row>
    <row r="310" spans="1:23" ht="11.25" customHeight="1">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row>
    <row r="311" spans="1:23" ht="11.25" customHeight="1">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row>
    <row r="312" spans="1:23" ht="11.25" customHeight="1">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row>
    <row r="313" spans="1:23" ht="11.25" customHeight="1">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row>
    <row r="314" spans="1:23" ht="11.25" customHeight="1">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row>
    <row r="315" spans="1:23" ht="11.25" customHeight="1">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row>
    <row r="316" spans="1:23" ht="11.25" customHeight="1">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row>
    <row r="317" spans="1:23" ht="11.25" customHeight="1">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row>
    <row r="318" spans="1:23" ht="11.25" customHeight="1">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row>
    <row r="319" spans="1:23" ht="11.25" customHeight="1">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row>
    <row r="320" spans="1:23" ht="11.25" customHeight="1">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row>
    <row r="321" spans="1:23" ht="11.25" customHeight="1">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row>
    <row r="322" spans="1:23" ht="11.25" customHeight="1">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row>
    <row r="323" spans="1:23" ht="11.25" customHeight="1">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row>
    <row r="324" spans="1:23" ht="11.25" customHeight="1">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row>
    <row r="325" spans="1:23" ht="11.25" customHeight="1">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row>
    <row r="326" spans="1:23" ht="11.25" customHeight="1">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row>
    <row r="327" spans="1:23" ht="11.25" customHeight="1">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row>
    <row r="328" spans="1:23" ht="11.25" customHeight="1">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row>
    <row r="329" spans="1:23" ht="11.25" customHeight="1">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row>
    <row r="330" spans="1:23" ht="11.25" customHeight="1">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row>
    <row r="331" spans="1:23" ht="11.25" customHeight="1">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row>
    <row r="332" spans="1:23" ht="11.25" customHeight="1">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row>
    <row r="333" spans="1:23" ht="11.25" customHeight="1">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row>
    <row r="334" spans="1:23" ht="11.25" customHeight="1">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row>
    <row r="335" spans="1:23" ht="11.25" customHeight="1">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row>
    <row r="336" spans="1:23" ht="11.25" customHeight="1">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row>
    <row r="337" spans="1:23" ht="11.25" customHeight="1">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row>
    <row r="338" spans="1:23" ht="11.25" customHeight="1">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row>
    <row r="339" spans="1:23" ht="11.25" customHeight="1">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row>
    <row r="340" spans="1:23" ht="11.25" customHeight="1">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row>
    <row r="341" spans="1:23" ht="11.25" customHeight="1">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row>
    <row r="342" spans="1:23" ht="11.25" customHeight="1">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row>
    <row r="343" spans="1:23" ht="11.25" customHeight="1">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row>
    <row r="344" spans="1:23" ht="11.25" customHeight="1">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row>
    <row r="345" spans="1:23" ht="11.25" customHeight="1">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row>
    <row r="346" spans="1:23" ht="11.25" customHeight="1">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row>
    <row r="347" spans="1:23" ht="11.25" customHeight="1">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row>
    <row r="348" spans="1:23" ht="11.25" customHeight="1">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row>
    <row r="349" spans="1:23" ht="11.25" customHeight="1">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row>
    <row r="350" spans="1:23" ht="11.25" customHeight="1">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row>
    <row r="351" spans="1:23" ht="11.25" customHeight="1">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row>
    <row r="352" spans="1:23" ht="11.25" customHeight="1">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row>
    <row r="353" spans="1:23" ht="11.25" customHeight="1">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row>
    <row r="354" spans="1:23" ht="11.25" customHeight="1">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row>
    <row r="355" spans="1:23" ht="11.25" customHeight="1">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row>
    <row r="356" spans="1:23" ht="11.25" customHeight="1">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row>
    <row r="357" spans="1:23" ht="11.2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row>
    <row r="358" spans="1:23" ht="11.25" customHeight="1">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row>
    <row r="359" spans="1:23" ht="11.25" customHeight="1">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row>
    <row r="360" spans="1:23" ht="11.25" customHeight="1">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row>
    <row r="361" spans="1:23" ht="11.25" customHeight="1">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row>
    <row r="362" spans="1:23" ht="11.25" customHeight="1">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row>
    <row r="363" spans="1:23" ht="11.25" customHeight="1">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row>
    <row r="364" spans="1:23" ht="11.25" customHeight="1">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row>
    <row r="365" spans="1:23" ht="11.25" customHeight="1">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row>
    <row r="366" spans="1:23" ht="11.25" customHeight="1">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row>
    <row r="367" spans="1:23" ht="11.25" customHeight="1">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row>
    <row r="368" spans="1:23" ht="11.25" customHeight="1">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row>
    <row r="369" spans="1:23" ht="11.25" customHeight="1">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row>
    <row r="370" spans="1:23" ht="11.25" customHeight="1">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row>
    <row r="371" spans="1:23" ht="11.25" customHeight="1">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row>
    <row r="372" spans="1:23" ht="11.25" customHeight="1">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row>
    <row r="373" spans="1:23" ht="11.25" customHeight="1">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row>
    <row r="374" spans="1:23" ht="11.25" customHeight="1">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row>
    <row r="375" spans="1:23" ht="11.25" customHeight="1">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row>
    <row r="376" spans="1:23" ht="11.25" customHeight="1">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row>
    <row r="377" spans="1:23" ht="11.25" customHeight="1">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row>
    <row r="378" spans="1:23" ht="11.25" customHeight="1">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row>
    <row r="379" spans="1:23" ht="11.25" customHeight="1">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row>
    <row r="380" spans="1:23" ht="11.25" customHeight="1">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row>
    <row r="381" spans="1:23" ht="11.25" customHeight="1">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row>
    <row r="382" spans="1:23" ht="11.25" customHeight="1">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row>
    <row r="383" spans="1:23" ht="11.25" customHeight="1">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row>
    <row r="384" spans="1:23" ht="11.25" customHeight="1">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row>
    <row r="385" spans="1:23" ht="11.25" customHeight="1">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row>
    <row r="386" spans="1:23" ht="11.25" customHeight="1">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row>
    <row r="387" spans="1:23" ht="11.25" customHeight="1">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row>
    <row r="388" spans="1:23" ht="11.25" customHeight="1">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row>
    <row r="389" spans="1:23" ht="11.25" customHeight="1">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row>
    <row r="390" spans="1:23" ht="11.25" customHeight="1">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row>
    <row r="391" spans="1:23" ht="11.25" customHeight="1">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row>
    <row r="392" spans="1:23" ht="11.25" customHeight="1">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row>
    <row r="393" spans="1:23" ht="11.25" customHeight="1">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row>
    <row r="394" spans="1:23" ht="11.25" customHeight="1">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row>
    <row r="395" spans="1:23" ht="11.25" customHeight="1">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row>
    <row r="396" spans="1:23" ht="11.25" customHeight="1">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row>
    <row r="397" spans="1:23" ht="11.25" customHeight="1">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row>
    <row r="398" spans="1:23" ht="11.25" customHeight="1">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row>
    <row r="399" spans="1:23" ht="11.25" customHeight="1">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row>
    <row r="400" spans="1:23" ht="11.25" customHeight="1">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row>
    <row r="401" spans="1:23" ht="11.25" customHeight="1">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row>
    <row r="402" spans="1:23" ht="11.25" customHeight="1">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row>
    <row r="403" spans="1:23" ht="11.25" customHeight="1">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row>
    <row r="404" spans="1:23" ht="11.25" customHeight="1">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row>
    <row r="405" spans="1:23" ht="11.25" customHeight="1">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row>
    <row r="406" spans="1:23" ht="11.25" customHeight="1">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row>
    <row r="407" spans="1:23" ht="11.25" customHeight="1">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row>
    <row r="408" spans="1:23" ht="11.25" customHeight="1">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row>
    <row r="409" spans="1:23" ht="11.25" customHeight="1">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row>
    <row r="410" spans="1:23" ht="11.25" customHeight="1">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row>
    <row r="411" spans="1:23" ht="11.25" customHeight="1">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row>
    <row r="412" spans="1:23" ht="11.25" customHeight="1">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row>
    <row r="413" spans="1:23" ht="11.25" customHeight="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row>
    <row r="414" spans="1:23" ht="11.25" customHeight="1">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row>
    <row r="415" spans="1:23" ht="11.25" customHeight="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row>
    <row r="416" spans="1:23" ht="11.25" customHeight="1">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row>
    <row r="417" spans="1:23" ht="11.25" customHeight="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row>
    <row r="418" spans="1:23" ht="11.25" customHeight="1">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row>
    <row r="419" spans="1:23" ht="11.25" customHeight="1">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row>
    <row r="420" spans="1:23" ht="11.25" customHeight="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row>
    <row r="421" spans="1:23" ht="11.25" customHeight="1">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row>
    <row r="422" spans="1:23" ht="11.25" customHeight="1">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row>
    <row r="423" spans="1:23" ht="11.25" customHeight="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row>
    <row r="424" spans="1:23" ht="11.25" customHeight="1">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row>
    <row r="425" spans="1:23" ht="11.25" customHeight="1">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row>
    <row r="426" spans="1:23" ht="11.25" customHeight="1">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row>
    <row r="427" spans="1:23" ht="11.25" customHeight="1">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row>
    <row r="428" spans="1:23" ht="11.25" customHeight="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row>
    <row r="429" spans="1:23" ht="11.25" customHeight="1">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row>
    <row r="430" spans="1:23" ht="11.25" customHeight="1">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row>
    <row r="431" spans="1:23" ht="11.25" customHeight="1">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row>
    <row r="432" spans="1:23" ht="11.25" customHeight="1">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row>
    <row r="433" spans="1:23" ht="11.25" customHeight="1">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row>
    <row r="434" spans="1:23" ht="11.25" customHeight="1">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row>
    <row r="435" spans="1:23" ht="11.25" customHeight="1">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row>
    <row r="436" spans="1:23" ht="11.25" customHeight="1">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row>
    <row r="437" spans="1:23" ht="11.25" customHeight="1">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row>
    <row r="438" spans="1:23" ht="11.25" customHeight="1">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row>
    <row r="439" spans="1:23" ht="11.25" customHeight="1">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row>
    <row r="440" spans="1:23" ht="11.25" customHeight="1">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row>
    <row r="441" spans="1:23" ht="11.25" customHeight="1">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row>
    <row r="442" spans="1:23" ht="11.2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row>
    <row r="443" spans="1:23" ht="11.25" customHeight="1">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row>
    <row r="444" spans="1:23" ht="11.25" customHeight="1">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row>
    <row r="445" spans="1:23" ht="11.25" customHeight="1">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row>
    <row r="446" spans="1:23" ht="11.25" customHeight="1">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row>
    <row r="447" spans="1:23" ht="11.25" customHeight="1">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row>
    <row r="448" spans="1:23" ht="11.25" customHeight="1">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row>
    <row r="449" spans="1:23" ht="11.25" customHeight="1">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row>
    <row r="450" spans="1:23" ht="11.25" customHeight="1">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row>
    <row r="451" spans="1:23" ht="11.25" customHeight="1">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row>
    <row r="452" spans="1:23" ht="11.25" customHeight="1">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row>
    <row r="453" spans="1:23" ht="11.25" customHeight="1">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row>
    <row r="454" spans="1:23" ht="11.25" customHeight="1">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row>
    <row r="455" spans="1:23" ht="11.25" customHeight="1">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row>
    <row r="456" spans="1:23" ht="11.25" customHeight="1">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row>
    <row r="457" spans="1:23" ht="11.25" customHeight="1">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row>
    <row r="458" spans="1:23" ht="11.25" customHeight="1">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row>
    <row r="459" spans="1:23" ht="11.25" customHeight="1">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row>
    <row r="460" spans="1:23" ht="11.25" customHeight="1">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row>
    <row r="461" spans="1:23" ht="11.25" customHeight="1">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row>
    <row r="462" spans="1:23" ht="11.25" customHeight="1">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row>
    <row r="463" spans="1:23" ht="11.25" customHeight="1">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row>
    <row r="464" spans="1:23" ht="11.25" customHeight="1">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row>
    <row r="465" spans="1:23" ht="11.25" customHeight="1">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row>
    <row r="466" spans="1:23" ht="11.25" customHeight="1">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row>
    <row r="467" spans="1:23" ht="11.25" customHeight="1">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row>
    <row r="468" spans="1:23" ht="11.25" customHeight="1">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row>
    <row r="469" spans="1:23" ht="11.25" customHeight="1">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row>
    <row r="470" spans="1:23" ht="11.25" customHeight="1">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row>
    <row r="471" spans="1:23" ht="11.25" customHeight="1">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row>
    <row r="472" spans="1:23" ht="11.25" customHeight="1">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row>
    <row r="473" spans="1:23" ht="11.25" customHeight="1">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row>
    <row r="474" spans="1:23" ht="11.25" customHeight="1">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row>
    <row r="475" spans="1:23" ht="11.25" customHeight="1">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row>
    <row r="476" spans="1:23" ht="11.25" customHeight="1">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row>
    <row r="477" spans="1:23" ht="11.25" customHeight="1">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row>
    <row r="478" spans="1:23" ht="11.25" customHeight="1">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row>
    <row r="479" spans="1:23" ht="11.25" customHeight="1">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row>
    <row r="480" spans="1:23" ht="11.2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row>
    <row r="481" spans="1:23" ht="11.25" customHeight="1">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row>
    <row r="482" spans="1:23" ht="11.25" customHeight="1">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row>
    <row r="483" spans="1:23" ht="11.25" customHeight="1">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row>
    <row r="484" spans="1:23" ht="11.25" customHeight="1">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row>
    <row r="485" spans="1:23" ht="11.25" customHeight="1">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row>
    <row r="486" spans="1:23" ht="11.25" customHeight="1">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row>
    <row r="487" spans="1:23" ht="11.25" customHeight="1">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row>
    <row r="488" spans="1:23" ht="11.25" customHeight="1">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row>
    <row r="489" spans="1:23" ht="11.25" customHeight="1">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row>
    <row r="490" spans="1:23" ht="11.25" customHeight="1">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row>
    <row r="491" spans="1:23" ht="11.25" customHeight="1">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row>
    <row r="492" spans="1:23" ht="11.25" customHeight="1">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row>
    <row r="493" spans="1:23" ht="11.25" customHeight="1">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row>
    <row r="494" spans="1:23" ht="11.25" customHeight="1">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row>
    <row r="495" spans="1:23" ht="11.25" customHeight="1">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row>
    <row r="496" spans="1:23" ht="11.25" customHeight="1">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row>
    <row r="497" spans="1:23" ht="11.25" customHeight="1">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row>
    <row r="498" spans="1:23" ht="11.25" customHeight="1">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row>
    <row r="499" spans="1:23" ht="11.25" customHeight="1">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row>
    <row r="500" spans="1:23" ht="11.25" customHeight="1">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row>
    <row r="501" spans="1:23" ht="11.25" customHeight="1">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row>
    <row r="502" spans="1:23" ht="11.25" customHeight="1">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row>
    <row r="503" spans="1:23" ht="11.25" customHeight="1">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row>
    <row r="504" spans="1:23" ht="11.25" customHeight="1">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row>
    <row r="505" spans="1:23" ht="11.25" customHeight="1">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row>
    <row r="506" spans="1:23" ht="11.25" customHeight="1">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row>
    <row r="507" spans="1:23" ht="11.25" customHeight="1">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row>
    <row r="508" spans="1:23" ht="11.25" customHeight="1">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row>
    <row r="509" spans="1:23" ht="11.25" customHeight="1">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row>
    <row r="510" spans="1:23" ht="11.25" customHeight="1">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row>
    <row r="511" spans="1:23" ht="11.25" customHeight="1">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row>
    <row r="512" spans="1:23" ht="11.25" customHeight="1">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row>
    <row r="513" spans="1:23" ht="11.25" customHeight="1">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row>
    <row r="514" spans="1:23" ht="11.25" customHeight="1">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row>
    <row r="515" spans="1:23" ht="11.25" customHeight="1">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row>
    <row r="516" spans="1:23" ht="11.25" customHeight="1">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row>
    <row r="517" spans="1:23" ht="11.25" customHeight="1">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row>
    <row r="518" spans="1:23" ht="11.25" customHeight="1">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row>
    <row r="519" spans="1:23" ht="11.25" customHeight="1">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row>
    <row r="520" spans="1:23" ht="11.25" customHeight="1">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row>
    <row r="521" spans="1:23" ht="11.25" customHeight="1">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row>
    <row r="522" spans="1:23" ht="11.25" customHeight="1">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row>
    <row r="523" spans="1:23" ht="11.25" customHeight="1">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row>
    <row r="524" spans="1:23" ht="11.25" customHeight="1">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row>
    <row r="525" spans="1:23" ht="11.25" customHeight="1">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row>
    <row r="526" spans="1:23" ht="11.25" customHeight="1">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row>
    <row r="527" spans="1:23" ht="11.25" customHeight="1">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row>
    <row r="528" spans="1:23" ht="11.25" customHeight="1">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row>
    <row r="529" spans="1:23" ht="11.25" customHeight="1">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row>
    <row r="530" spans="1:23" ht="11.25" customHeight="1">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row>
    <row r="531" spans="1:23" ht="11.25" customHeight="1">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row>
    <row r="532" spans="1:23" ht="11.25" customHeight="1">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row>
    <row r="533" spans="1:23" ht="11.25" customHeight="1">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row>
    <row r="534" spans="1:23" ht="11.25" customHeight="1">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row>
    <row r="535" spans="1:23" ht="11.25" customHeight="1">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row>
    <row r="536" spans="1:23" ht="11.25" customHeight="1">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row>
    <row r="537" spans="1:23" ht="11.25" customHeight="1">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row>
    <row r="538" spans="1:23" ht="11.25" customHeight="1">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row>
    <row r="539" spans="1:23" ht="11.25" customHeight="1">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row>
    <row r="540" spans="1:23" ht="11.25" customHeight="1">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row>
    <row r="541" spans="1:23" ht="11.25" customHeight="1">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row>
    <row r="542" spans="1:23" ht="11.25" customHeight="1">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row>
    <row r="543" spans="1:23" ht="11.25" customHeight="1">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row>
    <row r="544" spans="1:23" ht="11.25" customHeight="1">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row>
    <row r="545" spans="1:23" ht="11.25" customHeight="1">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row>
    <row r="546" spans="1:23" ht="11.25" customHeight="1">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row>
    <row r="547" spans="1:23" ht="11.25" customHeight="1">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row>
    <row r="548" spans="1:23" ht="11.25" customHeight="1">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row>
    <row r="549" spans="1:23" ht="11.25" customHeight="1">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row>
    <row r="550" spans="1:23" ht="11.25" customHeight="1">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row>
    <row r="551" spans="1:23" ht="11.25" customHeight="1">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row>
    <row r="552" spans="1:23" ht="11.25" customHeight="1">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row>
    <row r="553" spans="1:23" ht="11.25" customHeight="1">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row>
    <row r="554" spans="1:23" ht="11.25" customHeight="1">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row>
    <row r="555" spans="1:23" ht="11.25" customHeight="1">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row>
    <row r="556" spans="1:23" ht="11.25" customHeight="1">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row>
    <row r="557" spans="1:23" ht="11.25" customHeight="1">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row>
    <row r="558" spans="1:23" ht="11.25" customHeight="1">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row>
    <row r="559" spans="1:23" ht="11.25" customHeight="1">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row>
    <row r="560" spans="1:23" ht="11.25" customHeight="1">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row>
    <row r="561" spans="1:23" ht="11.25" customHeight="1">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row>
    <row r="562" spans="1:23" ht="11.25" customHeight="1">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row>
    <row r="563" spans="1:23" ht="11.25" customHeight="1">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row>
    <row r="564" spans="1:23" ht="11.25" customHeight="1">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row>
    <row r="565" spans="1:23" ht="11.25"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row>
    <row r="566" spans="1:23" ht="11.25" customHeight="1">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row>
    <row r="567" spans="1:23" ht="11.25" customHeight="1">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row>
    <row r="568" spans="1:23" ht="11.25" customHeight="1">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row>
    <row r="569" spans="1:23" ht="11.25" customHeight="1">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row>
    <row r="570" spans="1:23" ht="11.25" customHeight="1">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row>
    <row r="571" spans="1:23" ht="11.25" customHeight="1">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row>
    <row r="572" spans="1:23" ht="11.25" customHeight="1">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row>
    <row r="573" spans="1:23" ht="11.25" customHeight="1">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row>
    <row r="574" spans="1:23" ht="11.25" customHeight="1">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row>
    <row r="575" spans="1:23" ht="11.25" customHeight="1">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row>
    <row r="576" spans="1:23" ht="11.25" customHeight="1">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row>
    <row r="577" spans="1:23" ht="11.25" customHeight="1">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row>
    <row r="578" spans="1:23" ht="11.25" customHeight="1">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row>
    <row r="579" spans="1:23" ht="11.25" customHeight="1">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row>
    <row r="580" spans="1:23" ht="11.25" customHeight="1">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row>
    <row r="581" spans="1:23" ht="11.25" customHeight="1">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row>
    <row r="582" spans="1:23" ht="11.25" customHeight="1">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row>
    <row r="583" spans="1:23" ht="11.25" customHeight="1">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row>
    <row r="584" spans="1:23" ht="11.25" customHeight="1">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row>
    <row r="585" spans="1:23" ht="11.25" customHeight="1">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row>
    <row r="586" spans="1:23" ht="11.25" customHeight="1">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row>
    <row r="587" spans="1:23" ht="11.25" customHeight="1">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row>
    <row r="588" spans="1:23" ht="11.25" customHeight="1">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row>
    <row r="589" spans="1:23" ht="11.25" customHeight="1">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row>
    <row r="590" spans="1:23" ht="11.25" customHeight="1">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row>
    <row r="591" spans="1:23" ht="11.25" customHeight="1">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row>
    <row r="592" spans="1:23" ht="11.25" customHeight="1">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row>
    <row r="593" spans="1:23" ht="11.25" customHeight="1">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row>
    <row r="594" spans="1:23" ht="11.25" customHeight="1">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row>
    <row r="595" spans="1:23" ht="11.25" customHeight="1">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row>
    <row r="596" spans="1:23" ht="11.25" customHeight="1">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row>
    <row r="597" spans="1:23" ht="11.25" customHeight="1">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row>
    <row r="598" spans="1:23" ht="11.25" customHeight="1">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row>
    <row r="599" spans="1:23" ht="11.25" customHeight="1">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row>
    <row r="600" spans="1:23" ht="11.25" customHeight="1">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row>
    <row r="601" spans="1:23" ht="11.25" customHeight="1">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row>
    <row r="602" spans="1:23" ht="11.25" customHeight="1">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row>
    <row r="603" spans="1:23" ht="11.25" customHeight="1">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row>
    <row r="604" spans="1:23" ht="11.25" customHeight="1">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row>
    <row r="605" spans="1:23" ht="11.25" customHeight="1">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row>
    <row r="606" spans="1:23" ht="11.25" customHeight="1">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row>
    <row r="607" spans="1:23" ht="11.25" customHeight="1">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row>
    <row r="608" spans="1:23" ht="11.25" customHeight="1">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row>
    <row r="609" spans="1:23" ht="11.25" customHeight="1">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row>
    <row r="610" spans="1:23" ht="11.25" customHeight="1">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row>
    <row r="611" spans="1:23" ht="11.25" customHeight="1">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row>
    <row r="612" spans="1:23" ht="11.25" customHeight="1">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row>
    <row r="613" spans="1:23" ht="11.25" customHeight="1">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row>
    <row r="614" spans="1:23" ht="11.25" customHeight="1">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row>
    <row r="615" spans="1:23" ht="11.25" customHeight="1">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row>
    <row r="616" spans="1:23" ht="11.25" customHeight="1">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row>
    <row r="617" spans="1:23" ht="11.25" customHeight="1">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row>
    <row r="618" spans="1:23" ht="11.25" customHeight="1">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row>
    <row r="619" spans="1:23" ht="11.25" customHeight="1">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row>
    <row r="620" spans="1:23" ht="11.25" customHeight="1">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row>
    <row r="621" spans="1:23" ht="11.25" customHeight="1">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row>
    <row r="622" spans="1:23" ht="11.25" customHeight="1">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row>
    <row r="623" spans="1:23" ht="11.25" customHeight="1">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row>
    <row r="624" spans="1:23" ht="11.25" customHeight="1">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row>
    <row r="625" spans="1:23" ht="11.25" customHeight="1">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row>
    <row r="626" spans="1:23" ht="11.25" customHeight="1">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row>
    <row r="627" spans="1:23" ht="11.25" customHeight="1">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row>
    <row r="628" spans="1:23" ht="11.25" customHeight="1">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row>
    <row r="629" spans="1:23" ht="11.25" customHeight="1">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row>
    <row r="630" spans="1:23" ht="11.25" customHeight="1">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row>
    <row r="631" spans="1:23" ht="11.25" customHeight="1">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row>
    <row r="632" spans="1:23" ht="11.25" customHeight="1">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row>
    <row r="633" spans="1:23" ht="11.25" customHeight="1">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row>
    <row r="634" spans="1:23" ht="11.25" customHeight="1">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row>
    <row r="635" spans="1:23" ht="11.25" customHeight="1">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row>
    <row r="636" spans="1:23" ht="11.25" customHeight="1">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row>
    <row r="637" spans="1:23" ht="11.25" customHeight="1">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row>
    <row r="638" spans="1:23" ht="11.25" customHeight="1">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row>
    <row r="639" spans="1:23" ht="11.25" customHeight="1">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row>
    <row r="640" spans="1:23" ht="11.25" customHeight="1">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row>
    <row r="641" spans="1:23" ht="11.25" customHeight="1">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row>
    <row r="642" spans="1:23" ht="11.25" customHeight="1">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row>
    <row r="643" spans="1:23" ht="11.25" customHeight="1">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row>
    <row r="644" spans="1:23" ht="11.25" customHeight="1">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row>
    <row r="645" spans="1:23" ht="11.25" customHeight="1">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row>
    <row r="646" spans="1:23" ht="11.25" customHeight="1">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row>
    <row r="647" spans="1:23" ht="11.25" customHeight="1">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row>
    <row r="648" spans="1:23" ht="11.25" customHeight="1">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row>
    <row r="649" spans="1:23" ht="11.25" customHeight="1">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row>
    <row r="650" spans="1:23" ht="11.25" customHeight="1">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row>
    <row r="651" spans="1:23" ht="11.25" customHeight="1">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row>
    <row r="652" spans="1:23" ht="11.25" customHeight="1">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row>
    <row r="653" spans="1:23" ht="11.25" customHeight="1">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row>
    <row r="654" spans="1:23" ht="11.25" customHeight="1">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row>
    <row r="655" spans="1:23" ht="11.25" customHeight="1">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row>
    <row r="656" spans="1:23" ht="11.25" customHeight="1">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row>
    <row r="657" spans="1:23" ht="11.25" customHeight="1">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row>
    <row r="658" spans="1:23" ht="11.25" customHeight="1">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row>
    <row r="659" spans="1:23" ht="11.25" customHeight="1">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row>
    <row r="660" spans="1:23" ht="11.25" customHeight="1">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row>
    <row r="661" spans="1:23" ht="11.25" customHeight="1">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row>
    <row r="662" spans="1:23" ht="11.25" customHeight="1">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row>
    <row r="663" spans="1:23" ht="11.25" customHeight="1">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row>
    <row r="664" spans="1:23" ht="11.25" customHeight="1">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row>
    <row r="665" spans="1:23" ht="11.25" customHeight="1">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row>
    <row r="666" spans="1:23" ht="11.25" customHeight="1">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row>
    <row r="667" spans="1:23" ht="11.25" customHeight="1">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row>
    <row r="668" spans="1:23" ht="11.25" customHeight="1">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row>
    <row r="669" spans="1:23" ht="11.25" customHeight="1">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row>
    <row r="670" spans="1:23" ht="11.25" customHeight="1">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row>
    <row r="671" spans="1:23" ht="11.25" customHeight="1">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row>
    <row r="672" spans="1:23" ht="11.25" customHeight="1">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row>
    <row r="673" spans="1:23" ht="11.25" customHeight="1">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row>
    <row r="674" spans="1:23" ht="11.25" customHeight="1">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row>
    <row r="675" spans="1:23" ht="11.25" customHeight="1">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row>
    <row r="676" spans="1:23" ht="11.25" customHeight="1">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row>
    <row r="677" spans="1:23" ht="11.25" customHeight="1">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row>
    <row r="678" spans="1:23" ht="11.25" customHeight="1">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row>
    <row r="679" spans="1:23" ht="11.25" customHeight="1">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row>
    <row r="680" spans="1:23" ht="11.25" customHeight="1">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row>
    <row r="681" spans="1:23" ht="11.25" customHeight="1">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row>
    <row r="682" spans="1:23" ht="11.25" customHeight="1">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row>
    <row r="683" spans="1:23" ht="11.25" customHeight="1">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row>
    <row r="684" spans="1:23" ht="11.25" customHeight="1">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row>
    <row r="685" spans="1:23" ht="11.25" customHeight="1">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row>
    <row r="686" spans="1:23" ht="11.25" customHeight="1">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row>
    <row r="687" spans="1:23" ht="11.25" customHeight="1">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row>
    <row r="688" spans="1:23" ht="11.25" customHeight="1">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row>
    <row r="689" spans="1:23" ht="11.25" customHeight="1">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row>
    <row r="690" spans="1:23" ht="11.25" customHeight="1">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row>
    <row r="691" spans="1:23" ht="11.25" customHeight="1">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row>
    <row r="692" spans="1:23" ht="11.25" customHeight="1">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row>
    <row r="693" spans="1:23" ht="11.25" customHeight="1">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row>
    <row r="694" spans="1:23" ht="11.25" customHeight="1">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row>
    <row r="695" spans="1:23" ht="11.25" customHeight="1">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row>
    <row r="696" spans="1:23" ht="11.25" customHeight="1">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row>
    <row r="697" spans="1:23" ht="11.25" customHeight="1">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row>
    <row r="698" spans="1:23" ht="11.25" customHeight="1">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row>
    <row r="699" spans="1:23" ht="11.25" customHeight="1">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row>
    <row r="700" spans="1:23" ht="11.25" customHeight="1">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row>
    <row r="701" spans="1:23" ht="11.25" customHeight="1">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row>
    <row r="702" spans="1:23" ht="11.25" customHeight="1">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row>
    <row r="703" spans="1:23" ht="11.25" customHeight="1">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row>
    <row r="704" spans="1:23" ht="11.25" customHeight="1">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row>
    <row r="705" spans="1:23" ht="11.25" customHeight="1">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row>
    <row r="706" spans="1:23" ht="11.25" customHeight="1">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row>
    <row r="707" spans="1:23" ht="11.25" customHeight="1">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row>
    <row r="708" spans="1:23" ht="11.25" customHeight="1">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row>
    <row r="709" spans="1:23" ht="11.25" customHeight="1">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row>
    <row r="710" spans="1:23" ht="11.25" customHeight="1">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row>
    <row r="711" spans="1:23" ht="11.25" customHeight="1">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row>
    <row r="712" spans="1:23" ht="11.25" customHeight="1">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row>
    <row r="713" spans="1:23" ht="11.25" customHeight="1">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row>
    <row r="714" spans="1:23" ht="11.25" customHeight="1">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row>
    <row r="715" spans="1:23" ht="11.25" customHeight="1">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row>
    <row r="716" spans="1:23" ht="11.25" customHeight="1">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row>
    <row r="717" spans="1:23" ht="11.25" customHeight="1">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row>
    <row r="718" spans="1:23" ht="11.25" customHeight="1">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row>
    <row r="719" spans="1:23" ht="11.25" customHeight="1">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row>
    <row r="720" spans="1:23" ht="11.25" customHeight="1">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row>
    <row r="721" spans="1:23" ht="11.25" customHeight="1">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row>
    <row r="722" spans="1:23" ht="11.25" customHeight="1">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row>
    <row r="723" spans="1:23" ht="11.25" customHeight="1">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row>
    <row r="724" spans="1:23" ht="11.25" customHeight="1">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row>
    <row r="725" spans="1:23" ht="11.25" customHeight="1">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row>
    <row r="726" spans="1:23" ht="11.25" customHeight="1">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row>
    <row r="727" spans="1:23" ht="11.25" customHeight="1">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row>
    <row r="728" spans="1:23" ht="11.25" customHeight="1">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row>
    <row r="729" spans="1:23" ht="11.25" customHeight="1">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row>
    <row r="730" spans="1:23" ht="11.25" customHeight="1">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row>
    <row r="731" spans="1:23" ht="11.25" customHeight="1">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row>
    <row r="732" spans="1:23" ht="11.25" customHeight="1">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row>
    <row r="733" spans="1:23" ht="11.25" customHeight="1">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row>
    <row r="734" spans="1:23" ht="11.25" customHeight="1">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row>
    <row r="735" spans="1:23" ht="11.25" customHeight="1">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row>
    <row r="736" spans="1:23" ht="11.25" customHeight="1">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row>
    <row r="737" spans="1:23" ht="11.25" customHeight="1">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row>
    <row r="738" spans="1:23" ht="11.25" customHeight="1">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row>
    <row r="739" spans="1:23" ht="11.25" customHeight="1">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row>
    <row r="740" spans="1:23" ht="11.25" customHeight="1">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row>
    <row r="741" spans="1:23" ht="11.25" customHeight="1">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row>
    <row r="742" spans="1:23" ht="11.25" customHeight="1">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row>
    <row r="743" spans="1:23" ht="11.25" customHeight="1">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row>
    <row r="744" spans="1:23" ht="11.25" customHeight="1">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row>
    <row r="745" spans="1:23" ht="11.25" customHeight="1">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row>
    <row r="746" spans="1:23" ht="11.25" customHeight="1">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row>
    <row r="747" spans="1:23" ht="11.25" customHeight="1">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row>
    <row r="748" spans="1:23" ht="11.25" customHeight="1">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row>
    <row r="749" spans="1:23" ht="11.25" customHeight="1">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row>
    <row r="750" spans="1:23" ht="11.25" customHeight="1">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row>
    <row r="751" spans="1:23" ht="11.25" customHeight="1">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row>
    <row r="752" spans="1:23" ht="11.25" customHeight="1">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row>
    <row r="753" spans="1:23" ht="11.25" customHeight="1">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row>
    <row r="754" spans="1:23" ht="11.25" customHeight="1">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row>
    <row r="755" spans="1:23" ht="11.25" customHeight="1">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row>
    <row r="756" spans="1:23" ht="11.25" customHeight="1">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row>
    <row r="757" spans="1:23" ht="11.25" customHeight="1">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row>
    <row r="758" spans="1:23" ht="11.25" customHeight="1">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row>
    <row r="759" spans="1:23" ht="11.25" customHeight="1">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row>
    <row r="760" spans="1:23" ht="11.25" customHeight="1">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row>
    <row r="761" spans="1:23" ht="11.25" customHeight="1">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row>
    <row r="762" spans="1:23" ht="11.25" customHeight="1">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row>
    <row r="763" spans="1:23" ht="11.25" customHeight="1">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row>
    <row r="764" spans="1:23" ht="11.25" customHeight="1">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row>
    <row r="765" spans="1:23" ht="11.25" customHeight="1">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row>
    <row r="766" spans="1:23" ht="11.25" customHeight="1">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row>
    <row r="767" spans="1:23" ht="11.25" customHeight="1">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row>
    <row r="768" spans="1:23" ht="11.25" customHeight="1">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row>
    <row r="769" spans="1:23" ht="11.25" customHeight="1">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row>
    <row r="770" spans="1:23" ht="11.25" customHeight="1">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row>
    <row r="771" spans="1:23" ht="11.25" customHeight="1">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row>
    <row r="772" spans="1:23" ht="11.25" customHeight="1">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row>
    <row r="773" spans="1:23" ht="11.25" customHeight="1">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row>
    <row r="774" spans="1:23" ht="11.25" customHeight="1">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row>
    <row r="775" spans="1:23" ht="11.25" customHeight="1">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row>
    <row r="776" spans="1:23" ht="11.25" customHeight="1">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row>
    <row r="777" spans="1:23" ht="11.25" customHeight="1">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row>
    <row r="778" spans="1:23" ht="11.25" customHeight="1">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row>
    <row r="779" spans="1:23" ht="11.25" customHeight="1">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row>
    <row r="780" spans="1:23" ht="11.25" customHeight="1">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row>
    <row r="781" spans="1:23" ht="11.25" customHeight="1">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row>
    <row r="782" spans="1:23" ht="11.25" customHeight="1">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row>
    <row r="783" spans="1:23" ht="11.25" customHeight="1">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row>
    <row r="784" spans="1:23" ht="11.25" customHeight="1">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row>
    <row r="785" spans="1:23" ht="11.25" customHeight="1">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row>
    <row r="786" spans="1:23" ht="11.25" customHeight="1">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row>
    <row r="787" spans="1:23" ht="11.25" customHeight="1">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row>
    <row r="788" spans="1:23" ht="11.25" customHeight="1">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row>
    <row r="789" spans="1:23" ht="11.25" customHeight="1">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row>
    <row r="790" spans="1:23" ht="11.25" customHeight="1">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row>
    <row r="791" spans="1:23" ht="11.25" customHeight="1">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row>
    <row r="792" spans="1:23" ht="11.25" customHeight="1">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row>
    <row r="793" spans="1:23" ht="11.25" customHeight="1">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row>
    <row r="794" spans="1:23" ht="11.25" customHeight="1">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row>
    <row r="795" spans="1:23" ht="11.25" customHeight="1">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row>
    <row r="796" spans="1:23" ht="11.25" customHeight="1">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row>
    <row r="797" spans="1:23" ht="11.25" customHeight="1">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row>
    <row r="798" spans="1:23" ht="11.25" customHeight="1">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row>
    <row r="799" spans="1:23" ht="11.25" customHeight="1">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row>
    <row r="800" spans="1:23" ht="11.25" customHeight="1">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row>
    <row r="801" spans="1:23" ht="11.25" customHeight="1">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row>
    <row r="802" spans="1:23" ht="11.25" customHeight="1">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row>
    <row r="803" spans="1:23" ht="11.25" customHeight="1">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row>
    <row r="804" spans="1:23" ht="11.25" customHeight="1">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row>
    <row r="805" spans="1:23" ht="11.25" customHeight="1">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row>
    <row r="806" spans="1:23" ht="11.25" customHeight="1">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row>
    <row r="807" spans="1:23" ht="11.25" customHeight="1">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row>
    <row r="808" spans="1:23" ht="11.25" customHeight="1">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row>
    <row r="809" spans="1:23" ht="11.25" customHeight="1">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row>
    <row r="810" spans="1:23" ht="11.25" customHeight="1">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row>
    <row r="811" spans="1:23" ht="11.25" customHeight="1">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row>
    <row r="812" spans="1:23" ht="11.25" customHeight="1">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row>
    <row r="813" spans="1:23" ht="11.25" customHeight="1">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row>
    <row r="814" spans="1:23" ht="11.25" customHeight="1">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row>
    <row r="815" spans="1:23" ht="11.25" customHeight="1">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row>
    <row r="816" spans="1:23" ht="11.25" customHeight="1">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row>
    <row r="817" spans="1:23" ht="11.25" customHeight="1">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row>
    <row r="818" spans="1:23" ht="11.25" customHeight="1">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row>
    <row r="819" spans="1:23" ht="11.25" customHeight="1">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row>
    <row r="820" spans="1:23" ht="11.25" customHeight="1">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row>
    <row r="821" spans="1:23" ht="11.25" customHeight="1">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row>
    <row r="822" spans="1:23" ht="11.25" customHeight="1">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row>
    <row r="823" spans="1:23" ht="11.25" customHeight="1">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row>
    <row r="824" spans="1:23" ht="11.25" customHeight="1">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row>
    <row r="825" spans="1:23" ht="11.25" customHeight="1">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row>
    <row r="826" spans="1:23" ht="11.25" customHeight="1">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row>
    <row r="827" spans="1:23" ht="11.25" customHeight="1">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row>
    <row r="828" spans="1:23" ht="11.25" customHeight="1">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row>
    <row r="829" spans="1:23" ht="11.25" customHeight="1">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row>
    <row r="830" spans="1:23" ht="11.25" customHeight="1">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row>
    <row r="831" spans="1:23" ht="11.25" customHeight="1">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row>
    <row r="832" spans="1:23" ht="11.25" customHeight="1">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row>
    <row r="833" spans="1:23" ht="11.25" customHeight="1">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row>
    <row r="834" spans="1:23" ht="11.25" customHeight="1">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row>
    <row r="835" spans="1:23" ht="11.25" customHeight="1">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row>
    <row r="836" spans="1:23" ht="11.25" customHeight="1">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row>
    <row r="837" spans="1:23" ht="11.25" customHeight="1">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row>
    <row r="838" spans="1:23" ht="11.25" customHeight="1">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row>
    <row r="839" spans="1:23" ht="11.25" customHeight="1">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row>
    <row r="840" spans="1:23" ht="11.25" customHeight="1">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row>
    <row r="841" spans="1:23" ht="11.25" customHeight="1">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row>
    <row r="842" spans="1:23" ht="11.25" customHeight="1">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row>
    <row r="843" spans="1:23" ht="11.25" customHeight="1">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row>
    <row r="844" spans="1:23" ht="11.25" customHeight="1">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row>
    <row r="845" spans="1:23" ht="11.25" customHeight="1">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row>
    <row r="846" spans="1:23" ht="11.25" customHeight="1">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row>
    <row r="847" spans="1:23" ht="11.25" customHeight="1">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row>
    <row r="848" spans="1:23" ht="11.25" customHeight="1">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row>
    <row r="849" spans="1:23" ht="11.25" customHeight="1">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row>
    <row r="850" spans="1:23" ht="11.25" customHeight="1">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row>
    <row r="851" spans="1:23" ht="11.25" customHeight="1">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row>
    <row r="852" spans="1:23" ht="11.25" customHeight="1">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row>
    <row r="853" spans="1:23" ht="11.25" customHeight="1">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row>
    <row r="854" spans="1:23" ht="11.25" customHeight="1">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row>
    <row r="855" spans="1:23" ht="11.25" customHeight="1">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row>
    <row r="856" spans="1:23" ht="11.25" customHeight="1">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row>
    <row r="857" spans="1:23" ht="11.25" customHeight="1">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row>
    <row r="858" spans="1:23" ht="11.25" customHeight="1">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row>
    <row r="859" spans="1:23" ht="11.25" customHeight="1">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row>
    <row r="860" spans="1:23" ht="11.25" customHeight="1">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row>
    <row r="861" spans="1:23" ht="11.25" customHeight="1">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row>
    <row r="862" spans="1:23" ht="11.25" customHeight="1">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row>
    <row r="863" spans="1:23" ht="11.25" customHeight="1">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row>
    <row r="864" spans="1:23" ht="11.25" customHeight="1">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row>
    <row r="865" spans="1:23" ht="11.25" customHeight="1">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row>
    <row r="866" spans="1:23" ht="11.25" customHeight="1">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row>
    <row r="867" spans="1:23" ht="11.25" customHeight="1">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row>
    <row r="868" spans="1:23" ht="11.25" customHeight="1">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row>
    <row r="869" spans="1:23" ht="11.25" customHeight="1">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row>
    <row r="870" spans="1:23" ht="11.25" customHeight="1">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row>
    <row r="871" spans="1:23" ht="11.25" customHeight="1">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row>
    <row r="872" spans="1:23" ht="11.25" customHeight="1">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row>
    <row r="873" spans="1:23" ht="11.25" customHeight="1">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row>
    <row r="874" spans="1:23" ht="11.25" customHeight="1">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row>
    <row r="875" spans="1:23" ht="11.25" customHeight="1">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row>
    <row r="876" spans="1:23" ht="11.25" customHeight="1">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row>
    <row r="877" spans="1:23" ht="11.25" customHeight="1">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row>
    <row r="878" spans="1:23" ht="11.25" customHeight="1">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row>
    <row r="879" spans="1:23" ht="11.25" customHeight="1">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row>
    <row r="880" spans="1:23" ht="11.25" customHeight="1">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row>
    <row r="881" spans="1:23" ht="11.25" customHeight="1">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row>
    <row r="882" spans="1:23" ht="11.25" customHeight="1">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row>
    <row r="883" spans="1:23" ht="11.25" customHeight="1">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row>
    <row r="884" spans="1:23" ht="11.25" customHeight="1">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row>
    <row r="885" spans="1:23" ht="11.25" customHeight="1">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row>
    <row r="886" spans="1:23" ht="11.25" customHeight="1">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row>
    <row r="887" spans="1:23" ht="11.25" customHeight="1">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row>
    <row r="888" spans="1:23" ht="11.25" customHeight="1">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row>
    <row r="889" spans="1:23" ht="11.25" customHeight="1">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row>
    <row r="890" spans="1:23" ht="11.25" customHeight="1">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row>
    <row r="891" spans="1:23" ht="11.25" customHeight="1">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row>
    <row r="892" spans="1:23" ht="11.25" customHeight="1">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row>
    <row r="893" spans="1:23" ht="11.25" customHeight="1">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row>
    <row r="894" spans="1:23" ht="11.25" customHeight="1">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row>
    <row r="895" spans="1:23" ht="11.25" customHeight="1">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row>
    <row r="896" spans="1:23" ht="11.25" customHeight="1">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row>
    <row r="897" spans="1:23" ht="11.25" customHeight="1">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row>
    <row r="898" spans="1:23" ht="11.25" customHeight="1">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row>
    <row r="899" spans="1:23" ht="11.25" customHeight="1">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row>
    <row r="900" spans="1:23" ht="11.25" customHeight="1">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row>
    <row r="901" spans="1:23" ht="11.25" customHeight="1">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row>
    <row r="902" spans="1:23" ht="11.25" customHeight="1">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row>
    <row r="903" spans="1:23" ht="11.25" customHeight="1">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row>
    <row r="904" spans="1:23" ht="11.25" customHeight="1">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row>
    <row r="905" spans="1:23" ht="11.25" customHeight="1">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row>
    <row r="906" spans="1:23" ht="11.25" customHeight="1">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row>
    <row r="907" spans="1:23" ht="11.25" customHeight="1">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row>
    <row r="908" spans="1:23" ht="11.25" customHeight="1">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row>
    <row r="909" spans="1:23" ht="11.25" customHeight="1">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row>
    <row r="910" spans="1:23" ht="11.25" customHeight="1">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row>
    <row r="911" spans="1:23" ht="11.25" customHeight="1">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row>
    <row r="912" spans="1:23" ht="11.25" customHeight="1">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row>
    <row r="913" spans="1:23" ht="11.25" customHeight="1">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row>
    <row r="914" spans="1:23" ht="11.25" customHeight="1">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row>
    <row r="915" spans="1:23" ht="11.25" customHeight="1">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row>
    <row r="916" spans="1:23" ht="11.25" customHeight="1">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row>
    <row r="917" spans="1:23" ht="11.25" customHeight="1">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row>
    <row r="918" spans="1:23" ht="11.25" customHeight="1">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row>
    <row r="919" spans="1:23" ht="11.25" customHeight="1">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row>
    <row r="920" spans="1:23" ht="11.25" customHeight="1">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row>
    <row r="921" spans="1:23" ht="11.25" customHeight="1">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row>
    <row r="922" spans="1:23" ht="11.25" customHeight="1">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row>
    <row r="923" spans="1:23" ht="11.25" customHeight="1">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row>
    <row r="924" spans="1:23" ht="11.25" customHeight="1">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row>
    <row r="925" spans="1:23" ht="11.25" customHeight="1">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row>
    <row r="926" spans="1:23" ht="11.25" customHeight="1">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row>
    <row r="927" spans="1:23" ht="11.25" customHeight="1">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row>
    <row r="928" spans="1:23" ht="11.25" customHeight="1">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row>
    <row r="929" spans="1:23" ht="11.25" customHeight="1">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row>
    <row r="930" spans="1:23" ht="11.25" customHeight="1">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row>
    <row r="931" spans="1:23" ht="11.25" customHeight="1">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row>
    <row r="932" spans="1:23" ht="11.25" customHeight="1">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row>
    <row r="933" spans="1:23" ht="11.25" customHeight="1">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row>
    <row r="934" spans="1:23" ht="11.25" customHeight="1">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row>
    <row r="935" spans="1:23" ht="11.25" customHeight="1">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row>
    <row r="936" spans="1:23" ht="11.25" customHeight="1">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row>
    <row r="937" spans="1:23" ht="11.25" customHeight="1">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row>
    <row r="938" spans="1:23" ht="11.25" customHeight="1">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row>
    <row r="939" spans="1:23" ht="11.25" customHeight="1">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row>
    <row r="940" spans="1:23" ht="11.25" customHeight="1">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row>
    <row r="941" spans="1:23" ht="11.25" customHeight="1">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row>
    <row r="942" spans="1:23" ht="11.25" customHeight="1">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row>
    <row r="943" spans="1:23" ht="11.25" customHeight="1">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row>
    <row r="944" spans="1:23" ht="11.25" customHeight="1">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row>
    <row r="945" spans="1:23" ht="11.25" customHeight="1">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row>
    <row r="946" spans="1:23" ht="11.25" customHeight="1">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row>
    <row r="947" spans="1:23" ht="11.25" customHeight="1">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row>
    <row r="948" spans="1:23" ht="11.25" customHeight="1">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row>
    <row r="949" spans="1:23" ht="11.25" customHeight="1">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row>
    <row r="950" spans="1:23" ht="11.25" customHeight="1">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row>
    <row r="951" spans="1:23" ht="11.25" customHeight="1">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row>
    <row r="952" spans="1:23" ht="11.25" customHeight="1">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row>
    <row r="953" spans="1:23" ht="11.25" customHeight="1">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row>
    <row r="954" spans="1:23" ht="11.25" customHeight="1">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row>
    <row r="955" spans="1:23" ht="11.25" customHeight="1">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row>
    <row r="956" spans="1:23" ht="11.25" customHeight="1">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row>
    <row r="957" spans="1:23" ht="11.25" customHeight="1">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row>
    <row r="958" spans="1:23" ht="11.25" customHeight="1">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row>
    <row r="959" spans="1:23" ht="11.25" customHeight="1">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row>
    <row r="960" spans="1:23" ht="11.25" customHeight="1">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row>
    <row r="961" spans="1:23" ht="11.25" customHeight="1">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row>
    <row r="962" spans="1:23" ht="11.25" customHeight="1">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row>
    <row r="963" spans="1:23" ht="11.25" customHeight="1">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row>
    <row r="964" spans="1:23" ht="11.25" customHeight="1">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row>
    <row r="965" spans="1:23" ht="11.25" customHeight="1">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row>
    <row r="966" spans="1:23" ht="11.25" customHeight="1">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row>
    <row r="967" spans="1:23" ht="11.25" customHeight="1">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row>
    <row r="968" spans="1:23" ht="11.25" customHeight="1">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row>
    <row r="969" spans="1:23" ht="11.25" customHeight="1">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row>
    <row r="970" spans="1:23" ht="11.25" customHeight="1">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row>
    <row r="971" spans="1:23" ht="11.25" customHeight="1">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row>
    <row r="972" spans="1:23" ht="11.25" customHeight="1">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row>
    <row r="973" spans="1:23" ht="11.25" customHeight="1">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row>
    <row r="974" spans="1:23" ht="11.25" customHeight="1">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row>
    <row r="975" spans="1:23" ht="11.25" customHeight="1">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row>
    <row r="976" spans="1:23" ht="11.25" customHeight="1">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row>
    <row r="977" spans="1:23" ht="11.25" customHeight="1">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row>
    <row r="978" spans="1:23" ht="11.25" customHeight="1">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row>
    <row r="979" spans="1:23" ht="11.25" customHeight="1">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row>
    <row r="980" spans="1:23" ht="11.25" customHeight="1">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row>
    <row r="981" spans="1:23" ht="11.25" customHeight="1">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row>
    <row r="982" spans="1:23" ht="11.25" customHeight="1">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row>
    <row r="983" spans="1:23" ht="11.25" customHeight="1">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row>
    <row r="984" spans="1:23" ht="11.25" customHeight="1">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row>
    <row r="985" spans="1:23" ht="11.25" customHeight="1">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row>
    <row r="986" spans="1:23" ht="11.25" customHeight="1">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row>
    <row r="987" spans="1:23" ht="11.25" customHeight="1">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row>
    <row r="988" spans="1:23" ht="11.25" customHeight="1">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row>
    <row r="989" spans="1:23" ht="11.25" customHeight="1">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row>
    <row r="990" spans="1:23" ht="11.25" customHeight="1">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row>
    <row r="991" spans="1:23" ht="11.25" customHeight="1">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row>
    <row r="992" spans="1:23" ht="11.25" customHeight="1">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row>
    <row r="993" spans="1:23" ht="11.25" customHeight="1">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row>
    <row r="994" spans="1:23" ht="11.25" customHeight="1">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row>
    <row r="995" spans="1:23" ht="11.25" customHeight="1">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row>
    <row r="996" spans="1:23" ht="11.25" customHeight="1">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row>
    <row r="997" spans="1:23" ht="11.25" customHeight="1">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row>
    <row r="998" spans="1:23" ht="11.25" customHeight="1">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row>
    <row r="999" spans="1:23" ht="11.25" customHeight="1">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row>
  </sheetData>
  <mergeCells count="11">
    <mergeCell ref="G5:K5"/>
    <mergeCell ref="C6:D6"/>
    <mergeCell ref="E6:F6"/>
    <mergeCell ref="G6:H6"/>
    <mergeCell ref="I6:J6"/>
    <mergeCell ref="K6:K7"/>
    <mergeCell ref="A9:B9"/>
    <mergeCell ref="A5:A7"/>
    <mergeCell ref="B5:B7"/>
    <mergeCell ref="C5:D5"/>
    <mergeCell ref="E5:F5"/>
  </mergeCells>
  <hyperlinks>
    <hyperlink ref="K1" location="Índice!A1" display="(Voltar ao índice)"/>
  </hyperlinks>
  <pageMargins left="0.511811024" right="0.511811024" top="0.78740157499999996" bottom="0.78740157499999996" header="0" footer="0"/>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9"/>
  <sheetViews>
    <sheetView workbookViewId="0">
      <pane xSplit="2" ySplit="7" topLeftCell="C8"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6.7109375" style="349" customWidth="1"/>
    <col min="2" max="2" width="11.7109375" style="349" customWidth="1"/>
    <col min="3" max="22" width="8.85546875" style="349" customWidth="1"/>
    <col min="23" max="16384" width="14" style="349"/>
  </cols>
  <sheetData>
    <row r="1" spans="1:22" ht="11.25" customHeight="1">
      <c r="A1" s="291" t="s">
        <v>1501</v>
      </c>
      <c r="B1" s="292"/>
      <c r="C1" s="292"/>
      <c r="D1" s="292"/>
      <c r="E1" s="292"/>
      <c r="F1" s="292"/>
      <c r="G1" s="292"/>
      <c r="H1" s="292"/>
      <c r="I1" s="292"/>
      <c r="J1" s="292"/>
      <c r="K1" s="292"/>
      <c r="L1" s="3" t="s">
        <v>566</v>
      </c>
      <c r="M1" s="292"/>
      <c r="N1" s="292"/>
      <c r="O1" s="292"/>
      <c r="P1" s="292"/>
      <c r="Q1" s="292"/>
      <c r="R1" s="292"/>
      <c r="S1" s="292"/>
      <c r="T1" s="292"/>
      <c r="U1" s="292"/>
      <c r="V1" s="292"/>
    </row>
    <row r="2" spans="1:22" ht="11.25" customHeight="1">
      <c r="A2" s="292" t="s">
        <v>114</v>
      </c>
      <c r="B2" s="292"/>
      <c r="C2" s="292"/>
      <c r="D2" s="292"/>
      <c r="E2" s="292"/>
      <c r="F2" s="292"/>
      <c r="G2" s="292"/>
      <c r="H2" s="292"/>
      <c r="I2" s="292"/>
      <c r="J2" s="292"/>
      <c r="K2" s="292"/>
      <c r="L2" s="292"/>
      <c r="M2" s="292"/>
      <c r="N2" s="292"/>
      <c r="O2" s="292"/>
      <c r="P2" s="292"/>
      <c r="Q2" s="292"/>
      <c r="R2" s="292"/>
      <c r="S2" s="292"/>
      <c r="T2" s="292"/>
      <c r="U2" s="292"/>
      <c r="V2" s="292"/>
    </row>
    <row r="3" spans="1:22" ht="11.25" customHeight="1">
      <c r="A3" s="351" t="s">
        <v>1465</v>
      </c>
      <c r="B3" s="292"/>
      <c r="C3" s="292"/>
      <c r="D3" s="292"/>
      <c r="E3" s="292"/>
      <c r="F3" s="292"/>
      <c r="G3" s="292"/>
      <c r="H3" s="292"/>
      <c r="I3" s="292"/>
      <c r="J3" s="292"/>
      <c r="K3" s="292"/>
      <c r="L3" s="292"/>
      <c r="M3" s="292"/>
      <c r="N3" s="292"/>
      <c r="O3" s="292"/>
      <c r="P3" s="292"/>
      <c r="Q3" s="292"/>
      <c r="R3" s="292"/>
      <c r="S3" s="292"/>
      <c r="T3" s="292"/>
      <c r="U3" s="292"/>
      <c r="V3" s="292"/>
    </row>
    <row r="4" spans="1:22" ht="11.25" customHeight="1">
      <c r="A4" s="292"/>
      <c r="B4" s="292"/>
      <c r="C4" s="292"/>
      <c r="D4" s="292"/>
      <c r="E4" s="292"/>
      <c r="F4" s="292"/>
      <c r="G4" s="292"/>
      <c r="H4" s="292"/>
      <c r="I4" s="292"/>
      <c r="J4" s="292"/>
      <c r="K4" s="292"/>
      <c r="L4" s="292"/>
      <c r="M4" s="292"/>
      <c r="N4" s="292"/>
      <c r="O4" s="292"/>
      <c r="P4" s="292"/>
      <c r="Q4" s="292"/>
      <c r="R4" s="292"/>
      <c r="S4" s="292"/>
      <c r="T4" s="292"/>
      <c r="U4" s="292"/>
      <c r="V4" s="292"/>
    </row>
    <row r="5" spans="1:22" ht="18" customHeight="1">
      <c r="A5" s="1249" t="s">
        <v>692</v>
      </c>
      <c r="B5" s="1242" t="s">
        <v>1403</v>
      </c>
      <c r="C5" s="1236" t="s">
        <v>1051</v>
      </c>
      <c r="D5" s="1244"/>
      <c r="E5" s="1244"/>
      <c r="F5" s="1244"/>
      <c r="G5" s="1237"/>
      <c r="H5" s="1236" t="s">
        <v>1052</v>
      </c>
      <c r="I5" s="1244"/>
      <c r="J5" s="1244"/>
      <c r="K5" s="1244"/>
      <c r="L5" s="1237"/>
      <c r="M5" s="292"/>
      <c r="N5" s="292"/>
      <c r="O5" s="292"/>
      <c r="P5" s="292"/>
      <c r="Q5" s="292"/>
      <c r="R5" s="292"/>
      <c r="S5" s="292"/>
      <c r="T5" s="292"/>
      <c r="U5" s="292"/>
      <c r="V5" s="292"/>
    </row>
    <row r="6" spans="1:22" ht="18.75" customHeight="1">
      <c r="A6" s="1261"/>
      <c r="B6" s="1261"/>
      <c r="C6" s="1236" t="s">
        <v>1037</v>
      </c>
      <c r="D6" s="1237"/>
      <c r="E6" s="1236" t="s">
        <v>1471</v>
      </c>
      <c r="F6" s="1267"/>
      <c r="G6" s="1242" t="s">
        <v>652</v>
      </c>
      <c r="H6" s="1236" t="s">
        <v>1037</v>
      </c>
      <c r="I6" s="1237"/>
      <c r="J6" s="1236" t="s">
        <v>1471</v>
      </c>
      <c r="K6" s="1267"/>
      <c r="L6" s="1242" t="s">
        <v>652</v>
      </c>
      <c r="M6" s="292"/>
      <c r="N6" s="292"/>
      <c r="O6" s="292"/>
      <c r="P6" s="292"/>
      <c r="Q6" s="292"/>
      <c r="R6" s="292"/>
      <c r="S6" s="292"/>
      <c r="T6" s="292"/>
      <c r="U6" s="292"/>
      <c r="V6" s="292"/>
    </row>
    <row r="7" spans="1:22" ht="14.25">
      <c r="A7" s="1262"/>
      <c r="B7" s="1262"/>
      <c r="C7" s="438">
        <v>2020</v>
      </c>
      <c r="D7" s="438">
        <v>2021</v>
      </c>
      <c r="E7" s="438">
        <v>2020</v>
      </c>
      <c r="F7" s="438">
        <v>2021</v>
      </c>
      <c r="G7" s="1262"/>
      <c r="H7" s="438">
        <v>2020</v>
      </c>
      <c r="I7" s="438">
        <v>2021</v>
      </c>
      <c r="J7" s="438">
        <v>2020</v>
      </c>
      <c r="K7" s="438">
        <v>2021</v>
      </c>
      <c r="L7" s="1262"/>
      <c r="M7" s="292"/>
      <c r="N7" s="292"/>
      <c r="O7" s="292"/>
      <c r="P7" s="292"/>
      <c r="Q7" s="292"/>
      <c r="R7" s="292"/>
      <c r="S7" s="292"/>
      <c r="T7" s="292"/>
      <c r="U7" s="292"/>
      <c r="V7" s="292"/>
    </row>
    <row r="8" spans="1:22" ht="11.25" customHeight="1">
      <c r="A8" s="292"/>
      <c r="B8" s="292"/>
      <c r="C8" s="292"/>
      <c r="D8" s="292"/>
      <c r="E8" s="292"/>
      <c r="F8" s="292"/>
      <c r="G8" s="292"/>
      <c r="H8" s="292"/>
      <c r="I8" s="292"/>
      <c r="J8" s="292"/>
      <c r="K8" s="292"/>
      <c r="L8" s="292"/>
      <c r="M8" s="292"/>
      <c r="N8" s="292"/>
      <c r="O8" s="292"/>
      <c r="P8" s="292"/>
      <c r="Q8" s="292"/>
      <c r="R8" s="292"/>
      <c r="S8" s="292"/>
      <c r="T8" s="292"/>
      <c r="U8" s="292"/>
      <c r="V8" s="292"/>
    </row>
    <row r="9" spans="1:22" ht="11.25" customHeight="1">
      <c r="A9" s="1277" t="s">
        <v>1406</v>
      </c>
      <c r="B9" s="1269"/>
      <c r="C9" s="491">
        <v>42700</v>
      </c>
      <c r="D9" s="491">
        <v>40078</v>
      </c>
      <c r="E9" s="492">
        <v>84.496637993547196</v>
      </c>
      <c r="F9" s="492">
        <v>78.713901501919693</v>
      </c>
      <c r="G9" s="492">
        <v>-6.8437474306008657</v>
      </c>
      <c r="H9" s="491">
        <v>30953</v>
      </c>
      <c r="I9" s="491">
        <v>37285</v>
      </c>
      <c r="J9" s="504">
        <v>61.251157747406701</v>
      </c>
      <c r="K9" s="504">
        <v>73.228400057365036</v>
      </c>
      <c r="L9" s="504">
        <v>19.554311706810857</v>
      </c>
      <c r="M9" s="292"/>
      <c r="N9" s="292"/>
      <c r="O9" s="292"/>
      <c r="P9" s="292"/>
      <c r="Q9" s="292"/>
      <c r="R9" s="292"/>
      <c r="S9" s="292"/>
      <c r="T9" s="292"/>
      <c r="U9" s="292"/>
      <c r="V9" s="292"/>
    </row>
    <row r="10" spans="1:22" ht="11.25" customHeight="1">
      <c r="A10" s="292"/>
      <c r="B10" s="292"/>
      <c r="C10" s="493"/>
      <c r="D10" s="493"/>
      <c r="E10" s="489"/>
      <c r="F10" s="489"/>
      <c r="G10" s="489"/>
      <c r="H10" s="293"/>
      <c r="I10" s="293"/>
      <c r="J10" s="350"/>
      <c r="K10" s="350"/>
      <c r="L10" s="350"/>
      <c r="M10" s="292"/>
      <c r="N10" s="292"/>
      <c r="O10" s="292"/>
      <c r="P10" s="292"/>
      <c r="Q10" s="292"/>
      <c r="R10" s="292"/>
      <c r="S10" s="292"/>
      <c r="T10" s="292"/>
      <c r="U10" s="292"/>
      <c r="V10" s="292"/>
    </row>
    <row r="11" spans="1:22" ht="11.25" customHeight="1">
      <c r="A11" s="494" t="s">
        <v>958</v>
      </c>
      <c r="B11" s="494" t="s">
        <v>1457</v>
      </c>
      <c r="C11" s="495">
        <v>88</v>
      </c>
      <c r="D11" s="495">
        <v>200</v>
      </c>
      <c r="E11" s="488">
        <v>21.285962391574628</v>
      </c>
      <c r="F11" s="488">
        <v>47.681260311072542</v>
      </c>
      <c r="G11" s="488">
        <v>124.00330994639761</v>
      </c>
      <c r="H11" s="495">
        <v>19</v>
      </c>
      <c r="I11" s="495">
        <v>44</v>
      </c>
      <c r="J11" s="488">
        <v>4.5958327890899762</v>
      </c>
      <c r="K11" s="488">
        <v>10.48987726843596</v>
      </c>
      <c r="L11" s="488">
        <v>128.24758318748729</v>
      </c>
      <c r="M11" s="292"/>
      <c r="N11" s="292"/>
      <c r="O11" s="292"/>
      <c r="P11" s="292"/>
      <c r="Q11" s="292"/>
      <c r="R11" s="292"/>
      <c r="S11" s="292"/>
      <c r="T11" s="292"/>
      <c r="U11" s="292"/>
      <c r="V11" s="292"/>
    </row>
    <row r="12" spans="1:22" ht="11.25" customHeight="1">
      <c r="A12" s="292" t="s">
        <v>964</v>
      </c>
      <c r="B12" s="292" t="s">
        <v>1450</v>
      </c>
      <c r="C12" s="493">
        <v>1001</v>
      </c>
      <c r="D12" s="493">
        <v>1157</v>
      </c>
      <c r="E12" s="489">
        <v>97.624249044238127</v>
      </c>
      <c r="F12" s="489">
        <v>112.15620053179681</v>
      </c>
      <c r="G12" s="489">
        <v>14.885596181102079</v>
      </c>
      <c r="H12" s="493">
        <v>40</v>
      </c>
      <c r="I12" s="493">
        <v>77</v>
      </c>
      <c r="J12" s="489">
        <v>3.9010688928766482</v>
      </c>
      <c r="K12" s="489">
        <v>7.4641550915716115</v>
      </c>
      <c r="L12" s="489">
        <v>91.336151617346701</v>
      </c>
      <c r="M12" s="292"/>
      <c r="N12" s="292"/>
      <c r="O12" s="292"/>
      <c r="P12" s="292"/>
      <c r="Q12" s="292"/>
      <c r="R12" s="292"/>
      <c r="S12" s="292"/>
      <c r="T12" s="292"/>
      <c r="U12" s="292"/>
      <c r="V12" s="292"/>
    </row>
    <row r="13" spans="1:22" ht="11.25" customHeight="1">
      <c r="A13" s="292" t="s">
        <v>716</v>
      </c>
      <c r="B13" s="292" t="s">
        <v>1427</v>
      </c>
      <c r="C13" s="493">
        <v>1979</v>
      </c>
      <c r="D13" s="493">
        <v>1454</v>
      </c>
      <c r="E13" s="489">
        <v>89.16101244379567</v>
      </c>
      <c r="F13" s="489">
        <v>64.453125865784116</v>
      </c>
      <c r="G13" s="489">
        <v>-27.711536579496155</v>
      </c>
      <c r="H13" s="493">
        <v>447</v>
      </c>
      <c r="I13" s="493">
        <v>191</v>
      </c>
      <c r="J13" s="489">
        <v>20.138945205849755</v>
      </c>
      <c r="K13" s="489">
        <v>8.4666760937859475</v>
      </c>
      <c r="L13" s="489">
        <v>-57.958691444641133</v>
      </c>
      <c r="M13" s="292"/>
      <c r="N13" s="292"/>
      <c r="O13" s="292"/>
      <c r="P13" s="292"/>
      <c r="Q13" s="292"/>
      <c r="R13" s="292"/>
      <c r="S13" s="292"/>
      <c r="T13" s="292"/>
      <c r="U13" s="292"/>
      <c r="V13" s="292"/>
    </row>
    <row r="14" spans="1:22" ht="11.25" customHeight="1">
      <c r="A14" s="292" t="s">
        <v>969</v>
      </c>
      <c r="B14" s="292" t="s">
        <v>1428</v>
      </c>
      <c r="C14" s="493">
        <v>447</v>
      </c>
      <c r="D14" s="493">
        <v>520</v>
      </c>
      <c r="E14" s="489">
        <v>87.151151681997732</v>
      </c>
      <c r="F14" s="489">
        <v>99.548776028654729</v>
      </c>
      <c r="G14" s="489">
        <v>14.225428014874876</v>
      </c>
      <c r="H14" s="493">
        <v>106</v>
      </c>
      <c r="I14" s="493">
        <v>156</v>
      </c>
      <c r="J14" s="489">
        <v>20.666716058818253</v>
      </c>
      <c r="K14" s="489">
        <v>29.864632808596419</v>
      </c>
      <c r="L14" s="489">
        <v>44.505942422591716</v>
      </c>
      <c r="M14" s="292"/>
      <c r="N14" s="292"/>
      <c r="O14" s="292"/>
      <c r="P14" s="292"/>
      <c r="Q14" s="292"/>
      <c r="R14" s="292"/>
      <c r="S14" s="292"/>
      <c r="T14" s="292"/>
      <c r="U14" s="292"/>
      <c r="V14" s="292"/>
    </row>
    <row r="15" spans="1:22" ht="11.25" customHeight="1">
      <c r="A15" s="292" t="s">
        <v>702</v>
      </c>
      <c r="B15" s="292" t="s">
        <v>1420</v>
      </c>
      <c r="C15" s="493">
        <v>1638</v>
      </c>
      <c r="D15" s="493">
        <v>1809</v>
      </c>
      <c r="E15" s="489">
        <v>56.743033043290289</v>
      </c>
      <c r="F15" s="489">
        <v>62.372449375396293</v>
      </c>
      <c r="G15" s="489">
        <v>9.9208943022330409</v>
      </c>
      <c r="H15" s="493">
        <v>752</v>
      </c>
      <c r="I15" s="493">
        <v>812</v>
      </c>
      <c r="J15" s="489">
        <v>26.050525548567951</v>
      </c>
      <c r="K15" s="489">
        <v>27.996920338762735</v>
      </c>
      <c r="L15" s="489">
        <v>7.4716142926405604</v>
      </c>
      <c r="M15" s="292"/>
      <c r="N15" s="292"/>
      <c r="O15" s="292"/>
      <c r="P15" s="292"/>
      <c r="Q15" s="292"/>
      <c r="R15" s="292"/>
      <c r="S15" s="292"/>
      <c r="T15" s="292"/>
      <c r="U15" s="292"/>
      <c r="V15" s="292"/>
    </row>
    <row r="16" spans="1:22" ht="11.25" customHeight="1">
      <c r="A16" s="292" t="s">
        <v>697</v>
      </c>
      <c r="B16" s="292" t="s">
        <v>1408</v>
      </c>
      <c r="C16" s="493">
        <v>2625</v>
      </c>
      <c r="D16" s="493">
        <v>2498</v>
      </c>
      <c r="E16" s="489">
        <v>97.706702717027994</v>
      </c>
      <c r="F16" s="489">
        <v>92.402467863509202</v>
      </c>
      <c r="G16" s="489">
        <v>-5.4287318126787891</v>
      </c>
      <c r="H16" s="493">
        <v>799</v>
      </c>
      <c r="I16" s="493">
        <v>749</v>
      </c>
      <c r="J16" s="489">
        <v>29.740059227011567</v>
      </c>
      <c r="K16" s="489">
        <v>27.705944127209126</v>
      </c>
      <c r="L16" s="489">
        <v>-6.839647104518698</v>
      </c>
      <c r="M16" s="292"/>
      <c r="N16" s="292"/>
      <c r="O16" s="292"/>
      <c r="P16" s="292"/>
      <c r="Q16" s="292"/>
      <c r="R16" s="292"/>
      <c r="S16" s="292"/>
      <c r="T16" s="292"/>
      <c r="U16" s="292"/>
      <c r="V16" s="292"/>
    </row>
    <row r="17" spans="1:22" ht="11.25" customHeight="1">
      <c r="A17" s="292" t="s">
        <v>953</v>
      </c>
      <c r="B17" s="292" t="s">
        <v>656</v>
      </c>
      <c r="C17" s="493">
        <v>2993</v>
      </c>
      <c r="D17" s="493">
        <v>2694</v>
      </c>
      <c r="E17" s="489">
        <v>97.965762062668617</v>
      </c>
      <c r="F17" s="489">
        <v>87.062606545854109</v>
      </c>
      <c r="G17" s="489">
        <v>-11.129557191460183</v>
      </c>
      <c r="H17" s="493">
        <v>5403</v>
      </c>
      <c r="I17" s="493">
        <v>5192</v>
      </c>
      <c r="J17" s="489">
        <v>176.84898510678201</v>
      </c>
      <c r="K17" s="489">
        <v>167.7910368173996</v>
      </c>
      <c r="L17" s="489">
        <v>-5.1218548321966262</v>
      </c>
      <c r="M17" s="292"/>
      <c r="N17" s="292"/>
      <c r="O17" s="292"/>
      <c r="P17" s="292"/>
      <c r="Q17" s="292"/>
      <c r="R17" s="292"/>
      <c r="S17" s="292"/>
      <c r="T17" s="292"/>
      <c r="U17" s="292"/>
      <c r="V17" s="292"/>
    </row>
    <row r="18" spans="1:22" ht="11.25" customHeight="1">
      <c r="A18" s="292" t="s">
        <v>956</v>
      </c>
      <c r="B18" s="292" t="s">
        <v>1409</v>
      </c>
      <c r="C18" s="493">
        <v>498</v>
      </c>
      <c r="D18" s="493">
        <v>463</v>
      </c>
      <c r="E18" s="489">
        <v>136.11950089516338</v>
      </c>
      <c r="F18" s="489">
        <v>125.29293650922514</v>
      </c>
      <c r="G18" s="489">
        <v>-7.9537203080671359</v>
      </c>
      <c r="H18" s="493">
        <v>107</v>
      </c>
      <c r="I18" s="493">
        <v>180</v>
      </c>
      <c r="J18" s="489">
        <v>29.24655942928209</v>
      </c>
      <c r="K18" s="489">
        <v>48.709996915033528</v>
      </c>
      <c r="L18" s="489">
        <v>66.549494592052255</v>
      </c>
      <c r="M18" s="292"/>
      <c r="N18" s="292"/>
      <c r="O18" s="292"/>
      <c r="P18" s="292"/>
      <c r="Q18" s="292"/>
      <c r="R18" s="292"/>
      <c r="S18" s="292"/>
      <c r="T18" s="292"/>
      <c r="U18" s="292"/>
      <c r="V18" s="292"/>
    </row>
    <row r="19" spans="1:22" ht="11.25" customHeight="1">
      <c r="A19" s="292" t="s">
        <v>968</v>
      </c>
      <c r="B19" s="292" t="s">
        <v>1410</v>
      </c>
      <c r="C19" s="493">
        <v>1556</v>
      </c>
      <c r="D19" s="493">
        <v>1301</v>
      </c>
      <c r="E19" s="489">
        <v>101.29568640522049</v>
      </c>
      <c r="F19" s="489">
        <v>83.631926954165081</v>
      </c>
      <c r="G19" s="489">
        <v>-17.437819988102742</v>
      </c>
      <c r="H19" s="493">
        <v>6982</v>
      </c>
      <c r="I19" s="493">
        <v>11964</v>
      </c>
      <c r="J19" s="489">
        <v>454.52858771288533</v>
      </c>
      <c r="K19" s="489">
        <v>769.07945740171476</v>
      </c>
      <c r="L19" s="489">
        <v>69.20375927762845</v>
      </c>
      <c r="M19" s="292"/>
      <c r="N19" s="292"/>
      <c r="O19" s="292"/>
      <c r="P19" s="292"/>
      <c r="Q19" s="292"/>
      <c r="R19" s="292"/>
      <c r="S19" s="292"/>
      <c r="T19" s="292"/>
      <c r="U19" s="292"/>
      <c r="V19" s="292"/>
    </row>
    <row r="20" spans="1:22" ht="11.25" customHeight="1">
      <c r="A20" s="292" t="s">
        <v>737</v>
      </c>
      <c r="B20" s="292" t="s">
        <v>1411</v>
      </c>
      <c r="C20" s="493">
        <v>790</v>
      </c>
      <c r="D20" s="493">
        <v>709</v>
      </c>
      <c r="E20" s="489">
        <v>71.236953042223675</v>
      </c>
      <c r="F20" s="489">
        <v>63.534337217679926</v>
      </c>
      <c r="G20" s="489">
        <v>-10.812668840535956</v>
      </c>
      <c r="H20" s="493">
        <v>439</v>
      </c>
      <c r="I20" s="493">
        <v>452</v>
      </c>
      <c r="J20" s="489">
        <v>39.586104285488851</v>
      </c>
      <c r="K20" s="489">
        <v>40.504260116207796</v>
      </c>
      <c r="L20" s="489">
        <v>2.319389208135636</v>
      </c>
      <c r="M20" s="292"/>
      <c r="N20" s="292"/>
      <c r="O20" s="292"/>
      <c r="P20" s="292"/>
      <c r="Q20" s="292"/>
      <c r="R20" s="292"/>
      <c r="S20" s="292"/>
      <c r="T20" s="292"/>
      <c r="U20" s="292"/>
      <c r="V20" s="292"/>
    </row>
    <row r="21" spans="1:22" ht="11.25" customHeight="1">
      <c r="A21" s="292" t="s">
        <v>734</v>
      </c>
      <c r="B21" s="292" t="s">
        <v>1454</v>
      </c>
      <c r="C21" s="493">
        <v>6326</v>
      </c>
      <c r="D21" s="493">
        <v>5864</v>
      </c>
      <c r="E21" s="489">
        <v>250.87604359833819</v>
      </c>
      <c r="F21" s="489">
        <v>231.71445382129301</v>
      </c>
      <c r="G21" s="489">
        <v>-7.6378714771680567</v>
      </c>
      <c r="H21" s="493">
        <v>2884</v>
      </c>
      <c r="I21" s="493">
        <v>3017</v>
      </c>
      <c r="J21" s="489">
        <v>114.37346028100019</v>
      </c>
      <c r="K21" s="489">
        <v>119.21598007824709</v>
      </c>
      <c r="L21" s="489">
        <v>4.2339540880808046</v>
      </c>
      <c r="M21" s="292"/>
      <c r="N21" s="292"/>
      <c r="O21" s="292"/>
      <c r="P21" s="292"/>
      <c r="Q21" s="292"/>
      <c r="R21" s="292"/>
      <c r="S21" s="292"/>
      <c r="T21" s="292"/>
      <c r="U21" s="292"/>
      <c r="V21" s="292"/>
    </row>
    <row r="22" spans="1:22" ht="11.25" customHeight="1">
      <c r="A22" s="292" t="s">
        <v>963</v>
      </c>
      <c r="B22" s="292" t="s">
        <v>1455</v>
      </c>
      <c r="C22" s="493">
        <v>1123</v>
      </c>
      <c r="D22" s="493">
        <v>1083</v>
      </c>
      <c r="E22" s="489">
        <v>123.93884947665359</v>
      </c>
      <c r="F22" s="489">
        <v>118.23131197455025</v>
      </c>
      <c r="G22" s="489">
        <v>-4.6051238382509467</v>
      </c>
      <c r="H22" s="493">
        <v>529</v>
      </c>
      <c r="I22" s="493">
        <v>558</v>
      </c>
      <c r="J22" s="489">
        <v>58.382592496126229</v>
      </c>
      <c r="K22" s="489">
        <v>60.916964064449708</v>
      </c>
      <c r="L22" s="489">
        <v>4.3409712723730731</v>
      </c>
      <c r="M22" s="292"/>
      <c r="N22" s="292"/>
      <c r="O22" s="292"/>
      <c r="P22" s="292"/>
      <c r="Q22" s="292"/>
      <c r="R22" s="292"/>
      <c r="S22" s="292"/>
      <c r="T22" s="292"/>
      <c r="U22" s="292"/>
      <c r="V22" s="292"/>
    </row>
    <row r="23" spans="1:22" ht="11.25" customHeight="1">
      <c r="A23" s="292" t="s">
        <v>713</v>
      </c>
      <c r="B23" s="292" t="s">
        <v>1412</v>
      </c>
      <c r="C23" s="493">
        <v>1005</v>
      </c>
      <c r="D23" s="493">
        <v>1060</v>
      </c>
      <c r="E23" s="489">
        <v>162.58873624062485</v>
      </c>
      <c r="F23" s="489">
        <v>169.97694086406014</v>
      </c>
      <c r="G23" s="489">
        <v>4.5441060643346409</v>
      </c>
      <c r="H23" s="493">
        <v>500</v>
      </c>
      <c r="I23" s="493">
        <v>406</v>
      </c>
      <c r="J23" s="489">
        <v>80.88991852767407</v>
      </c>
      <c r="K23" s="489">
        <v>65.104375463026813</v>
      </c>
      <c r="L23" s="489">
        <v>-19.514846042584043</v>
      </c>
      <c r="M23" s="292"/>
      <c r="N23" s="292"/>
      <c r="O23" s="292"/>
      <c r="P23" s="292"/>
      <c r="Q23" s="292"/>
      <c r="R23" s="292"/>
      <c r="S23" s="292"/>
      <c r="T23" s="292"/>
      <c r="U23" s="292"/>
      <c r="V23" s="292"/>
    </row>
    <row r="24" spans="1:22" ht="11.25" customHeight="1">
      <c r="A24" s="292" t="s">
        <v>700</v>
      </c>
      <c r="B24" s="292" t="s">
        <v>1413</v>
      </c>
      <c r="C24" s="493">
        <v>1297</v>
      </c>
      <c r="D24" s="493">
        <v>1107</v>
      </c>
      <c r="E24" s="489">
        <v>86.487365976256982</v>
      </c>
      <c r="F24" s="489">
        <v>73.485482136455971</v>
      </c>
      <c r="G24" s="489">
        <v>-15.033275314882832</v>
      </c>
      <c r="H24" s="493">
        <v>433</v>
      </c>
      <c r="I24" s="493">
        <v>592</v>
      </c>
      <c r="J24" s="489">
        <v>28.873577076113552</v>
      </c>
      <c r="K24" s="489">
        <v>39.298469218411867</v>
      </c>
      <c r="L24" s="489">
        <v>36.10530179484617</v>
      </c>
      <c r="M24" s="292"/>
      <c r="N24" s="292"/>
      <c r="O24" s="292"/>
      <c r="P24" s="292"/>
      <c r="Q24" s="292"/>
      <c r="R24" s="292"/>
      <c r="S24" s="292"/>
      <c r="T24" s="292"/>
      <c r="U24" s="292"/>
      <c r="V24" s="292"/>
    </row>
    <row r="25" spans="1:22" ht="11.25" customHeight="1">
      <c r="A25" s="292" t="s">
        <v>960</v>
      </c>
      <c r="B25" s="292" t="s">
        <v>1451</v>
      </c>
      <c r="C25" s="493">
        <v>291</v>
      </c>
      <c r="D25" s="493">
        <v>245</v>
      </c>
      <c r="E25" s="489">
        <v>35.595851309645987</v>
      </c>
      <c r="F25" s="489">
        <v>29.668344239981785</v>
      </c>
      <c r="G25" s="489">
        <v>-16.652241347176123</v>
      </c>
      <c r="H25" s="493">
        <v>127</v>
      </c>
      <c r="I25" s="493">
        <v>169</v>
      </c>
      <c r="J25" s="489">
        <v>15.534959162629006</v>
      </c>
      <c r="K25" s="489">
        <v>20.465102761456823</v>
      </c>
      <c r="L25" s="489">
        <v>31.735800185994712</v>
      </c>
      <c r="M25" s="292"/>
      <c r="N25" s="292"/>
      <c r="O25" s="292"/>
      <c r="P25" s="292"/>
      <c r="Q25" s="292"/>
      <c r="R25" s="292"/>
      <c r="S25" s="292"/>
      <c r="T25" s="292"/>
      <c r="U25" s="292"/>
      <c r="V25" s="292"/>
    </row>
    <row r="26" spans="1:22" ht="11.25" customHeight="1">
      <c r="A26" s="292" t="s">
        <v>726</v>
      </c>
      <c r="B26" s="292" t="s">
        <v>1452</v>
      </c>
      <c r="C26" s="493">
        <v>2173</v>
      </c>
      <c r="D26" s="493">
        <v>2312</v>
      </c>
      <c r="E26" s="489">
        <v>131.42130355660038</v>
      </c>
      <c r="F26" s="489">
        <v>139.19183247371942</v>
      </c>
      <c r="G26" s="489">
        <v>5.9126859244494012</v>
      </c>
      <c r="H26" s="493">
        <v>595</v>
      </c>
      <c r="I26" s="493">
        <v>714</v>
      </c>
      <c r="J26" s="489">
        <v>35.985124535746536</v>
      </c>
      <c r="K26" s="489">
        <v>42.985712969825116</v>
      </c>
      <c r="L26" s="489">
        <v>19.4541175677311</v>
      </c>
      <c r="M26" s="292"/>
      <c r="N26" s="292"/>
      <c r="O26" s="292"/>
      <c r="P26" s="292"/>
      <c r="Q26" s="292"/>
      <c r="R26" s="292"/>
      <c r="S26" s="292"/>
      <c r="T26" s="292"/>
      <c r="U26" s="292"/>
      <c r="V26" s="292"/>
    </row>
    <row r="27" spans="1:22" ht="11.25" customHeight="1">
      <c r="A27" s="292" t="s">
        <v>957</v>
      </c>
      <c r="B27" s="292" t="s">
        <v>1453</v>
      </c>
      <c r="C27" s="493">
        <v>387</v>
      </c>
      <c r="D27" s="493">
        <v>432</v>
      </c>
      <c r="E27" s="489">
        <v>44.581401376609165</v>
      </c>
      <c r="F27" s="489">
        <v>49.59098913360409</v>
      </c>
      <c r="G27" s="489">
        <v>11.236945457760639</v>
      </c>
      <c r="H27" s="493">
        <v>123</v>
      </c>
      <c r="I27" s="493">
        <v>164</v>
      </c>
      <c r="J27" s="489">
        <v>14.16928260806958</v>
      </c>
      <c r="K27" s="489">
        <v>18.826208837757111</v>
      </c>
      <c r="L27" s="489">
        <v>32.866351518991912</v>
      </c>
      <c r="M27" s="292"/>
      <c r="N27" s="292"/>
      <c r="O27" s="292"/>
      <c r="P27" s="292"/>
      <c r="Q27" s="292"/>
      <c r="R27" s="292"/>
      <c r="S27" s="292"/>
      <c r="T27" s="292"/>
      <c r="U27" s="292"/>
      <c r="V27" s="292"/>
    </row>
    <row r="28" spans="1:22" ht="11.25" customHeight="1">
      <c r="A28" s="292" t="s">
        <v>966</v>
      </c>
      <c r="B28" s="292" t="s">
        <v>1417</v>
      </c>
      <c r="C28" s="493">
        <v>1915</v>
      </c>
      <c r="D28" s="493">
        <v>2118</v>
      </c>
      <c r="E28" s="489">
        <v>98.274373840849918</v>
      </c>
      <c r="F28" s="489">
        <v>107.85618767587739</v>
      </c>
      <c r="G28" s="489">
        <v>9.7500634809891693</v>
      </c>
      <c r="H28" s="493">
        <v>3374</v>
      </c>
      <c r="I28" s="493">
        <v>3060</v>
      </c>
      <c r="J28" s="489">
        <v>173.14764351907445</v>
      </c>
      <c r="K28" s="489">
        <v>155.82622015495033</v>
      </c>
      <c r="L28" s="489">
        <v>-10.003845857836314</v>
      </c>
      <c r="M28" s="292"/>
      <c r="N28" s="292"/>
      <c r="O28" s="292"/>
      <c r="P28" s="292"/>
      <c r="Q28" s="292"/>
      <c r="R28" s="292"/>
      <c r="S28" s="292"/>
      <c r="T28" s="292"/>
      <c r="U28" s="292"/>
      <c r="V28" s="292"/>
    </row>
    <row r="29" spans="1:22" ht="11.25" customHeight="1">
      <c r="A29" s="292" t="s">
        <v>967</v>
      </c>
      <c r="B29" s="292" t="s">
        <v>620</v>
      </c>
      <c r="C29" s="493">
        <v>1607</v>
      </c>
      <c r="D29" s="493">
        <v>1537</v>
      </c>
      <c r="E29" s="489">
        <v>23.815116448806023</v>
      </c>
      <c r="F29" s="489">
        <v>22.684468489029911</v>
      </c>
      <c r="G29" s="489">
        <v>-4.7476062617900716</v>
      </c>
      <c r="H29" s="493">
        <v>2217</v>
      </c>
      <c r="I29" s="493">
        <v>2495</v>
      </c>
      <c r="J29" s="489">
        <v>32.855079755446759</v>
      </c>
      <c r="K29" s="489">
        <v>36.823519115243741</v>
      </c>
      <c r="L29" s="489">
        <v>12.078617338127406</v>
      </c>
      <c r="M29" s="292"/>
      <c r="N29" s="292"/>
      <c r="O29" s="292"/>
      <c r="P29" s="292"/>
      <c r="Q29" s="292"/>
      <c r="R29" s="292"/>
      <c r="S29" s="292"/>
      <c r="T29" s="292"/>
      <c r="U29" s="292"/>
      <c r="V29" s="292"/>
    </row>
    <row r="30" spans="1:22" ht="11.25" customHeight="1">
      <c r="A30" s="292" t="s">
        <v>706</v>
      </c>
      <c r="B30" s="292" t="s">
        <v>1456</v>
      </c>
      <c r="C30" s="493">
        <v>481</v>
      </c>
      <c r="D30" s="493">
        <v>608</v>
      </c>
      <c r="E30" s="489">
        <v>54.015811697062254</v>
      </c>
      <c r="F30" s="489">
        <v>67.803565932276726</v>
      </c>
      <c r="G30" s="489">
        <v>25.525404140070229</v>
      </c>
      <c r="H30" s="493">
        <v>175</v>
      </c>
      <c r="I30" s="493">
        <v>312</v>
      </c>
      <c r="J30" s="489">
        <v>19.65232234300602</v>
      </c>
      <c r="K30" s="489">
        <v>34.793935149457795</v>
      </c>
      <c r="L30" s="489">
        <v>77.047447839366725</v>
      </c>
      <c r="M30" s="292"/>
      <c r="N30" s="292"/>
      <c r="O30" s="292"/>
      <c r="P30" s="292"/>
      <c r="Q30" s="292"/>
      <c r="R30" s="292"/>
      <c r="S30" s="292"/>
      <c r="T30" s="292"/>
      <c r="U30" s="292"/>
      <c r="V30" s="292"/>
    </row>
    <row r="31" spans="1:22" ht="11.25" customHeight="1">
      <c r="A31" s="292" t="s">
        <v>954</v>
      </c>
      <c r="B31" s="292" t="s">
        <v>1429</v>
      </c>
      <c r="C31" s="493">
        <v>545</v>
      </c>
      <c r="D31" s="493">
        <v>416</v>
      </c>
      <c r="E31" s="489">
        <v>101.04680784790695</v>
      </c>
      <c r="F31" s="489">
        <v>75.780760430784468</v>
      </c>
      <c r="G31" s="489">
        <v>-25.004300437825101</v>
      </c>
      <c r="H31" s="493">
        <v>178</v>
      </c>
      <c r="I31" s="493">
        <v>109</v>
      </c>
      <c r="J31" s="489">
        <v>33.002443664087039</v>
      </c>
      <c r="K31" s="489">
        <v>19.856016555181508</v>
      </c>
      <c r="L31" s="489">
        <v>-39.834708128632769</v>
      </c>
      <c r="M31" s="292"/>
      <c r="N31" s="292"/>
      <c r="O31" s="292"/>
      <c r="P31" s="292"/>
      <c r="Q31" s="292"/>
      <c r="R31" s="292"/>
      <c r="S31" s="292"/>
      <c r="T31" s="292"/>
      <c r="U31" s="292"/>
      <c r="V31" s="292"/>
    </row>
    <row r="32" spans="1:22" ht="11.25" customHeight="1">
      <c r="A32" s="292" t="s">
        <v>962</v>
      </c>
      <c r="B32" s="292" t="s">
        <v>1430</v>
      </c>
      <c r="C32" s="493">
        <v>333</v>
      </c>
      <c r="D32" s="493">
        <v>285</v>
      </c>
      <c r="E32" s="489">
        <v>79.351462640473528</v>
      </c>
      <c r="F32" s="489">
        <v>65.27848718823796</v>
      </c>
      <c r="G32" s="489">
        <v>-17.734991875320006</v>
      </c>
      <c r="H32" s="493">
        <v>146</v>
      </c>
      <c r="I32" s="493">
        <v>185</v>
      </c>
      <c r="J32" s="489">
        <v>34.790731367895305</v>
      </c>
      <c r="K32" s="489">
        <v>42.373754841487802</v>
      </c>
      <c r="L32" s="489">
        <v>21.796102511918079</v>
      </c>
      <c r="M32" s="292"/>
      <c r="N32" s="292"/>
      <c r="O32" s="292"/>
      <c r="P32" s="292"/>
      <c r="Q32" s="292"/>
      <c r="R32" s="292"/>
      <c r="S32" s="292"/>
      <c r="T32" s="292"/>
      <c r="U32" s="292"/>
      <c r="V32" s="292"/>
    </row>
    <row r="33" spans="1:22" ht="11.25" customHeight="1">
      <c r="A33" s="292" t="s">
        <v>961</v>
      </c>
      <c r="B33" s="292" t="s">
        <v>1424</v>
      </c>
      <c r="C33" s="493">
        <v>2441</v>
      </c>
      <c r="D33" s="493">
        <v>2541</v>
      </c>
      <c r="E33" s="489">
        <v>164.01792169605685</v>
      </c>
      <c r="F33" s="489">
        <v>170.24783421438764</v>
      </c>
      <c r="G33" s="489">
        <v>3.7983120709671692</v>
      </c>
      <c r="H33" s="493">
        <v>1439</v>
      </c>
      <c r="I33" s="493">
        <v>2142</v>
      </c>
      <c r="J33" s="489">
        <v>96.690614223935199</v>
      </c>
      <c r="K33" s="489">
        <v>143.5147032220458</v>
      </c>
      <c r="L33" s="489">
        <v>48.426715844069548</v>
      </c>
      <c r="M33" s="292"/>
      <c r="N33" s="292"/>
      <c r="O33" s="292"/>
      <c r="P33" s="292"/>
      <c r="Q33" s="292"/>
      <c r="R33" s="292"/>
      <c r="S33" s="292"/>
      <c r="T33" s="292"/>
      <c r="U33" s="292"/>
      <c r="V33" s="292"/>
    </row>
    <row r="34" spans="1:22" ht="11.25" customHeight="1">
      <c r="A34" s="292" t="s">
        <v>955</v>
      </c>
      <c r="B34" s="292" t="s">
        <v>1418</v>
      </c>
      <c r="C34" s="493">
        <v>1139</v>
      </c>
      <c r="D34" s="493">
        <v>896</v>
      </c>
      <c r="E34" s="489">
        <v>223.84862408760557</v>
      </c>
      <c r="F34" s="489">
        <v>173.46725418373589</v>
      </c>
      <c r="G34" s="489">
        <v>-22.506892820637749</v>
      </c>
      <c r="H34" s="493">
        <v>1441</v>
      </c>
      <c r="I34" s="493">
        <v>1772</v>
      </c>
      <c r="J34" s="489">
        <v>283.20093705903389</v>
      </c>
      <c r="K34" s="489">
        <v>343.0624714437277</v>
      </c>
      <c r="L34" s="489">
        <v>21.13747751202375</v>
      </c>
      <c r="M34" s="292"/>
      <c r="N34" s="292"/>
      <c r="O34" s="292"/>
      <c r="P34" s="292"/>
      <c r="Q34" s="292"/>
      <c r="R34" s="292"/>
      <c r="S34" s="292"/>
      <c r="T34" s="292"/>
      <c r="U34" s="292"/>
      <c r="V34" s="292"/>
    </row>
    <row r="35" spans="1:22" ht="11.25" customHeight="1">
      <c r="A35" s="292" t="s">
        <v>722</v>
      </c>
      <c r="B35" s="292" t="s">
        <v>1419</v>
      </c>
      <c r="C35" s="493">
        <v>449</v>
      </c>
      <c r="D35" s="493">
        <v>362</v>
      </c>
      <c r="E35" s="489">
        <v>67.528139231292158</v>
      </c>
      <c r="F35" s="489">
        <v>53.819872913736553</v>
      </c>
      <c r="G35" s="489">
        <v>-20.300080046042901</v>
      </c>
      <c r="H35" s="493">
        <v>162</v>
      </c>
      <c r="I35" s="493">
        <v>133</v>
      </c>
      <c r="J35" s="489">
        <v>24.3642729520475</v>
      </c>
      <c r="K35" s="489">
        <v>19.773599716925307</v>
      </c>
      <c r="L35" s="489">
        <v>-18.84182320628782</v>
      </c>
      <c r="M35" s="292"/>
      <c r="N35" s="292"/>
      <c r="O35" s="292"/>
      <c r="P35" s="292"/>
      <c r="Q35" s="292"/>
      <c r="R35" s="292"/>
      <c r="S35" s="292"/>
      <c r="T35" s="292"/>
      <c r="U35" s="292"/>
      <c r="V35" s="292"/>
    </row>
    <row r="36" spans="1:22" ht="11.25" customHeight="1">
      <c r="A36" s="292" t="s">
        <v>959</v>
      </c>
      <c r="B36" s="292" t="s">
        <v>610</v>
      </c>
      <c r="C36" s="493">
        <v>7352</v>
      </c>
      <c r="D36" s="493">
        <v>6237</v>
      </c>
      <c r="E36" s="489">
        <v>59.649992795267465</v>
      </c>
      <c r="F36" s="489">
        <v>50.313107738296331</v>
      </c>
      <c r="G36" s="489">
        <v>-15.652784886357784</v>
      </c>
      <c r="H36" s="493">
        <v>1478</v>
      </c>
      <c r="I36" s="493">
        <v>1587</v>
      </c>
      <c r="J36" s="489">
        <v>11.99166068435872</v>
      </c>
      <c r="K36" s="489">
        <v>12.802132753034515</v>
      </c>
      <c r="L36" s="489">
        <v>6.7586307685717939</v>
      </c>
      <c r="M36" s="292"/>
      <c r="N36" s="292"/>
      <c r="O36" s="292"/>
      <c r="P36" s="292"/>
      <c r="Q36" s="292"/>
      <c r="R36" s="292"/>
      <c r="S36" s="292"/>
      <c r="T36" s="292"/>
      <c r="U36" s="292"/>
      <c r="V36" s="292"/>
    </row>
    <row r="37" spans="1:22" ht="11.25" customHeight="1">
      <c r="A37" s="496" t="s">
        <v>965</v>
      </c>
      <c r="B37" s="496" t="s">
        <v>1425</v>
      </c>
      <c r="C37" s="497">
        <v>221</v>
      </c>
      <c r="D37" s="497">
        <v>170</v>
      </c>
      <c r="E37" s="490">
        <v>72.152427716979659</v>
      </c>
      <c r="F37" s="490">
        <v>54.252606518610236</v>
      </c>
      <c r="G37" s="490">
        <v>-24.808342234279458</v>
      </c>
      <c r="H37" s="497">
        <v>58</v>
      </c>
      <c r="I37" s="497">
        <v>53</v>
      </c>
      <c r="J37" s="490">
        <v>18.935931256039908</v>
      </c>
      <c r="K37" s="490">
        <v>16.914047914625545</v>
      </c>
      <c r="L37" s="490">
        <v>-10.677496205894032</v>
      </c>
      <c r="M37" s="292"/>
      <c r="N37" s="292"/>
      <c r="O37" s="292"/>
      <c r="P37" s="292"/>
      <c r="Q37" s="292"/>
      <c r="R37" s="292"/>
      <c r="S37" s="292"/>
      <c r="T37" s="292"/>
      <c r="U37" s="292"/>
      <c r="V37" s="292"/>
    </row>
    <row r="38" spans="1:22" ht="11.25" customHeight="1">
      <c r="A38" s="292"/>
      <c r="B38" s="292"/>
      <c r="C38" s="292"/>
      <c r="D38" s="292"/>
      <c r="E38" s="292"/>
      <c r="F38" s="292"/>
      <c r="G38" s="292"/>
      <c r="H38" s="292"/>
      <c r="I38" s="292"/>
      <c r="J38" s="292"/>
      <c r="K38" s="292"/>
      <c r="L38" s="292"/>
      <c r="M38" s="292"/>
      <c r="N38" s="292"/>
      <c r="O38" s="292"/>
      <c r="P38" s="292"/>
      <c r="Q38" s="292"/>
      <c r="R38" s="292"/>
      <c r="S38" s="292"/>
      <c r="T38" s="292"/>
      <c r="U38" s="292"/>
      <c r="V38" s="292"/>
    </row>
    <row r="39" spans="1:22" ht="11.25" customHeight="1">
      <c r="A39" s="292" t="s">
        <v>1480</v>
      </c>
      <c r="B39" s="292"/>
      <c r="C39" s="292"/>
      <c r="D39" s="292"/>
      <c r="E39" s="292"/>
      <c r="F39" s="292"/>
      <c r="G39" s="292"/>
      <c r="H39" s="292"/>
      <c r="I39" s="292"/>
      <c r="J39" s="292"/>
      <c r="K39" s="292"/>
      <c r="L39" s="292"/>
      <c r="M39" s="292"/>
      <c r="N39" s="292"/>
      <c r="O39" s="292"/>
      <c r="P39" s="292"/>
      <c r="Q39" s="292"/>
      <c r="R39" s="292"/>
      <c r="S39" s="292"/>
      <c r="T39" s="292"/>
      <c r="U39" s="292"/>
      <c r="V39" s="292"/>
    </row>
    <row r="40" spans="1:22" ht="11.25" customHeight="1">
      <c r="A40" s="292" t="s">
        <v>1042</v>
      </c>
      <c r="B40" s="292"/>
      <c r="C40" s="292"/>
      <c r="D40" s="292"/>
      <c r="E40" s="292"/>
      <c r="F40" s="292"/>
      <c r="G40" s="292"/>
      <c r="H40" s="292"/>
      <c r="I40" s="292"/>
      <c r="J40" s="292"/>
      <c r="K40" s="292"/>
      <c r="L40" s="292"/>
      <c r="M40" s="292"/>
      <c r="N40" s="292"/>
      <c r="O40" s="292"/>
      <c r="P40" s="292"/>
      <c r="Q40" s="292"/>
      <c r="R40" s="292"/>
      <c r="S40" s="292"/>
      <c r="T40" s="292"/>
      <c r="U40" s="292"/>
      <c r="V40" s="292"/>
    </row>
    <row r="41" spans="1:22" ht="11.25" customHeight="1">
      <c r="A41" s="292" t="s">
        <v>1010</v>
      </c>
      <c r="B41" s="292"/>
      <c r="C41" s="292"/>
      <c r="D41" s="292"/>
      <c r="E41" s="292"/>
      <c r="F41" s="292"/>
      <c r="G41" s="292"/>
      <c r="H41" s="292"/>
      <c r="I41" s="292"/>
      <c r="J41" s="292"/>
      <c r="K41" s="292"/>
      <c r="L41" s="292"/>
      <c r="M41" s="292"/>
      <c r="N41" s="292"/>
      <c r="O41" s="292"/>
      <c r="P41" s="292"/>
      <c r="Q41" s="292"/>
      <c r="R41" s="292"/>
      <c r="S41" s="292"/>
      <c r="T41" s="292"/>
      <c r="U41" s="292"/>
      <c r="V41" s="292"/>
    </row>
    <row r="42" spans="1:22" ht="11.25" customHeight="1">
      <c r="A42" s="351" t="s">
        <v>1056</v>
      </c>
      <c r="B42" s="292"/>
      <c r="C42" s="292"/>
      <c r="D42" s="292"/>
      <c r="E42" s="292"/>
      <c r="F42" s="292"/>
      <c r="G42" s="292"/>
      <c r="H42" s="292"/>
      <c r="I42" s="292"/>
      <c r="J42" s="292"/>
      <c r="K42" s="292"/>
      <c r="L42" s="292"/>
      <c r="M42" s="292"/>
      <c r="N42" s="292"/>
      <c r="O42" s="292"/>
      <c r="P42" s="292"/>
      <c r="Q42" s="292"/>
      <c r="R42" s="292"/>
      <c r="S42" s="292"/>
      <c r="T42" s="292"/>
      <c r="U42" s="292"/>
      <c r="V42" s="292"/>
    </row>
    <row r="43" spans="1:22" ht="11.25" customHeight="1">
      <c r="A43" s="292"/>
      <c r="B43" s="292"/>
      <c r="C43" s="292"/>
      <c r="D43" s="292"/>
      <c r="E43" s="292"/>
      <c r="F43" s="292"/>
      <c r="G43" s="292"/>
      <c r="H43" s="292"/>
      <c r="I43" s="292"/>
      <c r="J43" s="292"/>
      <c r="K43" s="292"/>
      <c r="L43" s="292"/>
      <c r="M43" s="292"/>
      <c r="N43" s="292"/>
      <c r="O43" s="292"/>
      <c r="P43" s="292"/>
      <c r="Q43" s="292"/>
      <c r="R43" s="292"/>
      <c r="S43" s="292"/>
      <c r="T43" s="292"/>
      <c r="U43" s="292"/>
      <c r="V43" s="292"/>
    </row>
    <row r="44" spans="1:22" ht="11.2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row>
    <row r="45" spans="1:22" ht="11.25" customHeight="1">
      <c r="A45" s="292"/>
      <c r="B45" s="292"/>
      <c r="C45" s="292"/>
      <c r="D45" s="292"/>
      <c r="E45" s="292"/>
      <c r="F45" s="292"/>
      <c r="G45" s="292"/>
      <c r="H45" s="292"/>
      <c r="I45" s="292"/>
      <c r="J45" s="292"/>
      <c r="K45" s="292"/>
      <c r="L45" s="292"/>
      <c r="M45" s="292"/>
      <c r="N45" s="292"/>
      <c r="O45" s="292"/>
      <c r="P45" s="292"/>
      <c r="Q45" s="292"/>
      <c r="R45" s="292"/>
      <c r="S45" s="292"/>
      <c r="T45" s="292"/>
      <c r="U45" s="292"/>
      <c r="V45" s="292"/>
    </row>
    <row r="46" spans="1:22" ht="11.25" customHeight="1">
      <c r="A46" s="292"/>
      <c r="B46" s="292"/>
      <c r="C46" s="292"/>
      <c r="D46" s="292"/>
      <c r="E46" s="292"/>
      <c r="F46" s="292"/>
      <c r="G46" s="292"/>
      <c r="H46" s="292"/>
      <c r="I46" s="292"/>
      <c r="J46" s="292"/>
      <c r="K46" s="292"/>
      <c r="L46" s="292"/>
      <c r="M46" s="292"/>
      <c r="N46" s="292"/>
      <c r="O46" s="292"/>
      <c r="P46" s="292"/>
      <c r="Q46" s="292"/>
      <c r="R46" s="292"/>
      <c r="S46" s="292"/>
      <c r="T46" s="292"/>
      <c r="U46" s="292"/>
      <c r="V46" s="292"/>
    </row>
    <row r="47" spans="1:22" ht="11.25" customHeight="1">
      <c r="A47" s="292"/>
      <c r="B47" s="292"/>
      <c r="C47" s="292"/>
      <c r="D47" s="292"/>
      <c r="E47" s="292"/>
      <c r="F47" s="292"/>
      <c r="G47" s="292"/>
      <c r="H47" s="292"/>
      <c r="I47" s="292"/>
      <c r="J47" s="292"/>
      <c r="K47" s="292"/>
      <c r="L47" s="292"/>
      <c r="M47" s="292"/>
      <c r="N47" s="292"/>
      <c r="O47" s="292"/>
      <c r="P47" s="292"/>
      <c r="Q47" s="292"/>
      <c r="R47" s="292"/>
      <c r="S47" s="292"/>
      <c r="T47" s="292"/>
      <c r="U47" s="292"/>
      <c r="V47" s="292"/>
    </row>
    <row r="48" spans="1:22" ht="11.25" customHeight="1">
      <c r="A48" s="292"/>
      <c r="B48" s="292"/>
      <c r="C48" s="292"/>
      <c r="D48" s="292"/>
      <c r="E48" s="292"/>
      <c r="F48" s="292"/>
      <c r="G48" s="292"/>
      <c r="H48" s="292"/>
      <c r="I48" s="292"/>
      <c r="J48" s="292"/>
      <c r="K48" s="292"/>
      <c r="L48" s="292"/>
      <c r="M48" s="292"/>
      <c r="N48" s="292"/>
      <c r="O48" s="292"/>
      <c r="P48" s="292"/>
      <c r="Q48" s="292"/>
      <c r="R48" s="292"/>
      <c r="S48" s="292"/>
      <c r="T48" s="292"/>
      <c r="U48" s="292"/>
      <c r="V48" s="292"/>
    </row>
    <row r="49" spans="1:22" ht="11.25" customHeight="1">
      <c r="A49" s="292"/>
      <c r="B49" s="292"/>
      <c r="C49" s="292"/>
      <c r="D49" s="292"/>
      <c r="E49" s="292"/>
      <c r="F49" s="292"/>
      <c r="G49" s="292"/>
      <c r="H49" s="292"/>
      <c r="I49" s="292"/>
      <c r="J49" s="292"/>
      <c r="K49" s="292"/>
      <c r="L49" s="292"/>
      <c r="M49" s="292"/>
      <c r="N49" s="292"/>
      <c r="O49" s="292"/>
      <c r="P49" s="292"/>
      <c r="Q49" s="292"/>
      <c r="R49" s="292"/>
      <c r="S49" s="292"/>
      <c r="T49" s="292"/>
      <c r="U49" s="292"/>
      <c r="V49" s="292"/>
    </row>
    <row r="50" spans="1:22" ht="11.25" customHeight="1">
      <c r="A50" s="292"/>
      <c r="B50" s="292"/>
      <c r="C50" s="292"/>
      <c r="D50" s="292"/>
      <c r="E50" s="292"/>
      <c r="F50" s="292"/>
      <c r="G50" s="292"/>
      <c r="H50" s="292"/>
      <c r="I50" s="292"/>
      <c r="J50" s="292"/>
      <c r="K50" s="292"/>
      <c r="L50" s="292"/>
      <c r="M50" s="292"/>
      <c r="N50" s="292"/>
      <c r="O50" s="292"/>
      <c r="P50" s="292"/>
      <c r="Q50" s="292"/>
      <c r="R50" s="292"/>
      <c r="S50" s="292"/>
      <c r="T50" s="292"/>
      <c r="U50" s="292"/>
      <c r="V50" s="292"/>
    </row>
    <row r="51" spans="1:22" ht="11.25" customHeight="1">
      <c r="A51" s="292"/>
      <c r="B51" s="292"/>
      <c r="C51" s="292"/>
      <c r="D51" s="292"/>
      <c r="E51" s="292"/>
      <c r="F51" s="292"/>
      <c r="G51" s="292"/>
      <c r="H51" s="292"/>
      <c r="I51" s="292"/>
      <c r="J51" s="292"/>
      <c r="K51" s="292"/>
      <c r="L51" s="292"/>
      <c r="M51" s="292"/>
      <c r="N51" s="292"/>
      <c r="O51" s="292"/>
      <c r="P51" s="292"/>
      <c r="Q51" s="292"/>
      <c r="R51" s="292"/>
      <c r="S51" s="292"/>
      <c r="T51" s="292"/>
      <c r="U51" s="292"/>
      <c r="V51" s="292"/>
    </row>
    <row r="52" spans="1:22" ht="11.25" customHeight="1">
      <c r="A52" s="292"/>
      <c r="B52" s="292"/>
      <c r="C52" s="292"/>
      <c r="D52" s="292"/>
      <c r="E52" s="292"/>
      <c r="F52" s="292"/>
      <c r="G52" s="292"/>
      <c r="H52" s="292"/>
      <c r="I52" s="292"/>
      <c r="J52" s="292"/>
      <c r="K52" s="292"/>
      <c r="L52" s="292"/>
      <c r="M52" s="292"/>
      <c r="N52" s="292"/>
      <c r="O52" s="292"/>
      <c r="P52" s="292"/>
      <c r="Q52" s="292"/>
      <c r="R52" s="292"/>
      <c r="S52" s="292"/>
      <c r="T52" s="292"/>
      <c r="U52" s="292"/>
      <c r="V52" s="292"/>
    </row>
    <row r="53" spans="1:22" ht="11.25" customHeight="1">
      <c r="A53" s="292"/>
      <c r="B53" s="292"/>
      <c r="C53" s="292"/>
      <c r="D53" s="292"/>
      <c r="E53" s="292"/>
      <c r="F53" s="292"/>
      <c r="G53" s="292"/>
      <c r="H53" s="292"/>
      <c r="I53" s="292"/>
      <c r="J53" s="292"/>
      <c r="K53" s="292"/>
      <c r="L53" s="292"/>
      <c r="M53" s="292"/>
      <c r="N53" s="292"/>
      <c r="O53" s="292"/>
      <c r="P53" s="292"/>
      <c r="Q53" s="292"/>
      <c r="R53" s="292"/>
      <c r="S53" s="292"/>
      <c r="T53" s="292"/>
      <c r="U53" s="292"/>
      <c r="V53" s="292"/>
    </row>
    <row r="54" spans="1:22" ht="11.25" customHeight="1">
      <c r="A54" s="292"/>
      <c r="B54" s="292"/>
      <c r="C54" s="292"/>
      <c r="D54" s="292"/>
      <c r="E54" s="292"/>
      <c r="F54" s="292"/>
      <c r="G54" s="292"/>
      <c r="H54" s="292"/>
      <c r="I54" s="292"/>
      <c r="J54" s="292"/>
      <c r="K54" s="292"/>
      <c r="L54" s="292"/>
      <c r="M54" s="292"/>
      <c r="N54" s="292"/>
      <c r="O54" s="292"/>
      <c r="P54" s="292"/>
      <c r="Q54" s="292"/>
      <c r="R54" s="292"/>
      <c r="S54" s="292"/>
      <c r="T54" s="292"/>
      <c r="U54" s="292"/>
      <c r="V54" s="292"/>
    </row>
    <row r="55" spans="1:22" ht="11.25" customHeight="1">
      <c r="A55" s="292"/>
      <c r="B55" s="292"/>
      <c r="C55" s="292"/>
      <c r="D55" s="292"/>
      <c r="E55" s="292"/>
      <c r="F55" s="292"/>
      <c r="G55" s="292"/>
      <c r="H55" s="292"/>
      <c r="I55" s="292"/>
      <c r="J55" s="292"/>
      <c r="K55" s="292"/>
      <c r="L55" s="292"/>
      <c r="M55" s="292"/>
      <c r="N55" s="292"/>
      <c r="O55" s="292"/>
      <c r="P55" s="292"/>
      <c r="Q55" s="292"/>
      <c r="R55" s="292"/>
      <c r="S55" s="292"/>
      <c r="T55" s="292"/>
      <c r="U55" s="292"/>
      <c r="V55" s="292"/>
    </row>
    <row r="56" spans="1:22" ht="11.25" customHeight="1">
      <c r="A56" s="292"/>
      <c r="B56" s="292"/>
      <c r="C56" s="292"/>
      <c r="D56" s="292"/>
      <c r="E56" s="292"/>
      <c r="F56" s="292"/>
      <c r="G56" s="292"/>
      <c r="H56" s="292"/>
      <c r="I56" s="292"/>
      <c r="J56" s="292"/>
      <c r="K56" s="292"/>
      <c r="L56" s="292"/>
      <c r="M56" s="292"/>
      <c r="N56" s="292"/>
      <c r="O56" s="292"/>
      <c r="P56" s="292"/>
      <c r="Q56" s="292"/>
      <c r="R56" s="292"/>
      <c r="S56" s="292"/>
      <c r="T56" s="292"/>
      <c r="U56" s="292"/>
      <c r="V56" s="292"/>
    </row>
    <row r="57" spans="1:22" ht="11.25" customHeight="1">
      <c r="A57" s="292"/>
      <c r="B57" s="292"/>
      <c r="C57" s="292"/>
      <c r="D57" s="292"/>
      <c r="E57" s="292"/>
      <c r="F57" s="292"/>
      <c r="G57" s="292"/>
      <c r="H57" s="292"/>
      <c r="I57" s="292"/>
      <c r="J57" s="292"/>
      <c r="K57" s="292"/>
      <c r="L57" s="292"/>
      <c r="M57" s="292"/>
      <c r="N57" s="292"/>
      <c r="O57" s="292"/>
      <c r="P57" s="292"/>
      <c r="Q57" s="292"/>
      <c r="R57" s="292"/>
      <c r="S57" s="292"/>
      <c r="T57" s="292"/>
      <c r="U57" s="292"/>
      <c r="V57" s="292"/>
    </row>
    <row r="58" spans="1:22" ht="11.2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row>
    <row r="59" spans="1:22" ht="11.25" customHeight="1">
      <c r="A59" s="292"/>
      <c r="B59" s="292"/>
      <c r="C59" s="292"/>
      <c r="D59" s="292"/>
      <c r="E59" s="292"/>
      <c r="F59" s="292"/>
      <c r="G59" s="292"/>
      <c r="H59" s="292"/>
      <c r="I59" s="292"/>
      <c r="J59" s="292"/>
      <c r="K59" s="292"/>
      <c r="L59" s="292"/>
      <c r="M59" s="292"/>
      <c r="N59" s="292"/>
      <c r="O59" s="292"/>
      <c r="P59" s="292"/>
      <c r="Q59" s="292"/>
      <c r="R59" s="292"/>
      <c r="S59" s="292"/>
      <c r="T59" s="292"/>
      <c r="U59" s="292"/>
      <c r="V59" s="292"/>
    </row>
    <row r="60" spans="1:22" ht="11.25" customHeight="1">
      <c r="A60" s="292"/>
      <c r="B60" s="292"/>
      <c r="C60" s="292"/>
      <c r="D60" s="292"/>
      <c r="E60" s="292"/>
      <c r="F60" s="292"/>
      <c r="G60" s="292"/>
      <c r="H60" s="292"/>
      <c r="I60" s="292"/>
      <c r="J60" s="292"/>
      <c r="K60" s="292"/>
      <c r="L60" s="292"/>
      <c r="M60" s="292"/>
      <c r="N60" s="292"/>
      <c r="O60" s="292"/>
      <c r="P60" s="292"/>
      <c r="Q60" s="292"/>
      <c r="R60" s="292"/>
      <c r="S60" s="292"/>
      <c r="T60" s="292"/>
      <c r="U60" s="292"/>
      <c r="V60" s="292"/>
    </row>
    <row r="61" spans="1:22" ht="11.25" customHeight="1">
      <c r="A61" s="292"/>
      <c r="B61" s="292"/>
      <c r="C61" s="292"/>
      <c r="D61" s="292"/>
      <c r="E61" s="292"/>
      <c r="F61" s="292"/>
      <c r="G61" s="292"/>
      <c r="H61" s="292"/>
      <c r="I61" s="292"/>
      <c r="J61" s="292"/>
      <c r="K61" s="292"/>
      <c r="L61" s="292"/>
      <c r="M61" s="292"/>
      <c r="N61" s="292"/>
      <c r="O61" s="292"/>
      <c r="P61" s="292"/>
      <c r="Q61" s="292"/>
      <c r="R61" s="292"/>
      <c r="S61" s="292"/>
      <c r="T61" s="292"/>
      <c r="U61" s="292"/>
      <c r="V61" s="292"/>
    </row>
    <row r="62" spans="1:22" ht="11.25" customHeight="1">
      <c r="A62" s="292"/>
      <c r="B62" s="292"/>
      <c r="C62" s="292"/>
      <c r="D62" s="292"/>
      <c r="E62" s="292"/>
      <c r="F62" s="292"/>
      <c r="G62" s="292"/>
      <c r="H62" s="292"/>
      <c r="I62" s="292"/>
      <c r="J62" s="292"/>
      <c r="K62" s="292"/>
      <c r="L62" s="292"/>
      <c r="M62" s="292"/>
      <c r="N62" s="292"/>
      <c r="O62" s="292"/>
      <c r="P62" s="292"/>
      <c r="Q62" s="292"/>
      <c r="R62" s="292"/>
      <c r="S62" s="292"/>
      <c r="T62" s="292"/>
      <c r="U62" s="292"/>
      <c r="V62" s="292"/>
    </row>
    <row r="63" spans="1:22" ht="11.25" customHeight="1">
      <c r="A63" s="292"/>
      <c r="B63" s="292"/>
      <c r="C63" s="292"/>
      <c r="D63" s="292"/>
      <c r="E63" s="292"/>
      <c r="F63" s="292"/>
      <c r="G63" s="292"/>
      <c r="H63" s="292"/>
      <c r="I63" s="292"/>
      <c r="J63" s="292"/>
      <c r="K63" s="292"/>
      <c r="L63" s="292"/>
      <c r="M63" s="292"/>
      <c r="N63" s="292"/>
      <c r="O63" s="292"/>
      <c r="P63" s="292"/>
      <c r="Q63" s="292"/>
      <c r="R63" s="292"/>
      <c r="S63" s="292"/>
      <c r="T63" s="292"/>
      <c r="U63" s="292"/>
      <c r="V63" s="292"/>
    </row>
    <row r="64" spans="1:22" ht="11.25" customHeight="1">
      <c r="A64" s="292"/>
      <c r="B64" s="292"/>
      <c r="C64" s="292"/>
      <c r="D64" s="292"/>
      <c r="E64" s="292"/>
      <c r="F64" s="292"/>
      <c r="G64" s="292"/>
      <c r="H64" s="292"/>
      <c r="I64" s="292"/>
      <c r="J64" s="292"/>
      <c r="K64" s="292"/>
      <c r="L64" s="292"/>
      <c r="M64" s="292"/>
      <c r="N64" s="292"/>
      <c r="O64" s="292"/>
      <c r="P64" s="292"/>
      <c r="Q64" s="292"/>
      <c r="R64" s="292"/>
      <c r="S64" s="292"/>
      <c r="T64" s="292"/>
      <c r="U64" s="292"/>
      <c r="V64" s="292"/>
    </row>
    <row r="65" spans="1:22" ht="11.2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row>
    <row r="66" spans="1:22" ht="11.25" customHeight="1">
      <c r="A66" s="292"/>
      <c r="B66" s="292"/>
      <c r="C66" s="292"/>
      <c r="D66" s="292"/>
      <c r="E66" s="292"/>
      <c r="F66" s="292"/>
      <c r="G66" s="292"/>
      <c r="H66" s="292"/>
      <c r="I66" s="292"/>
      <c r="J66" s="292"/>
      <c r="K66" s="292"/>
      <c r="L66" s="292"/>
      <c r="M66" s="292"/>
      <c r="N66" s="292"/>
      <c r="O66" s="292"/>
      <c r="P66" s="292"/>
      <c r="Q66" s="292"/>
      <c r="R66" s="292"/>
      <c r="S66" s="292"/>
      <c r="T66" s="292"/>
      <c r="U66" s="292"/>
      <c r="V66" s="292"/>
    </row>
    <row r="67" spans="1:22" ht="11.25" customHeight="1">
      <c r="A67" s="292"/>
      <c r="B67" s="292"/>
      <c r="C67" s="292"/>
      <c r="D67" s="292"/>
      <c r="E67" s="292"/>
      <c r="F67" s="292"/>
      <c r="G67" s="292"/>
      <c r="H67" s="292"/>
      <c r="I67" s="292"/>
      <c r="J67" s="292"/>
      <c r="K67" s="292"/>
      <c r="L67" s="292"/>
      <c r="M67" s="292"/>
      <c r="N67" s="292"/>
      <c r="O67" s="292"/>
      <c r="P67" s="292"/>
      <c r="Q67" s="292"/>
      <c r="R67" s="292"/>
      <c r="S67" s="292"/>
      <c r="T67" s="292"/>
      <c r="U67" s="292"/>
      <c r="V67" s="292"/>
    </row>
    <row r="68" spans="1:22" ht="11.25" customHeight="1">
      <c r="A68" s="292"/>
      <c r="B68" s="292"/>
      <c r="C68" s="292"/>
      <c r="D68" s="292"/>
      <c r="E68" s="292"/>
      <c r="F68" s="292"/>
      <c r="G68" s="292"/>
      <c r="H68" s="292"/>
      <c r="I68" s="292"/>
      <c r="J68" s="292"/>
      <c r="K68" s="292"/>
      <c r="L68" s="292"/>
      <c r="M68" s="292"/>
      <c r="N68" s="292"/>
      <c r="O68" s="292"/>
      <c r="P68" s="292"/>
      <c r="Q68" s="292"/>
      <c r="R68" s="292"/>
      <c r="S68" s="292"/>
      <c r="T68" s="292"/>
      <c r="U68" s="292"/>
      <c r="V68" s="292"/>
    </row>
    <row r="69" spans="1:22" ht="11.25" customHeight="1">
      <c r="A69" s="292"/>
      <c r="B69" s="292"/>
      <c r="C69" s="292"/>
      <c r="D69" s="292"/>
      <c r="E69" s="292"/>
      <c r="F69" s="292"/>
      <c r="G69" s="292"/>
      <c r="H69" s="292"/>
      <c r="I69" s="292"/>
      <c r="J69" s="292"/>
      <c r="K69" s="292"/>
      <c r="L69" s="292"/>
      <c r="M69" s="292"/>
      <c r="N69" s="292"/>
      <c r="O69" s="292"/>
      <c r="P69" s="292"/>
      <c r="Q69" s="292"/>
      <c r="R69" s="292"/>
      <c r="S69" s="292"/>
      <c r="T69" s="292"/>
      <c r="U69" s="292"/>
      <c r="V69" s="292"/>
    </row>
    <row r="70" spans="1:22" ht="11.25" customHeight="1">
      <c r="A70" s="292"/>
      <c r="B70" s="292"/>
      <c r="C70" s="292"/>
      <c r="D70" s="292"/>
      <c r="E70" s="292"/>
      <c r="F70" s="292"/>
      <c r="G70" s="292"/>
      <c r="H70" s="292"/>
      <c r="I70" s="292"/>
      <c r="J70" s="292"/>
      <c r="K70" s="292"/>
      <c r="L70" s="292"/>
      <c r="M70" s="292"/>
      <c r="N70" s="292"/>
      <c r="O70" s="292"/>
      <c r="P70" s="292"/>
      <c r="Q70" s="292"/>
      <c r="R70" s="292"/>
      <c r="S70" s="292"/>
      <c r="T70" s="292"/>
      <c r="U70" s="292"/>
      <c r="V70" s="292"/>
    </row>
    <row r="71" spans="1:22" ht="11.25" customHeight="1">
      <c r="A71" s="292"/>
      <c r="B71" s="292"/>
      <c r="C71" s="292"/>
      <c r="D71" s="292"/>
      <c r="E71" s="292"/>
      <c r="F71" s="292"/>
      <c r="G71" s="292"/>
      <c r="H71" s="292"/>
      <c r="I71" s="292"/>
      <c r="J71" s="292"/>
      <c r="K71" s="292"/>
      <c r="L71" s="292"/>
      <c r="M71" s="292"/>
      <c r="N71" s="292"/>
      <c r="O71" s="292"/>
      <c r="P71" s="292"/>
      <c r="Q71" s="292"/>
      <c r="R71" s="292"/>
      <c r="S71" s="292"/>
      <c r="T71" s="292"/>
      <c r="U71" s="292"/>
      <c r="V71" s="292"/>
    </row>
    <row r="72" spans="1:22" ht="11.25" customHeight="1">
      <c r="A72" s="292"/>
      <c r="B72" s="292"/>
      <c r="C72" s="292"/>
      <c r="D72" s="292"/>
      <c r="E72" s="292"/>
      <c r="F72" s="292"/>
      <c r="G72" s="292"/>
      <c r="H72" s="292"/>
      <c r="I72" s="292"/>
      <c r="J72" s="292"/>
      <c r="K72" s="292"/>
      <c r="L72" s="292"/>
      <c r="M72" s="292"/>
      <c r="N72" s="292"/>
      <c r="O72" s="292"/>
      <c r="P72" s="292"/>
      <c r="Q72" s="292"/>
      <c r="R72" s="292"/>
      <c r="S72" s="292"/>
      <c r="T72" s="292"/>
      <c r="U72" s="292"/>
      <c r="V72" s="292"/>
    </row>
    <row r="73" spans="1:22" ht="11.25" customHeight="1">
      <c r="A73" s="292"/>
      <c r="B73" s="292"/>
      <c r="C73" s="292"/>
      <c r="D73" s="292"/>
      <c r="E73" s="292"/>
      <c r="F73" s="292"/>
      <c r="G73" s="292"/>
      <c r="H73" s="292"/>
      <c r="I73" s="292"/>
      <c r="J73" s="292"/>
      <c r="K73" s="292"/>
      <c r="L73" s="292"/>
      <c r="M73" s="292"/>
      <c r="N73" s="292"/>
      <c r="O73" s="292"/>
      <c r="P73" s="292"/>
      <c r="Q73" s="292"/>
      <c r="R73" s="292"/>
      <c r="S73" s="292"/>
      <c r="T73" s="292"/>
      <c r="U73" s="292"/>
      <c r="V73" s="292"/>
    </row>
    <row r="74" spans="1:22" ht="11.25" customHeight="1">
      <c r="A74" s="292"/>
      <c r="B74" s="292"/>
      <c r="C74" s="292"/>
      <c r="D74" s="292"/>
      <c r="E74" s="292"/>
      <c r="F74" s="292"/>
      <c r="G74" s="292"/>
      <c r="H74" s="292"/>
      <c r="I74" s="292"/>
      <c r="J74" s="292"/>
      <c r="K74" s="292"/>
      <c r="L74" s="292"/>
      <c r="M74" s="292"/>
      <c r="N74" s="292"/>
      <c r="O74" s="292"/>
      <c r="P74" s="292"/>
      <c r="Q74" s="292"/>
      <c r="R74" s="292"/>
      <c r="S74" s="292"/>
      <c r="T74" s="292"/>
      <c r="U74" s="292"/>
      <c r="V74" s="292"/>
    </row>
    <row r="75" spans="1:22" ht="11.25" customHeight="1">
      <c r="A75" s="292"/>
      <c r="B75" s="292"/>
      <c r="C75" s="292"/>
      <c r="D75" s="292"/>
      <c r="E75" s="292"/>
      <c r="F75" s="292"/>
      <c r="G75" s="292"/>
      <c r="H75" s="292"/>
      <c r="I75" s="292"/>
      <c r="J75" s="292"/>
      <c r="K75" s="292"/>
      <c r="L75" s="292"/>
      <c r="M75" s="292"/>
      <c r="N75" s="292"/>
      <c r="O75" s="292"/>
      <c r="P75" s="292"/>
      <c r="Q75" s="292"/>
      <c r="R75" s="292"/>
      <c r="S75" s="292"/>
      <c r="T75" s="292"/>
      <c r="U75" s="292"/>
      <c r="V75" s="292"/>
    </row>
    <row r="76" spans="1:22" ht="11.25" customHeight="1">
      <c r="A76" s="292"/>
      <c r="B76" s="292"/>
      <c r="C76" s="292"/>
      <c r="D76" s="292"/>
      <c r="E76" s="292"/>
      <c r="F76" s="292"/>
      <c r="G76" s="292"/>
      <c r="H76" s="292"/>
      <c r="I76" s="292"/>
      <c r="J76" s="292"/>
      <c r="K76" s="292"/>
      <c r="L76" s="292"/>
      <c r="M76" s="292"/>
      <c r="N76" s="292"/>
      <c r="O76" s="292"/>
      <c r="P76" s="292"/>
      <c r="Q76" s="292"/>
      <c r="R76" s="292"/>
      <c r="S76" s="292"/>
      <c r="T76" s="292"/>
      <c r="U76" s="292"/>
      <c r="V76" s="292"/>
    </row>
    <row r="77" spans="1:22" ht="11.25" customHeight="1">
      <c r="A77" s="292"/>
      <c r="B77" s="292"/>
      <c r="C77" s="292"/>
      <c r="D77" s="292"/>
      <c r="E77" s="292"/>
      <c r="F77" s="292"/>
      <c r="G77" s="292"/>
      <c r="H77" s="292"/>
      <c r="I77" s="292"/>
      <c r="J77" s="292"/>
      <c r="K77" s="292"/>
      <c r="L77" s="292"/>
      <c r="M77" s="292"/>
      <c r="N77" s="292"/>
      <c r="O77" s="292"/>
      <c r="P77" s="292"/>
      <c r="Q77" s="292"/>
      <c r="R77" s="292"/>
      <c r="S77" s="292"/>
      <c r="T77" s="292"/>
      <c r="U77" s="292"/>
      <c r="V77" s="292"/>
    </row>
    <row r="78" spans="1:22" ht="11.25" customHeight="1">
      <c r="A78" s="292"/>
      <c r="B78" s="292"/>
      <c r="C78" s="292"/>
      <c r="D78" s="292"/>
      <c r="E78" s="292"/>
      <c r="F78" s="292"/>
      <c r="G78" s="292"/>
      <c r="H78" s="292"/>
      <c r="I78" s="292"/>
      <c r="J78" s="292"/>
      <c r="K78" s="292"/>
      <c r="L78" s="292"/>
      <c r="M78" s="292"/>
      <c r="N78" s="292"/>
      <c r="O78" s="292"/>
      <c r="P78" s="292"/>
      <c r="Q78" s="292"/>
      <c r="R78" s="292"/>
      <c r="S78" s="292"/>
      <c r="T78" s="292"/>
      <c r="U78" s="292"/>
      <c r="V78" s="292"/>
    </row>
    <row r="79" spans="1:22" ht="11.25" customHeight="1">
      <c r="A79" s="292"/>
      <c r="B79" s="292"/>
      <c r="C79" s="292"/>
      <c r="D79" s="292"/>
      <c r="E79" s="292"/>
      <c r="F79" s="292"/>
      <c r="G79" s="292"/>
      <c r="H79" s="292"/>
      <c r="I79" s="292"/>
      <c r="J79" s="292"/>
      <c r="K79" s="292"/>
      <c r="L79" s="292"/>
      <c r="M79" s="292"/>
      <c r="N79" s="292"/>
      <c r="O79" s="292"/>
      <c r="P79" s="292"/>
      <c r="Q79" s="292"/>
      <c r="R79" s="292"/>
      <c r="S79" s="292"/>
      <c r="T79" s="292"/>
      <c r="U79" s="292"/>
      <c r="V79" s="292"/>
    </row>
    <row r="80" spans="1:22" ht="11.25" customHeight="1">
      <c r="A80" s="292"/>
      <c r="B80" s="292"/>
      <c r="C80" s="292"/>
      <c r="D80" s="292"/>
      <c r="E80" s="292"/>
      <c r="F80" s="292"/>
      <c r="G80" s="292"/>
      <c r="H80" s="292"/>
      <c r="I80" s="292"/>
      <c r="J80" s="292"/>
      <c r="K80" s="292"/>
      <c r="L80" s="292"/>
      <c r="M80" s="292"/>
      <c r="N80" s="292"/>
      <c r="O80" s="292"/>
      <c r="P80" s="292"/>
      <c r="Q80" s="292"/>
      <c r="R80" s="292"/>
      <c r="S80" s="292"/>
      <c r="T80" s="292"/>
      <c r="U80" s="292"/>
      <c r="V80" s="292"/>
    </row>
    <row r="81" spans="1:22" ht="11.25" customHeight="1">
      <c r="A81" s="292"/>
      <c r="B81" s="292"/>
      <c r="C81" s="292"/>
      <c r="D81" s="292"/>
      <c r="E81" s="292"/>
      <c r="F81" s="292"/>
      <c r="G81" s="292"/>
      <c r="H81" s="292"/>
      <c r="I81" s="292"/>
      <c r="J81" s="292"/>
      <c r="K81" s="292"/>
      <c r="L81" s="292"/>
      <c r="M81" s="292"/>
      <c r="N81" s="292"/>
      <c r="O81" s="292"/>
      <c r="P81" s="292"/>
      <c r="Q81" s="292"/>
      <c r="R81" s="292"/>
      <c r="S81" s="292"/>
      <c r="T81" s="292"/>
      <c r="U81" s="292"/>
      <c r="V81" s="292"/>
    </row>
    <row r="82" spans="1:22" ht="11.25" customHeight="1">
      <c r="A82" s="292"/>
      <c r="B82" s="292"/>
      <c r="C82" s="292"/>
      <c r="D82" s="292"/>
      <c r="E82" s="292"/>
      <c r="F82" s="292"/>
      <c r="G82" s="292"/>
      <c r="H82" s="292"/>
      <c r="I82" s="292"/>
      <c r="J82" s="292"/>
      <c r="K82" s="292"/>
      <c r="L82" s="292"/>
      <c r="M82" s="292"/>
      <c r="N82" s="292"/>
      <c r="O82" s="292"/>
      <c r="P82" s="292"/>
      <c r="Q82" s="292"/>
      <c r="R82" s="292"/>
      <c r="S82" s="292"/>
      <c r="T82" s="292"/>
      <c r="U82" s="292"/>
      <c r="V82" s="292"/>
    </row>
    <row r="83" spans="1:22" ht="11.25" customHeight="1">
      <c r="A83" s="292"/>
      <c r="B83" s="292"/>
      <c r="C83" s="292"/>
      <c r="D83" s="292"/>
      <c r="E83" s="292"/>
      <c r="F83" s="292"/>
      <c r="G83" s="292"/>
      <c r="H83" s="292"/>
      <c r="I83" s="292"/>
      <c r="J83" s="292"/>
      <c r="K83" s="292"/>
      <c r="L83" s="292"/>
      <c r="M83" s="292"/>
      <c r="N83" s="292"/>
      <c r="O83" s="292"/>
      <c r="P83" s="292"/>
      <c r="Q83" s="292"/>
      <c r="R83" s="292"/>
      <c r="S83" s="292"/>
      <c r="T83" s="292"/>
      <c r="U83" s="292"/>
      <c r="V83" s="292"/>
    </row>
    <row r="84" spans="1:22" ht="11.25" customHeight="1">
      <c r="A84" s="292"/>
      <c r="B84" s="292"/>
      <c r="C84" s="292"/>
      <c r="D84" s="292"/>
      <c r="E84" s="292"/>
      <c r="F84" s="292"/>
      <c r="G84" s="292"/>
      <c r="H84" s="292"/>
      <c r="I84" s="292"/>
      <c r="J84" s="292"/>
      <c r="K84" s="292"/>
      <c r="L84" s="292"/>
      <c r="M84" s="292"/>
      <c r="N84" s="292"/>
      <c r="O84" s="292"/>
      <c r="P84" s="292"/>
      <c r="Q84" s="292"/>
      <c r="R84" s="292"/>
      <c r="S84" s="292"/>
      <c r="T84" s="292"/>
      <c r="U84" s="292"/>
      <c r="V84" s="292"/>
    </row>
    <row r="85" spans="1:22" ht="11.25" customHeight="1">
      <c r="A85" s="292"/>
      <c r="B85" s="292"/>
      <c r="C85" s="292"/>
      <c r="D85" s="292"/>
      <c r="E85" s="292"/>
      <c r="F85" s="292"/>
      <c r="G85" s="292"/>
      <c r="H85" s="292"/>
      <c r="I85" s="292"/>
      <c r="J85" s="292"/>
      <c r="K85" s="292"/>
      <c r="L85" s="292"/>
      <c r="M85" s="292"/>
      <c r="N85" s="292"/>
      <c r="O85" s="292"/>
      <c r="P85" s="292"/>
      <c r="Q85" s="292"/>
      <c r="R85" s="292"/>
      <c r="S85" s="292"/>
      <c r="T85" s="292"/>
      <c r="U85" s="292"/>
      <c r="V85" s="292"/>
    </row>
    <row r="86" spans="1:22" ht="11.25" customHeight="1">
      <c r="A86" s="292"/>
      <c r="B86" s="292"/>
      <c r="C86" s="292"/>
      <c r="D86" s="292"/>
      <c r="E86" s="292"/>
      <c r="F86" s="292"/>
      <c r="G86" s="292"/>
      <c r="H86" s="292"/>
      <c r="I86" s="292"/>
      <c r="J86" s="292"/>
      <c r="K86" s="292"/>
      <c r="L86" s="292"/>
      <c r="M86" s="292"/>
      <c r="N86" s="292"/>
      <c r="O86" s="292"/>
      <c r="P86" s="292"/>
      <c r="Q86" s="292"/>
      <c r="R86" s="292"/>
      <c r="S86" s="292"/>
      <c r="T86" s="292"/>
      <c r="U86" s="292"/>
      <c r="V86" s="292"/>
    </row>
    <row r="87" spans="1:22" ht="11.25" customHeight="1">
      <c r="A87" s="292"/>
      <c r="B87" s="292"/>
      <c r="C87" s="292"/>
      <c r="D87" s="292"/>
      <c r="E87" s="292"/>
      <c r="F87" s="292"/>
      <c r="G87" s="292"/>
      <c r="H87" s="292"/>
      <c r="I87" s="292"/>
      <c r="J87" s="292"/>
      <c r="K87" s="292"/>
      <c r="L87" s="292"/>
      <c r="M87" s="292"/>
      <c r="N87" s="292"/>
      <c r="O87" s="292"/>
      <c r="P87" s="292"/>
      <c r="Q87" s="292"/>
      <c r="R87" s="292"/>
      <c r="S87" s="292"/>
      <c r="T87" s="292"/>
      <c r="U87" s="292"/>
      <c r="V87" s="292"/>
    </row>
    <row r="88" spans="1:22" ht="11.25" customHeight="1">
      <c r="A88" s="292"/>
      <c r="B88" s="292"/>
      <c r="C88" s="292"/>
      <c r="D88" s="292"/>
      <c r="E88" s="292"/>
      <c r="F88" s="292"/>
      <c r="G88" s="292"/>
      <c r="H88" s="292"/>
      <c r="I88" s="292"/>
      <c r="J88" s="292"/>
      <c r="K88" s="292"/>
      <c r="L88" s="292"/>
      <c r="M88" s="292"/>
      <c r="N88" s="292"/>
      <c r="O88" s="292"/>
      <c r="P88" s="292"/>
      <c r="Q88" s="292"/>
      <c r="R88" s="292"/>
      <c r="S88" s="292"/>
      <c r="T88" s="292"/>
      <c r="U88" s="292"/>
      <c r="V88" s="292"/>
    </row>
    <row r="89" spans="1:22" ht="11.25" customHeight="1">
      <c r="A89" s="292"/>
      <c r="B89" s="292"/>
      <c r="C89" s="292"/>
      <c r="D89" s="292"/>
      <c r="E89" s="292"/>
      <c r="F89" s="292"/>
      <c r="G89" s="292"/>
      <c r="H89" s="292"/>
      <c r="I89" s="292"/>
      <c r="J89" s="292"/>
      <c r="K89" s="292"/>
      <c r="L89" s="292"/>
      <c r="M89" s="292"/>
      <c r="N89" s="292"/>
      <c r="O89" s="292"/>
      <c r="P89" s="292"/>
      <c r="Q89" s="292"/>
      <c r="R89" s="292"/>
      <c r="S89" s="292"/>
      <c r="T89" s="292"/>
      <c r="U89" s="292"/>
      <c r="V89" s="292"/>
    </row>
    <row r="90" spans="1:22" ht="11.25" customHeight="1">
      <c r="A90" s="292"/>
      <c r="B90" s="292"/>
      <c r="C90" s="292"/>
      <c r="D90" s="292"/>
      <c r="E90" s="292"/>
      <c r="F90" s="292"/>
      <c r="G90" s="292"/>
      <c r="H90" s="292"/>
      <c r="I90" s="292"/>
      <c r="J90" s="292"/>
      <c r="K90" s="292"/>
      <c r="L90" s="292"/>
      <c r="M90" s="292"/>
      <c r="N90" s="292"/>
      <c r="O90" s="292"/>
      <c r="P90" s="292"/>
      <c r="Q90" s="292"/>
      <c r="R90" s="292"/>
      <c r="S90" s="292"/>
      <c r="T90" s="292"/>
      <c r="U90" s="292"/>
      <c r="V90" s="292"/>
    </row>
    <row r="91" spans="1:22" ht="11.25" customHeight="1">
      <c r="A91" s="292"/>
      <c r="B91" s="292"/>
      <c r="C91" s="292"/>
      <c r="D91" s="292"/>
      <c r="E91" s="292"/>
      <c r="F91" s="292"/>
      <c r="G91" s="292"/>
      <c r="H91" s="292"/>
      <c r="I91" s="292"/>
      <c r="J91" s="292"/>
      <c r="K91" s="292"/>
      <c r="L91" s="292"/>
      <c r="M91" s="292"/>
      <c r="N91" s="292"/>
      <c r="O91" s="292"/>
      <c r="P91" s="292"/>
      <c r="Q91" s="292"/>
      <c r="R91" s="292"/>
      <c r="S91" s="292"/>
      <c r="T91" s="292"/>
      <c r="U91" s="292"/>
      <c r="V91" s="292"/>
    </row>
    <row r="92" spans="1:22" ht="11.25" customHeight="1">
      <c r="A92" s="292"/>
      <c r="B92" s="292"/>
      <c r="C92" s="292"/>
      <c r="D92" s="292"/>
      <c r="E92" s="292"/>
      <c r="F92" s="292"/>
      <c r="G92" s="292"/>
      <c r="H92" s="292"/>
      <c r="I92" s="292"/>
      <c r="J92" s="292"/>
      <c r="K92" s="292"/>
      <c r="L92" s="292"/>
      <c r="M92" s="292"/>
      <c r="N92" s="292"/>
      <c r="O92" s="292"/>
      <c r="P92" s="292"/>
      <c r="Q92" s="292"/>
      <c r="R92" s="292"/>
      <c r="S92" s="292"/>
      <c r="T92" s="292"/>
      <c r="U92" s="292"/>
      <c r="V92" s="292"/>
    </row>
    <row r="93" spans="1:22" ht="11.25" customHeight="1">
      <c r="A93" s="292"/>
      <c r="B93" s="292"/>
      <c r="C93" s="292"/>
      <c r="D93" s="292"/>
      <c r="E93" s="292"/>
      <c r="F93" s="292"/>
      <c r="G93" s="292"/>
      <c r="H93" s="292"/>
      <c r="I93" s="292"/>
      <c r="J93" s="292"/>
      <c r="K93" s="292"/>
      <c r="L93" s="292"/>
      <c r="M93" s="292"/>
      <c r="N93" s="292"/>
      <c r="O93" s="292"/>
      <c r="P93" s="292"/>
      <c r="Q93" s="292"/>
      <c r="R93" s="292"/>
      <c r="S93" s="292"/>
      <c r="T93" s="292"/>
      <c r="U93" s="292"/>
      <c r="V93" s="292"/>
    </row>
    <row r="94" spans="1:22" ht="11.25" customHeight="1">
      <c r="A94" s="292"/>
      <c r="B94" s="292"/>
      <c r="C94" s="292"/>
      <c r="D94" s="292"/>
      <c r="E94" s="292"/>
      <c r="F94" s="292"/>
      <c r="G94" s="292"/>
      <c r="H94" s="292"/>
      <c r="I94" s="292"/>
      <c r="J94" s="292"/>
      <c r="K94" s="292"/>
      <c r="L94" s="292"/>
      <c r="M94" s="292"/>
      <c r="N94" s="292"/>
      <c r="O94" s="292"/>
      <c r="P94" s="292"/>
      <c r="Q94" s="292"/>
      <c r="R94" s="292"/>
      <c r="S94" s="292"/>
      <c r="T94" s="292"/>
      <c r="U94" s="292"/>
      <c r="V94" s="292"/>
    </row>
    <row r="95" spans="1:22" ht="11.25" customHeight="1">
      <c r="A95" s="292"/>
      <c r="B95" s="292"/>
      <c r="C95" s="292"/>
      <c r="D95" s="292"/>
      <c r="E95" s="292"/>
      <c r="F95" s="292"/>
      <c r="G95" s="292"/>
      <c r="H95" s="292"/>
      <c r="I95" s="292"/>
      <c r="J95" s="292"/>
      <c r="K95" s="292"/>
      <c r="L95" s="292"/>
      <c r="M95" s="292"/>
      <c r="N95" s="292"/>
      <c r="O95" s="292"/>
      <c r="P95" s="292"/>
      <c r="Q95" s="292"/>
      <c r="R95" s="292"/>
      <c r="S95" s="292"/>
      <c r="T95" s="292"/>
      <c r="U95" s="292"/>
      <c r="V95" s="292"/>
    </row>
    <row r="96" spans="1:22" ht="11.25" customHeight="1">
      <c r="A96" s="292"/>
      <c r="B96" s="292"/>
      <c r="C96" s="292"/>
      <c r="D96" s="292"/>
      <c r="E96" s="292"/>
      <c r="F96" s="292"/>
      <c r="G96" s="292"/>
      <c r="H96" s="292"/>
      <c r="I96" s="292"/>
      <c r="J96" s="292"/>
      <c r="K96" s="292"/>
      <c r="L96" s="292"/>
      <c r="M96" s="292"/>
      <c r="N96" s="292"/>
      <c r="O96" s="292"/>
      <c r="P96" s="292"/>
      <c r="Q96" s="292"/>
      <c r="R96" s="292"/>
      <c r="S96" s="292"/>
      <c r="T96" s="292"/>
      <c r="U96" s="292"/>
      <c r="V96" s="292"/>
    </row>
    <row r="97" spans="1:22" ht="11.25" customHeight="1">
      <c r="A97" s="292"/>
      <c r="B97" s="292"/>
      <c r="C97" s="292"/>
      <c r="D97" s="292"/>
      <c r="E97" s="292"/>
      <c r="F97" s="292"/>
      <c r="G97" s="292"/>
      <c r="H97" s="292"/>
      <c r="I97" s="292"/>
      <c r="J97" s="292"/>
      <c r="K97" s="292"/>
      <c r="L97" s="292"/>
      <c r="M97" s="292"/>
      <c r="N97" s="292"/>
      <c r="O97" s="292"/>
      <c r="P97" s="292"/>
      <c r="Q97" s="292"/>
      <c r="R97" s="292"/>
      <c r="S97" s="292"/>
      <c r="T97" s="292"/>
      <c r="U97" s="292"/>
      <c r="V97" s="292"/>
    </row>
    <row r="98" spans="1:22" ht="11.25" customHeight="1">
      <c r="A98" s="292"/>
      <c r="B98" s="292"/>
      <c r="C98" s="292"/>
      <c r="D98" s="292"/>
      <c r="E98" s="292"/>
      <c r="F98" s="292"/>
      <c r="G98" s="292"/>
      <c r="H98" s="292"/>
      <c r="I98" s="292"/>
      <c r="J98" s="292"/>
      <c r="K98" s="292"/>
      <c r="L98" s="292"/>
      <c r="M98" s="292"/>
      <c r="N98" s="292"/>
      <c r="O98" s="292"/>
      <c r="P98" s="292"/>
      <c r="Q98" s="292"/>
      <c r="R98" s="292"/>
      <c r="S98" s="292"/>
      <c r="T98" s="292"/>
      <c r="U98" s="292"/>
      <c r="V98" s="292"/>
    </row>
    <row r="99" spans="1:22" ht="11.25" customHeight="1">
      <c r="A99" s="292"/>
      <c r="B99" s="292"/>
      <c r="C99" s="292"/>
      <c r="D99" s="292"/>
      <c r="E99" s="292"/>
      <c r="F99" s="292"/>
      <c r="G99" s="292"/>
      <c r="H99" s="292"/>
      <c r="I99" s="292"/>
      <c r="J99" s="292"/>
      <c r="K99" s="292"/>
      <c r="L99" s="292"/>
      <c r="M99" s="292"/>
      <c r="N99" s="292"/>
      <c r="O99" s="292"/>
      <c r="P99" s="292"/>
      <c r="Q99" s="292"/>
      <c r="R99" s="292"/>
      <c r="S99" s="292"/>
      <c r="T99" s="292"/>
      <c r="U99" s="292"/>
      <c r="V99" s="292"/>
    </row>
    <row r="100" spans="1:22" ht="11.25" customHeight="1">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row>
    <row r="101" spans="1:22" ht="11.25" customHeight="1">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row>
    <row r="102" spans="1:22" ht="11.25"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row>
    <row r="103" spans="1:22" ht="11.2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row>
    <row r="104" spans="1:22" ht="11.2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row>
    <row r="105" spans="1:22" ht="11.2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row>
    <row r="106" spans="1:22" ht="11.2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row>
    <row r="107" spans="1:22" ht="11.2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row>
    <row r="108" spans="1:22" ht="11.2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row>
    <row r="109" spans="1:22" ht="11.2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row>
    <row r="110" spans="1:22" ht="11.2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row>
    <row r="111" spans="1:22" ht="11.2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row>
    <row r="112" spans="1:22" ht="11.2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row>
    <row r="113" spans="1:22" ht="11.2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row>
    <row r="114" spans="1:22" ht="11.2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row>
    <row r="115" spans="1:22" ht="11.2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row>
    <row r="116" spans="1:22" ht="11.2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row>
    <row r="117" spans="1:22" ht="11.2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row>
    <row r="118" spans="1:22" ht="11.2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row>
    <row r="119" spans="1:22" ht="11.2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row>
    <row r="120" spans="1:22" ht="11.2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row>
    <row r="121" spans="1:22" ht="11.2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row>
    <row r="122" spans="1:22" ht="11.2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row>
    <row r="123" spans="1:22" ht="11.2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row>
    <row r="124" spans="1:22" ht="11.2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row>
    <row r="125" spans="1:22" ht="11.2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row>
    <row r="126" spans="1:22" ht="11.2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row>
    <row r="127" spans="1:22" ht="11.2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row>
    <row r="128" spans="1:22" ht="11.2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row>
    <row r="129" spans="1:22" ht="11.2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row>
    <row r="130" spans="1:22" ht="11.2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row>
    <row r="131" spans="1:22" ht="11.2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row>
    <row r="132" spans="1:22" ht="11.2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row>
    <row r="133" spans="1:22" ht="11.2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row>
    <row r="134" spans="1:22" ht="11.2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row>
    <row r="135" spans="1:22" ht="11.2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row>
    <row r="136" spans="1:22" ht="11.2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row>
    <row r="137" spans="1:22" ht="11.2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row>
    <row r="138" spans="1:22" ht="11.2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row>
    <row r="139" spans="1:22" ht="11.2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row>
    <row r="140" spans="1:22" ht="11.25" customHeight="1">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row>
    <row r="141" spans="1:22" ht="11.25" customHeight="1">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row>
    <row r="142" spans="1:22" ht="11.25" customHeight="1">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row>
    <row r="143" spans="1:22" ht="11.25" customHeight="1">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row>
    <row r="144" spans="1:22" ht="11.25" customHeight="1">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row>
    <row r="145" spans="1:22" ht="11.25" customHeight="1">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row>
    <row r="146" spans="1:22" ht="11.25" customHeight="1">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row>
    <row r="147" spans="1:22" ht="11.25" customHeight="1">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row>
    <row r="148" spans="1:22" ht="11.25" customHeight="1">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row>
    <row r="149" spans="1:22" ht="11.25" customHeight="1">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row>
    <row r="150" spans="1:22" ht="11.25" customHeight="1">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row>
    <row r="151" spans="1:22" ht="11.25" customHeight="1">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row>
    <row r="152" spans="1:22" ht="11.25" customHeight="1">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row>
    <row r="153" spans="1:22" ht="11.25" customHeight="1">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row>
    <row r="154" spans="1:22" ht="11.25" customHeight="1">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row>
    <row r="155" spans="1:22" ht="11.25" customHeight="1">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row>
    <row r="156" spans="1:22" ht="11.25" customHeight="1">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row>
    <row r="157" spans="1:22" ht="11.25" customHeight="1">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row>
    <row r="158" spans="1:22" ht="11.25" customHeight="1">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row>
    <row r="159" spans="1:22" ht="11.25" customHeight="1">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row>
    <row r="160" spans="1:22" ht="11.25" customHeight="1">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row>
    <row r="161" spans="1:22" ht="11.25" customHeight="1">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row>
    <row r="162" spans="1:22" ht="11.25" customHeight="1">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row>
    <row r="163" spans="1:22" ht="11.25" customHeight="1">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row>
    <row r="164" spans="1:22" ht="11.25" customHeight="1">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row>
    <row r="165" spans="1:22" ht="11.25" customHeight="1">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row>
    <row r="166" spans="1:22" ht="11.25" customHeight="1">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row>
    <row r="167" spans="1:22" ht="11.25" customHeight="1">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row>
    <row r="168" spans="1:22" ht="11.25" customHeight="1">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row>
    <row r="169" spans="1:22" ht="11.25" customHeight="1">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row>
    <row r="170" spans="1:22" ht="11.25" customHeight="1">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row>
    <row r="171" spans="1:22" ht="11.25" customHeight="1">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row>
    <row r="172" spans="1:22" ht="11.25" customHeight="1">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row>
    <row r="173" spans="1:22" ht="11.25" customHeight="1">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row>
    <row r="174" spans="1:22" ht="11.25" customHeight="1">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row>
    <row r="175" spans="1:22" ht="11.25" customHeight="1">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row>
    <row r="176" spans="1:22" ht="11.25" customHeight="1">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row>
    <row r="177" spans="1:22" ht="11.25" customHeight="1">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row>
    <row r="178" spans="1:22" ht="11.25" customHeight="1">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row>
    <row r="179" spans="1:22" ht="11.25" customHeight="1">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row>
    <row r="180" spans="1:22" ht="11.25" customHeight="1">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row>
    <row r="181" spans="1:22" ht="11.25" customHeight="1">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row>
    <row r="182" spans="1:22" ht="11.25" customHeight="1">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row>
    <row r="183" spans="1:22" ht="11.25" customHeight="1">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row>
    <row r="184" spans="1:22" ht="11.25" customHeight="1">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row>
    <row r="185" spans="1:22" ht="11.25" customHeight="1">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row>
    <row r="186" spans="1:22" ht="11.25" customHeight="1">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row>
    <row r="187" spans="1:22" ht="11.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row>
    <row r="188" spans="1:22" ht="11.25" customHeight="1">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row>
    <row r="189" spans="1:22" ht="11.25" customHeight="1">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row>
    <row r="190" spans="1:22" ht="11.25" customHeight="1">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row>
    <row r="191" spans="1:22" ht="11.25" customHeight="1">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row>
    <row r="192" spans="1:22" ht="11.25" customHeight="1">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row>
    <row r="193" spans="1:22" ht="11.25" customHeight="1">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row>
    <row r="194" spans="1:22" ht="11.25" customHeight="1">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row>
    <row r="195" spans="1:22" ht="11.25" customHeight="1">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row>
    <row r="196" spans="1:22" ht="11.25" customHeight="1">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row>
    <row r="197" spans="1:22" ht="11.25" customHeight="1">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row>
    <row r="198" spans="1:22" ht="11.25" customHeight="1">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row>
    <row r="199" spans="1:22" ht="11.25" customHeight="1">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row>
    <row r="200" spans="1:22" ht="11.25" customHeight="1">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row>
    <row r="201" spans="1:22" ht="11.25" customHeight="1">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row>
    <row r="202" spans="1:22" ht="11.25" customHeight="1">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row>
    <row r="203" spans="1:22" ht="11.25" customHeight="1">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row>
    <row r="204" spans="1:22" ht="11.25" customHeight="1">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row>
    <row r="205" spans="1:22" ht="11.25" customHeight="1">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row>
    <row r="206" spans="1:22" ht="11.25" customHeight="1">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row>
    <row r="207" spans="1:22" ht="11.25" customHeight="1">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row>
    <row r="208" spans="1:22" ht="11.25" customHeight="1">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row>
    <row r="209" spans="1:22" ht="11.25" customHeight="1">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row>
    <row r="210" spans="1:22" ht="11.25" customHeight="1">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row>
    <row r="211" spans="1:22" ht="11.25" customHeight="1">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row>
    <row r="212" spans="1:22" ht="11.25" customHeight="1">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row>
    <row r="213" spans="1:22" ht="11.25" customHeight="1">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row>
    <row r="214" spans="1:22" ht="11.25" customHeight="1">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row>
    <row r="215" spans="1:22" ht="11.25" customHeight="1">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row>
    <row r="216" spans="1:22" ht="11.25" customHeight="1">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row>
    <row r="217" spans="1:22" ht="11.25" customHeight="1">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row>
    <row r="218" spans="1:22" ht="11.25" customHeight="1">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row>
    <row r="219" spans="1:22" ht="11.25" customHeight="1">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row>
    <row r="220" spans="1:22" ht="11.25" customHeight="1">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row>
    <row r="221" spans="1:22" ht="11.25" customHeight="1">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row>
    <row r="222" spans="1:22" ht="11.25" customHeight="1">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row>
    <row r="223" spans="1:22" ht="11.25" customHeight="1">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row>
    <row r="224" spans="1:22" ht="11.25" customHeight="1">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row>
    <row r="225" spans="1:22" ht="11.25" customHeight="1">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row>
    <row r="226" spans="1:22" ht="11.25" customHeight="1">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row>
    <row r="227" spans="1:22" ht="11.25" customHeight="1">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row>
    <row r="228" spans="1:22" ht="11.25" customHeight="1">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row>
    <row r="229" spans="1:22" ht="11.25" customHeight="1">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row>
    <row r="230" spans="1:22" ht="11.25" customHeight="1">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row>
    <row r="231" spans="1:22" ht="11.25" customHeight="1">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row>
    <row r="232" spans="1:22" ht="11.25" customHeight="1">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row>
    <row r="233" spans="1:22" ht="11.25" customHeight="1">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row>
    <row r="234" spans="1:22" ht="11.25" customHeight="1">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row>
    <row r="235" spans="1:22" ht="11.25" customHeight="1">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row>
    <row r="236" spans="1:22" ht="11.25" customHeight="1">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row>
    <row r="237" spans="1:22" ht="11.25" customHeight="1">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row>
    <row r="238" spans="1:22" ht="11.25" customHeight="1">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row>
    <row r="239" spans="1:22" ht="11.25" customHeight="1">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row>
    <row r="240" spans="1:22" ht="11.25" customHeight="1">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row>
    <row r="241" spans="1:22" ht="11.25" customHeight="1">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row>
    <row r="242" spans="1:22" ht="11.25" customHeight="1">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row>
    <row r="243" spans="1:22" ht="11.25" customHeight="1">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row>
    <row r="244" spans="1:22" ht="11.25" customHeight="1">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row>
    <row r="245" spans="1:22" ht="11.25" customHeight="1">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row>
    <row r="246" spans="1:22" ht="11.25" customHeight="1">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row>
    <row r="247" spans="1:22" ht="11.25" customHeight="1">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row>
    <row r="248" spans="1:22" ht="11.25" customHeight="1">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row>
    <row r="249" spans="1:22" ht="11.25" customHeight="1">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row>
    <row r="250" spans="1:22" ht="11.25" customHeight="1">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row>
    <row r="251" spans="1:22" ht="11.25" customHeight="1">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row>
    <row r="252" spans="1:22" ht="11.25" customHeight="1">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row>
    <row r="253" spans="1:22" ht="11.25"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row>
    <row r="254" spans="1:22" ht="11.25" customHeight="1">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row>
    <row r="255" spans="1:22" ht="11.25" customHeight="1">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row>
    <row r="256" spans="1:22" ht="11.25" customHeight="1">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row>
    <row r="257" spans="1:22" ht="11.25" customHeight="1">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row>
    <row r="258" spans="1:22" ht="11.25" customHeight="1">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row>
    <row r="259" spans="1:22" ht="11.25" customHeight="1">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row>
    <row r="260" spans="1:22" ht="11.25" customHeight="1">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row>
    <row r="261" spans="1:22" ht="11.25" customHeight="1">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row>
    <row r="262" spans="1:22" ht="11.25" customHeight="1">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row>
    <row r="263" spans="1:22" ht="11.25" customHeight="1">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row>
    <row r="264" spans="1:22" ht="11.25" customHeight="1">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row>
    <row r="265" spans="1:22" ht="11.25" customHeight="1">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row>
    <row r="266" spans="1:22" ht="11.25" customHeight="1">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row>
    <row r="267" spans="1:22" ht="11.25" customHeight="1">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row>
    <row r="268" spans="1:22" ht="11.25" customHeight="1">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row>
    <row r="269" spans="1:22" ht="11.25" customHeight="1">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row>
    <row r="270" spans="1:22" ht="11.25" customHeight="1">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row>
    <row r="271" spans="1:22" ht="11.25" customHeight="1">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row>
    <row r="272" spans="1:22" ht="11.2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row>
    <row r="273" spans="1:22" ht="11.25" customHeight="1">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row>
    <row r="274" spans="1:22" ht="11.25" customHeight="1">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row>
    <row r="275" spans="1:22" ht="11.25" customHeight="1">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row>
    <row r="276" spans="1:22" ht="11.25" customHeight="1">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row>
    <row r="277" spans="1:22" ht="11.25" customHeight="1">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row>
    <row r="278" spans="1:22" ht="11.25" customHeight="1">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row>
    <row r="279" spans="1:22" ht="11.25" customHeight="1">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row>
    <row r="280" spans="1:22" ht="11.25" customHeight="1">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row>
    <row r="281" spans="1:22" ht="11.25" customHeight="1">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row>
    <row r="282" spans="1:22" ht="11.25" customHeight="1">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row>
    <row r="283" spans="1:22" ht="11.25" customHeight="1">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row>
    <row r="284" spans="1:22" ht="11.25" customHeight="1">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row>
    <row r="285" spans="1:22" ht="11.25" customHeight="1">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row>
    <row r="286" spans="1:22" ht="11.25" customHeight="1">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row>
    <row r="287" spans="1:22" ht="11.25" customHeight="1">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row>
    <row r="288" spans="1:22" ht="11.25" customHeight="1">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row>
    <row r="289" spans="1:22" ht="11.25" customHeight="1">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row>
    <row r="290" spans="1:22" ht="11.25" customHeight="1">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row>
    <row r="291" spans="1:22" ht="11.25" customHeight="1">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row>
    <row r="292" spans="1:22" ht="11.25" customHeight="1">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row>
    <row r="293" spans="1:22" ht="11.25" customHeight="1">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row>
    <row r="294" spans="1:22" ht="11.25" customHeight="1">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row>
    <row r="295" spans="1:22" ht="11.25" customHeight="1">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row>
    <row r="296" spans="1:22" ht="11.25" customHeight="1">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row>
    <row r="297" spans="1:22" ht="11.25" customHeight="1">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row>
    <row r="298" spans="1:22" ht="11.25" customHeight="1">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row>
    <row r="299" spans="1:22" ht="11.25" customHeight="1">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row>
    <row r="300" spans="1:22" ht="11.25" customHeight="1">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row>
    <row r="301" spans="1:22" ht="11.25" customHeight="1">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row>
    <row r="302" spans="1:22" ht="11.25" customHeight="1">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row>
    <row r="303" spans="1:22" ht="11.25" customHeight="1">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row>
    <row r="304" spans="1:22" ht="11.25" customHeight="1">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row>
    <row r="305" spans="1:22" ht="11.25" customHeight="1">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row>
    <row r="306" spans="1:22" ht="11.25" customHeight="1">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row>
    <row r="307" spans="1:22" ht="11.25" customHeight="1">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row>
    <row r="308" spans="1:22" ht="11.25" customHeight="1">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row>
    <row r="309" spans="1:22" ht="11.25" customHeight="1">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row>
    <row r="310" spans="1:22" ht="11.25" customHeight="1">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row>
    <row r="311" spans="1:22" ht="11.25" customHeight="1">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row>
    <row r="312" spans="1:22" ht="11.25" customHeight="1">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row>
    <row r="313" spans="1:22" ht="11.25" customHeight="1">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row>
    <row r="314" spans="1:22" ht="11.25" customHeight="1">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row>
    <row r="315" spans="1:22" ht="11.25" customHeight="1">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row>
    <row r="316" spans="1:22" ht="11.25" customHeight="1">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row>
    <row r="317" spans="1:22" ht="11.25" customHeight="1">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row>
    <row r="318" spans="1:22" ht="11.25" customHeight="1">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row>
    <row r="319" spans="1:22" ht="11.25" customHeight="1">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row>
    <row r="320" spans="1:22" ht="11.25" customHeight="1">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row>
    <row r="321" spans="1:22" ht="11.25" customHeight="1">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row>
    <row r="322" spans="1:22" ht="11.25" customHeight="1">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row>
    <row r="323" spans="1:22" ht="11.25" customHeight="1">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row>
    <row r="324" spans="1:22" ht="11.25" customHeight="1">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row>
    <row r="325" spans="1:22" ht="11.25" customHeight="1">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row>
    <row r="326" spans="1:22" ht="11.25" customHeight="1">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row>
    <row r="327" spans="1:22" ht="11.25" customHeight="1">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row>
    <row r="328" spans="1:22" ht="11.25" customHeight="1">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row>
    <row r="329" spans="1:22" ht="11.25" customHeight="1">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row>
    <row r="330" spans="1:22" ht="11.25" customHeight="1">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row>
    <row r="331" spans="1:22" ht="11.25" customHeight="1">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row>
    <row r="332" spans="1:22" ht="11.25" customHeight="1">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row>
    <row r="333" spans="1:22" ht="11.25" customHeight="1">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row>
    <row r="334" spans="1:22" ht="11.25" customHeight="1">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row>
    <row r="335" spans="1:22" ht="11.25" customHeight="1">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row>
    <row r="336" spans="1:22" ht="11.25" customHeight="1">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row>
    <row r="337" spans="1:22" ht="11.25" customHeight="1">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row>
    <row r="338" spans="1:22" ht="11.25" customHeight="1">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row>
    <row r="339" spans="1:22" ht="11.25" customHeight="1">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row>
    <row r="340" spans="1:22" ht="11.25" customHeight="1">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row>
    <row r="341" spans="1:22" ht="11.25" customHeight="1">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row>
    <row r="342" spans="1:22" ht="11.25" customHeight="1">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row>
    <row r="343" spans="1:22" ht="11.25" customHeight="1">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row>
    <row r="344" spans="1:22" ht="11.25" customHeight="1">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row>
    <row r="345" spans="1:22" ht="11.25" customHeight="1">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row>
    <row r="346" spans="1:22" ht="11.25" customHeight="1">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row>
    <row r="347" spans="1:22" ht="11.25" customHeight="1">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row>
    <row r="348" spans="1:22" ht="11.25" customHeight="1">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row>
    <row r="349" spans="1:22" ht="11.25" customHeight="1">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row>
    <row r="350" spans="1:22" ht="11.25" customHeight="1">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row>
    <row r="351" spans="1:22" ht="11.25" customHeight="1">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row>
    <row r="352" spans="1:22" ht="11.25" customHeight="1">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row>
    <row r="353" spans="1:22" ht="11.25" customHeight="1">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row>
    <row r="354" spans="1:22" ht="11.25" customHeight="1">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row>
    <row r="355" spans="1:22" ht="11.25" customHeight="1">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row>
    <row r="356" spans="1:22" ht="11.25" customHeight="1">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row>
    <row r="357" spans="1:22" ht="11.2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row>
    <row r="358" spans="1:22" ht="11.25" customHeight="1">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row>
    <row r="359" spans="1:22" ht="11.25" customHeight="1">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row>
    <row r="360" spans="1:22" ht="11.25" customHeight="1">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row>
    <row r="361" spans="1:22" ht="11.25" customHeight="1">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row>
    <row r="362" spans="1:22" ht="11.25" customHeight="1">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row>
    <row r="363" spans="1:22" ht="11.25" customHeight="1">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row>
    <row r="364" spans="1:22" ht="11.25" customHeight="1">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row>
    <row r="365" spans="1:22" ht="11.25" customHeight="1">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row>
    <row r="366" spans="1:22" ht="11.25" customHeight="1">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row>
    <row r="367" spans="1:22" ht="11.25" customHeight="1">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row>
    <row r="368" spans="1:22" ht="11.25" customHeight="1">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row>
    <row r="369" spans="1:22" ht="11.25" customHeight="1">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row>
    <row r="370" spans="1:22" ht="11.25" customHeight="1">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row>
    <row r="371" spans="1:22" ht="11.25" customHeight="1">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row>
    <row r="372" spans="1:22" ht="11.25" customHeight="1">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row>
    <row r="373" spans="1:22" ht="11.25" customHeight="1">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row>
    <row r="374" spans="1:22" ht="11.25" customHeight="1">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row>
    <row r="375" spans="1:22" ht="11.25" customHeight="1">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row>
    <row r="376" spans="1:22" ht="11.25" customHeight="1">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row>
    <row r="377" spans="1:22" ht="11.25" customHeight="1">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row>
    <row r="378" spans="1:22" ht="11.25" customHeight="1">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row>
    <row r="379" spans="1:22" ht="11.25" customHeight="1">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row>
    <row r="380" spans="1:22" ht="11.25" customHeight="1">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row>
    <row r="381" spans="1:22" ht="11.25" customHeight="1">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row>
    <row r="382" spans="1:22" ht="11.25" customHeight="1">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row>
    <row r="383" spans="1:22" ht="11.25" customHeight="1">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row>
    <row r="384" spans="1:22" ht="11.25" customHeight="1">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row>
    <row r="385" spans="1:22" ht="11.25" customHeight="1">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row>
    <row r="386" spans="1:22" ht="11.25" customHeight="1">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row>
    <row r="387" spans="1:22" ht="11.25" customHeight="1">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row>
    <row r="388" spans="1:22" ht="11.25" customHeight="1">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row>
    <row r="389" spans="1:22" ht="11.25" customHeight="1">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row>
    <row r="390" spans="1:22" ht="11.25" customHeight="1">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row>
    <row r="391" spans="1:22" ht="11.25" customHeight="1">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row>
    <row r="392" spans="1:22" ht="11.25" customHeight="1">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row>
    <row r="393" spans="1:22" ht="11.25" customHeight="1">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row>
    <row r="394" spans="1:22" ht="11.25" customHeight="1">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row>
    <row r="395" spans="1:22" ht="11.25" customHeight="1">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row>
    <row r="396" spans="1:22" ht="11.25" customHeight="1">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row>
    <row r="397" spans="1:22" ht="11.25" customHeight="1">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row>
    <row r="398" spans="1:22" ht="11.25" customHeight="1">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row>
    <row r="399" spans="1:22" ht="11.25" customHeight="1">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row>
    <row r="400" spans="1:22" ht="11.25" customHeight="1">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row>
    <row r="401" spans="1:22" ht="11.25" customHeight="1">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row>
    <row r="402" spans="1:22" ht="11.25" customHeight="1">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row>
    <row r="403" spans="1:22" ht="11.25" customHeight="1">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row>
    <row r="404" spans="1:22" ht="11.25" customHeight="1">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row>
    <row r="405" spans="1:22" ht="11.25" customHeight="1">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row>
    <row r="406" spans="1:22" ht="11.25" customHeight="1">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row>
    <row r="407" spans="1:22" ht="11.25" customHeight="1">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row>
    <row r="408" spans="1:22" ht="11.25" customHeight="1">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row>
    <row r="409" spans="1:22" ht="11.25" customHeight="1">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row>
    <row r="410" spans="1:22" ht="11.25" customHeight="1">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row>
    <row r="411" spans="1:22" ht="11.25" customHeight="1">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row>
    <row r="412" spans="1:22" ht="11.25" customHeight="1">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row>
    <row r="413" spans="1:22" ht="11.25" customHeight="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row>
    <row r="414" spans="1:22" ht="11.25" customHeight="1">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row>
    <row r="415" spans="1:22" ht="11.25" customHeight="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row>
    <row r="416" spans="1:22" ht="11.25" customHeight="1">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row>
    <row r="417" spans="1:22" ht="11.25" customHeight="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row>
    <row r="418" spans="1:22" ht="11.25" customHeight="1">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row>
    <row r="419" spans="1:22" ht="11.25" customHeight="1">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row>
    <row r="420" spans="1:22" ht="11.25" customHeight="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row>
    <row r="421" spans="1:22" ht="11.25" customHeight="1">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row>
    <row r="422" spans="1:22" ht="11.25" customHeight="1">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row>
    <row r="423" spans="1:22" ht="11.25" customHeight="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row>
    <row r="424" spans="1:22" ht="11.25" customHeight="1">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row>
    <row r="425" spans="1:22" ht="11.25" customHeight="1">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row>
    <row r="426" spans="1:22" ht="11.25" customHeight="1">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row>
    <row r="427" spans="1:22" ht="11.25" customHeight="1">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row>
    <row r="428" spans="1:22" ht="11.25" customHeight="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row>
    <row r="429" spans="1:22" ht="11.25" customHeight="1">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row>
    <row r="430" spans="1:22" ht="11.25" customHeight="1">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row>
    <row r="431" spans="1:22" ht="11.25" customHeight="1">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row>
    <row r="432" spans="1:22" ht="11.25" customHeight="1">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row>
    <row r="433" spans="1:22" ht="11.25" customHeight="1">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row>
    <row r="434" spans="1:22" ht="11.25" customHeight="1">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row>
    <row r="435" spans="1:22" ht="11.25" customHeight="1">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row>
    <row r="436" spans="1:22" ht="11.25" customHeight="1">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row>
    <row r="437" spans="1:22" ht="11.25" customHeight="1">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row>
    <row r="438" spans="1:22" ht="11.25" customHeight="1">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row>
    <row r="439" spans="1:22" ht="11.25" customHeight="1">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row>
    <row r="440" spans="1:22" ht="11.25" customHeight="1">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row>
    <row r="441" spans="1:22" ht="11.25" customHeight="1">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row>
    <row r="442" spans="1:22" ht="11.2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row>
    <row r="443" spans="1:22" ht="11.25" customHeight="1">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row>
    <row r="444" spans="1:22" ht="11.25" customHeight="1">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row>
    <row r="445" spans="1:22" ht="11.25" customHeight="1">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row>
    <row r="446" spans="1:22" ht="11.25" customHeight="1">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row>
    <row r="447" spans="1:22" ht="11.25" customHeight="1">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row>
    <row r="448" spans="1:22" ht="11.25" customHeight="1">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row>
    <row r="449" spans="1:22" ht="11.25" customHeight="1">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row>
    <row r="450" spans="1:22" ht="11.25" customHeight="1">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row>
    <row r="451" spans="1:22" ht="11.25" customHeight="1">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row>
    <row r="452" spans="1:22" ht="11.25" customHeight="1">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row>
    <row r="453" spans="1:22" ht="11.25" customHeight="1">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row>
    <row r="454" spans="1:22" ht="11.25" customHeight="1">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row>
    <row r="455" spans="1:22" ht="11.25" customHeight="1">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row>
    <row r="456" spans="1:22" ht="11.25" customHeight="1">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row>
    <row r="457" spans="1:22" ht="11.25" customHeight="1">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row>
    <row r="458" spans="1:22" ht="11.25" customHeight="1">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row>
    <row r="459" spans="1:22" ht="11.25" customHeight="1">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row>
    <row r="460" spans="1:22" ht="11.25" customHeight="1">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row>
    <row r="461" spans="1:22" ht="11.25" customHeight="1">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row>
    <row r="462" spans="1:22" ht="11.25" customHeight="1">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row>
    <row r="463" spans="1:22" ht="11.25" customHeight="1">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row>
    <row r="464" spans="1:22" ht="11.25" customHeight="1">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row>
    <row r="465" spans="1:22" ht="11.25" customHeight="1">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row>
    <row r="466" spans="1:22" ht="11.25" customHeight="1">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row>
    <row r="467" spans="1:22" ht="11.25" customHeight="1">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row>
    <row r="468" spans="1:22" ht="11.25" customHeight="1">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row>
    <row r="469" spans="1:22" ht="11.25" customHeight="1">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row>
    <row r="470" spans="1:22" ht="11.25" customHeight="1">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row>
    <row r="471" spans="1:22" ht="11.25" customHeight="1">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row>
    <row r="472" spans="1:22" ht="11.25" customHeight="1">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row>
    <row r="473" spans="1:22" ht="11.25" customHeight="1">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row>
    <row r="474" spans="1:22" ht="11.25" customHeight="1">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row>
    <row r="475" spans="1:22" ht="11.25" customHeight="1">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row>
    <row r="476" spans="1:22" ht="11.25" customHeight="1">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row>
    <row r="477" spans="1:22" ht="11.25" customHeight="1">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row>
    <row r="478" spans="1:22" ht="11.25" customHeight="1">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row>
    <row r="479" spans="1:22" ht="11.25" customHeight="1">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row>
    <row r="480" spans="1:22" ht="11.2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row>
    <row r="481" spans="1:22" ht="11.25" customHeight="1">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row>
    <row r="482" spans="1:22" ht="11.25" customHeight="1">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row>
    <row r="483" spans="1:22" ht="11.25" customHeight="1">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row>
    <row r="484" spans="1:22" ht="11.25" customHeight="1">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row>
    <row r="485" spans="1:22" ht="11.25" customHeight="1">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row>
    <row r="486" spans="1:22" ht="11.25" customHeight="1">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row>
    <row r="487" spans="1:22" ht="11.25" customHeight="1">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row>
    <row r="488" spans="1:22" ht="11.25" customHeight="1">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row>
    <row r="489" spans="1:22" ht="11.25" customHeight="1">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row>
    <row r="490" spans="1:22" ht="11.25" customHeight="1">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row>
    <row r="491" spans="1:22" ht="11.25" customHeight="1">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row>
    <row r="492" spans="1:22" ht="11.25" customHeight="1">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row>
    <row r="493" spans="1:22" ht="11.25" customHeight="1">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row>
    <row r="494" spans="1:22" ht="11.25" customHeight="1">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row>
    <row r="495" spans="1:22" ht="11.25" customHeight="1">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row>
    <row r="496" spans="1:22" ht="11.25" customHeight="1">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row>
    <row r="497" spans="1:22" ht="11.25" customHeight="1">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row>
    <row r="498" spans="1:22" ht="11.25" customHeight="1">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row>
    <row r="499" spans="1:22" ht="11.25" customHeight="1">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row>
    <row r="500" spans="1:22" ht="11.25" customHeight="1">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row>
    <row r="501" spans="1:22" ht="11.25" customHeight="1">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row>
    <row r="502" spans="1:22" ht="11.25" customHeight="1">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row>
    <row r="503" spans="1:22" ht="11.25" customHeight="1">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row>
    <row r="504" spans="1:22" ht="11.25" customHeight="1">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row>
    <row r="505" spans="1:22" ht="11.25" customHeight="1">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row>
    <row r="506" spans="1:22" ht="11.25" customHeight="1">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row>
    <row r="507" spans="1:22" ht="11.25" customHeight="1">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row>
    <row r="508" spans="1:22" ht="11.25" customHeight="1">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row>
    <row r="509" spans="1:22" ht="11.25" customHeight="1">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row>
    <row r="510" spans="1:22" ht="11.25" customHeight="1">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row>
    <row r="511" spans="1:22" ht="11.25" customHeight="1">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row>
    <row r="512" spans="1:22" ht="11.25" customHeight="1">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row>
    <row r="513" spans="1:22" ht="11.25" customHeight="1">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row>
    <row r="514" spans="1:22" ht="11.25" customHeight="1">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row>
    <row r="515" spans="1:22" ht="11.25" customHeight="1">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row>
    <row r="516" spans="1:22" ht="11.25" customHeight="1">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row>
    <row r="517" spans="1:22" ht="11.25" customHeight="1">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row>
    <row r="518" spans="1:22" ht="11.25" customHeight="1">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row>
    <row r="519" spans="1:22" ht="11.25" customHeight="1">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row>
    <row r="520" spans="1:22" ht="11.25" customHeight="1">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row>
    <row r="521" spans="1:22" ht="11.25" customHeight="1">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row>
    <row r="522" spans="1:22" ht="11.25" customHeight="1">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row>
    <row r="523" spans="1:22" ht="11.25" customHeight="1">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row>
    <row r="524" spans="1:22" ht="11.25" customHeight="1">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row>
    <row r="525" spans="1:22" ht="11.25" customHeight="1">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row>
    <row r="526" spans="1:22" ht="11.25" customHeight="1">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row>
    <row r="527" spans="1:22" ht="11.25" customHeight="1">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row>
    <row r="528" spans="1:22" ht="11.25" customHeight="1">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row>
    <row r="529" spans="1:22" ht="11.25" customHeight="1">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row>
    <row r="530" spans="1:22" ht="11.25" customHeight="1">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row>
    <row r="531" spans="1:22" ht="11.25" customHeight="1">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row>
    <row r="532" spans="1:22" ht="11.25" customHeight="1">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row>
    <row r="533" spans="1:22" ht="11.25" customHeight="1">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row>
    <row r="534" spans="1:22" ht="11.25" customHeight="1">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row>
    <row r="535" spans="1:22" ht="11.25" customHeight="1">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row>
    <row r="536" spans="1:22" ht="11.25" customHeight="1">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row>
    <row r="537" spans="1:22" ht="11.25" customHeight="1">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row>
    <row r="538" spans="1:22" ht="11.25" customHeight="1">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row>
    <row r="539" spans="1:22" ht="11.25" customHeight="1">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row>
    <row r="540" spans="1:22" ht="11.25" customHeight="1">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row>
    <row r="541" spans="1:22" ht="11.25" customHeight="1">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row>
    <row r="542" spans="1:22" ht="11.25" customHeight="1">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row>
    <row r="543" spans="1:22" ht="11.25" customHeight="1">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row>
    <row r="544" spans="1:22" ht="11.25" customHeight="1">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row>
    <row r="545" spans="1:22" ht="11.25" customHeight="1">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row>
    <row r="546" spans="1:22" ht="11.25" customHeight="1">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row>
    <row r="547" spans="1:22" ht="11.25" customHeight="1">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row>
    <row r="548" spans="1:22" ht="11.25" customHeight="1">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row>
    <row r="549" spans="1:22" ht="11.25" customHeight="1">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row>
    <row r="550" spans="1:22" ht="11.25" customHeight="1">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row>
    <row r="551" spans="1:22" ht="11.25" customHeight="1">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row>
    <row r="552" spans="1:22" ht="11.25" customHeight="1">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row>
    <row r="553" spans="1:22" ht="11.25" customHeight="1">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row>
    <row r="554" spans="1:22" ht="11.25" customHeight="1">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row>
    <row r="555" spans="1:22" ht="11.25" customHeight="1">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row>
    <row r="556" spans="1:22" ht="11.25" customHeight="1">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row>
    <row r="557" spans="1:22" ht="11.25" customHeight="1">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row>
    <row r="558" spans="1:22" ht="11.25" customHeight="1">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row>
    <row r="559" spans="1:22" ht="11.25" customHeight="1">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row>
    <row r="560" spans="1:22" ht="11.25" customHeight="1">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row>
    <row r="561" spans="1:22" ht="11.25" customHeight="1">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row>
    <row r="562" spans="1:22" ht="11.25" customHeight="1">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row>
    <row r="563" spans="1:22" ht="11.25" customHeight="1">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row>
    <row r="564" spans="1:22" ht="11.25" customHeight="1">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row>
    <row r="565" spans="1:22" ht="11.25"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row>
    <row r="566" spans="1:22" ht="11.25" customHeight="1">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row>
    <row r="567" spans="1:22" ht="11.25" customHeight="1">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row>
    <row r="568" spans="1:22" ht="11.25" customHeight="1">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row>
    <row r="569" spans="1:22" ht="11.25" customHeight="1">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row>
    <row r="570" spans="1:22" ht="11.25" customHeight="1">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row>
    <row r="571" spans="1:22" ht="11.25" customHeight="1">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row>
    <row r="572" spans="1:22" ht="11.25" customHeight="1">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row>
    <row r="573" spans="1:22" ht="11.25" customHeight="1">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row>
    <row r="574" spans="1:22" ht="11.25" customHeight="1">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row>
    <row r="575" spans="1:22" ht="11.25" customHeight="1">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row>
    <row r="576" spans="1:22" ht="11.25" customHeight="1">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row>
    <row r="577" spans="1:22" ht="11.25" customHeight="1">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row>
    <row r="578" spans="1:22" ht="11.25" customHeight="1">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row>
    <row r="579" spans="1:22" ht="11.25" customHeight="1">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row>
    <row r="580" spans="1:22" ht="11.25" customHeight="1">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row>
    <row r="581" spans="1:22" ht="11.25" customHeight="1">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row>
    <row r="582" spans="1:22" ht="11.25" customHeight="1">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row>
    <row r="583" spans="1:22" ht="11.25" customHeight="1">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row>
    <row r="584" spans="1:22" ht="11.25" customHeight="1">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row>
    <row r="585" spans="1:22" ht="11.25" customHeight="1">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row>
    <row r="586" spans="1:22" ht="11.25" customHeight="1">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row>
    <row r="587" spans="1:22" ht="11.25" customHeight="1">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row>
    <row r="588" spans="1:22" ht="11.25" customHeight="1">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row>
    <row r="589" spans="1:22" ht="11.25" customHeight="1">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row>
    <row r="590" spans="1:22" ht="11.25" customHeight="1">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row>
    <row r="591" spans="1:22" ht="11.25" customHeight="1">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row>
    <row r="592" spans="1:22" ht="11.25" customHeight="1">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row>
    <row r="593" spans="1:22" ht="11.25" customHeight="1">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row>
    <row r="594" spans="1:22" ht="11.25" customHeight="1">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row>
    <row r="595" spans="1:22" ht="11.25" customHeight="1">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row>
    <row r="596" spans="1:22" ht="11.25" customHeight="1">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row>
    <row r="597" spans="1:22" ht="11.25" customHeight="1">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row>
    <row r="598" spans="1:22" ht="11.25" customHeight="1">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row>
    <row r="599" spans="1:22" ht="11.25" customHeight="1">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row>
    <row r="600" spans="1:22" ht="11.25" customHeight="1">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row>
    <row r="601" spans="1:22" ht="11.25" customHeight="1">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row>
    <row r="602" spans="1:22" ht="11.25" customHeight="1">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row>
    <row r="603" spans="1:22" ht="11.25" customHeight="1">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row>
    <row r="604" spans="1:22" ht="11.25" customHeight="1">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row>
    <row r="605" spans="1:22" ht="11.25" customHeight="1">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row>
    <row r="606" spans="1:22" ht="11.25" customHeight="1">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row>
    <row r="607" spans="1:22" ht="11.25" customHeight="1">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row>
    <row r="608" spans="1:22" ht="11.25" customHeight="1">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row>
    <row r="609" spans="1:22" ht="11.25" customHeight="1">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row>
    <row r="610" spans="1:22" ht="11.25" customHeight="1">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row>
    <row r="611" spans="1:22" ht="11.25" customHeight="1">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row>
    <row r="612" spans="1:22" ht="11.25" customHeight="1">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row>
    <row r="613" spans="1:22" ht="11.25" customHeight="1">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row>
    <row r="614" spans="1:22" ht="11.25" customHeight="1">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row>
    <row r="615" spans="1:22" ht="11.25" customHeight="1">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row>
    <row r="616" spans="1:22" ht="11.25" customHeight="1">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row>
    <row r="617" spans="1:22" ht="11.25" customHeight="1">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row>
    <row r="618" spans="1:22" ht="11.25" customHeight="1">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row>
    <row r="619" spans="1:22" ht="11.25" customHeight="1">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row>
    <row r="620" spans="1:22" ht="11.25" customHeight="1">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row>
    <row r="621" spans="1:22" ht="11.25" customHeight="1">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row>
    <row r="622" spans="1:22" ht="11.25" customHeight="1">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row>
    <row r="623" spans="1:22" ht="11.25" customHeight="1">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row>
    <row r="624" spans="1:22" ht="11.25" customHeight="1">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row>
    <row r="625" spans="1:22" ht="11.25" customHeight="1">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row>
    <row r="626" spans="1:22" ht="11.25" customHeight="1">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row>
    <row r="627" spans="1:22" ht="11.25" customHeight="1">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row>
    <row r="628" spans="1:22" ht="11.25" customHeight="1">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row>
    <row r="629" spans="1:22" ht="11.25" customHeight="1">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row>
    <row r="630" spans="1:22" ht="11.25" customHeight="1">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row>
    <row r="631" spans="1:22" ht="11.25" customHeight="1">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row>
    <row r="632" spans="1:22" ht="11.25" customHeight="1">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row>
    <row r="633" spans="1:22" ht="11.25" customHeight="1">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row>
    <row r="634" spans="1:22" ht="11.25" customHeight="1">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row>
    <row r="635" spans="1:22" ht="11.25" customHeight="1">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row>
    <row r="636" spans="1:22" ht="11.25" customHeight="1">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row>
    <row r="637" spans="1:22" ht="11.25" customHeight="1">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row>
    <row r="638" spans="1:22" ht="11.25" customHeight="1">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row>
    <row r="639" spans="1:22" ht="11.25" customHeight="1">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row>
    <row r="640" spans="1:22" ht="11.25" customHeight="1">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row>
    <row r="641" spans="1:22" ht="11.25" customHeight="1">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row>
    <row r="642" spans="1:22" ht="11.25" customHeight="1">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row>
    <row r="643" spans="1:22" ht="11.25" customHeight="1">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row>
    <row r="644" spans="1:22" ht="11.25" customHeight="1">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row>
    <row r="645" spans="1:22" ht="11.25" customHeight="1">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row>
    <row r="646" spans="1:22" ht="11.25" customHeight="1">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row>
    <row r="647" spans="1:22" ht="11.25" customHeight="1">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row>
    <row r="648" spans="1:22" ht="11.25" customHeight="1">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row>
    <row r="649" spans="1:22" ht="11.25" customHeight="1">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row>
    <row r="650" spans="1:22" ht="11.25" customHeight="1">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row>
    <row r="651" spans="1:22" ht="11.25" customHeight="1">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row>
    <row r="652" spans="1:22" ht="11.25" customHeight="1">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row>
    <row r="653" spans="1:22" ht="11.25" customHeight="1">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row>
    <row r="654" spans="1:22" ht="11.25" customHeight="1">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row>
    <row r="655" spans="1:22" ht="11.25" customHeight="1">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row>
    <row r="656" spans="1:22" ht="11.25" customHeight="1">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row>
    <row r="657" spans="1:22" ht="11.25" customHeight="1">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row>
    <row r="658" spans="1:22" ht="11.25" customHeight="1">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row>
    <row r="659" spans="1:22" ht="11.25" customHeight="1">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row>
    <row r="660" spans="1:22" ht="11.25" customHeight="1">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row>
    <row r="661" spans="1:22" ht="11.25" customHeight="1">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row>
    <row r="662" spans="1:22" ht="11.25" customHeight="1">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row>
    <row r="663" spans="1:22" ht="11.25" customHeight="1">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row>
    <row r="664" spans="1:22" ht="11.25" customHeight="1">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row>
    <row r="665" spans="1:22" ht="11.25" customHeight="1">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row>
    <row r="666" spans="1:22" ht="11.25" customHeight="1">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row>
    <row r="667" spans="1:22" ht="11.25" customHeight="1">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row>
    <row r="668" spans="1:22" ht="11.25" customHeight="1">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row>
    <row r="669" spans="1:22" ht="11.25" customHeight="1">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row>
    <row r="670" spans="1:22" ht="11.25" customHeight="1">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row>
    <row r="671" spans="1:22" ht="11.25" customHeight="1">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row>
    <row r="672" spans="1:22" ht="11.25" customHeight="1">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row>
    <row r="673" spans="1:22" ht="11.25" customHeight="1">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row>
    <row r="674" spans="1:22" ht="11.25" customHeight="1">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row>
    <row r="675" spans="1:22" ht="11.25" customHeight="1">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row>
    <row r="676" spans="1:22" ht="11.25" customHeight="1">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row>
    <row r="677" spans="1:22" ht="11.25" customHeight="1">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row>
    <row r="678" spans="1:22" ht="11.25" customHeight="1">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row>
    <row r="679" spans="1:22" ht="11.25" customHeight="1">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row>
    <row r="680" spans="1:22" ht="11.25" customHeight="1">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row>
    <row r="681" spans="1:22" ht="11.25" customHeight="1">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row>
    <row r="682" spans="1:22" ht="11.25" customHeight="1">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row>
    <row r="683" spans="1:22" ht="11.25" customHeight="1">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row>
    <row r="684" spans="1:22" ht="11.25" customHeight="1">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row>
    <row r="685" spans="1:22" ht="11.25" customHeight="1">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row>
    <row r="686" spans="1:22" ht="11.25" customHeight="1">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row>
    <row r="687" spans="1:22" ht="11.25" customHeight="1">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row>
    <row r="688" spans="1:22" ht="11.25" customHeight="1">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row>
    <row r="689" spans="1:22" ht="11.25" customHeight="1">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row>
    <row r="690" spans="1:22" ht="11.25" customHeight="1">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row>
    <row r="691" spans="1:22" ht="11.25" customHeight="1">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row>
    <row r="692" spans="1:22" ht="11.25" customHeight="1">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row>
    <row r="693" spans="1:22" ht="11.25" customHeight="1">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row>
    <row r="694" spans="1:22" ht="11.25" customHeight="1">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row>
    <row r="695" spans="1:22" ht="11.25" customHeight="1">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row>
    <row r="696" spans="1:22" ht="11.25" customHeight="1">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row>
    <row r="697" spans="1:22" ht="11.25" customHeight="1">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row>
    <row r="698" spans="1:22" ht="11.25" customHeight="1">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row>
    <row r="699" spans="1:22" ht="11.25" customHeight="1">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row>
    <row r="700" spans="1:22" ht="11.25" customHeight="1">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row>
    <row r="701" spans="1:22" ht="11.25" customHeight="1">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row>
    <row r="702" spans="1:22" ht="11.25" customHeight="1">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row>
    <row r="703" spans="1:22" ht="11.25" customHeight="1">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row>
    <row r="704" spans="1:22" ht="11.25" customHeight="1">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row>
    <row r="705" spans="1:22" ht="11.25" customHeight="1">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row>
    <row r="706" spans="1:22" ht="11.25" customHeight="1">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row>
    <row r="707" spans="1:22" ht="11.25" customHeight="1">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row>
    <row r="708" spans="1:22" ht="11.25" customHeight="1">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row>
    <row r="709" spans="1:22" ht="11.25" customHeight="1">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row>
    <row r="710" spans="1:22" ht="11.25" customHeight="1">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row>
    <row r="711" spans="1:22" ht="11.25" customHeight="1">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row>
    <row r="712" spans="1:22" ht="11.25" customHeight="1">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row>
    <row r="713" spans="1:22" ht="11.25" customHeight="1">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row>
    <row r="714" spans="1:22" ht="11.25" customHeight="1">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row>
    <row r="715" spans="1:22" ht="11.25" customHeight="1">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row>
    <row r="716" spans="1:22" ht="11.25" customHeight="1">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row>
    <row r="717" spans="1:22" ht="11.25" customHeight="1">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row>
    <row r="718" spans="1:22" ht="11.25" customHeight="1">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row>
    <row r="719" spans="1:22" ht="11.25" customHeight="1">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row>
    <row r="720" spans="1:22" ht="11.25" customHeight="1">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row>
    <row r="721" spans="1:22" ht="11.25" customHeight="1">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row>
    <row r="722" spans="1:22" ht="11.25" customHeight="1">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row>
    <row r="723" spans="1:22" ht="11.25" customHeight="1">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row>
    <row r="724" spans="1:22" ht="11.25" customHeight="1">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row>
    <row r="725" spans="1:22" ht="11.25" customHeight="1">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row>
    <row r="726" spans="1:22" ht="11.25" customHeight="1">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row>
    <row r="727" spans="1:22" ht="11.25" customHeight="1">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row>
    <row r="728" spans="1:22" ht="11.25" customHeight="1">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row>
    <row r="729" spans="1:22" ht="11.25" customHeight="1">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row>
    <row r="730" spans="1:22" ht="11.25" customHeight="1">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row>
    <row r="731" spans="1:22" ht="11.25" customHeight="1">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row>
    <row r="732" spans="1:22" ht="11.25" customHeight="1">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row>
    <row r="733" spans="1:22" ht="11.25" customHeight="1">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row>
    <row r="734" spans="1:22" ht="11.25" customHeight="1">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row>
    <row r="735" spans="1:22" ht="11.25" customHeight="1">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row>
    <row r="736" spans="1:22" ht="11.25" customHeight="1">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row>
    <row r="737" spans="1:22" ht="11.25" customHeight="1">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row>
    <row r="738" spans="1:22" ht="11.25" customHeight="1">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row>
    <row r="739" spans="1:22" ht="11.25" customHeight="1">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row>
    <row r="740" spans="1:22" ht="11.25" customHeight="1">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row>
    <row r="741" spans="1:22" ht="11.25" customHeight="1">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row>
    <row r="742" spans="1:22" ht="11.25" customHeight="1">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row>
    <row r="743" spans="1:22" ht="11.25" customHeight="1">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row>
    <row r="744" spans="1:22" ht="11.25" customHeight="1">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row>
    <row r="745" spans="1:22" ht="11.25" customHeight="1">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row>
    <row r="746" spans="1:22" ht="11.25" customHeight="1">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row>
    <row r="747" spans="1:22" ht="11.25" customHeight="1">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row>
    <row r="748" spans="1:22" ht="11.25" customHeight="1">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row>
    <row r="749" spans="1:22" ht="11.25" customHeight="1">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row>
    <row r="750" spans="1:22" ht="11.25" customHeight="1">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row>
    <row r="751" spans="1:22" ht="11.25" customHeight="1">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row>
    <row r="752" spans="1:22" ht="11.25" customHeight="1">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row>
    <row r="753" spans="1:22" ht="11.25" customHeight="1">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row>
    <row r="754" spans="1:22" ht="11.25" customHeight="1">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row>
    <row r="755" spans="1:22" ht="11.25" customHeight="1">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row>
    <row r="756" spans="1:22" ht="11.25" customHeight="1">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row>
    <row r="757" spans="1:22" ht="11.25" customHeight="1">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row>
    <row r="758" spans="1:22" ht="11.25" customHeight="1">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row>
    <row r="759" spans="1:22" ht="11.25" customHeight="1">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row>
    <row r="760" spans="1:22" ht="11.25" customHeight="1">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row>
    <row r="761" spans="1:22" ht="11.25" customHeight="1">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row>
    <row r="762" spans="1:22" ht="11.25" customHeight="1">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row>
    <row r="763" spans="1:22" ht="11.25" customHeight="1">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row>
    <row r="764" spans="1:22" ht="11.25" customHeight="1">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row>
    <row r="765" spans="1:22" ht="11.25" customHeight="1">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row>
    <row r="766" spans="1:22" ht="11.25" customHeight="1">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row>
    <row r="767" spans="1:22" ht="11.25" customHeight="1">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row>
    <row r="768" spans="1:22" ht="11.25" customHeight="1">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row>
    <row r="769" spans="1:22" ht="11.25" customHeight="1">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row>
    <row r="770" spans="1:22" ht="11.25" customHeight="1">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row>
    <row r="771" spans="1:22" ht="11.25" customHeight="1">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row>
    <row r="772" spans="1:22" ht="11.25" customHeight="1">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row>
    <row r="773" spans="1:22" ht="11.25" customHeight="1">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row>
    <row r="774" spans="1:22" ht="11.25" customHeight="1">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row>
    <row r="775" spans="1:22" ht="11.25" customHeight="1">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row>
    <row r="776" spans="1:22" ht="11.25" customHeight="1">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row>
    <row r="777" spans="1:22" ht="11.25" customHeight="1">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row>
    <row r="778" spans="1:22" ht="11.25" customHeight="1">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row>
    <row r="779" spans="1:22" ht="11.25" customHeight="1">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row>
    <row r="780" spans="1:22" ht="11.25" customHeight="1">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row>
    <row r="781" spans="1:22" ht="11.25" customHeight="1">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row>
    <row r="782" spans="1:22" ht="11.25" customHeight="1">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row>
    <row r="783" spans="1:22" ht="11.25" customHeight="1">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row>
    <row r="784" spans="1:22" ht="11.25" customHeight="1">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row>
    <row r="785" spans="1:22" ht="11.25" customHeight="1">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row>
    <row r="786" spans="1:22" ht="11.25" customHeight="1">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row>
    <row r="787" spans="1:22" ht="11.25" customHeight="1">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row>
    <row r="788" spans="1:22" ht="11.25" customHeight="1">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row>
    <row r="789" spans="1:22" ht="11.25" customHeight="1">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row>
    <row r="790" spans="1:22" ht="11.25" customHeight="1">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row>
    <row r="791" spans="1:22" ht="11.25" customHeight="1">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row>
    <row r="792" spans="1:22" ht="11.25" customHeight="1">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row>
    <row r="793" spans="1:22" ht="11.25" customHeight="1">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row>
    <row r="794" spans="1:22" ht="11.25" customHeight="1">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row>
    <row r="795" spans="1:22" ht="11.25" customHeight="1">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row>
    <row r="796" spans="1:22" ht="11.25" customHeight="1">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row>
    <row r="797" spans="1:22" ht="11.25" customHeight="1">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row>
    <row r="798" spans="1:22" ht="11.25" customHeight="1">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row>
    <row r="799" spans="1:22" ht="11.25" customHeight="1">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row>
    <row r="800" spans="1:22" ht="11.25" customHeight="1">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row>
    <row r="801" spans="1:22" ht="11.25" customHeight="1">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row>
    <row r="802" spans="1:22" ht="11.25" customHeight="1">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row>
    <row r="803" spans="1:22" ht="11.25" customHeight="1">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row>
    <row r="804" spans="1:22" ht="11.25" customHeight="1">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row>
    <row r="805" spans="1:22" ht="11.25" customHeight="1">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row>
    <row r="806" spans="1:22" ht="11.25" customHeight="1">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row>
    <row r="807" spans="1:22" ht="11.25" customHeight="1">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row>
    <row r="808" spans="1:22" ht="11.25" customHeight="1">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row>
    <row r="809" spans="1:22" ht="11.25" customHeight="1">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row>
    <row r="810" spans="1:22" ht="11.25" customHeight="1">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row>
    <row r="811" spans="1:22" ht="11.25" customHeight="1">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row>
    <row r="812" spans="1:22" ht="11.25" customHeight="1">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row>
    <row r="813" spans="1:22" ht="11.25" customHeight="1">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row>
    <row r="814" spans="1:22" ht="11.25" customHeight="1">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row>
    <row r="815" spans="1:22" ht="11.25" customHeight="1">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row>
    <row r="816" spans="1:22" ht="11.25" customHeight="1">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row>
    <row r="817" spans="1:22" ht="11.25" customHeight="1">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row>
    <row r="818" spans="1:22" ht="11.25" customHeight="1">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row>
    <row r="819" spans="1:22" ht="11.25" customHeight="1">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row>
    <row r="820" spans="1:22" ht="11.25" customHeight="1">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row>
    <row r="821" spans="1:22" ht="11.25" customHeight="1">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row>
    <row r="822" spans="1:22" ht="11.25" customHeight="1">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row>
    <row r="823" spans="1:22" ht="11.25" customHeight="1">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row>
    <row r="824" spans="1:22" ht="11.25" customHeight="1">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row>
    <row r="825" spans="1:22" ht="11.25" customHeight="1">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row>
    <row r="826" spans="1:22" ht="11.25" customHeight="1">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row>
    <row r="827" spans="1:22" ht="11.25" customHeight="1">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row>
    <row r="828" spans="1:22" ht="11.25" customHeight="1">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row>
    <row r="829" spans="1:22" ht="11.25" customHeight="1">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row>
    <row r="830" spans="1:22" ht="11.25" customHeight="1">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row>
    <row r="831" spans="1:22" ht="11.25" customHeight="1">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row>
    <row r="832" spans="1:22" ht="11.25" customHeight="1">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row>
    <row r="833" spans="1:22" ht="11.25" customHeight="1">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row>
    <row r="834" spans="1:22" ht="11.25" customHeight="1">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row>
    <row r="835" spans="1:22" ht="11.25" customHeight="1">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row>
    <row r="836" spans="1:22" ht="11.25" customHeight="1">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row>
    <row r="837" spans="1:22" ht="11.25" customHeight="1">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row>
    <row r="838" spans="1:22" ht="11.25" customHeight="1">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row>
    <row r="839" spans="1:22" ht="11.25" customHeight="1">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row>
    <row r="840" spans="1:22" ht="11.25" customHeight="1">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row>
    <row r="841" spans="1:22" ht="11.25" customHeight="1">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row>
    <row r="842" spans="1:22" ht="11.25" customHeight="1">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row>
    <row r="843" spans="1:22" ht="11.25" customHeight="1">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row>
    <row r="844" spans="1:22" ht="11.25" customHeight="1">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row>
    <row r="845" spans="1:22" ht="11.25" customHeight="1">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row>
    <row r="846" spans="1:22" ht="11.25" customHeight="1">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row>
    <row r="847" spans="1:22" ht="11.25" customHeight="1">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row>
    <row r="848" spans="1:22" ht="11.25" customHeight="1">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row>
    <row r="849" spans="1:22" ht="11.25" customHeight="1">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row>
    <row r="850" spans="1:22" ht="11.25" customHeight="1">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row>
    <row r="851" spans="1:22" ht="11.25" customHeight="1">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row>
    <row r="852" spans="1:22" ht="11.25" customHeight="1">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row>
    <row r="853" spans="1:22" ht="11.25" customHeight="1">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row>
    <row r="854" spans="1:22" ht="11.25" customHeight="1">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row>
    <row r="855" spans="1:22" ht="11.25" customHeight="1">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row>
    <row r="856" spans="1:22" ht="11.25" customHeight="1">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row>
    <row r="857" spans="1:22" ht="11.25" customHeight="1">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row>
    <row r="858" spans="1:22" ht="11.25" customHeight="1">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row>
    <row r="859" spans="1:22" ht="11.25" customHeight="1">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row>
    <row r="860" spans="1:22" ht="11.25" customHeight="1">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row>
    <row r="861" spans="1:22" ht="11.25" customHeight="1">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row>
    <row r="862" spans="1:22" ht="11.25" customHeight="1">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row>
    <row r="863" spans="1:22" ht="11.25" customHeight="1">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row>
    <row r="864" spans="1:22" ht="11.25" customHeight="1">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row>
    <row r="865" spans="1:22" ht="11.25" customHeight="1">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row>
    <row r="866" spans="1:22" ht="11.25" customHeight="1">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row>
    <row r="867" spans="1:22" ht="11.25" customHeight="1">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row>
    <row r="868" spans="1:22" ht="11.25" customHeight="1">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row>
    <row r="869" spans="1:22" ht="11.25" customHeight="1">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row>
    <row r="870" spans="1:22" ht="11.25" customHeight="1">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row>
    <row r="871" spans="1:22" ht="11.25" customHeight="1">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row>
    <row r="872" spans="1:22" ht="11.25" customHeight="1">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row>
    <row r="873" spans="1:22" ht="11.25" customHeight="1">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row>
    <row r="874" spans="1:22" ht="11.25" customHeight="1">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row>
    <row r="875" spans="1:22" ht="11.25" customHeight="1">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row>
    <row r="876" spans="1:22" ht="11.25" customHeight="1">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row>
    <row r="877" spans="1:22" ht="11.25" customHeight="1">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row>
    <row r="878" spans="1:22" ht="11.25" customHeight="1">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row>
    <row r="879" spans="1:22" ht="11.25" customHeight="1">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row>
    <row r="880" spans="1:22" ht="11.25" customHeight="1">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row>
    <row r="881" spans="1:22" ht="11.25" customHeight="1">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row>
    <row r="882" spans="1:22" ht="11.25" customHeight="1">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row>
    <row r="883" spans="1:22" ht="11.25" customHeight="1">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row>
    <row r="884" spans="1:22" ht="11.25" customHeight="1">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row>
    <row r="885" spans="1:22" ht="11.25" customHeight="1">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row>
    <row r="886" spans="1:22" ht="11.25" customHeight="1">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row>
    <row r="887" spans="1:22" ht="11.25" customHeight="1">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row>
    <row r="888" spans="1:22" ht="11.25" customHeight="1">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row>
    <row r="889" spans="1:22" ht="11.25" customHeight="1">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row>
    <row r="890" spans="1:22" ht="11.25" customHeight="1">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row>
    <row r="891" spans="1:22" ht="11.25" customHeight="1">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row>
    <row r="892" spans="1:22" ht="11.25" customHeight="1">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row>
    <row r="893" spans="1:22" ht="11.25" customHeight="1">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row>
    <row r="894" spans="1:22" ht="11.25" customHeight="1">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row>
    <row r="895" spans="1:22" ht="11.25" customHeight="1">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row>
    <row r="896" spans="1:22" ht="11.25" customHeight="1">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row>
    <row r="897" spans="1:22" ht="11.25" customHeight="1">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row>
    <row r="898" spans="1:22" ht="11.25" customHeight="1">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row>
    <row r="899" spans="1:22" ht="11.25" customHeight="1">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row>
    <row r="900" spans="1:22" ht="11.25" customHeight="1">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row>
    <row r="901" spans="1:22" ht="11.25" customHeight="1">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row>
    <row r="902" spans="1:22" ht="11.25" customHeight="1">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row>
    <row r="903" spans="1:22" ht="11.25" customHeight="1">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row>
    <row r="904" spans="1:22" ht="11.25" customHeight="1">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row>
    <row r="905" spans="1:22" ht="11.25" customHeight="1">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row>
    <row r="906" spans="1:22" ht="11.25" customHeight="1">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row>
    <row r="907" spans="1:22" ht="11.25" customHeight="1">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row>
    <row r="908" spans="1:22" ht="11.25" customHeight="1">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row>
    <row r="909" spans="1:22" ht="11.25" customHeight="1">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row>
    <row r="910" spans="1:22" ht="11.25" customHeight="1">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row>
    <row r="911" spans="1:22" ht="11.25" customHeight="1">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row>
    <row r="912" spans="1:22" ht="11.25" customHeight="1">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row>
    <row r="913" spans="1:22" ht="11.25" customHeight="1">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row>
    <row r="914" spans="1:22" ht="11.25" customHeight="1">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row>
    <row r="915" spans="1:22" ht="11.25" customHeight="1">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row>
    <row r="916" spans="1:22" ht="11.25" customHeight="1">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row>
    <row r="917" spans="1:22" ht="11.25" customHeight="1">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row>
    <row r="918" spans="1:22" ht="11.25" customHeight="1">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row>
    <row r="919" spans="1:22" ht="11.25" customHeight="1">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row>
    <row r="920" spans="1:22" ht="11.25" customHeight="1">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row>
    <row r="921" spans="1:22" ht="11.25" customHeight="1">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row>
    <row r="922" spans="1:22" ht="11.25" customHeight="1">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row>
    <row r="923" spans="1:22" ht="11.25" customHeight="1">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row>
    <row r="924" spans="1:22" ht="11.25" customHeight="1">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row>
    <row r="925" spans="1:22" ht="11.25" customHeight="1">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row>
    <row r="926" spans="1:22" ht="11.25" customHeight="1">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row>
    <row r="927" spans="1:22" ht="11.25" customHeight="1">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row>
    <row r="928" spans="1:22" ht="11.25" customHeight="1">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row>
    <row r="929" spans="1:22" ht="11.25" customHeight="1">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row>
    <row r="930" spans="1:22" ht="11.25" customHeight="1">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row>
    <row r="931" spans="1:22" ht="11.25" customHeight="1">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row>
    <row r="932" spans="1:22" ht="11.25" customHeight="1">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row>
    <row r="933" spans="1:22" ht="11.25" customHeight="1">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row>
    <row r="934" spans="1:22" ht="11.25" customHeight="1">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row>
    <row r="935" spans="1:22" ht="11.25" customHeight="1">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row>
    <row r="936" spans="1:22" ht="11.25" customHeight="1">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row>
    <row r="937" spans="1:22" ht="11.25" customHeight="1">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row>
    <row r="938" spans="1:22" ht="11.25" customHeight="1">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row>
    <row r="939" spans="1:22" ht="11.25" customHeight="1">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row>
    <row r="940" spans="1:22" ht="11.25" customHeight="1">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row>
    <row r="941" spans="1:22" ht="11.25" customHeight="1">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row>
    <row r="942" spans="1:22" ht="11.25" customHeight="1">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row>
    <row r="943" spans="1:22" ht="11.25" customHeight="1">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row>
    <row r="944" spans="1:22" ht="11.25" customHeight="1">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row>
    <row r="945" spans="1:22" ht="11.25" customHeight="1">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row>
    <row r="946" spans="1:22" ht="11.25" customHeight="1">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row>
    <row r="947" spans="1:22" ht="11.25" customHeight="1">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row>
    <row r="948" spans="1:22" ht="11.25" customHeight="1">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row>
    <row r="949" spans="1:22" ht="11.25" customHeight="1">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row>
    <row r="950" spans="1:22" ht="11.25" customHeight="1">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row>
    <row r="951" spans="1:22" ht="11.25" customHeight="1">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row>
    <row r="952" spans="1:22" ht="11.25" customHeight="1">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row>
    <row r="953" spans="1:22" ht="11.25" customHeight="1">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row>
    <row r="954" spans="1:22" ht="11.25" customHeight="1">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row>
    <row r="955" spans="1:22" ht="11.25" customHeight="1">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row>
    <row r="956" spans="1:22" ht="11.25" customHeight="1">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row>
    <row r="957" spans="1:22" ht="11.25" customHeight="1">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row>
    <row r="958" spans="1:22" ht="11.25" customHeight="1">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row>
    <row r="959" spans="1:22" ht="11.25" customHeight="1">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row>
    <row r="960" spans="1:22" ht="11.25" customHeight="1">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row>
    <row r="961" spans="1:22" ht="11.25" customHeight="1">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row>
    <row r="962" spans="1:22" ht="11.25" customHeight="1">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row>
    <row r="963" spans="1:22" ht="11.25" customHeight="1">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row>
    <row r="964" spans="1:22" ht="11.25" customHeight="1">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row>
    <row r="965" spans="1:22" ht="11.25" customHeight="1">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row>
    <row r="966" spans="1:22" ht="11.25" customHeight="1">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row>
    <row r="967" spans="1:22" ht="11.25" customHeight="1">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row>
    <row r="968" spans="1:22" ht="11.25" customHeight="1">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row>
    <row r="969" spans="1:22" ht="11.25" customHeight="1">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row>
    <row r="970" spans="1:22" ht="11.25" customHeight="1">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row>
    <row r="971" spans="1:22" ht="11.25" customHeight="1">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row>
    <row r="972" spans="1:22" ht="11.25" customHeight="1">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row>
    <row r="973" spans="1:22" ht="11.25" customHeight="1">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row>
    <row r="974" spans="1:22" ht="11.25" customHeight="1">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row>
    <row r="975" spans="1:22" ht="11.25" customHeight="1">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row>
    <row r="976" spans="1:22" ht="11.25" customHeight="1">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row>
    <row r="977" spans="1:22" ht="11.25" customHeight="1">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row>
    <row r="978" spans="1:22" ht="11.25" customHeight="1">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row>
    <row r="979" spans="1:22" ht="11.25" customHeight="1">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row>
    <row r="980" spans="1:22" ht="11.25" customHeight="1">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row>
    <row r="981" spans="1:22" ht="11.25" customHeight="1">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row>
    <row r="982" spans="1:22" ht="11.25" customHeight="1">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row>
    <row r="983" spans="1:22" ht="11.25" customHeight="1">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row>
    <row r="984" spans="1:22" ht="11.25" customHeight="1">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row>
    <row r="985" spans="1:22" ht="11.25" customHeight="1">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row>
    <row r="986" spans="1:22" ht="11.25" customHeight="1">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row>
    <row r="987" spans="1:22" ht="11.25" customHeight="1">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row>
    <row r="988" spans="1:22" ht="11.25" customHeight="1">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row>
    <row r="989" spans="1:22" ht="11.25" customHeight="1">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row>
    <row r="990" spans="1:22" ht="11.25" customHeight="1">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row>
    <row r="991" spans="1:22" ht="11.25" customHeight="1">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row>
    <row r="992" spans="1:22" ht="11.25" customHeight="1">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row>
    <row r="993" spans="1:22" ht="11.25" customHeight="1">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row>
    <row r="994" spans="1:22" ht="11.25" customHeight="1">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row>
    <row r="995" spans="1:22" ht="11.25" customHeight="1">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row>
    <row r="996" spans="1:22" ht="11.25" customHeight="1">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row>
    <row r="997" spans="1:22" ht="11.25" customHeight="1">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row>
    <row r="998" spans="1:22" ht="11.25" customHeight="1">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row>
    <row r="999" spans="1:22" ht="11.25" customHeight="1">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row>
  </sheetData>
  <mergeCells count="11">
    <mergeCell ref="A9:B9"/>
    <mergeCell ref="A5:A7"/>
    <mergeCell ref="B5:B7"/>
    <mergeCell ref="C5:G5"/>
    <mergeCell ref="H5:L5"/>
    <mergeCell ref="C6:D6"/>
    <mergeCell ref="E6:F6"/>
    <mergeCell ref="G6:G7"/>
    <mergeCell ref="H6:I6"/>
    <mergeCell ref="J6:K6"/>
    <mergeCell ref="L6:L7"/>
  </mergeCells>
  <hyperlinks>
    <hyperlink ref="L1" location="Índice!A1" display="(Voltar ao índice)"/>
  </hyperlinks>
  <pageMargins left="0.511811024" right="0.511811024" top="0.78740157499999996" bottom="0.78740157499999996" header="0" footer="0"/>
  <pageSetup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workbookViewId="0">
      <pane xSplit="1" topLeftCell="B1" activePane="topRight" state="frozen"/>
      <selection activeCell="C8" sqref="C8"/>
      <selection pane="topRight" activeCell="L1" sqref="L1"/>
    </sheetView>
  </sheetViews>
  <sheetFormatPr defaultColWidth="9.140625" defaultRowHeight="11.25" customHeight="1"/>
  <cols>
    <col min="1" max="1" width="15.85546875" style="9" customWidth="1"/>
    <col min="2" max="11" width="9.140625" style="9" customWidth="1"/>
    <col min="12" max="12" width="9.5703125" style="2" customWidth="1"/>
    <col min="13" max="16384" width="9.140625" style="9"/>
  </cols>
  <sheetData>
    <row r="1" spans="1:24">
      <c r="A1" s="68" t="s">
        <v>1502</v>
      </c>
      <c r="L1" s="3" t="s">
        <v>566</v>
      </c>
    </row>
    <row r="2" spans="1:24">
      <c r="A2" s="8" t="s">
        <v>1503</v>
      </c>
    </row>
    <row r="3" spans="1:24">
      <c r="A3" s="8" t="s">
        <v>640</v>
      </c>
    </row>
    <row r="4" spans="1:24">
      <c r="A4" s="8"/>
    </row>
    <row r="5" spans="1:24" ht="33" customHeight="1">
      <c r="A5" s="1089" t="s">
        <v>642</v>
      </c>
      <c r="B5" s="1110" t="s">
        <v>1504</v>
      </c>
      <c r="C5" s="1145"/>
      <c r="D5" s="1145"/>
      <c r="E5" s="1145"/>
      <c r="F5" s="1111"/>
      <c r="G5" s="1090" t="s">
        <v>1505</v>
      </c>
      <c r="H5" s="1163"/>
      <c r="I5" s="1091"/>
      <c r="J5" s="1089" t="s">
        <v>1506</v>
      </c>
      <c r="K5" s="1089"/>
      <c r="L5" s="1089"/>
    </row>
    <row r="6" spans="1:24" ht="15.75" customHeight="1">
      <c r="A6" s="1089"/>
      <c r="B6" s="1110" t="s">
        <v>679</v>
      </c>
      <c r="C6" s="1111"/>
      <c r="D6" s="1110" t="s">
        <v>1003</v>
      </c>
      <c r="E6" s="1111"/>
      <c r="F6" s="1112" t="s">
        <v>652</v>
      </c>
      <c r="G6" s="1094"/>
      <c r="H6" s="1281"/>
      <c r="I6" s="1095"/>
      <c r="J6" s="1089"/>
      <c r="K6" s="1089"/>
      <c r="L6" s="1089"/>
    </row>
    <row r="7" spans="1:24">
      <c r="A7" s="1089"/>
      <c r="B7" s="282" t="s">
        <v>1507</v>
      </c>
      <c r="C7" s="282">
        <v>2021</v>
      </c>
      <c r="D7" s="282">
        <v>2020</v>
      </c>
      <c r="E7" s="282">
        <v>2021</v>
      </c>
      <c r="F7" s="1114"/>
      <c r="G7" s="155">
        <v>2020</v>
      </c>
      <c r="H7" s="155">
        <v>2021</v>
      </c>
      <c r="I7" s="155" t="s">
        <v>1508</v>
      </c>
      <c r="J7" s="155">
        <v>2020</v>
      </c>
      <c r="K7" s="155">
        <v>2021</v>
      </c>
      <c r="L7" s="21" t="s">
        <v>1508</v>
      </c>
    </row>
    <row r="8" spans="1:24">
      <c r="A8" s="22"/>
      <c r="B8" s="99"/>
      <c r="C8" s="99"/>
      <c r="D8" s="509"/>
      <c r="E8" s="99"/>
      <c r="F8" s="99"/>
      <c r="G8" s="99"/>
      <c r="H8" s="99"/>
      <c r="I8" s="99"/>
      <c r="J8" s="99"/>
      <c r="K8" s="99"/>
    </row>
    <row r="9" spans="1:24">
      <c r="A9" s="76" t="s">
        <v>654</v>
      </c>
      <c r="B9" s="510">
        <v>112832</v>
      </c>
      <c r="C9" s="510">
        <v>110019</v>
      </c>
      <c r="D9" s="511">
        <v>53.443344624253506</v>
      </c>
      <c r="E9" s="511">
        <v>51.733495536541831</v>
      </c>
      <c r="F9" s="512">
        <v>-3.1993676663262471</v>
      </c>
      <c r="G9" s="510">
        <v>1421</v>
      </c>
      <c r="H9" s="510">
        <v>1888</v>
      </c>
      <c r="I9" s="52">
        <v>32.864180154820552</v>
      </c>
      <c r="J9" s="510">
        <v>114253</v>
      </c>
      <c r="K9" s="510">
        <v>111907</v>
      </c>
      <c r="L9" s="52">
        <v>-2.0533377679360698</v>
      </c>
    </row>
    <row r="10" spans="1:24">
      <c r="A10" s="96"/>
      <c r="B10" s="513"/>
      <c r="C10" s="513"/>
      <c r="D10" s="514"/>
      <c r="E10" s="514"/>
      <c r="F10" s="515"/>
      <c r="G10" s="513"/>
      <c r="H10" s="513"/>
      <c r="I10" s="56"/>
      <c r="J10" s="513"/>
      <c r="K10" s="513"/>
      <c r="L10" s="56"/>
    </row>
    <row r="11" spans="1:24">
      <c r="A11" s="32" t="s">
        <v>629</v>
      </c>
      <c r="B11" s="516">
        <v>221</v>
      </c>
      <c r="C11" s="516">
        <v>636</v>
      </c>
      <c r="D11" s="517">
        <v>24.70736860934408</v>
      </c>
      <c r="E11" s="517">
        <v>70.130866843978666</v>
      </c>
      <c r="F11" s="518">
        <v>183.84595685942804</v>
      </c>
      <c r="G11" s="516">
        <v>50</v>
      </c>
      <c r="H11" s="516">
        <v>95</v>
      </c>
      <c r="I11" s="202">
        <v>89.999999999999986</v>
      </c>
      <c r="J11" s="516">
        <v>271</v>
      </c>
      <c r="K11" s="516">
        <v>731</v>
      </c>
      <c r="L11" s="202">
        <v>169.74169741697418</v>
      </c>
      <c r="V11" s="519"/>
      <c r="W11" s="519"/>
      <c r="X11" s="520"/>
    </row>
    <row r="12" spans="1:24">
      <c r="A12" s="9" t="s">
        <v>578</v>
      </c>
      <c r="B12" s="521">
        <v>1834</v>
      </c>
      <c r="C12" s="521">
        <v>1867</v>
      </c>
      <c r="D12" s="522">
        <v>54.721064297847292</v>
      </c>
      <c r="E12" s="522">
        <v>55.477125565802794</v>
      </c>
      <c r="F12" s="515">
        <v>1.3816640404511471</v>
      </c>
      <c r="G12" s="521">
        <v>2</v>
      </c>
      <c r="H12" s="521">
        <v>11</v>
      </c>
      <c r="I12" s="150">
        <v>450</v>
      </c>
      <c r="J12" s="521">
        <v>1836</v>
      </c>
      <c r="K12" s="521">
        <v>1878</v>
      </c>
      <c r="L12" s="150">
        <v>2.2875816993463971</v>
      </c>
      <c r="V12" s="519"/>
      <c r="W12" s="519"/>
      <c r="X12" s="520"/>
    </row>
    <row r="13" spans="1:24">
      <c r="A13" s="9" t="s">
        <v>627</v>
      </c>
      <c r="B13" s="521">
        <v>427</v>
      </c>
      <c r="C13" s="521">
        <v>402</v>
      </c>
      <c r="D13" s="522">
        <v>49.549011166513687</v>
      </c>
      <c r="E13" s="522">
        <v>45.806067138932534</v>
      </c>
      <c r="F13" s="515">
        <v>-7.5540236615472933</v>
      </c>
      <c r="G13" s="521">
        <v>27</v>
      </c>
      <c r="H13" s="521">
        <v>29</v>
      </c>
      <c r="I13" s="150">
        <v>7.4074074074074181</v>
      </c>
      <c r="J13" s="521">
        <v>454</v>
      </c>
      <c r="K13" s="521">
        <v>431</v>
      </c>
      <c r="L13" s="150">
        <v>-5.0660792951541804</v>
      </c>
      <c r="V13" s="519"/>
      <c r="W13" s="519"/>
      <c r="X13" s="520"/>
    </row>
    <row r="14" spans="1:24">
      <c r="A14" s="9" t="s">
        <v>624</v>
      </c>
      <c r="B14" s="521">
        <v>1380</v>
      </c>
      <c r="C14" s="521">
        <v>1435</v>
      </c>
      <c r="D14" s="522">
        <v>32.796905873355456</v>
      </c>
      <c r="E14" s="522">
        <v>33.606596729035985</v>
      </c>
      <c r="F14" s="515">
        <v>2.4688025718253126</v>
      </c>
      <c r="G14" s="521">
        <v>77</v>
      </c>
      <c r="H14" s="521">
        <v>58</v>
      </c>
      <c r="I14" s="150">
        <v>-24.675324675324674</v>
      </c>
      <c r="J14" s="521">
        <v>1457</v>
      </c>
      <c r="K14" s="521">
        <v>1493</v>
      </c>
      <c r="L14" s="150">
        <v>2.4708304735758357</v>
      </c>
      <c r="V14" s="519"/>
      <c r="W14" s="519"/>
      <c r="X14" s="520"/>
    </row>
    <row r="15" spans="1:24">
      <c r="A15" s="9" t="s">
        <v>612</v>
      </c>
      <c r="B15" s="521">
        <v>3992</v>
      </c>
      <c r="C15" s="521">
        <v>3461</v>
      </c>
      <c r="D15" s="522">
        <v>26.736975804242473</v>
      </c>
      <c r="E15" s="522">
        <v>23.095992041258611</v>
      </c>
      <c r="F15" s="515">
        <v>-13.617784560384461</v>
      </c>
      <c r="G15" s="521">
        <v>82</v>
      </c>
      <c r="H15" s="521">
        <v>32</v>
      </c>
      <c r="I15" s="150">
        <v>-60.975609756097562</v>
      </c>
      <c r="J15" s="521">
        <v>4074</v>
      </c>
      <c r="K15" s="521">
        <v>3493</v>
      </c>
      <c r="L15" s="150">
        <v>-14.261168384879729</v>
      </c>
      <c r="V15" s="519"/>
      <c r="W15" s="519"/>
      <c r="X15" s="520"/>
    </row>
    <row r="16" spans="1:24">
      <c r="A16" s="9" t="s">
        <v>595</v>
      </c>
      <c r="B16" s="521">
        <v>6117</v>
      </c>
      <c r="C16" s="521">
        <v>6080</v>
      </c>
      <c r="D16" s="522">
        <v>66.582468924099359</v>
      </c>
      <c r="E16" s="522">
        <v>65.796735702737266</v>
      </c>
      <c r="F16" s="515">
        <v>-1.1800902460643026</v>
      </c>
      <c r="G16" s="521">
        <v>12</v>
      </c>
      <c r="H16" s="521">
        <v>19</v>
      </c>
      <c r="I16" s="150">
        <v>58.333333333333329</v>
      </c>
      <c r="J16" s="521">
        <v>6129</v>
      </c>
      <c r="K16" s="521">
        <v>6099</v>
      </c>
      <c r="L16" s="150">
        <v>-0.48947626040136694</v>
      </c>
      <c r="V16" s="519"/>
      <c r="W16" s="519"/>
      <c r="X16" s="520"/>
    </row>
    <row r="17" spans="1:24">
      <c r="A17" s="9" t="s">
        <v>597</v>
      </c>
      <c r="B17" s="521">
        <v>1588</v>
      </c>
      <c r="C17" s="521">
        <v>1673</v>
      </c>
      <c r="D17" s="522">
        <v>51.977824976785094</v>
      </c>
      <c r="E17" s="522">
        <v>54.066718912848522</v>
      </c>
      <c r="F17" s="515">
        <v>4.0188175188099695</v>
      </c>
      <c r="G17" s="521">
        <v>18</v>
      </c>
      <c r="H17" s="521">
        <v>18</v>
      </c>
      <c r="I17" s="150">
        <v>0</v>
      </c>
      <c r="J17" s="521">
        <v>1606</v>
      </c>
      <c r="K17" s="521">
        <v>1691</v>
      </c>
      <c r="L17" s="150">
        <v>5.2926525529265245</v>
      </c>
      <c r="V17" s="519"/>
      <c r="W17" s="519"/>
      <c r="X17" s="520"/>
    </row>
    <row r="18" spans="1:24">
      <c r="A18" s="9" t="s">
        <v>591</v>
      </c>
      <c r="B18" s="521">
        <v>3900</v>
      </c>
      <c r="C18" s="521">
        <v>4095</v>
      </c>
      <c r="D18" s="522">
        <v>95.963339051764095</v>
      </c>
      <c r="E18" s="522">
        <v>99.671218846354932</v>
      </c>
      <c r="F18" s="515">
        <v>3.8638503320426842</v>
      </c>
      <c r="G18" s="521">
        <v>31</v>
      </c>
      <c r="H18" s="521">
        <v>25</v>
      </c>
      <c r="I18" s="150">
        <v>-19.354838709677423</v>
      </c>
      <c r="J18" s="521">
        <v>3931</v>
      </c>
      <c r="K18" s="521">
        <v>4120</v>
      </c>
      <c r="L18" s="150">
        <v>4.8079369117272952</v>
      </c>
      <c r="V18" s="519"/>
      <c r="W18" s="519"/>
      <c r="X18" s="520"/>
    </row>
    <row r="19" spans="1:24">
      <c r="A19" s="9" t="s">
        <v>601</v>
      </c>
      <c r="B19" s="521">
        <v>6264</v>
      </c>
      <c r="C19" s="521">
        <v>5577</v>
      </c>
      <c r="D19" s="522">
        <v>88.057422886495331</v>
      </c>
      <c r="E19" s="522">
        <v>77.387513010662886</v>
      </c>
      <c r="F19" s="515">
        <v>-12.116990852191755</v>
      </c>
      <c r="G19" s="521">
        <v>14</v>
      </c>
      <c r="H19" s="521">
        <v>32</v>
      </c>
      <c r="I19" s="150">
        <v>128.57142857142856</v>
      </c>
      <c r="J19" s="521">
        <v>6278</v>
      </c>
      <c r="K19" s="521">
        <v>5609</v>
      </c>
      <c r="L19" s="150">
        <v>-10.656259955399804</v>
      </c>
      <c r="V19" s="519"/>
      <c r="W19" s="519"/>
      <c r="X19" s="520"/>
    </row>
    <row r="20" spans="1:24">
      <c r="A20" s="9" t="s">
        <v>605</v>
      </c>
      <c r="B20" s="521">
        <v>2099</v>
      </c>
      <c r="C20" s="521">
        <v>2391</v>
      </c>
      <c r="D20" s="522">
        <v>29.50272102513733</v>
      </c>
      <c r="E20" s="522">
        <v>33.425310019400939</v>
      </c>
      <c r="F20" s="515">
        <v>13.295685475659781</v>
      </c>
      <c r="G20" s="521">
        <v>27</v>
      </c>
      <c r="H20" s="521">
        <v>46</v>
      </c>
      <c r="I20" s="150">
        <v>70.370370370370367</v>
      </c>
      <c r="J20" s="521">
        <v>2126</v>
      </c>
      <c r="K20" s="521">
        <v>2437</v>
      </c>
      <c r="L20" s="150">
        <v>14.628410159924732</v>
      </c>
      <c r="V20" s="519"/>
      <c r="W20" s="519"/>
      <c r="X20" s="520"/>
    </row>
    <row r="21" spans="1:24">
      <c r="A21" s="9" t="s">
        <v>603</v>
      </c>
      <c r="B21" s="521">
        <v>2217</v>
      </c>
      <c r="C21" s="521">
        <v>2253</v>
      </c>
      <c r="D21" s="522">
        <v>62.871857116118669</v>
      </c>
      <c r="E21" s="522">
        <v>63.158178016917304</v>
      </c>
      <c r="F21" s="515">
        <v>0.45540391827432192</v>
      </c>
      <c r="G21" s="521">
        <v>43</v>
      </c>
      <c r="H21" s="521">
        <v>44</v>
      </c>
      <c r="I21" s="150">
        <v>2.3255813953488413</v>
      </c>
      <c r="J21" s="521">
        <v>2260</v>
      </c>
      <c r="K21" s="521">
        <v>2297</v>
      </c>
      <c r="L21" s="150">
        <v>1.6371681415929151</v>
      </c>
      <c r="V21" s="519"/>
      <c r="W21" s="519"/>
      <c r="X21" s="520"/>
    </row>
    <row r="22" spans="1:24">
      <c r="A22" s="9" t="s">
        <v>616</v>
      </c>
      <c r="B22" s="521">
        <v>579</v>
      </c>
      <c r="C22" s="521">
        <v>585</v>
      </c>
      <c r="D22" s="522">
        <v>20.609426801651889</v>
      </c>
      <c r="E22" s="522">
        <v>20.604482690121259</v>
      </c>
      <c r="F22" s="515">
        <v>-2.3989563505155687E-2</v>
      </c>
      <c r="G22" s="521">
        <v>100</v>
      </c>
      <c r="H22" s="521">
        <v>62</v>
      </c>
      <c r="I22" s="150">
        <v>-38</v>
      </c>
      <c r="J22" s="521">
        <v>679</v>
      </c>
      <c r="K22" s="521">
        <v>647</v>
      </c>
      <c r="L22" s="150">
        <v>-4.7128129602356461</v>
      </c>
      <c r="V22" s="519"/>
      <c r="W22" s="519"/>
      <c r="X22" s="520"/>
    </row>
    <row r="23" spans="1:24">
      <c r="A23" s="9" t="s">
        <v>618</v>
      </c>
      <c r="B23" s="521">
        <v>27001</v>
      </c>
      <c r="C23" s="521">
        <v>22959</v>
      </c>
      <c r="D23" s="522">
        <v>126.80892096837474</v>
      </c>
      <c r="E23" s="522">
        <v>107.22530619972805</v>
      </c>
      <c r="F23" s="515">
        <v>-15.443404627290146</v>
      </c>
      <c r="G23" s="521">
        <v>102</v>
      </c>
      <c r="H23" s="521">
        <v>91</v>
      </c>
      <c r="I23" s="150">
        <v>-10.784313725490192</v>
      </c>
      <c r="J23" s="521">
        <v>27103</v>
      </c>
      <c r="K23" s="521">
        <v>23050</v>
      </c>
      <c r="L23" s="150">
        <v>-14.954064125742539</v>
      </c>
      <c r="V23" s="519"/>
      <c r="W23" s="519"/>
      <c r="X23" s="520"/>
    </row>
    <row r="24" spans="1:24">
      <c r="A24" s="9" t="s">
        <v>587</v>
      </c>
      <c r="B24" s="521">
        <v>2048</v>
      </c>
      <c r="C24" s="521">
        <v>1691</v>
      </c>
      <c r="D24" s="522">
        <v>23.565298487068716</v>
      </c>
      <c r="E24" s="522">
        <v>19.265991912612833</v>
      </c>
      <c r="F24" s="515">
        <v>-18.244227107138478</v>
      </c>
      <c r="G24" s="521">
        <v>36</v>
      </c>
      <c r="H24" s="521">
        <v>112</v>
      </c>
      <c r="I24" s="150">
        <v>211.11111111111111</v>
      </c>
      <c r="J24" s="521">
        <v>2084</v>
      </c>
      <c r="K24" s="521">
        <v>1803</v>
      </c>
      <c r="L24" s="150">
        <v>-13.483685220729368</v>
      </c>
      <c r="V24" s="519"/>
      <c r="W24" s="519"/>
      <c r="X24" s="520"/>
    </row>
    <row r="25" spans="1:24">
      <c r="A25" s="9" t="s">
        <v>593</v>
      </c>
      <c r="B25" s="521">
        <v>3502</v>
      </c>
      <c r="C25" s="521">
        <v>3592</v>
      </c>
      <c r="D25" s="522">
        <v>86.698683947647069</v>
      </c>
      <c r="E25" s="522">
        <v>88.474976631226596</v>
      </c>
      <c r="F25" s="515">
        <v>2.048811588249877</v>
      </c>
      <c r="G25" s="521">
        <v>17</v>
      </c>
      <c r="H25" s="521">
        <v>10</v>
      </c>
      <c r="I25" s="150">
        <v>-41.17647058823529</v>
      </c>
      <c r="J25" s="521">
        <v>3519</v>
      </c>
      <c r="K25" s="521">
        <v>3602</v>
      </c>
      <c r="L25" s="150">
        <v>2.3586246092639929</v>
      </c>
      <c r="V25" s="519"/>
      <c r="W25" s="519"/>
      <c r="X25" s="520"/>
    </row>
    <row r="26" spans="1:24">
      <c r="A26" s="9" t="s">
        <v>589</v>
      </c>
      <c r="B26" s="521">
        <v>7088</v>
      </c>
      <c r="C26" s="521">
        <v>6638</v>
      </c>
      <c r="D26" s="522">
        <v>61.544659819881154</v>
      </c>
      <c r="E26" s="522">
        <v>57.236552341870009</v>
      </c>
      <c r="F26" s="515">
        <v>-6.9999696003185452</v>
      </c>
      <c r="G26" s="521">
        <v>228</v>
      </c>
      <c r="H26" s="521">
        <v>281</v>
      </c>
      <c r="I26" s="150">
        <v>23.245614035087712</v>
      </c>
      <c r="J26" s="521">
        <v>7316</v>
      </c>
      <c r="K26" s="521">
        <v>6919</v>
      </c>
      <c r="L26" s="150">
        <v>-5.4264625478403499</v>
      </c>
      <c r="V26" s="519"/>
      <c r="W26" s="519"/>
      <c r="X26" s="520"/>
    </row>
    <row r="27" spans="1:24">
      <c r="A27" s="9" t="s">
        <v>583</v>
      </c>
      <c r="B27" s="521">
        <v>6322</v>
      </c>
      <c r="C27" s="521">
        <v>5747</v>
      </c>
      <c r="D27" s="522">
        <v>65.740346843241511</v>
      </c>
      <c r="E27" s="522">
        <v>59.401787717835411</v>
      </c>
      <c r="F27" s="515">
        <v>-9.6418096797092563</v>
      </c>
      <c r="G27" s="521">
        <v>25</v>
      </c>
      <c r="H27" s="521">
        <v>55</v>
      </c>
      <c r="I27" s="150">
        <v>120.00000000000001</v>
      </c>
      <c r="J27" s="521">
        <v>6347</v>
      </c>
      <c r="K27" s="521">
        <v>5802</v>
      </c>
      <c r="L27" s="150">
        <v>-8.5867338900267871</v>
      </c>
      <c r="V27" s="519"/>
      <c r="W27" s="519"/>
      <c r="X27" s="520"/>
    </row>
    <row r="28" spans="1:24">
      <c r="A28" s="9" t="s">
        <v>581</v>
      </c>
      <c r="B28" s="521">
        <v>722</v>
      </c>
      <c r="C28" s="521">
        <v>1124</v>
      </c>
      <c r="D28" s="522">
        <v>22.002267269646623</v>
      </c>
      <c r="E28" s="522">
        <v>34.171508137014371</v>
      </c>
      <c r="F28" s="515">
        <v>55.309031193143923</v>
      </c>
      <c r="G28" s="521">
        <v>9</v>
      </c>
      <c r="H28" s="521">
        <v>57</v>
      </c>
      <c r="I28" s="150">
        <v>533.33333333333326</v>
      </c>
      <c r="J28" s="521">
        <v>731</v>
      </c>
      <c r="K28" s="521">
        <v>1181</v>
      </c>
      <c r="L28" s="150">
        <v>61.559507523939814</v>
      </c>
      <c r="V28" s="519"/>
      <c r="W28" s="519"/>
      <c r="X28" s="520"/>
    </row>
    <row r="29" spans="1:24">
      <c r="A29" s="9" t="s">
        <v>620</v>
      </c>
      <c r="B29" s="521">
        <v>6440</v>
      </c>
      <c r="C29" s="521">
        <v>6833</v>
      </c>
      <c r="D29" s="522">
        <v>37.083553564918589</v>
      </c>
      <c r="E29" s="522">
        <v>39.12766102309471</v>
      </c>
      <c r="F29" s="515">
        <v>5.5121671513969073</v>
      </c>
      <c r="G29" s="521">
        <v>122</v>
      </c>
      <c r="H29" s="521">
        <v>228</v>
      </c>
      <c r="I29" s="150">
        <v>86.885245901639351</v>
      </c>
      <c r="J29" s="521">
        <v>6562</v>
      </c>
      <c r="K29" s="521">
        <v>7061</v>
      </c>
      <c r="L29" s="150">
        <v>7.604388905821402</v>
      </c>
      <c r="V29" s="519"/>
      <c r="W29" s="519"/>
      <c r="X29" s="520"/>
    </row>
    <row r="30" spans="1:24">
      <c r="A30" s="9" t="s">
        <v>614</v>
      </c>
      <c r="B30" s="521">
        <v>708</v>
      </c>
      <c r="C30" s="521">
        <v>555</v>
      </c>
      <c r="D30" s="522">
        <v>20.03302052960176</v>
      </c>
      <c r="E30" s="522">
        <v>15.585934241960537</v>
      </c>
      <c r="F30" s="515">
        <v>-22.198780663505001</v>
      </c>
      <c r="G30" s="521">
        <v>29</v>
      </c>
      <c r="H30" s="521">
        <v>18</v>
      </c>
      <c r="I30" s="150">
        <v>-37.931034482758619</v>
      </c>
      <c r="J30" s="521">
        <v>737</v>
      </c>
      <c r="K30" s="521">
        <v>573</v>
      </c>
      <c r="L30" s="150">
        <v>-22.252374491180461</v>
      </c>
      <c r="V30" s="519"/>
      <c r="W30" s="519"/>
      <c r="X30" s="520"/>
    </row>
    <row r="31" spans="1:24">
      <c r="A31" s="9" t="s">
        <v>607</v>
      </c>
      <c r="B31" s="521">
        <v>9285</v>
      </c>
      <c r="C31" s="521">
        <v>9537</v>
      </c>
      <c r="D31" s="522">
        <v>81.283567771717571</v>
      </c>
      <c r="E31" s="522">
        <v>83.171777584172517</v>
      </c>
      <c r="F31" s="515">
        <v>2.3229908137865296</v>
      </c>
      <c r="G31" s="521">
        <v>73</v>
      </c>
      <c r="H31" s="521">
        <v>196</v>
      </c>
      <c r="I31" s="150">
        <v>168.49315068493152</v>
      </c>
      <c r="J31" s="521">
        <v>9358</v>
      </c>
      <c r="K31" s="521">
        <v>9733</v>
      </c>
      <c r="L31" s="150">
        <v>4.0072665099380123</v>
      </c>
      <c r="V31" s="519"/>
      <c r="W31" s="519"/>
      <c r="X31" s="520"/>
    </row>
    <row r="32" spans="1:24">
      <c r="A32" s="9" t="s">
        <v>631</v>
      </c>
      <c r="B32" s="521">
        <v>1939</v>
      </c>
      <c r="C32" s="521">
        <v>3532</v>
      </c>
      <c r="D32" s="522">
        <v>107.93449339256092</v>
      </c>
      <c r="E32" s="522">
        <v>194.57074894313709</v>
      </c>
      <c r="F32" s="515">
        <v>80.267440766574552</v>
      </c>
      <c r="G32" s="521">
        <v>82</v>
      </c>
      <c r="H32" s="521">
        <v>82</v>
      </c>
      <c r="I32" s="150">
        <v>0</v>
      </c>
      <c r="J32" s="521">
        <v>2021</v>
      </c>
      <c r="K32" s="521">
        <v>3614</v>
      </c>
      <c r="L32" s="150">
        <v>78.822365165759535</v>
      </c>
      <c r="V32" s="519"/>
      <c r="W32" s="519"/>
      <c r="X32" s="520"/>
    </row>
    <row r="33" spans="1:24">
      <c r="A33" s="9" t="s">
        <v>633</v>
      </c>
      <c r="B33" s="521" t="s">
        <v>800</v>
      </c>
      <c r="C33" s="521" t="s">
        <v>800</v>
      </c>
      <c r="D33" s="522" t="s">
        <v>800</v>
      </c>
      <c r="E33" s="522" t="s">
        <v>800</v>
      </c>
      <c r="F33" s="515" t="s">
        <v>800</v>
      </c>
      <c r="G33" s="521">
        <v>62</v>
      </c>
      <c r="H33" s="521">
        <v>49</v>
      </c>
      <c r="I33" s="150">
        <v>-20.967741935483875</v>
      </c>
      <c r="J33" s="521">
        <v>62</v>
      </c>
      <c r="K33" s="521">
        <v>49</v>
      </c>
      <c r="L33" s="150">
        <v>-20.967741935483875</v>
      </c>
      <c r="V33" s="519"/>
      <c r="W33" s="519"/>
      <c r="X33" s="520"/>
    </row>
    <row r="34" spans="1:24">
      <c r="A34" s="523" t="s">
        <v>599</v>
      </c>
      <c r="B34" s="521">
        <v>2538</v>
      </c>
      <c r="C34" s="521">
        <v>2649</v>
      </c>
      <c r="D34" s="522">
        <v>34.994819718767403</v>
      </c>
      <c r="E34" s="522">
        <v>36.097427898147203</v>
      </c>
      <c r="F34" s="515">
        <v>3.1507754240222008</v>
      </c>
      <c r="G34" s="521">
        <v>23</v>
      </c>
      <c r="H34" s="521">
        <v>31</v>
      </c>
      <c r="I34" s="150">
        <v>34.782608695652172</v>
      </c>
      <c r="J34" s="521">
        <v>2561</v>
      </c>
      <c r="K34" s="521">
        <v>2680</v>
      </c>
      <c r="L34" s="150">
        <v>4.646622413119883</v>
      </c>
      <c r="V34" s="519"/>
      <c r="W34" s="519"/>
      <c r="X34" s="520"/>
    </row>
    <row r="35" spans="1:24">
      <c r="A35" s="9" t="s">
        <v>610</v>
      </c>
      <c r="B35" s="521">
        <v>11553</v>
      </c>
      <c r="C35" s="521">
        <v>11787</v>
      </c>
      <c r="D35" s="522">
        <v>24.958233898077555</v>
      </c>
      <c r="E35" s="522">
        <v>25.267351169578035</v>
      </c>
      <c r="F35" s="515">
        <v>1.2385382425808888</v>
      </c>
      <c r="G35" s="521">
        <v>101</v>
      </c>
      <c r="H35" s="521">
        <v>184</v>
      </c>
      <c r="I35" s="150">
        <v>82.178217821782184</v>
      </c>
      <c r="J35" s="521">
        <v>11654</v>
      </c>
      <c r="K35" s="521">
        <v>11971</v>
      </c>
      <c r="L35" s="150">
        <v>2.7200961043418515</v>
      </c>
      <c r="V35" s="519"/>
      <c r="W35" s="519"/>
      <c r="X35" s="520"/>
    </row>
    <row r="36" spans="1:24">
      <c r="A36" s="9" t="s">
        <v>585</v>
      </c>
      <c r="B36" s="521">
        <v>2357</v>
      </c>
      <c r="C36" s="521">
        <v>2123</v>
      </c>
      <c r="D36" s="522">
        <v>101.64643944209602</v>
      </c>
      <c r="E36" s="522">
        <v>90.785700418306973</v>
      </c>
      <c r="F36" s="515">
        <v>-10.68481993407746</v>
      </c>
      <c r="G36" s="524">
        <v>0</v>
      </c>
      <c r="H36" s="521">
        <v>10</v>
      </c>
      <c r="I36" s="150" t="s">
        <v>800</v>
      </c>
      <c r="J36" s="521">
        <v>2357</v>
      </c>
      <c r="K36" s="521">
        <v>2133</v>
      </c>
      <c r="L36" s="150">
        <v>-9.5036062791684301</v>
      </c>
      <c r="V36" s="519"/>
      <c r="W36" s="519"/>
      <c r="X36" s="520"/>
    </row>
    <row r="37" spans="1:24">
      <c r="A37" s="36" t="s">
        <v>622</v>
      </c>
      <c r="B37" s="525">
        <v>711</v>
      </c>
      <c r="C37" s="525">
        <v>797</v>
      </c>
      <c r="D37" s="526">
        <v>44.710007495686206</v>
      </c>
      <c r="E37" s="526">
        <v>49.584319161259778</v>
      </c>
      <c r="F37" s="527">
        <v>10.902059602749702</v>
      </c>
      <c r="G37" s="525">
        <v>29</v>
      </c>
      <c r="H37" s="525">
        <v>13</v>
      </c>
      <c r="I37" s="203">
        <v>-55.172413793103445</v>
      </c>
      <c r="J37" s="525">
        <v>740</v>
      </c>
      <c r="K37" s="525">
        <v>810</v>
      </c>
      <c r="L37" s="203">
        <v>9.4594594594594525</v>
      </c>
      <c r="V37" s="519"/>
      <c r="W37" s="519"/>
      <c r="X37" s="520"/>
    </row>
    <row r="38" spans="1:24">
      <c r="B38" s="521"/>
      <c r="C38" s="521"/>
      <c r="D38" s="522"/>
      <c r="E38" s="522"/>
      <c r="F38" s="515"/>
      <c r="G38" s="515"/>
      <c r="H38" s="515"/>
      <c r="I38" s="515"/>
      <c r="J38" s="515"/>
      <c r="K38" s="515"/>
      <c r="L38" s="56"/>
    </row>
    <row r="39" spans="1:24" ht="11.25" customHeight="1">
      <c r="A39" s="44" t="s">
        <v>1509</v>
      </c>
    </row>
    <row r="40" spans="1:24" ht="11.25" customHeight="1">
      <c r="A40" s="44" t="s">
        <v>665</v>
      </c>
    </row>
    <row r="41" spans="1:24" ht="11.25" customHeight="1">
      <c r="A41" s="44" t="s">
        <v>1067</v>
      </c>
    </row>
    <row r="42" spans="1:24" ht="11.25" customHeight="1">
      <c r="A42" s="9" t="s">
        <v>1056</v>
      </c>
    </row>
  </sheetData>
  <mergeCells count="7">
    <mergeCell ref="A5:A7"/>
    <mergeCell ref="B5:F5"/>
    <mergeCell ref="G5:I6"/>
    <mergeCell ref="J5:L6"/>
    <mergeCell ref="B6:C6"/>
    <mergeCell ref="D6:E6"/>
    <mergeCell ref="F6:F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Normal="100" workbookViewId="0">
      <pane xSplit="1" topLeftCell="B1" activePane="topRight" state="frozen"/>
      <selection activeCell="C8" sqref="C8"/>
      <selection pane="topRight" activeCell="P1" sqref="P1"/>
    </sheetView>
  </sheetViews>
  <sheetFormatPr defaultColWidth="9.140625" defaultRowHeight="11.25"/>
  <cols>
    <col min="1" max="1" width="15.42578125" style="9" customWidth="1"/>
    <col min="2" max="16" width="9.140625" style="2" customWidth="1"/>
    <col min="17" max="17" width="9.5703125" style="2" customWidth="1"/>
    <col min="18" max="16384" width="9.140625" style="9"/>
  </cols>
  <sheetData>
    <row r="1" spans="1:17">
      <c r="A1" s="68" t="s">
        <v>1510</v>
      </c>
      <c r="B1" s="8"/>
      <c r="C1" s="528"/>
      <c r="D1" s="528"/>
      <c r="E1" s="528"/>
      <c r="F1" s="528"/>
      <c r="G1" s="528"/>
      <c r="H1" s="528"/>
      <c r="I1" s="528"/>
      <c r="J1" s="528"/>
      <c r="K1" s="528"/>
      <c r="L1" s="528"/>
      <c r="M1" s="528"/>
      <c r="N1" s="528"/>
      <c r="P1" s="3" t="s">
        <v>566</v>
      </c>
    </row>
    <row r="2" spans="1:17">
      <c r="A2" s="8" t="s">
        <v>294</v>
      </c>
    </row>
    <row r="3" spans="1:17">
      <c r="A3" s="8" t="s">
        <v>640</v>
      </c>
    </row>
    <row r="4" spans="1:17">
      <c r="A4" s="8"/>
    </row>
    <row r="5" spans="1:17" ht="33" customHeight="1">
      <c r="A5" s="1089" t="s">
        <v>642</v>
      </c>
      <c r="B5" s="1153" t="s">
        <v>1490</v>
      </c>
      <c r="C5" s="1154"/>
      <c r="D5" s="1154"/>
      <c r="E5" s="1154"/>
      <c r="F5" s="1155"/>
      <c r="G5" s="1153" t="s">
        <v>1489</v>
      </c>
      <c r="H5" s="1154"/>
      <c r="I5" s="1154"/>
      <c r="J5" s="1154"/>
      <c r="K5" s="1155"/>
      <c r="L5" s="1153" t="s">
        <v>1511</v>
      </c>
      <c r="M5" s="1154"/>
      <c r="N5" s="1154"/>
      <c r="O5" s="1154"/>
      <c r="P5" s="1155"/>
      <c r="Q5" s="240"/>
    </row>
    <row r="6" spans="1:17" ht="15.75" customHeight="1">
      <c r="A6" s="1089"/>
      <c r="B6" s="1153" t="s">
        <v>679</v>
      </c>
      <c r="C6" s="1155"/>
      <c r="D6" s="1153" t="s">
        <v>1512</v>
      </c>
      <c r="E6" s="1154"/>
      <c r="F6" s="1282" t="s">
        <v>652</v>
      </c>
      <c r="G6" s="1153" t="s">
        <v>679</v>
      </c>
      <c r="H6" s="1155"/>
      <c r="I6" s="1153" t="s">
        <v>1512</v>
      </c>
      <c r="J6" s="1154"/>
      <c r="K6" s="1282" t="s">
        <v>652</v>
      </c>
      <c r="L6" s="1153" t="s">
        <v>679</v>
      </c>
      <c r="M6" s="1155"/>
      <c r="N6" s="1153" t="s">
        <v>1512</v>
      </c>
      <c r="O6" s="1154"/>
      <c r="P6" s="1282" t="s">
        <v>652</v>
      </c>
      <c r="Q6" s="99"/>
    </row>
    <row r="7" spans="1:17">
      <c r="A7" s="1089"/>
      <c r="B7" s="529" t="s">
        <v>1513</v>
      </c>
      <c r="C7" s="529">
        <v>2021</v>
      </c>
      <c r="D7" s="529">
        <v>2020</v>
      </c>
      <c r="E7" s="529">
        <v>2021</v>
      </c>
      <c r="F7" s="1282"/>
      <c r="G7" s="529" t="s">
        <v>1513</v>
      </c>
      <c r="H7" s="529">
        <v>2021</v>
      </c>
      <c r="I7" s="529">
        <v>2020</v>
      </c>
      <c r="J7" s="529">
        <v>2021</v>
      </c>
      <c r="K7" s="1282"/>
      <c r="L7" s="529" t="s">
        <v>1513</v>
      </c>
      <c r="M7" s="529">
        <v>2021</v>
      </c>
      <c r="N7" s="529">
        <v>2020</v>
      </c>
      <c r="O7" s="529">
        <v>2021</v>
      </c>
      <c r="P7" s="1282"/>
      <c r="Q7" s="47"/>
    </row>
    <row r="8" spans="1:17">
      <c r="A8" s="22"/>
    </row>
    <row r="9" spans="1:17">
      <c r="A9" s="76" t="s">
        <v>654</v>
      </c>
      <c r="B9" s="588">
        <v>30091</v>
      </c>
      <c r="C9" s="588">
        <v>30808</v>
      </c>
      <c r="D9" s="589">
        <v>14.367575298465834</v>
      </c>
      <c r="E9" s="589">
        <v>14.602389766781</v>
      </c>
      <c r="F9" s="589">
        <v>1.6343360896827086</v>
      </c>
      <c r="G9" s="588">
        <v>18269</v>
      </c>
      <c r="H9" s="588">
        <v>17501</v>
      </c>
      <c r="I9" s="589">
        <v>11.197839903645006</v>
      </c>
      <c r="J9" s="589">
        <v>10.649909624249878</v>
      </c>
      <c r="K9" s="53">
        <v>-4.8931783639518889</v>
      </c>
      <c r="L9" s="588">
        <v>49967</v>
      </c>
      <c r="M9" s="588">
        <v>49793</v>
      </c>
      <c r="N9" s="589">
        <v>23.857785880776387</v>
      </c>
      <c r="O9" s="589">
        <v>23.600908648965408</v>
      </c>
      <c r="P9" s="53">
        <v>-1.0767018913434012</v>
      </c>
      <c r="Q9" s="56"/>
    </row>
    <row r="10" spans="1:17">
      <c r="A10" s="96"/>
      <c r="B10" s="530"/>
      <c r="C10" s="530"/>
      <c r="D10" s="531"/>
      <c r="E10" s="531"/>
      <c r="F10" s="531"/>
      <c r="G10" s="530"/>
      <c r="H10" s="530"/>
      <c r="I10" s="532"/>
      <c r="J10" s="256"/>
      <c r="K10" s="256"/>
      <c r="L10" s="530"/>
      <c r="M10" s="530"/>
      <c r="N10" s="532"/>
      <c r="O10" s="256"/>
      <c r="P10" s="256"/>
      <c r="Q10" s="56"/>
    </row>
    <row r="11" spans="1:17">
      <c r="A11" s="32" t="s">
        <v>1514</v>
      </c>
      <c r="B11" s="533" t="s">
        <v>800</v>
      </c>
      <c r="C11" s="533" t="s">
        <v>800</v>
      </c>
      <c r="D11" s="534" t="s">
        <v>800</v>
      </c>
      <c r="E11" s="534" t="s">
        <v>800</v>
      </c>
      <c r="F11" s="534" t="s">
        <v>800</v>
      </c>
      <c r="G11" s="533" t="s">
        <v>800</v>
      </c>
      <c r="H11" s="533" t="s">
        <v>800</v>
      </c>
      <c r="I11" s="534" t="s">
        <v>800</v>
      </c>
      <c r="J11" s="228" t="s">
        <v>800</v>
      </c>
      <c r="K11" s="228" t="s">
        <v>800</v>
      </c>
      <c r="L11" s="533">
        <v>44</v>
      </c>
      <c r="M11" s="533">
        <v>64</v>
      </c>
      <c r="N11" s="534">
        <v>4.9191141122675992</v>
      </c>
      <c r="O11" s="534">
        <v>7.057194147821753</v>
      </c>
      <c r="P11" s="228">
        <v>43.464737486411906</v>
      </c>
      <c r="Q11" s="56"/>
    </row>
    <row r="12" spans="1:17">
      <c r="A12" s="9" t="s">
        <v>578</v>
      </c>
      <c r="B12" s="535">
        <v>931</v>
      </c>
      <c r="C12" s="535">
        <v>945</v>
      </c>
      <c r="D12" s="536">
        <v>27.778250196998815</v>
      </c>
      <c r="E12" s="536">
        <v>28.080280481887328</v>
      </c>
      <c r="F12" s="536">
        <v>1.0872905339485595</v>
      </c>
      <c r="G12" s="535">
        <v>732</v>
      </c>
      <c r="H12" s="535">
        <v>741</v>
      </c>
      <c r="I12" s="536">
        <v>21.840686513644609</v>
      </c>
      <c r="J12" s="536">
        <v>22.018505647702128</v>
      </c>
      <c r="K12" s="227">
        <v>0.8141645819897958</v>
      </c>
      <c r="L12" s="535">
        <v>1663</v>
      </c>
      <c r="M12" s="535">
        <v>1686</v>
      </c>
      <c r="N12" s="536">
        <v>49.618936710643432</v>
      </c>
      <c r="O12" s="536">
        <v>50.098786129589456</v>
      </c>
      <c r="P12" s="227">
        <v>0.9670691287568367</v>
      </c>
      <c r="Q12" s="56"/>
    </row>
    <row r="13" spans="1:17">
      <c r="A13" s="9" t="s">
        <v>1515</v>
      </c>
      <c r="B13" s="535">
        <v>111</v>
      </c>
      <c r="C13" s="535">
        <v>142</v>
      </c>
      <c r="D13" s="536">
        <v>12.880422106517608</v>
      </c>
      <c r="E13" s="536">
        <v>16.180252571463733</v>
      </c>
      <c r="F13" s="536">
        <v>25.618962155567715</v>
      </c>
      <c r="G13" s="535">
        <v>48</v>
      </c>
      <c r="H13" s="535">
        <v>40</v>
      </c>
      <c r="I13" s="536">
        <v>5.5699122622778852</v>
      </c>
      <c r="J13" s="536">
        <v>4.5578176257644314</v>
      </c>
      <c r="K13" s="227">
        <v>-18.17074648316893</v>
      </c>
      <c r="L13" s="535">
        <v>159</v>
      </c>
      <c r="M13" s="535">
        <v>182</v>
      </c>
      <c r="N13" s="536">
        <v>18.450334368795495</v>
      </c>
      <c r="O13" s="536">
        <v>20.738070197228165</v>
      </c>
      <c r="P13" s="227">
        <v>12.399427472175507</v>
      </c>
      <c r="Q13" s="56"/>
    </row>
    <row r="14" spans="1:17">
      <c r="A14" s="9" t="s">
        <v>1516</v>
      </c>
      <c r="B14" s="535">
        <v>347</v>
      </c>
      <c r="C14" s="535">
        <v>237</v>
      </c>
      <c r="D14" s="536">
        <v>8.2467582159814103</v>
      </c>
      <c r="E14" s="536">
        <v>5.5503577873042005</v>
      </c>
      <c r="F14" s="536">
        <v>-32.696489433288455</v>
      </c>
      <c r="G14" s="535">
        <v>203</v>
      </c>
      <c r="H14" s="535">
        <v>56</v>
      </c>
      <c r="I14" s="536">
        <v>4.8244723857182308</v>
      </c>
      <c r="J14" s="536">
        <v>1.3114769455233555</v>
      </c>
      <c r="K14" s="227">
        <v>-72.816158106621373</v>
      </c>
      <c r="L14" s="535">
        <v>550</v>
      </c>
      <c r="M14" s="535">
        <v>293</v>
      </c>
      <c r="N14" s="536">
        <v>13.071230601699639</v>
      </c>
      <c r="O14" s="536">
        <v>6.861834732827556</v>
      </c>
      <c r="P14" s="227">
        <v>-47.504294416354966</v>
      </c>
      <c r="Q14" s="56"/>
    </row>
    <row r="15" spans="1:17">
      <c r="A15" s="9" t="s">
        <v>612</v>
      </c>
      <c r="B15" s="535">
        <v>1681</v>
      </c>
      <c r="C15" s="535">
        <v>1817</v>
      </c>
      <c r="D15" s="536">
        <v>11.258731544822544</v>
      </c>
      <c r="E15" s="536">
        <v>12.12522899132242</v>
      </c>
      <c r="F15" s="536">
        <v>7.696226196088185</v>
      </c>
      <c r="G15" s="535">
        <v>1113</v>
      </c>
      <c r="H15" s="535">
        <v>1032</v>
      </c>
      <c r="I15" s="536">
        <v>7.4544724624553789</v>
      </c>
      <c r="J15" s="536">
        <v>6.8867563671132288</v>
      </c>
      <c r="K15" s="227">
        <v>-7.6157782888254699</v>
      </c>
      <c r="L15" s="535">
        <v>2794</v>
      </c>
      <c r="M15" s="535">
        <v>2849</v>
      </c>
      <c r="N15" s="536">
        <v>18.713204007277923</v>
      </c>
      <c r="O15" s="536">
        <v>19.011985358435652</v>
      </c>
      <c r="P15" s="227">
        <v>1.5966338583255357</v>
      </c>
      <c r="Q15" s="56"/>
    </row>
    <row r="16" spans="1:17">
      <c r="A16" s="9" t="s">
        <v>1517</v>
      </c>
      <c r="B16" s="535">
        <v>442</v>
      </c>
      <c r="C16" s="535">
        <v>393</v>
      </c>
      <c r="D16" s="536">
        <v>4.811092245292123</v>
      </c>
      <c r="E16" s="536">
        <v>4.2529797913118008</v>
      </c>
      <c r="F16" s="536">
        <v>-11.600535294796332</v>
      </c>
      <c r="G16" s="535">
        <v>172</v>
      </c>
      <c r="H16" s="535">
        <v>131</v>
      </c>
      <c r="I16" s="536">
        <v>1.872189742511867</v>
      </c>
      <c r="J16" s="536">
        <v>1.417659930437267</v>
      </c>
      <c r="K16" s="227">
        <v>-24.277977907558103</v>
      </c>
      <c r="L16" s="535">
        <v>614</v>
      </c>
      <c r="M16" s="535">
        <v>524</v>
      </c>
      <c r="N16" s="536">
        <v>6.6832819878039906</v>
      </c>
      <c r="O16" s="536">
        <v>5.6706397217490681</v>
      </c>
      <c r="P16" s="227">
        <v>-15.151871010423413</v>
      </c>
      <c r="Q16" s="56"/>
    </row>
    <row r="17" spans="1:17">
      <c r="A17" s="9" t="s">
        <v>1518</v>
      </c>
      <c r="B17" s="535">
        <v>573</v>
      </c>
      <c r="C17" s="535">
        <v>510</v>
      </c>
      <c r="D17" s="536">
        <v>18.755222740363891</v>
      </c>
      <c r="E17" s="536">
        <v>16.481785203558125</v>
      </c>
      <c r="F17" s="536">
        <v>-12.121623764632805</v>
      </c>
      <c r="G17" s="535">
        <v>264</v>
      </c>
      <c r="H17" s="535">
        <v>256</v>
      </c>
      <c r="I17" s="536">
        <v>8.6411497442514253</v>
      </c>
      <c r="J17" s="536">
        <v>8.2732098276683939</v>
      </c>
      <c r="K17" s="227">
        <v>-4.2579972280633811</v>
      </c>
      <c r="L17" s="535">
        <v>1006</v>
      </c>
      <c r="M17" s="535">
        <v>915</v>
      </c>
      <c r="N17" s="536">
        <v>32.928017586048995</v>
      </c>
      <c r="O17" s="536">
        <v>29.57026168873664</v>
      </c>
      <c r="P17" s="227">
        <v>-10.197261005882652</v>
      </c>
      <c r="Q17" s="56"/>
    </row>
    <row r="18" spans="1:17">
      <c r="A18" s="9" t="s">
        <v>591</v>
      </c>
      <c r="B18" s="535">
        <v>960</v>
      </c>
      <c r="C18" s="535">
        <v>936</v>
      </c>
      <c r="D18" s="536">
        <v>23.621744997357318</v>
      </c>
      <c r="E18" s="536">
        <v>22.781992879166843</v>
      </c>
      <c r="F18" s="536">
        <v>-3.5549961202460789</v>
      </c>
      <c r="G18" s="535">
        <v>309</v>
      </c>
      <c r="H18" s="535">
        <v>263</v>
      </c>
      <c r="I18" s="536">
        <v>7.6032491710243875</v>
      </c>
      <c r="J18" s="536">
        <v>6.4013505632701699</v>
      </c>
      <c r="K18" s="227">
        <v>-15.807697218902083</v>
      </c>
      <c r="L18" s="535">
        <v>1269</v>
      </c>
      <c r="M18" s="535">
        <v>1199</v>
      </c>
      <c r="N18" s="536">
        <v>31.224994168381702</v>
      </c>
      <c r="O18" s="536">
        <v>29.18334344243701</v>
      </c>
      <c r="P18" s="227">
        <v>-6.5385143546705882</v>
      </c>
      <c r="Q18" s="56"/>
    </row>
    <row r="19" spans="1:17">
      <c r="A19" s="9" t="s">
        <v>1519</v>
      </c>
      <c r="B19" s="535">
        <v>2116</v>
      </c>
      <c r="C19" s="535">
        <v>2133</v>
      </c>
      <c r="D19" s="536">
        <v>29.746089851185204</v>
      </c>
      <c r="E19" s="536">
        <v>29.597913798053419</v>
      </c>
      <c r="F19" s="536">
        <v>-0.49813623865552215</v>
      </c>
      <c r="G19" s="535">
        <v>620</v>
      </c>
      <c r="H19" s="535">
        <v>483</v>
      </c>
      <c r="I19" s="536">
        <v>8.7157730187782736</v>
      </c>
      <c r="J19" s="536">
        <v>6.7021998895732775</v>
      </c>
      <c r="K19" s="227">
        <v>-23.102633866975651</v>
      </c>
      <c r="L19" s="535">
        <v>2736</v>
      </c>
      <c r="M19" s="535">
        <v>2616</v>
      </c>
      <c r="N19" s="536">
        <v>38.461862869963475</v>
      </c>
      <c r="O19" s="536">
        <v>36.300113687626698</v>
      </c>
      <c r="P19" s="227">
        <v>-5.6205004672953081</v>
      </c>
      <c r="Q19" s="56"/>
    </row>
    <row r="20" spans="1:17">
      <c r="A20" s="9" t="s">
        <v>605</v>
      </c>
      <c r="B20" s="535">
        <v>1270</v>
      </c>
      <c r="C20" s="535">
        <v>1544</v>
      </c>
      <c r="D20" s="536">
        <v>17.85062205903974</v>
      </c>
      <c r="E20" s="536">
        <v>21.584558205752845</v>
      </c>
      <c r="F20" s="536">
        <v>20.917680820104543</v>
      </c>
      <c r="G20" s="535">
        <v>346</v>
      </c>
      <c r="H20" s="535">
        <v>711</v>
      </c>
      <c r="I20" s="536">
        <v>4.8632403404942908</v>
      </c>
      <c r="J20" s="536">
        <v>9.9395212981154604</v>
      </c>
      <c r="K20" s="227">
        <v>104.38063106511461</v>
      </c>
      <c r="L20" s="535">
        <v>1616</v>
      </c>
      <c r="M20" s="535">
        <v>2255</v>
      </c>
      <c r="N20" s="536">
        <v>22.71386239953403</v>
      </c>
      <c r="O20" s="536">
        <v>31.524079503868304</v>
      </c>
      <c r="P20" s="227">
        <v>38.787842196820812</v>
      </c>
      <c r="Q20" s="56"/>
    </row>
    <row r="21" spans="1:17">
      <c r="A21" s="9" t="s">
        <v>603</v>
      </c>
      <c r="B21" s="535">
        <v>1702</v>
      </c>
      <c r="C21" s="535">
        <v>1685</v>
      </c>
      <c r="D21" s="536">
        <v>48.266982774755967</v>
      </c>
      <c r="E21" s="536">
        <v>47.23547712317162</v>
      </c>
      <c r="F21" s="536">
        <v>-2.1370833482548535</v>
      </c>
      <c r="G21" s="535">
        <v>930</v>
      </c>
      <c r="H21" s="535">
        <v>924</v>
      </c>
      <c r="I21" s="536">
        <v>26.373850752363722</v>
      </c>
      <c r="J21" s="536">
        <v>25.902421876445448</v>
      </c>
      <c r="K21" s="227">
        <v>-1.7874859471403659</v>
      </c>
      <c r="L21" s="535">
        <v>2632</v>
      </c>
      <c r="M21" s="535">
        <v>2609</v>
      </c>
      <c r="N21" s="536">
        <v>74.640833527119696</v>
      </c>
      <c r="O21" s="536">
        <v>73.137898999617079</v>
      </c>
      <c r="P21" s="227">
        <v>-2.0135553911741155</v>
      </c>
      <c r="Q21" s="56"/>
    </row>
    <row r="22" spans="1:17">
      <c r="A22" s="9" t="s">
        <v>616</v>
      </c>
      <c r="B22" s="535">
        <v>618</v>
      </c>
      <c r="C22" s="535">
        <v>635</v>
      </c>
      <c r="D22" s="536">
        <v>21.99762653440564</v>
      </c>
      <c r="E22" s="536">
        <v>22.36554958671282</v>
      </c>
      <c r="F22" s="536">
        <v>1.6725579540671109</v>
      </c>
      <c r="G22" s="535">
        <v>784</v>
      </c>
      <c r="H22" s="535">
        <v>713</v>
      </c>
      <c r="I22" s="536">
        <v>27.906374114844695</v>
      </c>
      <c r="J22" s="536">
        <v>25.112813945395654</v>
      </c>
      <c r="K22" s="227">
        <v>-10.010473442205514</v>
      </c>
      <c r="L22" s="535">
        <v>1402</v>
      </c>
      <c r="M22" s="535">
        <v>1348</v>
      </c>
      <c r="N22" s="536">
        <v>49.904000649250335</v>
      </c>
      <c r="O22" s="536">
        <v>47.478363532108474</v>
      </c>
      <c r="P22" s="227">
        <v>-4.8606065357172934</v>
      </c>
      <c r="Q22" s="56"/>
    </row>
    <row r="23" spans="1:17">
      <c r="A23" s="9" t="s">
        <v>618</v>
      </c>
      <c r="B23" s="535">
        <v>3762</v>
      </c>
      <c r="C23" s="535">
        <v>3885</v>
      </c>
      <c r="D23" s="536">
        <v>17.668055282509009</v>
      </c>
      <c r="E23" s="536">
        <v>18.14409663251638</v>
      </c>
      <c r="F23" s="536">
        <v>2.6943619000255215</v>
      </c>
      <c r="G23" s="535">
        <v>6106</v>
      </c>
      <c r="H23" s="535">
        <v>5664</v>
      </c>
      <c r="I23" s="536">
        <v>28.676540551568319</v>
      </c>
      <c r="J23" s="536">
        <v>26.452551692811522</v>
      </c>
      <c r="K23" s="227">
        <v>-7.755429406686809</v>
      </c>
      <c r="L23" s="535">
        <v>10583</v>
      </c>
      <c r="M23" s="535">
        <v>10166</v>
      </c>
      <c r="N23" s="536">
        <v>49.702559557361205</v>
      </c>
      <c r="O23" s="536">
        <v>47.478220428870401</v>
      </c>
      <c r="P23" s="227">
        <v>-4.47530096699289</v>
      </c>
      <c r="Q23" s="56"/>
    </row>
    <row r="24" spans="1:17">
      <c r="A24" s="9" t="s">
        <v>587</v>
      </c>
      <c r="B24" s="535">
        <v>731</v>
      </c>
      <c r="C24" s="535">
        <v>955</v>
      </c>
      <c r="D24" s="536">
        <v>8.4112466767808733</v>
      </c>
      <c r="E24" s="536">
        <v>10.880557230363841</v>
      </c>
      <c r="F24" s="536">
        <v>29.357248080709187</v>
      </c>
      <c r="G24" s="535">
        <v>701</v>
      </c>
      <c r="H24" s="535">
        <v>596</v>
      </c>
      <c r="I24" s="536">
        <v>8.066051874724204</v>
      </c>
      <c r="J24" s="536">
        <v>6.7903791720385858</v>
      </c>
      <c r="K24" s="227">
        <v>-15.815329761057805</v>
      </c>
      <c r="L24" s="535">
        <v>1432</v>
      </c>
      <c r="M24" s="535">
        <v>1551</v>
      </c>
      <c r="N24" s="536">
        <v>16.477298551505079</v>
      </c>
      <c r="O24" s="536">
        <v>17.670936402402425</v>
      </c>
      <c r="P24" s="227">
        <v>7.2441356036989202</v>
      </c>
      <c r="Q24" s="56"/>
    </row>
    <row r="25" spans="1:17">
      <c r="A25" s="9" t="s">
        <v>593</v>
      </c>
      <c r="B25" s="535">
        <v>969</v>
      </c>
      <c r="C25" s="535">
        <v>984</v>
      </c>
      <c r="D25" s="536">
        <v>23.989441674834382</v>
      </c>
      <c r="E25" s="536">
        <v>24.237020324367194</v>
      </c>
      <c r="F25" s="536">
        <v>1.0320317283270874</v>
      </c>
      <c r="G25" s="535">
        <v>421</v>
      </c>
      <c r="H25" s="535">
        <v>405</v>
      </c>
      <c r="I25" s="536">
        <v>10.422657322090066</v>
      </c>
      <c r="J25" s="536">
        <v>9.9756028774072298</v>
      </c>
      <c r="K25" s="227">
        <v>-4.2892559053566597</v>
      </c>
      <c r="L25" s="535">
        <v>1390</v>
      </c>
      <c r="M25" s="535">
        <v>1389</v>
      </c>
      <c r="N25" s="536">
        <v>34.412098996924449</v>
      </c>
      <c r="O25" s="536">
        <v>34.212623201774427</v>
      </c>
      <c r="P25" s="227">
        <v>-0.5796676197166839</v>
      </c>
      <c r="Q25" s="56"/>
    </row>
    <row r="26" spans="1:17">
      <c r="A26" s="9" t="s">
        <v>589</v>
      </c>
      <c r="B26" s="535">
        <v>2063</v>
      </c>
      <c r="C26" s="535">
        <v>1923</v>
      </c>
      <c r="D26" s="536">
        <v>17.912899719020146</v>
      </c>
      <c r="E26" s="536">
        <v>16.581182608227785</v>
      </c>
      <c r="F26" s="536">
        <v>-7.4344027582442518</v>
      </c>
      <c r="G26" s="535">
        <v>644</v>
      </c>
      <c r="H26" s="535">
        <v>527</v>
      </c>
      <c r="I26" s="536">
        <v>5.5918116427770119</v>
      </c>
      <c r="J26" s="536">
        <v>4.5440890455205629</v>
      </c>
      <c r="K26" s="227">
        <v>-18.736729063644354</v>
      </c>
      <c r="L26" s="535">
        <v>2707</v>
      </c>
      <c r="M26" s="535">
        <v>2450</v>
      </c>
      <c r="N26" s="536">
        <v>23.50471136179716</v>
      </c>
      <c r="O26" s="536">
        <v>21.125271653748346</v>
      </c>
      <c r="P26" s="227">
        <v>-10.123245809842963</v>
      </c>
      <c r="Q26" s="56"/>
    </row>
    <row r="27" spans="1:17">
      <c r="A27" s="9" t="s">
        <v>583</v>
      </c>
      <c r="B27" s="535">
        <v>1806</v>
      </c>
      <c r="C27" s="535">
        <v>2177</v>
      </c>
      <c r="D27" s="536">
        <v>18.779985194383766</v>
      </c>
      <c r="E27" s="536">
        <v>22.501773422955921</v>
      </c>
      <c r="F27" s="536">
        <v>19.817844316965562</v>
      </c>
      <c r="G27" s="535">
        <v>1384</v>
      </c>
      <c r="H27" s="535">
        <v>1356</v>
      </c>
      <c r="I27" s="536">
        <v>14.391749451288556</v>
      </c>
      <c r="J27" s="536">
        <v>14.015803748979435</v>
      </c>
      <c r="K27" s="227">
        <v>-2.612230733876908</v>
      </c>
      <c r="L27" s="535">
        <v>3190</v>
      </c>
      <c r="M27" s="535">
        <v>3533</v>
      </c>
      <c r="N27" s="536">
        <v>33.171734645672323</v>
      </c>
      <c r="O27" s="536">
        <v>36.517577171935358</v>
      </c>
      <c r="P27" s="227">
        <v>10.08642617578499</v>
      </c>
      <c r="Q27" s="56"/>
    </row>
    <row r="28" spans="1:17">
      <c r="A28" s="9" t="s">
        <v>581</v>
      </c>
      <c r="B28" s="535">
        <v>641</v>
      </c>
      <c r="C28" s="535">
        <v>886</v>
      </c>
      <c r="D28" s="536">
        <v>19.533868864049147</v>
      </c>
      <c r="E28" s="536">
        <v>26.935904100884997</v>
      </c>
      <c r="F28" s="536">
        <v>37.893339452374583</v>
      </c>
      <c r="G28" s="535">
        <v>339</v>
      </c>
      <c r="H28" s="535">
        <v>448</v>
      </c>
      <c r="I28" s="536">
        <v>10.330704438241282</v>
      </c>
      <c r="J28" s="536">
        <v>13.619960538596477</v>
      </c>
      <c r="K28" s="227">
        <v>31.839610938624084</v>
      </c>
      <c r="L28" s="535">
        <v>980</v>
      </c>
      <c r="M28" s="535">
        <v>1334</v>
      </c>
      <c r="N28" s="536">
        <v>29.864573302290431</v>
      </c>
      <c r="O28" s="536">
        <v>40.555864639481463</v>
      </c>
      <c r="P28" s="227">
        <v>35.79924356853634</v>
      </c>
      <c r="Q28" s="56"/>
    </row>
    <row r="29" spans="1:17">
      <c r="A29" s="9" t="s">
        <v>1520</v>
      </c>
      <c r="B29" s="535">
        <v>360</v>
      </c>
      <c r="C29" s="535">
        <v>330</v>
      </c>
      <c r="D29" s="536">
        <v>2.072993677542033</v>
      </c>
      <c r="E29" s="536">
        <v>1.889671906574163</v>
      </c>
      <c r="F29" s="536">
        <v>-8.8433347845631829</v>
      </c>
      <c r="G29" s="535">
        <v>536</v>
      </c>
      <c r="H29" s="535">
        <v>517</v>
      </c>
      <c r="I29" s="536">
        <v>3.0864572532292494</v>
      </c>
      <c r="J29" s="536">
        <v>2.9604859869661886</v>
      </c>
      <c r="K29" s="227">
        <v>-4.0814194374881314</v>
      </c>
      <c r="L29" s="535">
        <v>896</v>
      </c>
      <c r="M29" s="535">
        <v>847</v>
      </c>
      <c r="N29" s="536">
        <v>5.1594509307712819</v>
      </c>
      <c r="O29" s="536">
        <v>4.8501578935403513</v>
      </c>
      <c r="P29" s="227">
        <v>-5.994688996580777</v>
      </c>
      <c r="Q29" s="56"/>
    </row>
    <row r="30" spans="1:17">
      <c r="A30" s="9" t="s">
        <v>614</v>
      </c>
      <c r="B30" s="535">
        <v>397</v>
      </c>
      <c r="C30" s="535">
        <v>488</v>
      </c>
      <c r="D30" s="536">
        <v>11.233205014480083</v>
      </c>
      <c r="E30" s="536">
        <v>13.7043890271653</v>
      </c>
      <c r="F30" s="536">
        <v>21.998922030709455</v>
      </c>
      <c r="G30" s="535">
        <v>158</v>
      </c>
      <c r="H30" s="535">
        <v>232</v>
      </c>
      <c r="I30" s="536">
        <v>4.4706458244026521</v>
      </c>
      <c r="J30" s="536">
        <v>6.5152013407835039</v>
      </c>
      <c r="K30" s="227">
        <v>45.73288953512742</v>
      </c>
      <c r="L30" s="535">
        <v>555</v>
      </c>
      <c r="M30" s="535">
        <v>720</v>
      </c>
      <c r="N30" s="536">
        <v>15.703850838882735</v>
      </c>
      <c r="O30" s="536">
        <v>20.219590367948804</v>
      </c>
      <c r="P30" s="227">
        <v>28.755619086021223</v>
      </c>
      <c r="Q30" s="56"/>
    </row>
    <row r="31" spans="1:17">
      <c r="A31" s="9" t="s">
        <v>607</v>
      </c>
      <c r="B31" s="535">
        <v>2077</v>
      </c>
      <c r="C31" s="535">
        <v>1967</v>
      </c>
      <c r="D31" s="536">
        <v>18.182657001815549</v>
      </c>
      <c r="E31" s="536">
        <v>17.154124620747336</v>
      </c>
      <c r="F31" s="536">
        <v>-5.6566671249725147</v>
      </c>
      <c r="G31" s="535">
        <v>1039</v>
      </c>
      <c r="H31" s="535">
        <v>1028</v>
      </c>
      <c r="I31" s="536">
        <v>9.0957056451065768</v>
      </c>
      <c r="J31" s="536">
        <v>8.965144946684422</v>
      </c>
      <c r="K31" s="227">
        <v>-1.4354103300648902</v>
      </c>
      <c r="L31" s="535">
        <v>3116</v>
      </c>
      <c r="M31" s="535">
        <v>2995</v>
      </c>
      <c r="N31" s="536">
        <v>27.27836264692213</v>
      </c>
      <c r="O31" s="536">
        <v>26.119269567431758</v>
      </c>
      <c r="P31" s="227">
        <v>-4.2491299587629534</v>
      </c>
      <c r="Q31" s="56"/>
    </row>
    <row r="32" spans="1:17">
      <c r="A32" s="9" t="s">
        <v>631</v>
      </c>
      <c r="B32" s="535">
        <v>850</v>
      </c>
      <c r="C32" s="535">
        <v>822</v>
      </c>
      <c r="D32" s="536">
        <v>47.315275597564096</v>
      </c>
      <c r="E32" s="536">
        <v>45.282320393901102</v>
      </c>
      <c r="F32" s="536">
        <v>-4.2966149472616681</v>
      </c>
      <c r="G32" s="535">
        <v>504</v>
      </c>
      <c r="H32" s="535">
        <v>495</v>
      </c>
      <c r="I32" s="536">
        <v>28.055175177849772</v>
      </c>
      <c r="J32" s="536">
        <v>27.268550602166723</v>
      </c>
      <c r="K32" s="227">
        <v>-2.8038483833959793</v>
      </c>
      <c r="L32" s="535">
        <v>1354</v>
      </c>
      <c r="M32" s="535">
        <v>1317</v>
      </c>
      <c r="N32" s="536">
        <v>75.370450775413872</v>
      </c>
      <c r="O32" s="536">
        <v>72.550870996067815</v>
      </c>
      <c r="P32" s="227">
        <v>-3.7409618097518638</v>
      </c>
      <c r="Q32" s="56"/>
    </row>
    <row r="33" spans="1:17">
      <c r="A33" s="9" t="s">
        <v>1521</v>
      </c>
      <c r="B33" s="535">
        <v>57</v>
      </c>
      <c r="C33" s="535">
        <v>100</v>
      </c>
      <c r="D33" s="536">
        <v>9.0306900873125144</v>
      </c>
      <c r="E33" s="536">
        <v>15.320669268116308</v>
      </c>
      <c r="F33" s="536">
        <v>69.651146479279276</v>
      </c>
      <c r="G33" s="535">
        <v>37</v>
      </c>
      <c r="H33" s="535">
        <v>43</v>
      </c>
      <c r="I33" s="536">
        <v>5.8620268987818074</v>
      </c>
      <c r="J33" s="536">
        <v>6.587887785290012</v>
      </c>
      <c r="K33" s="227">
        <v>12.382421627219875</v>
      </c>
      <c r="L33" s="535">
        <v>115</v>
      </c>
      <c r="M33" s="535">
        <v>159</v>
      </c>
      <c r="N33" s="536">
        <v>18.219813334051565</v>
      </c>
      <c r="O33" s="536">
        <v>24.359864136304928</v>
      </c>
      <c r="P33" s="227">
        <v>33.699855699278956</v>
      </c>
      <c r="Q33" s="56"/>
    </row>
    <row r="34" spans="1:17">
      <c r="A34" s="523" t="s">
        <v>1522</v>
      </c>
      <c r="B34" s="535">
        <v>866</v>
      </c>
      <c r="C34" s="535">
        <v>839</v>
      </c>
      <c r="D34" s="536">
        <v>11.940706807112912</v>
      </c>
      <c r="E34" s="536">
        <v>11.432896189711402</v>
      </c>
      <c r="F34" s="536">
        <v>-4.2527684969118855</v>
      </c>
      <c r="G34" s="535">
        <v>839</v>
      </c>
      <c r="H34" s="535">
        <v>803</v>
      </c>
      <c r="I34" s="536">
        <v>11.568421490955812</v>
      </c>
      <c r="J34" s="536">
        <v>10.942330918162403</v>
      </c>
      <c r="K34" s="227">
        <v>-5.4120657108049368</v>
      </c>
      <c r="L34" s="535">
        <v>1705</v>
      </c>
      <c r="M34" s="535">
        <v>1642</v>
      </c>
      <c r="N34" s="536">
        <v>23.50912829806872</v>
      </c>
      <c r="O34" s="536">
        <v>22.375227107873805</v>
      </c>
      <c r="P34" s="227">
        <v>-4.8232379177073348</v>
      </c>
      <c r="Q34" s="56"/>
    </row>
    <row r="35" spans="1:17">
      <c r="A35" s="9" t="s">
        <v>610</v>
      </c>
      <c r="B35" s="535">
        <v>4441</v>
      </c>
      <c r="C35" s="535">
        <v>4145</v>
      </c>
      <c r="D35" s="536">
        <v>9.5940030071290945</v>
      </c>
      <c r="E35" s="536">
        <v>8.8854815133537741</v>
      </c>
      <c r="F35" s="536">
        <v>-7.385045566994652</v>
      </c>
      <c r="G35" s="535" t="s">
        <v>800</v>
      </c>
      <c r="H35" s="535" t="s">
        <v>800</v>
      </c>
      <c r="I35" s="536" t="s">
        <v>800</v>
      </c>
      <c r="J35" s="536" t="s">
        <v>800</v>
      </c>
      <c r="K35" s="227" t="s">
        <v>800</v>
      </c>
      <c r="L35" s="535">
        <v>4441</v>
      </c>
      <c r="M35" s="535">
        <v>4145</v>
      </c>
      <c r="N35" s="536">
        <v>9.5940030071290945</v>
      </c>
      <c r="O35" s="536">
        <v>8.8854815133537741</v>
      </c>
      <c r="P35" s="227">
        <v>-7.385045566994652</v>
      </c>
      <c r="Q35" s="56"/>
    </row>
    <row r="36" spans="1:17">
      <c r="A36" s="9" t="s">
        <v>1523</v>
      </c>
      <c r="B36" s="535" t="s">
        <v>800</v>
      </c>
      <c r="C36" s="535" t="s">
        <v>800</v>
      </c>
      <c r="D36" s="536" t="s">
        <v>800</v>
      </c>
      <c r="E36" s="536" t="s">
        <v>800</v>
      </c>
      <c r="F36" s="536" t="s">
        <v>800</v>
      </c>
      <c r="G36" s="535" t="s">
        <v>800</v>
      </c>
      <c r="H36" s="535" t="s">
        <v>800</v>
      </c>
      <c r="I36" s="536" t="s">
        <v>800</v>
      </c>
      <c r="J36" s="536" t="s">
        <v>800</v>
      </c>
      <c r="K36" s="227" t="s">
        <v>800</v>
      </c>
      <c r="L36" s="535">
        <v>658</v>
      </c>
      <c r="M36" s="535">
        <v>638</v>
      </c>
      <c r="N36" s="536">
        <v>28.376477366524899</v>
      </c>
      <c r="O36" s="536">
        <v>27.282749348506758</v>
      </c>
      <c r="P36" s="227">
        <v>-3.8543474015149903</v>
      </c>
      <c r="Q36" s="56"/>
    </row>
    <row r="37" spans="1:17">
      <c r="A37" s="36" t="s">
        <v>622</v>
      </c>
      <c r="B37" s="537">
        <v>320</v>
      </c>
      <c r="C37" s="537">
        <v>330</v>
      </c>
      <c r="D37" s="538">
        <v>20.122647536736409</v>
      </c>
      <c r="E37" s="538">
        <v>20.530521108175314</v>
      </c>
      <c r="F37" s="538">
        <v>2.0269379101049312</v>
      </c>
      <c r="G37" s="537">
        <v>40</v>
      </c>
      <c r="H37" s="537">
        <v>37</v>
      </c>
      <c r="I37" s="538">
        <v>2.5153309420920511</v>
      </c>
      <c r="J37" s="538">
        <v>2.3019069121287474</v>
      </c>
      <c r="K37" s="229">
        <v>-8.484928420027094</v>
      </c>
      <c r="L37" s="537">
        <v>360</v>
      </c>
      <c r="M37" s="537">
        <v>367</v>
      </c>
      <c r="N37" s="538">
        <v>22.637978478828458</v>
      </c>
      <c r="O37" s="538">
        <v>22.832428020304064</v>
      </c>
      <c r="P37" s="229">
        <v>0.85895276231249262</v>
      </c>
      <c r="Q37" s="56"/>
    </row>
    <row r="38" spans="1:17">
      <c r="B38" s="539"/>
      <c r="C38" s="539"/>
      <c r="D38" s="540"/>
      <c r="E38" s="540"/>
      <c r="F38" s="540"/>
      <c r="G38" s="539"/>
      <c r="H38" s="539"/>
      <c r="I38" s="541"/>
      <c r="J38" s="541"/>
      <c r="K38" s="541"/>
      <c r="L38" s="539"/>
      <c r="M38" s="539"/>
      <c r="N38" s="539"/>
      <c r="O38" s="56"/>
      <c r="P38" s="56"/>
      <c r="Q38" s="56"/>
    </row>
    <row r="39" spans="1:17">
      <c r="A39" s="44" t="s">
        <v>1524</v>
      </c>
    </row>
    <row r="40" spans="1:17">
      <c r="A40" s="44" t="s">
        <v>665</v>
      </c>
    </row>
    <row r="41" spans="1:17">
      <c r="A41" s="44" t="s">
        <v>1067</v>
      </c>
    </row>
    <row r="42" spans="1:17">
      <c r="A42" s="9" t="s">
        <v>1056</v>
      </c>
    </row>
    <row r="43" spans="1:17">
      <c r="A43" s="9" t="s">
        <v>1525</v>
      </c>
    </row>
    <row r="44" spans="1:17">
      <c r="A44" s="9" t="s">
        <v>1526</v>
      </c>
    </row>
    <row r="45" spans="1:17">
      <c r="A45" s="9" t="s">
        <v>1527</v>
      </c>
    </row>
    <row r="46" spans="1:17">
      <c r="A46" s="9" t="s">
        <v>1528</v>
      </c>
    </row>
    <row r="47" spans="1:17">
      <c r="A47" s="9" t="s">
        <v>1529</v>
      </c>
    </row>
    <row r="48" spans="1:17">
      <c r="A48" s="9" t="s">
        <v>1530</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pane xSplit="1" topLeftCell="B1" activePane="topRight" state="frozen"/>
      <selection activeCell="C8" sqref="C8"/>
      <selection pane="topRight" activeCell="A2" sqref="A2"/>
    </sheetView>
  </sheetViews>
  <sheetFormatPr defaultColWidth="9.140625" defaultRowHeight="11.25" customHeight="1"/>
  <cols>
    <col min="1" max="1" width="15.85546875" style="9" customWidth="1"/>
    <col min="2" max="4" width="9.140625" style="9"/>
    <col min="5" max="5" width="9.5703125" style="2" customWidth="1"/>
    <col min="6" max="16384" width="9.140625" style="9"/>
  </cols>
  <sheetData>
    <row r="1" spans="1:5">
      <c r="A1" s="68" t="s">
        <v>1531</v>
      </c>
      <c r="D1" s="3" t="s">
        <v>566</v>
      </c>
    </row>
    <row r="2" spans="1:5">
      <c r="A2" s="8" t="s">
        <v>296</v>
      </c>
    </row>
    <row r="3" spans="1:5">
      <c r="A3" s="8" t="s">
        <v>640</v>
      </c>
    </row>
    <row r="4" spans="1:5">
      <c r="A4" s="8"/>
    </row>
    <row r="5" spans="1:5" ht="33" customHeight="1">
      <c r="A5" s="1089" t="s">
        <v>642</v>
      </c>
      <c r="B5" s="1145" t="s">
        <v>1532</v>
      </c>
      <c r="C5" s="1145"/>
      <c r="D5" s="1111"/>
      <c r="E5" s="240"/>
    </row>
    <row r="6" spans="1:5" ht="15.75" customHeight="1">
      <c r="A6" s="1089"/>
      <c r="B6" s="1145" t="s">
        <v>679</v>
      </c>
      <c r="C6" s="1111"/>
      <c r="D6" s="1112" t="s">
        <v>652</v>
      </c>
      <c r="E6" s="99"/>
    </row>
    <row r="7" spans="1:5">
      <c r="A7" s="1089"/>
      <c r="B7" s="282" t="s">
        <v>1533</v>
      </c>
      <c r="C7" s="282">
        <v>2021</v>
      </c>
      <c r="D7" s="1114"/>
      <c r="E7" s="47"/>
    </row>
    <row r="8" spans="1:5">
      <c r="A8" s="22"/>
      <c r="B8" s="99"/>
      <c r="C8" s="99"/>
      <c r="D8" s="99"/>
    </row>
    <row r="9" spans="1:5">
      <c r="A9" s="76" t="s">
        <v>654</v>
      </c>
      <c r="B9" s="542">
        <v>2117</v>
      </c>
      <c r="C9" s="542">
        <v>2156</v>
      </c>
      <c r="D9" s="120">
        <v>1.8422295701464364</v>
      </c>
      <c r="E9" s="56"/>
    </row>
    <row r="10" spans="1:5">
      <c r="A10" s="96"/>
      <c r="B10" s="167"/>
      <c r="C10" s="167"/>
      <c r="D10" s="167"/>
      <c r="E10" s="56"/>
    </row>
    <row r="11" spans="1:5">
      <c r="A11" s="32" t="s">
        <v>629</v>
      </c>
      <c r="B11" s="543">
        <v>27</v>
      </c>
      <c r="C11" s="543">
        <v>44</v>
      </c>
      <c r="D11" s="544">
        <v>62.962962962962955</v>
      </c>
      <c r="E11" s="56"/>
    </row>
    <row r="12" spans="1:5">
      <c r="A12" s="9" t="s">
        <v>578</v>
      </c>
      <c r="B12" s="239">
        <v>37</v>
      </c>
      <c r="C12" s="239">
        <v>33</v>
      </c>
      <c r="D12" s="545">
        <v>-10.810810810810811</v>
      </c>
      <c r="E12" s="56"/>
    </row>
    <row r="13" spans="1:5">
      <c r="A13" s="9" t="s">
        <v>627</v>
      </c>
      <c r="B13" s="239">
        <v>61</v>
      </c>
      <c r="C13" s="239">
        <v>32</v>
      </c>
      <c r="D13" s="545">
        <v>-47.540983606557376</v>
      </c>
      <c r="E13" s="56"/>
    </row>
    <row r="14" spans="1:5">
      <c r="A14" s="9" t="s">
        <v>624</v>
      </c>
      <c r="B14" s="239">
        <v>71</v>
      </c>
      <c r="C14" s="239">
        <v>35</v>
      </c>
      <c r="D14" s="545">
        <v>-50.704225352112672</v>
      </c>
      <c r="E14" s="56"/>
    </row>
    <row r="15" spans="1:5">
      <c r="A15" s="9" t="s">
        <v>612</v>
      </c>
      <c r="B15" s="239">
        <v>193</v>
      </c>
      <c r="C15" s="239">
        <v>170</v>
      </c>
      <c r="D15" s="545">
        <v>-11.917098445595853</v>
      </c>
      <c r="E15" s="56"/>
    </row>
    <row r="16" spans="1:5">
      <c r="A16" s="9" t="s">
        <v>595</v>
      </c>
      <c r="B16" s="546">
        <v>53</v>
      </c>
      <c r="C16" s="546">
        <v>40</v>
      </c>
      <c r="D16" s="545">
        <v>-24.528301886792448</v>
      </c>
      <c r="E16" s="56"/>
    </row>
    <row r="17" spans="1:5">
      <c r="A17" s="9" t="s">
        <v>597</v>
      </c>
      <c r="B17" s="546">
        <v>30</v>
      </c>
      <c r="C17" s="546">
        <v>22</v>
      </c>
      <c r="D17" s="545">
        <v>-26.666666666666671</v>
      </c>
      <c r="E17" s="56"/>
    </row>
    <row r="18" spans="1:5">
      <c r="A18" s="9" t="s">
        <v>591</v>
      </c>
      <c r="B18" s="239">
        <v>67</v>
      </c>
      <c r="C18" s="239">
        <v>64</v>
      </c>
      <c r="D18" s="545">
        <v>-4.4776119402985088</v>
      </c>
      <c r="E18" s="56"/>
    </row>
    <row r="19" spans="1:5">
      <c r="A19" s="9" t="s">
        <v>601</v>
      </c>
      <c r="B19" s="239">
        <v>102</v>
      </c>
      <c r="C19" s="239">
        <v>101</v>
      </c>
      <c r="D19" s="545">
        <v>-0.98039215686274161</v>
      </c>
      <c r="E19" s="56"/>
    </row>
    <row r="20" spans="1:5">
      <c r="A20" s="9" t="s">
        <v>605</v>
      </c>
      <c r="B20" s="239">
        <v>35</v>
      </c>
      <c r="C20" s="239">
        <v>52</v>
      </c>
      <c r="D20" s="545">
        <v>48.571428571428577</v>
      </c>
      <c r="E20" s="56"/>
    </row>
    <row r="21" spans="1:5">
      <c r="A21" s="9" t="s">
        <v>603</v>
      </c>
      <c r="B21" s="239">
        <v>57</v>
      </c>
      <c r="C21" s="239">
        <v>57</v>
      </c>
      <c r="D21" s="545">
        <v>0</v>
      </c>
      <c r="E21" s="56"/>
    </row>
    <row r="22" spans="1:5">
      <c r="A22" s="9" t="s">
        <v>616</v>
      </c>
      <c r="B22" s="239">
        <v>59</v>
      </c>
      <c r="C22" s="239">
        <v>94</v>
      </c>
      <c r="D22" s="545">
        <v>59.322033898305079</v>
      </c>
      <c r="E22" s="56"/>
    </row>
    <row r="23" spans="1:5">
      <c r="A23" s="9" t="s">
        <v>618</v>
      </c>
      <c r="B23" s="239">
        <v>115</v>
      </c>
      <c r="C23" s="239">
        <v>128</v>
      </c>
      <c r="D23" s="545">
        <v>11.304347826086957</v>
      </c>
      <c r="E23" s="56"/>
    </row>
    <row r="24" spans="1:5">
      <c r="A24" s="9" t="s">
        <v>587</v>
      </c>
      <c r="B24" s="239">
        <v>99</v>
      </c>
      <c r="C24" s="239">
        <v>97</v>
      </c>
      <c r="D24" s="545">
        <v>-2.0202020202020221</v>
      </c>
      <c r="E24" s="56"/>
    </row>
    <row r="25" spans="1:5">
      <c r="A25" s="9" t="s">
        <v>593</v>
      </c>
      <c r="B25" s="239">
        <v>37</v>
      </c>
      <c r="C25" s="239">
        <v>37</v>
      </c>
      <c r="D25" s="545">
        <v>0</v>
      </c>
      <c r="E25" s="56"/>
    </row>
    <row r="26" spans="1:5">
      <c r="A26" s="9" t="s">
        <v>589</v>
      </c>
      <c r="B26" s="239">
        <v>100</v>
      </c>
      <c r="C26" s="239">
        <v>233</v>
      </c>
      <c r="D26" s="545">
        <v>133</v>
      </c>
      <c r="E26" s="56"/>
    </row>
    <row r="27" spans="1:5">
      <c r="A27" s="9" t="s">
        <v>583</v>
      </c>
      <c r="B27" s="239">
        <v>56</v>
      </c>
      <c r="C27" s="239">
        <v>40</v>
      </c>
      <c r="D27" s="545">
        <v>-28.571428571428569</v>
      </c>
      <c r="E27" s="56"/>
    </row>
    <row r="28" spans="1:5">
      <c r="A28" s="9" t="s">
        <v>581</v>
      </c>
      <c r="B28" s="239">
        <v>29</v>
      </c>
      <c r="C28" s="239">
        <v>38</v>
      </c>
      <c r="D28" s="545">
        <v>31.034482758620683</v>
      </c>
      <c r="E28" s="56"/>
    </row>
    <row r="29" spans="1:5">
      <c r="A29" s="9" t="s">
        <v>620</v>
      </c>
      <c r="B29" s="239">
        <v>139</v>
      </c>
      <c r="C29" s="239">
        <v>183</v>
      </c>
      <c r="D29" s="545">
        <v>31.654676258992808</v>
      </c>
      <c r="E29" s="56"/>
    </row>
    <row r="30" spans="1:5">
      <c r="A30" s="9" t="s">
        <v>614</v>
      </c>
      <c r="B30" s="239">
        <v>124</v>
      </c>
      <c r="C30" s="239">
        <v>58</v>
      </c>
      <c r="D30" s="545">
        <v>-53.225806451612897</v>
      </c>
      <c r="E30" s="56"/>
    </row>
    <row r="31" spans="1:5">
      <c r="A31" s="9" t="s">
        <v>607</v>
      </c>
      <c r="B31" s="239">
        <v>179</v>
      </c>
      <c r="C31" s="239">
        <v>198</v>
      </c>
      <c r="D31" s="545">
        <v>10.61452513966481</v>
      </c>
      <c r="E31" s="56"/>
    </row>
    <row r="32" spans="1:5">
      <c r="A32" s="9" t="s">
        <v>631</v>
      </c>
      <c r="B32" s="239">
        <v>151</v>
      </c>
      <c r="C32" s="239">
        <v>107</v>
      </c>
      <c r="D32" s="545">
        <v>-29.139072847682122</v>
      </c>
      <c r="E32" s="56"/>
    </row>
    <row r="33" spans="1:5">
      <c r="A33" s="9" t="s">
        <v>633</v>
      </c>
      <c r="B33" s="239">
        <v>78</v>
      </c>
      <c r="C33" s="239">
        <v>30</v>
      </c>
      <c r="D33" s="545">
        <v>-61.53846153846154</v>
      </c>
      <c r="E33" s="56"/>
    </row>
    <row r="34" spans="1:5">
      <c r="A34" s="523" t="s">
        <v>599</v>
      </c>
      <c r="B34" s="239">
        <v>72</v>
      </c>
      <c r="C34" s="239">
        <v>87</v>
      </c>
      <c r="D34" s="545">
        <v>20.833333333333325</v>
      </c>
      <c r="E34" s="56"/>
    </row>
    <row r="35" spans="1:5">
      <c r="A35" s="9" t="s">
        <v>610</v>
      </c>
      <c r="B35" s="239">
        <v>79</v>
      </c>
      <c r="C35" s="239">
        <v>113</v>
      </c>
      <c r="D35" s="545">
        <v>43.037974683544313</v>
      </c>
      <c r="E35" s="56"/>
    </row>
    <row r="36" spans="1:5">
      <c r="A36" s="9" t="s">
        <v>585</v>
      </c>
      <c r="B36" s="239">
        <v>36</v>
      </c>
      <c r="C36" s="239">
        <v>33</v>
      </c>
      <c r="D36" s="545">
        <v>-8.3333333333333375</v>
      </c>
      <c r="E36" s="56"/>
    </row>
    <row r="37" spans="1:5">
      <c r="A37" s="36" t="s">
        <v>622</v>
      </c>
      <c r="B37" s="547">
        <v>31</v>
      </c>
      <c r="C37" s="547">
        <v>30</v>
      </c>
      <c r="D37" s="548">
        <v>-3.2258064516129004</v>
      </c>
      <c r="E37" s="56"/>
    </row>
    <row r="38" spans="1:5">
      <c r="B38" s="239"/>
      <c r="C38" s="239"/>
      <c r="D38" s="545"/>
      <c r="E38" s="56"/>
    </row>
    <row r="39" spans="1:5" ht="11.25" customHeight="1">
      <c r="A39" s="44" t="s">
        <v>1534</v>
      </c>
    </row>
    <row r="40" spans="1:5" ht="11.25" customHeight="1">
      <c r="A40" s="9" t="s">
        <v>1176</v>
      </c>
    </row>
    <row r="41" spans="1:5" ht="11.25" customHeight="1">
      <c r="A41" s="9" t="s">
        <v>1535</v>
      </c>
    </row>
  </sheetData>
  <mergeCells count="4">
    <mergeCell ref="A5:A7"/>
    <mergeCell ref="B5:D5"/>
    <mergeCell ref="B6:C6"/>
    <mergeCell ref="D6:D7"/>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Normal="100" workbookViewId="0">
      <pane xSplit="1" ySplit="9" topLeftCell="B10" activePane="bottomRight" state="frozen"/>
      <selection pane="topRight" activeCell="C8" sqref="C8"/>
      <selection pane="bottomLeft" activeCell="C8" sqref="C8"/>
      <selection pane="bottomRight" activeCell="T1" sqref="T1"/>
    </sheetView>
  </sheetViews>
  <sheetFormatPr defaultColWidth="9.140625" defaultRowHeight="11.25"/>
  <cols>
    <col min="1" max="1" width="30.140625" style="9" customWidth="1"/>
    <col min="2" max="19" width="9.85546875" style="9" customWidth="1"/>
    <col min="20" max="20" width="10.42578125" style="9" customWidth="1"/>
    <col min="21" max="16384" width="9.140625" style="9"/>
  </cols>
  <sheetData>
    <row r="1" spans="1:20">
      <c r="A1" s="68" t="s">
        <v>1536</v>
      </c>
      <c r="D1" s="3"/>
      <c r="E1" s="3"/>
      <c r="T1" s="3" t="s">
        <v>566</v>
      </c>
    </row>
    <row r="2" spans="1:20">
      <c r="A2" s="9" t="s">
        <v>298</v>
      </c>
    </row>
    <row r="3" spans="1:20">
      <c r="A3" s="9" t="s">
        <v>1537</v>
      </c>
    </row>
    <row r="5" spans="1:20" ht="26.25" customHeight="1">
      <c r="A5" s="1089" t="s">
        <v>654</v>
      </c>
      <c r="B5" s="1153" t="s">
        <v>1538</v>
      </c>
      <c r="C5" s="1154"/>
      <c r="D5" s="1154"/>
      <c r="E5" s="1154"/>
      <c r="F5" s="1154"/>
      <c r="G5" s="1154"/>
      <c r="H5" s="1154"/>
      <c r="I5" s="1154"/>
      <c r="J5" s="1154"/>
      <c r="K5" s="1154"/>
      <c r="L5" s="1154"/>
      <c r="M5" s="1154"/>
      <c r="N5" s="1154"/>
      <c r="O5" s="1154"/>
      <c r="P5" s="1154"/>
      <c r="Q5" s="1154"/>
      <c r="R5" s="1154"/>
      <c r="S5" s="1154"/>
      <c r="T5" s="1155"/>
    </row>
    <row r="6" spans="1:20" ht="13.5" customHeight="1">
      <c r="A6" s="1089"/>
      <c r="B6" s="529">
        <v>2005</v>
      </c>
      <c r="C6" s="529">
        <v>2006</v>
      </c>
      <c r="D6" s="529">
        <v>2007</v>
      </c>
      <c r="E6" s="529">
        <v>2008</v>
      </c>
      <c r="F6" s="529">
        <v>2009</v>
      </c>
      <c r="G6" s="529">
        <v>2010</v>
      </c>
      <c r="H6" s="529">
        <v>2011</v>
      </c>
      <c r="I6" s="529">
        <v>2012</v>
      </c>
      <c r="J6" s="529">
        <v>2013</v>
      </c>
      <c r="K6" s="529">
        <v>2014</v>
      </c>
      <c r="L6" s="529">
        <v>2015</v>
      </c>
      <c r="M6" s="529">
        <v>2016</v>
      </c>
      <c r="N6" s="529">
        <v>2017</v>
      </c>
      <c r="O6" s="529">
        <v>2018</v>
      </c>
      <c r="P6" s="529">
        <v>2019</v>
      </c>
      <c r="Q6" s="529">
        <v>2020</v>
      </c>
      <c r="R6" s="529">
        <v>2021</v>
      </c>
      <c r="S6" s="529" t="s">
        <v>1539</v>
      </c>
      <c r="T6" s="529" t="s">
        <v>652</v>
      </c>
    </row>
    <row r="7" spans="1:20">
      <c r="A7" s="22"/>
    </row>
    <row r="8" spans="1:20">
      <c r="A8" s="76" t="s">
        <v>654</v>
      </c>
      <c r="B8" s="549">
        <v>13378</v>
      </c>
      <c r="C8" s="549">
        <v>17817</v>
      </c>
      <c r="D8" s="549">
        <v>21802</v>
      </c>
      <c r="E8" s="549">
        <v>25927</v>
      </c>
      <c r="F8" s="549">
        <v>30648</v>
      </c>
      <c r="G8" s="549">
        <v>37974</v>
      </c>
      <c r="H8" s="549">
        <v>40973</v>
      </c>
      <c r="I8" s="549">
        <v>41803</v>
      </c>
      <c r="J8" s="549">
        <v>41935</v>
      </c>
      <c r="K8" s="549">
        <v>40481</v>
      </c>
      <c r="L8" s="549">
        <v>42397</v>
      </c>
      <c r="M8" s="549">
        <v>55306</v>
      </c>
      <c r="N8" s="549">
        <v>63137</v>
      </c>
      <c r="O8" s="549">
        <v>117467</v>
      </c>
      <c r="P8" s="549">
        <v>197390</v>
      </c>
      <c r="Q8" s="549">
        <v>286901</v>
      </c>
      <c r="R8" s="549">
        <v>515253</v>
      </c>
      <c r="S8" s="549">
        <v>673818</v>
      </c>
      <c r="T8" s="550">
        <v>4936.7618478098375</v>
      </c>
    </row>
    <row r="9" spans="1:20">
      <c r="A9" s="99"/>
    </row>
    <row r="11" spans="1:20">
      <c r="A11" s="44" t="s">
        <v>1540</v>
      </c>
    </row>
    <row r="12" spans="1:20">
      <c r="A12" s="9" t="s">
        <v>1541</v>
      </c>
    </row>
  </sheetData>
  <mergeCells count="2">
    <mergeCell ref="A5:A6"/>
    <mergeCell ref="B5:T5"/>
  </mergeCells>
  <hyperlinks>
    <hyperlink ref="T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zoomScaleNormal="100" workbookViewId="0">
      <pane xSplit="1" ySplit="9" topLeftCell="B10" activePane="bottomRight" state="frozen"/>
      <selection pane="topRight" activeCell="C8" sqref="C8"/>
      <selection pane="bottomLeft" activeCell="C8" sqref="C8"/>
      <selection pane="bottomRight" activeCell="S1" sqref="S1"/>
    </sheetView>
  </sheetViews>
  <sheetFormatPr defaultColWidth="9.140625" defaultRowHeight="11.25"/>
  <cols>
    <col min="1" max="1" width="30.140625" style="9" customWidth="1"/>
    <col min="2" max="19" width="9.85546875" style="9" customWidth="1"/>
    <col min="20" max="16384" width="9.140625" style="9"/>
  </cols>
  <sheetData>
    <row r="1" spans="1:19">
      <c r="A1" s="68" t="s">
        <v>1542</v>
      </c>
      <c r="D1" s="3"/>
      <c r="E1" s="3"/>
      <c r="S1" s="3" t="s">
        <v>566</v>
      </c>
    </row>
    <row r="2" spans="1:19">
      <c r="A2" s="9" t="s">
        <v>298</v>
      </c>
    </row>
    <row r="3" spans="1:19">
      <c r="A3" s="9" t="s">
        <v>1537</v>
      </c>
    </row>
    <row r="5" spans="1:19" ht="15" customHeight="1">
      <c r="A5" s="1283" t="s">
        <v>1543</v>
      </c>
      <c r="B5" s="1284"/>
      <c r="C5" s="1284"/>
      <c r="D5" s="1284"/>
      <c r="E5" s="1284"/>
      <c r="F5" s="1284"/>
      <c r="G5" s="1284"/>
      <c r="H5" s="1284"/>
      <c r="I5" s="1284"/>
      <c r="J5" s="1284"/>
      <c r="K5" s="1284"/>
      <c r="L5" s="1284"/>
      <c r="M5" s="1284"/>
      <c r="N5" s="1284"/>
      <c r="O5" s="1284"/>
      <c r="P5" s="1284"/>
      <c r="Q5" s="1284"/>
      <c r="R5" s="1284"/>
      <c r="S5" s="1285"/>
    </row>
    <row r="6" spans="1:19" ht="13.5" customHeight="1">
      <c r="A6" s="155" t="s">
        <v>1544</v>
      </c>
      <c r="B6" s="529">
        <v>2005</v>
      </c>
      <c r="C6" s="529">
        <v>2006</v>
      </c>
      <c r="D6" s="529">
        <v>2007</v>
      </c>
      <c r="E6" s="529">
        <v>2008</v>
      </c>
      <c r="F6" s="529">
        <v>2009</v>
      </c>
      <c r="G6" s="529">
        <v>2010</v>
      </c>
      <c r="H6" s="529">
        <v>2011</v>
      </c>
      <c r="I6" s="529">
        <v>2012</v>
      </c>
      <c r="J6" s="529">
        <v>2013</v>
      </c>
      <c r="K6" s="529">
        <v>2014</v>
      </c>
      <c r="L6" s="529">
        <v>2015</v>
      </c>
      <c r="M6" s="529">
        <v>2016</v>
      </c>
      <c r="N6" s="529">
        <v>2017</v>
      </c>
      <c r="O6" s="529">
        <v>2018</v>
      </c>
      <c r="P6" s="529">
        <v>2019</v>
      </c>
      <c r="Q6" s="529">
        <v>2020</v>
      </c>
      <c r="R6" s="529">
        <v>2021</v>
      </c>
      <c r="S6" s="529" t="s">
        <v>1539</v>
      </c>
    </row>
    <row r="7" spans="1:19">
      <c r="A7" s="22"/>
    </row>
    <row r="8" spans="1:19">
      <c r="A8" s="76" t="s">
        <v>654</v>
      </c>
      <c r="B8" s="549">
        <v>13378</v>
      </c>
      <c r="C8" s="549">
        <v>17817</v>
      </c>
      <c r="D8" s="549">
        <v>21802</v>
      </c>
      <c r="E8" s="549">
        <v>25927</v>
      </c>
      <c r="F8" s="549">
        <v>30648</v>
      </c>
      <c r="G8" s="549">
        <v>37974</v>
      </c>
      <c r="H8" s="549">
        <v>40973</v>
      </c>
      <c r="I8" s="549">
        <v>41803</v>
      </c>
      <c r="J8" s="549">
        <v>41935</v>
      </c>
      <c r="K8" s="549">
        <v>40481</v>
      </c>
      <c r="L8" s="549">
        <v>42397</v>
      </c>
      <c r="M8" s="549">
        <v>55306</v>
      </c>
      <c r="N8" s="549">
        <v>63137</v>
      </c>
      <c r="O8" s="549">
        <v>117467</v>
      </c>
      <c r="P8" s="549">
        <v>197390</v>
      </c>
      <c r="Q8" s="549">
        <v>286901</v>
      </c>
      <c r="R8" s="549">
        <v>515253</v>
      </c>
      <c r="S8" s="549">
        <v>673818</v>
      </c>
    </row>
    <row r="9" spans="1:19">
      <c r="A9" s="99"/>
    </row>
    <row r="11" spans="1:19">
      <c r="A11" s="44"/>
    </row>
    <row r="31" spans="1:1">
      <c r="A31" s="44" t="s">
        <v>1540</v>
      </c>
    </row>
    <row r="32" spans="1:1">
      <c r="A32" s="9" t="s">
        <v>1541</v>
      </c>
    </row>
  </sheetData>
  <mergeCells count="1">
    <mergeCell ref="A5:S5"/>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Normal="100" workbookViewId="0">
      <pane xSplit="1" ySplit="10" topLeftCell="B11" activePane="bottomRight" state="frozen"/>
      <selection pane="topRight" activeCell="C8" sqref="C8"/>
      <selection pane="bottomLeft" activeCell="C8" sqref="C8"/>
      <selection pane="bottomRight" activeCell="E1" sqref="E1"/>
    </sheetView>
  </sheetViews>
  <sheetFormatPr defaultColWidth="9.140625" defaultRowHeight="11.25"/>
  <cols>
    <col min="1" max="1" width="30.140625" style="9" customWidth="1"/>
    <col min="2" max="2" width="12" style="9" customWidth="1"/>
    <col min="3" max="3" width="12.28515625" style="9" customWidth="1"/>
    <col min="4" max="4" width="13.5703125" style="9" customWidth="1"/>
    <col min="5" max="5" width="21.28515625" style="9" customWidth="1"/>
    <col min="6" max="16384" width="9.140625" style="9"/>
  </cols>
  <sheetData>
    <row r="1" spans="1:5">
      <c r="A1" s="68" t="s">
        <v>1545</v>
      </c>
      <c r="C1" s="3"/>
      <c r="E1" s="3" t="s">
        <v>566</v>
      </c>
    </row>
    <row r="2" spans="1:5">
      <c r="A2" s="9" t="s">
        <v>301</v>
      </c>
    </row>
    <row r="3" spans="1:5">
      <c r="A3" s="9" t="s">
        <v>1546</v>
      </c>
    </row>
    <row r="5" spans="1:5" ht="33" customHeight="1">
      <c r="A5" s="1089" t="s">
        <v>1547</v>
      </c>
      <c r="B5" s="1282" t="s">
        <v>1548</v>
      </c>
      <c r="C5" s="1282"/>
      <c r="D5" s="1282"/>
      <c r="E5" s="1282" t="s">
        <v>1549</v>
      </c>
    </row>
    <row r="6" spans="1:5" ht="46.5" customHeight="1">
      <c r="A6" s="1089"/>
      <c r="B6" s="529" t="s">
        <v>1550</v>
      </c>
      <c r="C6" s="529" t="s">
        <v>1551</v>
      </c>
      <c r="D6" s="529" t="s">
        <v>1552</v>
      </c>
      <c r="E6" s="1282"/>
    </row>
    <row r="7" spans="1:5">
      <c r="A7" s="1089"/>
      <c r="B7" s="529" t="s">
        <v>1553</v>
      </c>
      <c r="C7" s="529" t="s">
        <v>1553</v>
      </c>
      <c r="D7" s="529" t="s">
        <v>1553</v>
      </c>
      <c r="E7" s="529" t="s">
        <v>1553</v>
      </c>
    </row>
    <row r="8" spans="1:5">
      <c r="A8" s="22"/>
    </row>
    <row r="9" spans="1:5">
      <c r="A9" s="76" t="s">
        <v>654</v>
      </c>
      <c r="B9" s="549">
        <v>650328</v>
      </c>
      <c r="C9" s="549">
        <v>425568</v>
      </c>
      <c r="D9" s="549">
        <v>347080</v>
      </c>
      <c r="E9" s="549">
        <v>673818</v>
      </c>
    </row>
    <row r="10" spans="1:5">
      <c r="A10" s="99"/>
    </row>
    <row r="11" spans="1:5">
      <c r="A11" s="420" t="s">
        <v>1554</v>
      </c>
      <c r="B11" s="82">
        <v>28164</v>
      </c>
      <c r="C11" s="82">
        <v>12482</v>
      </c>
      <c r="D11" s="82">
        <v>21197</v>
      </c>
      <c r="E11" s="33">
        <v>29644</v>
      </c>
    </row>
    <row r="12" spans="1:5" ht="11.25" customHeight="1">
      <c r="A12" s="9" t="s">
        <v>1555</v>
      </c>
      <c r="B12" s="13">
        <v>170368</v>
      </c>
      <c r="C12" s="13">
        <v>92304</v>
      </c>
      <c r="D12" s="13">
        <v>108197</v>
      </c>
      <c r="E12" s="29">
        <v>175075</v>
      </c>
    </row>
    <row r="13" spans="1:5" ht="11.25" customHeight="1">
      <c r="A13" s="44" t="s">
        <v>1556</v>
      </c>
      <c r="B13" s="13">
        <v>70868</v>
      </c>
      <c r="C13" s="13">
        <v>64322</v>
      </c>
      <c r="D13" s="13">
        <v>29371</v>
      </c>
      <c r="E13" s="29">
        <v>75361</v>
      </c>
    </row>
    <row r="14" spans="1:5" ht="11.25" customHeight="1">
      <c r="A14" s="44" t="s">
        <v>1557</v>
      </c>
      <c r="B14" s="13">
        <v>45647</v>
      </c>
      <c r="C14" s="13">
        <v>19847</v>
      </c>
      <c r="D14" s="13">
        <v>19265</v>
      </c>
      <c r="E14" s="29">
        <v>46302</v>
      </c>
    </row>
    <row r="15" spans="1:5">
      <c r="A15" s="9" t="s">
        <v>1558</v>
      </c>
      <c r="B15" s="13">
        <v>106966</v>
      </c>
      <c r="C15" s="13">
        <v>102362</v>
      </c>
      <c r="D15" s="13">
        <v>89901</v>
      </c>
      <c r="E15" s="29">
        <v>109918</v>
      </c>
    </row>
    <row r="16" spans="1:5">
      <c r="A16" s="9" t="s">
        <v>1559</v>
      </c>
      <c r="B16" s="13">
        <v>27159</v>
      </c>
      <c r="C16" s="13">
        <v>1981</v>
      </c>
      <c r="D16" s="13">
        <v>2239</v>
      </c>
      <c r="E16" s="29">
        <v>27274</v>
      </c>
    </row>
    <row r="17" spans="1:5">
      <c r="A17" s="9" t="s">
        <v>1560</v>
      </c>
      <c r="B17" s="13">
        <v>35816</v>
      </c>
      <c r="C17" s="13">
        <v>11190</v>
      </c>
      <c r="D17" s="13">
        <v>14623</v>
      </c>
      <c r="E17" s="29">
        <v>36565</v>
      </c>
    </row>
    <row r="18" spans="1:5">
      <c r="A18" s="9" t="s">
        <v>1561</v>
      </c>
      <c r="B18" s="13">
        <v>18374</v>
      </c>
      <c r="C18" s="13">
        <v>5263</v>
      </c>
      <c r="D18" s="13">
        <v>11193</v>
      </c>
      <c r="E18" s="29">
        <v>18507</v>
      </c>
    </row>
    <row r="19" spans="1:5">
      <c r="A19" s="9" t="s">
        <v>1562</v>
      </c>
      <c r="B19" s="13">
        <v>25945</v>
      </c>
      <c r="C19" s="13">
        <v>26743</v>
      </c>
      <c r="D19" s="13">
        <v>22962</v>
      </c>
      <c r="E19" s="29">
        <v>31089</v>
      </c>
    </row>
    <row r="20" spans="1:5">
      <c r="A20" s="9" t="s">
        <v>1563</v>
      </c>
      <c r="B20" s="13">
        <v>21665</v>
      </c>
      <c r="C20" s="13">
        <v>491</v>
      </c>
      <c r="D20" s="13">
        <v>1401</v>
      </c>
      <c r="E20" s="29">
        <v>21738</v>
      </c>
    </row>
    <row r="21" spans="1:5">
      <c r="A21" s="9" t="s">
        <v>1564</v>
      </c>
      <c r="B21" s="13">
        <v>83072</v>
      </c>
      <c r="C21" s="13">
        <v>79671</v>
      </c>
      <c r="D21" s="13">
        <v>18425</v>
      </c>
      <c r="E21" s="29">
        <v>85764</v>
      </c>
    </row>
    <row r="22" spans="1:5">
      <c r="A22" s="36" t="s">
        <v>1565</v>
      </c>
      <c r="B22" s="87">
        <v>16284</v>
      </c>
      <c r="C22" s="87">
        <v>8912</v>
      </c>
      <c r="D22" s="87">
        <v>8306</v>
      </c>
      <c r="E22" s="37">
        <v>16581</v>
      </c>
    </row>
    <row r="24" spans="1:5">
      <c r="A24" s="44" t="s">
        <v>1540</v>
      </c>
    </row>
    <row r="25" spans="1:5">
      <c r="A25" s="9" t="s">
        <v>1566</v>
      </c>
    </row>
    <row r="26" spans="1:5">
      <c r="A26" s="9" t="s">
        <v>1567</v>
      </c>
    </row>
    <row r="27" spans="1:5">
      <c r="A27" s="9" t="s">
        <v>1568</v>
      </c>
    </row>
  </sheetData>
  <mergeCells count="3">
    <mergeCell ref="A5:A7"/>
    <mergeCell ref="B5:D5"/>
    <mergeCell ref="E5: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14" sqref="D14"/>
    </sheetView>
  </sheetViews>
  <sheetFormatPr defaultColWidth="14.42578125" defaultRowHeight="11.25"/>
  <cols>
    <col min="1" max="1" width="14.85546875" style="2" customWidth="1"/>
    <col min="2" max="3" width="9.140625" style="2" customWidth="1"/>
    <col min="4" max="4" width="14.85546875" style="2" customWidth="1"/>
    <col min="5" max="26" width="8.7109375" style="2" customWidth="1"/>
    <col min="27" max="16384" width="14.42578125" style="2"/>
  </cols>
  <sheetData>
    <row r="1" spans="1:4">
      <c r="A1" s="45" t="s">
        <v>793</v>
      </c>
      <c r="D1" s="3" t="s">
        <v>566</v>
      </c>
    </row>
    <row r="2" spans="1:4">
      <c r="A2" s="2" t="s">
        <v>33</v>
      </c>
    </row>
    <row r="3" spans="1:4">
      <c r="A3" s="2" t="s">
        <v>794</v>
      </c>
    </row>
    <row r="5" spans="1:4" ht="56.25">
      <c r="A5" s="998" t="s">
        <v>795</v>
      </c>
      <c r="B5" s="999" t="s">
        <v>796</v>
      </c>
      <c r="C5" s="1000" t="s">
        <v>797</v>
      </c>
      <c r="D5" s="1001" t="s">
        <v>798</v>
      </c>
    </row>
    <row r="6" spans="1:4" ht="33.75">
      <c r="A6" s="1002" t="s">
        <v>799</v>
      </c>
      <c r="B6" s="86">
        <v>232676</v>
      </c>
      <c r="C6" s="997" t="s">
        <v>800</v>
      </c>
      <c r="D6" s="1003" t="s">
        <v>800</v>
      </c>
    </row>
    <row r="7" spans="1:4">
      <c r="A7" s="1004" t="s">
        <v>801</v>
      </c>
      <c r="B7" s="86">
        <v>1331</v>
      </c>
      <c r="C7" s="2">
        <v>44.95</v>
      </c>
      <c r="D7" s="677">
        <v>0.57204009008234624</v>
      </c>
    </row>
    <row r="8" spans="1:4">
      <c r="A8" s="1004" t="s">
        <v>802</v>
      </c>
      <c r="B8" s="86">
        <v>3598</v>
      </c>
      <c r="C8" s="2">
        <v>36.33</v>
      </c>
      <c r="D8" s="677">
        <v>1.5463563066238031</v>
      </c>
    </row>
    <row r="9" spans="1:4">
      <c r="A9" s="1004" t="s">
        <v>803</v>
      </c>
      <c r="B9" s="86">
        <v>19846</v>
      </c>
      <c r="C9" s="2">
        <v>33.46</v>
      </c>
      <c r="D9" s="677">
        <v>8.5294572710550298</v>
      </c>
    </row>
    <row r="10" spans="1:4">
      <c r="A10" s="1004" t="s">
        <v>804</v>
      </c>
      <c r="B10" s="86">
        <v>36579</v>
      </c>
      <c r="C10" s="2">
        <v>28.37</v>
      </c>
      <c r="D10" s="677">
        <v>15.721002595884405</v>
      </c>
    </row>
    <row r="11" spans="1:4">
      <c r="A11" s="1004" t="s">
        <v>805</v>
      </c>
      <c r="B11" s="86">
        <v>52</v>
      </c>
      <c r="C11" s="2">
        <v>28.32</v>
      </c>
      <c r="D11" s="677">
        <v>2.2348673692172808E-2</v>
      </c>
    </row>
    <row r="12" spans="1:4">
      <c r="A12" s="1004" t="s">
        <v>806</v>
      </c>
      <c r="B12" s="86">
        <v>102</v>
      </c>
      <c r="C12" s="2">
        <v>25.65</v>
      </c>
      <c r="D12" s="677">
        <v>4.3837783011569736E-2</v>
      </c>
    </row>
    <row r="13" spans="1:4">
      <c r="A13" s="1004" t="s">
        <v>807</v>
      </c>
      <c r="B13" s="86">
        <v>11520</v>
      </c>
      <c r="C13" s="2">
        <v>22.64</v>
      </c>
      <c r="D13" s="677">
        <v>4.9510907871890524</v>
      </c>
    </row>
    <row r="14" spans="1:4">
      <c r="A14" s="1005" t="s">
        <v>808</v>
      </c>
      <c r="B14" s="86">
        <v>47772</v>
      </c>
      <c r="C14" s="997">
        <v>22.45</v>
      </c>
      <c r="D14" s="677">
        <v>20.399999999999999</v>
      </c>
    </row>
    <row r="15" spans="1:4">
      <c r="A15" s="1004" t="s">
        <v>809</v>
      </c>
      <c r="B15" s="86">
        <v>15</v>
      </c>
      <c r="C15" s="997">
        <v>20.84</v>
      </c>
      <c r="D15" s="677">
        <v>6.4467327958190792E-3</v>
      </c>
    </row>
    <row r="16" spans="1:4">
      <c r="A16" s="1004" t="s">
        <v>810</v>
      </c>
      <c r="B16" s="86">
        <v>157</v>
      </c>
      <c r="C16" s="997">
        <v>19.86</v>
      </c>
      <c r="D16" s="677">
        <v>6.7475803262906364E-2</v>
      </c>
    </row>
    <row r="17" spans="1:4">
      <c r="A17" s="1004" t="s">
        <v>811</v>
      </c>
      <c r="B17" s="86">
        <v>21570</v>
      </c>
      <c r="C17" s="2">
        <v>6.52</v>
      </c>
      <c r="D17" s="677">
        <v>9.2704017603878359</v>
      </c>
    </row>
    <row r="18" spans="1:4">
      <c r="A18" s="1004" t="s">
        <v>812</v>
      </c>
      <c r="B18" s="86">
        <v>40651</v>
      </c>
      <c r="C18" s="2">
        <v>2.95</v>
      </c>
      <c r="D18" s="677">
        <v>17.47107565885609</v>
      </c>
    </row>
    <row r="19" spans="1:4">
      <c r="A19" s="1006" t="s">
        <v>813</v>
      </c>
      <c r="B19" s="90">
        <v>782</v>
      </c>
      <c r="C19" s="60">
        <v>0.93</v>
      </c>
      <c r="D19" s="678">
        <v>0.33608966975536797</v>
      </c>
    </row>
    <row r="20" spans="1:4">
      <c r="B20" s="86"/>
      <c r="D20" s="56"/>
    </row>
    <row r="21" spans="1:4">
      <c r="A21" s="2" t="s">
        <v>814</v>
      </c>
    </row>
    <row r="22" spans="1:4" ht="11.25" customHeight="1">
      <c r="A22" s="1105" t="s">
        <v>815</v>
      </c>
      <c r="B22" s="1105"/>
      <c r="C22" s="1105"/>
      <c r="D22" s="1105"/>
    </row>
    <row r="23" spans="1:4">
      <c r="A23" s="1105"/>
      <c r="B23" s="1105"/>
      <c r="C23" s="1105"/>
      <c r="D23" s="1105"/>
    </row>
    <row r="24" spans="1:4">
      <c r="A24" s="1105"/>
      <c r="B24" s="1105"/>
      <c r="C24" s="1105"/>
      <c r="D24" s="1105"/>
    </row>
    <row r="25" spans="1:4">
      <c r="A25" s="1105"/>
      <c r="B25" s="1105"/>
      <c r="C25" s="1105"/>
      <c r="D25" s="1105"/>
    </row>
    <row r="26" spans="1:4">
      <c r="A26" s="1105"/>
      <c r="B26" s="1105"/>
      <c r="C26" s="1105"/>
      <c r="D26" s="1105"/>
    </row>
  </sheetData>
  <mergeCells count="1">
    <mergeCell ref="A22:D26"/>
  </mergeCells>
  <hyperlinks>
    <hyperlink ref="D1" location="Índice!A1" display="(Voltar ao índice)"/>
  </hyperlinks>
  <pageMargins left="0.511811024" right="0.511811024" top="0.78740157499999996" bottom="0.78740157499999996" header="0.31496062000000002" footer="0.3149606200000000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pane xSplit="1" ySplit="10" topLeftCell="B11" activePane="bottomRight" state="frozen"/>
      <selection pane="topRight" activeCell="C8" sqref="C8"/>
      <selection pane="bottomLeft" activeCell="C8" sqref="C8"/>
      <selection pane="bottomRight" activeCell="E1" sqref="E1"/>
    </sheetView>
  </sheetViews>
  <sheetFormatPr defaultColWidth="9.140625" defaultRowHeight="11.25"/>
  <cols>
    <col min="1" max="1" width="30.140625" style="9" customWidth="1"/>
    <col min="2" max="5" width="12.7109375" style="9" customWidth="1"/>
    <col min="6" max="16384" width="9.140625" style="9"/>
  </cols>
  <sheetData>
    <row r="1" spans="1:5">
      <c r="A1" s="68" t="s">
        <v>1569</v>
      </c>
      <c r="E1" s="3" t="s">
        <v>566</v>
      </c>
    </row>
    <row r="2" spans="1:5">
      <c r="A2" s="9" t="s">
        <v>303</v>
      </c>
    </row>
    <row r="3" spans="1:5">
      <c r="A3" s="9" t="s">
        <v>1546</v>
      </c>
    </row>
    <row r="5" spans="1:5" ht="26.25" customHeight="1">
      <c r="A5" s="1089" t="s">
        <v>1547</v>
      </c>
      <c r="B5" s="1282" t="s">
        <v>1570</v>
      </c>
      <c r="C5" s="1282"/>
      <c r="D5" s="1282"/>
      <c r="E5" s="1282"/>
    </row>
    <row r="6" spans="1:5" ht="55.5" customHeight="1">
      <c r="A6" s="1089"/>
      <c r="B6" s="529" t="s">
        <v>1550</v>
      </c>
      <c r="C6" s="199" t="s">
        <v>1551</v>
      </c>
      <c r="D6" s="529" t="s">
        <v>1552</v>
      </c>
      <c r="E6" s="529" t="s">
        <v>1571</v>
      </c>
    </row>
    <row r="7" spans="1:5">
      <c r="A7" s="1089"/>
      <c r="B7" s="529" t="s">
        <v>1572</v>
      </c>
      <c r="C7" s="529" t="s">
        <v>1572</v>
      </c>
      <c r="D7" s="529" t="s">
        <v>1572</v>
      </c>
      <c r="E7" s="529" t="s">
        <v>1572</v>
      </c>
    </row>
    <row r="8" spans="1:5">
      <c r="A8" s="22"/>
    </row>
    <row r="9" spans="1:5">
      <c r="A9" s="76" t="s">
        <v>654</v>
      </c>
      <c r="B9" s="549">
        <v>765990</v>
      </c>
      <c r="C9" s="549">
        <v>99446</v>
      </c>
      <c r="D9" s="549">
        <v>91915</v>
      </c>
      <c r="E9" s="549">
        <v>957351</v>
      </c>
    </row>
    <row r="10" spans="1:5">
      <c r="A10" s="99"/>
    </row>
    <row r="11" spans="1:5">
      <c r="A11" s="420" t="s">
        <v>1554</v>
      </c>
      <c r="B11" s="82">
        <v>25987</v>
      </c>
      <c r="C11" s="82">
        <v>1016</v>
      </c>
      <c r="D11" s="82">
        <v>11640</v>
      </c>
      <c r="E11" s="82">
        <v>38643</v>
      </c>
    </row>
    <row r="12" spans="1:5" ht="11.25" customHeight="1">
      <c r="A12" s="9" t="s">
        <v>1555</v>
      </c>
      <c r="B12" s="13">
        <v>213490</v>
      </c>
      <c r="C12" s="13">
        <v>10908</v>
      </c>
      <c r="D12" s="13">
        <v>43171</v>
      </c>
      <c r="E12" s="13">
        <v>267569</v>
      </c>
    </row>
    <row r="13" spans="1:5" ht="11.25" customHeight="1">
      <c r="A13" s="44" t="s">
        <v>1556</v>
      </c>
      <c r="B13" s="13">
        <v>95120</v>
      </c>
      <c r="C13" s="13">
        <v>41227</v>
      </c>
      <c r="D13" s="13">
        <v>7661</v>
      </c>
      <c r="E13" s="13">
        <v>144008</v>
      </c>
    </row>
    <row r="14" spans="1:5" ht="11.25" customHeight="1">
      <c r="A14" s="44" t="s">
        <v>1557</v>
      </c>
      <c r="B14" s="13">
        <v>49032</v>
      </c>
      <c r="C14" s="13">
        <v>2983</v>
      </c>
      <c r="D14" s="13">
        <v>4151</v>
      </c>
      <c r="E14" s="13">
        <v>56166</v>
      </c>
    </row>
    <row r="15" spans="1:5">
      <c r="A15" s="9" t="s">
        <v>1558</v>
      </c>
      <c r="B15" s="13">
        <v>140565</v>
      </c>
      <c r="C15" s="13">
        <v>14483</v>
      </c>
      <c r="D15" s="13">
        <v>6233</v>
      </c>
      <c r="E15" s="13">
        <v>161281</v>
      </c>
    </row>
    <row r="16" spans="1:5">
      <c r="A16" s="9" t="s">
        <v>1559</v>
      </c>
      <c r="B16" s="13">
        <v>25614</v>
      </c>
      <c r="C16" s="13">
        <v>134</v>
      </c>
      <c r="D16" s="13">
        <v>1165</v>
      </c>
      <c r="E16" s="13">
        <v>26913</v>
      </c>
    </row>
    <row r="17" spans="1:5">
      <c r="A17" s="9" t="s">
        <v>1560</v>
      </c>
      <c r="B17" s="13">
        <v>33611</v>
      </c>
      <c r="C17" s="13">
        <v>418</v>
      </c>
      <c r="D17" s="13">
        <v>3835</v>
      </c>
      <c r="E17" s="13">
        <v>37864</v>
      </c>
    </row>
    <row r="18" spans="1:5">
      <c r="A18" s="9" t="s">
        <v>1561</v>
      </c>
      <c r="B18" s="13">
        <v>17418</v>
      </c>
      <c r="C18" s="13">
        <v>197</v>
      </c>
      <c r="D18" s="13">
        <v>1113</v>
      </c>
      <c r="E18" s="13">
        <v>18728</v>
      </c>
    </row>
    <row r="19" spans="1:5">
      <c r="A19" s="9" t="s">
        <v>1562</v>
      </c>
      <c r="B19" s="13">
        <v>28533</v>
      </c>
      <c r="C19" s="13">
        <v>11140</v>
      </c>
      <c r="D19" s="13">
        <v>2189</v>
      </c>
      <c r="E19" s="13">
        <v>41862</v>
      </c>
    </row>
    <row r="20" spans="1:5">
      <c r="A20" s="9" t="s">
        <v>1563</v>
      </c>
      <c r="B20" s="13">
        <v>27959</v>
      </c>
      <c r="C20" s="13">
        <v>69</v>
      </c>
      <c r="D20" s="13">
        <v>1189</v>
      </c>
      <c r="E20" s="13">
        <v>29217</v>
      </c>
    </row>
    <row r="21" spans="1:5">
      <c r="A21" s="9" t="s">
        <v>1564</v>
      </c>
      <c r="B21" s="13">
        <v>90090</v>
      </c>
      <c r="C21" s="13">
        <v>16769</v>
      </c>
      <c r="D21" s="13">
        <v>9137</v>
      </c>
      <c r="E21" s="13">
        <v>115996</v>
      </c>
    </row>
    <row r="22" spans="1:5">
      <c r="A22" s="36" t="s">
        <v>1565</v>
      </c>
      <c r="B22" s="87">
        <v>18571</v>
      </c>
      <c r="C22" s="87">
        <v>102</v>
      </c>
      <c r="D22" s="87">
        <v>431</v>
      </c>
      <c r="E22" s="87">
        <v>19104</v>
      </c>
    </row>
    <row r="24" spans="1:5">
      <c r="A24" s="44" t="s">
        <v>1540</v>
      </c>
    </row>
    <row r="25" spans="1:5">
      <c r="A25" s="9" t="s">
        <v>1566</v>
      </c>
    </row>
    <row r="26" spans="1:5">
      <c r="A26" s="9" t="s">
        <v>1541</v>
      </c>
    </row>
  </sheetData>
  <mergeCells count="2">
    <mergeCell ref="A5:A7"/>
    <mergeCell ref="B5:E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election activeCell="I1" sqref="I1"/>
    </sheetView>
  </sheetViews>
  <sheetFormatPr defaultColWidth="9.140625" defaultRowHeight="11.25"/>
  <cols>
    <col min="1" max="1" width="15.5703125" style="2" customWidth="1"/>
    <col min="2" max="9" width="15.28515625" style="2" customWidth="1"/>
    <col min="10" max="16384" width="9.140625" style="2"/>
  </cols>
  <sheetData>
    <row r="1" spans="1:13">
      <c r="A1" s="401" t="s">
        <v>1573</v>
      </c>
      <c r="B1" s="242"/>
      <c r="C1" s="242"/>
      <c r="D1" s="242"/>
      <c r="E1" s="242"/>
      <c r="F1" s="45"/>
      <c r="G1" s="45"/>
      <c r="H1" s="45"/>
      <c r="I1" s="3" t="s">
        <v>566</v>
      </c>
    </row>
    <row r="2" spans="1:13">
      <c r="A2" s="9" t="s">
        <v>1574</v>
      </c>
      <c r="B2" s="9"/>
      <c r="C2" s="9"/>
      <c r="D2" s="9"/>
      <c r="E2" s="9"/>
    </row>
    <row r="3" spans="1:13">
      <c r="A3" s="9" t="s">
        <v>1575</v>
      </c>
      <c r="B3" s="9"/>
      <c r="C3" s="9"/>
      <c r="D3" s="9"/>
      <c r="E3" s="9"/>
    </row>
    <row r="5" spans="1:13" ht="86.25" customHeight="1">
      <c r="A5" s="155" t="s">
        <v>642</v>
      </c>
      <c r="B5" s="128" t="s">
        <v>1576</v>
      </c>
      <c r="C5" s="128" t="s">
        <v>1577</v>
      </c>
      <c r="D5" s="128" t="s">
        <v>1578</v>
      </c>
      <c r="E5" s="128" t="s">
        <v>1579</v>
      </c>
      <c r="F5" s="128" t="s">
        <v>1580</v>
      </c>
      <c r="G5" s="128" t="s">
        <v>1581</v>
      </c>
      <c r="H5" s="155" t="s">
        <v>1582</v>
      </c>
      <c r="I5" s="155" t="s">
        <v>1583</v>
      </c>
    </row>
    <row r="7" spans="1:13">
      <c r="A7" s="358" t="s">
        <v>654</v>
      </c>
      <c r="B7" s="551">
        <v>648727</v>
      </c>
      <c r="C7" s="551">
        <v>32333</v>
      </c>
      <c r="D7" s="551">
        <v>688</v>
      </c>
      <c r="E7" s="551">
        <v>14</v>
      </c>
      <c r="F7" s="549">
        <v>100804</v>
      </c>
      <c r="G7" s="552">
        <v>21211</v>
      </c>
      <c r="H7" s="551">
        <v>20462</v>
      </c>
      <c r="I7" s="551">
        <v>824239</v>
      </c>
      <c r="L7" s="553"/>
      <c r="M7" s="553"/>
    </row>
    <row r="9" spans="1:13">
      <c r="A9" s="65" t="s">
        <v>629</v>
      </c>
      <c r="B9" s="85">
        <v>3005</v>
      </c>
      <c r="C9" s="85">
        <v>585</v>
      </c>
      <c r="D9" s="85" t="s">
        <v>656</v>
      </c>
      <c r="E9" s="85" t="s">
        <v>656</v>
      </c>
      <c r="F9" s="85" t="s">
        <v>800</v>
      </c>
      <c r="G9" s="85" t="s">
        <v>800</v>
      </c>
      <c r="H9" s="85" t="s">
        <v>800</v>
      </c>
      <c r="I9" s="85">
        <v>3590</v>
      </c>
    </row>
    <row r="10" spans="1:13">
      <c r="A10" s="11" t="s">
        <v>578</v>
      </c>
      <c r="B10" s="86">
        <v>12267</v>
      </c>
      <c r="C10" s="86">
        <v>639</v>
      </c>
      <c r="D10" s="86">
        <v>5</v>
      </c>
      <c r="E10" s="86" t="s">
        <v>656</v>
      </c>
      <c r="F10" s="86" t="s">
        <v>800</v>
      </c>
      <c r="G10" s="86" t="s">
        <v>800</v>
      </c>
      <c r="H10" s="86" t="s">
        <v>800</v>
      </c>
      <c r="I10" s="86">
        <v>12911</v>
      </c>
    </row>
    <row r="11" spans="1:13">
      <c r="A11" s="11" t="s">
        <v>627</v>
      </c>
      <c r="B11" s="86">
        <v>3501</v>
      </c>
      <c r="C11" s="86">
        <v>480</v>
      </c>
      <c r="D11" s="86" t="s">
        <v>656</v>
      </c>
      <c r="E11" s="86" t="s">
        <v>656</v>
      </c>
      <c r="F11" s="86" t="s">
        <v>800</v>
      </c>
      <c r="G11" s="86" t="s">
        <v>800</v>
      </c>
      <c r="H11" s="86" t="s">
        <v>800</v>
      </c>
      <c r="I11" s="86">
        <v>3981</v>
      </c>
    </row>
    <row r="12" spans="1:13">
      <c r="A12" s="11" t="s">
        <v>624</v>
      </c>
      <c r="B12" s="86">
        <v>4724</v>
      </c>
      <c r="C12" s="86">
        <v>327</v>
      </c>
      <c r="D12" s="86">
        <v>4</v>
      </c>
      <c r="E12" s="86" t="s">
        <v>656</v>
      </c>
      <c r="F12" s="86" t="s">
        <v>800</v>
      </c>
      <c r="G12" s="86" t="s">
        <v>800</v>
      </c>
      <c r="H12" s="86" t="s">
        <v>800</v>
      </c>
      <c r="I12" s="86">
        <v>5055</v>
      </c>
    </row>
    <row r="13" spans="1:13">
      <c r="A13" s="11" t="s">
        <v>612</v>
      </c>
      <c r="B13" s="86">
        <v>37468</v>
      </c>
      <c r="C13" s="86">
        <v>767</v>
      </c>
      <c r="D13" s="86">
        <v>7</v>
      </c>
      <c r="E13" s="86" t="s">
        <v>656</v>
      </c>
      <c r="F13" s="86" t="s">
        <v>800</v>
      </c>
      <c r="G13" s="86" t="s">
        <v>800</v>
      </c>
      <c r="H13" s="86" t="s">
        <v>800</v>
      </c>
      <c r="I13" s="86">
        <v>38242</v>
      </c>
    </row>
    <row r="14" spans="1:13">
      <c r="A14" s="11" t="s">
        <v>595</v>
      </c>
      <c r="B14" s="86">
        <v>25007</v>
      </c>
      <c r="C14" s="86">
        <v>1286</v>
      </c>
      <c r="D14" s="86">
        <v>3</v>
      </c>
      <c r="E14" s="86">
        <v>2</v>
      </c>
      <c r="F14" s="86" t="s">
        <v>800</v>
      </c>
      <c r="G14" s="86" t="s">
        <v>800</v>
      </c>
      <c r="H14" s="86" t="s">
        <v>800</v>
      </c>
      <c r="I14" s="86">
        <v>26298</v>
      </c>
    </row>
    <row r="15" spans="1:13">
      <c r="A15" s="11" t="s">
        <v>597</v>
      </c>
      <c r="B15" s="86">
        <v>20248</v>
      </c>
      <c r="C15" s="86">
        <v>4282</v>
      </c>
      <c r="D15" s="86">
        <v>641</v>
      </c>
      <c r="E15" s="86">
        <v>2</v>
      </c>
      <c r="F15" s="86" t="s">
        <v>800</v>
      </c>
      <c r="G15" s="86" t="s">
        <v>800</v>
      </c>
      <c r="H15" s="86" t="s">
        <v>800</v>
      </c>
      <c r="I15" s="86">
        <v>25173</v>
      </c>
    </row>
    <row r="16" spans="1:13">
      <c r="A16" s="11" t="s">
        <v>591</v>
      </c>
      <c r="B16" s="86">
        <v>7989</v>
      </c>
      <c r="C16" s="86">
        <v>716</v>
      </c>
      <c r="D16" s="86" t="s">
        <v>656</v>
      </c>
      <c r="E16" s="86" t="s">
        <v>656</v>
      </c>
      <c r="F16" s="86" t="s">
        <v>800</v>
      </c>
      <c r="G16" s="86" t="s">
        <v>800</v>
      </c>
      <c r="H16" s="86" t="s">
        <v>800</v>
      </c>
      <c r="I16" s="86">
        <v>8705</v>
      </c>
    </row>
    <row r="17" spans="1:9">
      <c r="A17" s="11" t="s">
        <v>601</v>
      </c>
      <c r="B17" s="86">
        <v>22838</v>
      </c>
      <c r="C17" s="86">
        <v>2209</v>
      </c>
      <c r="D17" s="86" t="s">
        <v>656</v>
      </c>
      <c r="E17" s="86" t="s">
        <v>656</v>
      </c>
      <c r="F17" s="86" t="s">
        <v>800</v>
      </c>
      <c r="G17" s="86" t="s">
        <v>800</v>
      </c>
      <c r="H17" s="86" t="s">
        <v>800</v>
      </c>
      <c r="I17" s="86">
        <v>25047</v>
      </c>
    </row>
    <row r="18" spans="1:9">
      <c r="A18" s="11" t="s">
        <v>605</v>
      </c>
      <c r="B18" s="86">
        <v>8914</v>
      </c>
      <c r="C18" s="86">
        <v>969</v>
      </c>
      <c r="D18" s="86">
        <v>2</v>
      </c>
      <c r="E18" s="86" t="s">
        <v>656</v>
      </c>
      <c r="F18" s="86" t="s">
        <v>800</v>
      </c>
      <c r="G18" s="86" t="s">
        <v>800</v>
      </c>
      <c r="H18" s="86" t="s">
        <v>800</v>
      </c>
      <c r="I18" s="86">
        <v>9885</v>
      </c>
    </row>
    <row r="19" spans="1:9">
      <c r="A19" s="11" t="s">
        <v>603</v>
      </c>
      <c r="B19" s="86">
        <v>10041</v>
      </c>
      <c r="C19" s="86">
        <v>882</v>
      </c>
      <c r="D19" s="86" t="s">
        <v>656</v>
      </c>
      <c r="E19" s="86" t="s">
        <v>656</v>
      </c>
      <c r="F19" s="86" t="s">
        <v>800</v>
      </c>
      <c r="G19" s="86" t="s">
        <v>800</v>
      </c>
      <c r="H19" s="86" t="s">
        <v>800</v>
      </c>
      <c r="I19" s="86">
        <v>10923</v>
      </c>
    </row>
    <row r="20" spans="1:9">
      <c r="A20" s="11" t="s">
        <v>616</v>
      </c>
      <c r="B20" s="86">
        <v>4198</v>
      </c>
      <c r="C20" s="86">
        <v>926</v>
      </c>
      <c r="D20" s="86" t="s">
        <v>656</v>
      </c>
      <c r="E20" s="86">
        <v>1</v>
      </c>
      <c r="F20" s="86" t="s">
        <v>800</v>
      </c>
      <c r="G20" s="86" t="s">
        <v>800</v>
      </c>
      <c r="H20" s="86" t="s">
        <v>800</v>
      </c>
      <c r="I20" s="86">
        <v>5125</v>
      </c>
    </row>
    <row r="21" spans="1:9">
      <c r="A21" s="11" t="s">
        <v>618</v>
      </c>
      <c r="B21" s="86">
        <v>49585</v>
      </c>
      <c r="C21" s="86">
        <v>3941</v>
      </c>
      <c r="D21" s="86">
        <v>1</v>
      </c>
      <c r="E21" s="86" t="s">
        <v>656</v>
      </c>
      <c r="F21" s="86" t="s">
        <v>800</v>
      </c>
      <c r="G21" s="86" t="s">
        <v>800</v>
      </c>
      <c r="H21" s="86" t="s">
        <v>800</v>
      </c>
      <c r="I21" s="86">
        <v>53527</v>
      </c>
    </row>
    <row r="22" spans="1:9">
      <c r="A22" s="11" t="s">
        <v>587</v>
      </c>
      <c r="B22" s="86">
        <v>8490</v>
      </c>
      <c r="C22" s="86">
        <v>757</v>
      </c>
      <c r="D22" s="86" t="s">
        <v>656</v>
      </c>
      <c r="E22" s="86" t="s">
        <v>656</v>
      </c>
      <c r="F22" s="86" t="s">
        <v>800</v>
      </c>
      <c r="G22" s="86" t="s">
        <v>800</v>
      </c>
      <c r="H22" s="86" t="s">
        <v>800</v>
      </c>
      <c r="I22" s="86">
        <v>9247</v>
      </c>
    </row>
    <row r="23" spans="1:9">
      <c r="A23" s="11" t="s">
        <v>593</v>
      </c>
      <c r="B23" s="86">
        <v>12465</v>
      </c>
      <c r="C23" s="86">
        <v>708</v>
      </c>
      <c r="D23" s="86" t="s">
        <v>656</v>
      </c>
      <c r="E23" s="86" t="s">
        <v>656</v>
      </c>
      <c r="F23" s="86" t="s">
        <v>800</v>
      </c>
      <c r="G23" s="86" t="s">
        <v>800</v>
      </c>
      <c r="H23" s="86" t="s">
        <v>800</v>
      </c>
      <c r="I23" s="86">
        <v>13173</v>
      </c>
    </row>
    <row r="24" spans="1:9">
      <c r="A24" s="11" t="s">
        <v>589</v>
      </c>
      <c r="B24" s="86">
        <v>19854</v>
      </c>
      <c r="C24" s="86">
        <v>224</v>
      </c>
      <c r="D24" s="86" t="s">
        <v>656</v>
      </c>
      <c r="E24" s="86">
        <v>3</v>
      </c>
      <c r="F24" s="86" t="s">
        <v>800</v>
      </c>
      <c r="G24" s="86" t="s">
        <v>800</v>
      </c>
      <c r="H24" s="86" t="s">
        <v>800</v>
      </c>
      <c r="I24" s="86">
        <v>20081</v>
      </c>
    </row>
    <row r="25" spans="1:9">
      <c r="A25" s="11" t="s">
        <v>583</v>
      </c>
      <c r="B25" s="86">
        <v>60618</v>
      </c>
      <c r="C25" s="86">
        <v>1892</v>
      </c>
      <c r="D25" s="86">
        <v>3</v>
      </c>
      <c r="E25" s="86" t="s">
        <v>656</v>
      </c>
      <c r="F25" s="86" t="s">
        <v>800</v>
      </c>
      <c r="G25" s="86" t="s">
        <v>800</v>
      </c>
      <c r="H25" s="86" t="s">
        <v>800</v>
      </c>
      <c r="I25" s="86">
        <v>62513</v>
      </c>
    </row>
    <row r="26" spans="1:9">
      <c r="A26" s="11" t="s">
        <v>581</v>
      </c>
      <c r="B26" s="86">
        <v>5656</v>
      </c>
      <c r="C26" s="86">
        <v>141</v>
      </c>
      <c r="D26" s="86">
        <v>7</v>
      </c>
      <c r="E26" s="86" t="s">
        <v>656</v>
      </c>
      <c r="F26" s="86" t="s">
        <v>800</v>
      </c>
      <c r="G26" s="86" t="s">
        <v>800</v>
      </c>
      <c r="H26" s="86" t="s">
        <v>800</v>
      </c>
      <c r="I26" s="86">
        <v>5804</v>
      </c>
    </row>
    <row r="27" spans="1:9">
      <c r="A27" s="11" t="s">
        <v>620</v>
      </c>
      <c r="B27" s="86">
        <v>87161</v>
      </c>
      <c r="C27" s="86">
        <v>6276</v>
      </c>
      <c r="D27" s="86">
        <v>1</v>
      </c>
      <c r="E27" s="86" t="s">
        <v>656</v>
      </c>
      <c r="F27" s="86" t="s">
        <v>800</v>
      </c>
      <c r="G27" s="86" t="s">
        <v>800</v>
      </c>
      <c r="H27" s="86" t="s">
        <v>800</v>
      </c>
      <c r="I27" s="86">
        <v>93438</v>
      </c>
    </row>
    <row r="28" spans="1:9">
      <c r="A28" s="11" t="s">
        <v>614</v>
      </c>
      <c r="B28" s="86">
        <v>10802</v>
      </c>
      <c r="C28" s="86">
        <v>306</v>
      </c>
      <c r="D28" s="86" t="s">
        <v>656</v>
      </c>
      <c r="E28" s="86" t="s">
        <v>656</v>
      </c>
      <c r="F28" s="86" t="s">
        <v>800</v>
      </c>
      <c r="G28" s="86" t="s">
        <v>800</v>
      </c>
      <c r="H28" s="86" t="s">
        <v>800</v>
      </c>
      <c r="I28" s="86">
        <v>11108</v>
      </c>
    </row>
    <row r="29" spans="1:9">
      <c r="A29" s="11" t="s">
        <v>607</v>
      </c>
      <c r="B29" s="86">
        <v>43775</v>
      </c>
      <c r="C29" s="86">
        <v>638</v>
      </c>
      <c r="D29" s="86">
        <v>6</v>
      </c>
      <c r="E29" s="86" t="s">
        <v>656</v>
      </c>
      <c r="F29" s="86" t="s">
        <v>800</v>
      </c>
      <c r="G29" s="86" t="s">
        <v>800</v>
      </c>
      <c r="H29" s="86" t="s">
        <v>800</v>
      </c>
      <c r="I29" s="86">
        <v>44419</v>
      </c>
    </row>
    <row r="30" spans="1:9">
      <c r="A30" s="11" t="s">
        <v>631</v>
      </c>
      <c r="B30" s="86">
        <v>9581</v>
      </c>
      <c r="C30" s="86">
        <v>533</v>
      </c>
      <c r="D30" s="86" t="s">
        <v>656</v>
      </c>
      <c r="E30" s="86" t="s">
        <v>656</v>
      </c>
      <c r="F30" s="86" t="s">
        <v>800</v>
      </c>
      <c r="G30" s="86" t="s">
        <v>800</v>
      </c>
      <c r="H30" s="86" t="s">
        <v>800</v>
      </c>
      <c r="I30" s="86">
        <v>10114</v>
      </c>
    </row>
    <row r="31" spans="1:9">
      <c r="A31" s="11" t="s">
        <v>633</v>
      </c>
      <c r="B31" s="86">
        <v>1818</v>
      </c>
      <c r="C31" s="86">
        <v>244</v>
      </c>
      <c r="D31" s="86" t="s">
        <v>656</v>
      </c>
      <c r="E31" s="86" t="s">
        <v>656</v>
      </c>
      <c r="F31" s="86" t="s">
        <v>800</v>
      </c>
      <c r="G31" s="86" t="s">
        <v>800</v>
      </c>
      <c r="H31" s="86" t="s">
        <v>800</v>
      </c>
      <c r="I31" s="86">
        <v>2062</v>
      </c>
    </row>
    <row r="32" spans="1:9">
      <c r="A32" s="11" t="s">
        <v>599</v>
      </c>
      <c r="B32" s="86">
        <v>25454</v>
      </c>
      <c r="C32" s="86">
        <v>1910</v>
      </c>
      <c r="D32" s="86" t="s">
        <v>656</v>
      </c>
      <c r="E32" s="86" t="s">
        <v>656</v>
      </c>
      <c r="F32" s="86" t="s">
        <v>800</v>
      </c>
      <c r="G32" s="86" t="s">
        <v>800</v>
      </c>
      <c r="H32" s="86" t="s">
        <v>800</v>
      </c>
      <c r="I32" s="86">
        <v>27364</v>
      </c>
    </row>
    <row r="33" spans="1:9">
      <c r="A33" s="11" t="s">
        <v>610</v>
      </c>
      <c r="B33" s="86">
        <v>141043</v>
      </c>
      <c r="C33" s="86">
        <v>121</v>
      </c>
      <c r="D33" s="86">
        <v>8</v>
      </c>
      <c r="E33" s="86">
        <v>6</v>
      </c>
      <c r="F33" s="86" t="s">
        <v>800</v>
      </c>
      <c r="G33" s="86" t="s">
        <v>800</v>
      </c>
      <c r="H33" s="86" t="s">
        <v>800</v>
      </c>
      <c r="I33" s="86">
        <v>141178</v>
      </c>
    </row>
    <row r="34" spans="1:9">
      <c r="A34" s="11" t="s">
        <v>585</v>
      </c>
      <c r="B34" s="86">
        <v>5883</v>
      </c>
      <c r="C34" s="86">
        <v>301</v>
      </c>
      <c r="D34" s="86" t="s">
        <v>656</v>
      </c>
      <c r="E34" s="86" t="s">
        <v>656</v>
      </c>
      <c r="F34" s="86" t="s">
        <v>800</v>
      </c>
      <c r="G34" s="86" t="s">
        <v>800</v>
      </c>
      <c r="H34" s="86" t="s">
        <v>800</v>
      </c>
      <c r="I34" s="86">
        <v>6184</v>
      </c>
    </row>
    <row r="35" spans="1:9">
      <c r="A35" s="66" t="s">
        <v>622</v>
      </c>
      <c r="B35" s="90">
        <v>6342</v>
      </c>
      <c r="C35" s="90">
        <v>273</v>
      </c>
      <c r="D35" s="90" t="s">
        <v>656</v>
      </c>
      <c r="E35" s="90" t="s">
        <v>656</v>
      </c>
      <c r="F35" s="90" t="s">
        <v>800</v>
      </c>
      <c r="G35" s="90" t="s">
        <v>800</v>
      </c>
      <c r="H35" s="90" t="s">
        <v>800</v>
      </c>
      <c r="I35" s="90">
        <v>6615</v>
      </c>
    </row>
    <row r="36" spans="1:9">
      <c r="A36" s="11"/>
      <c r="B36" s="11"/>
      <c r="C36" s="11"/>
      <c r="D36" s="11"/>
      <c r="E36" s="11"/>
      <c r="F36" s="86"/>
      <c r="G36" s="86"/>
      <c r="H36" s="86"/>
    </row>
    <row r="37" spans="1:9">
      <c r="A37" s="2" t="s">
        <v>1584</v>
      </c>
    </row>
    <row r="38" spans="1:9">
      <c r="A38" s="2" t="s">
        <v>1585</v>
      </c>
    </row>
    <row r="39" spans="1:9">
      <c r="A39" s="9" t="s">
        <v>1568</v>
      </c>
    </row>
    <row r="40" spans="1:9">
      <c r="A40" s="2" t="s">
        <v>1586</v>
      </c>
    </row>
    <row r="41" spans="1:9">
      <c r="A41" s="2" t="s">
        <v>1587</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zoomScaleNormal="100" workbookViewId="0">
      <selection activeCell="V1" sqref="V1"/>
    </sheetView>
  </sheetViews>
  <sheetFormatPr defaultColWidth="9.140625" defaultRowHeight="11.25"/>
  <cols>
    <col min="1" max="1" width="17.42578125" style="2" customWidth="1"/>
    <col min="2" max="21" width="10.140625" style="2" customWidth="1"/>
    <col min="22" max="22" width="14.7109375" style="2" customWidth="1"/>
    <col min="23" max="16384" width="9.140625" style="2"/>
  </cols>
  <sheetData>
    <row r="1" spans="1:22">
      <c r="A1" s="401" t="s">
        <v>1588</v>
      </c>
      <c r="B1" s="242"/>
      <c r="C1" s="242"/>
      <c r="D1" s="242"/>
      <c r="E1" s="242"/>
      <c r="F1" s="45"/>
      <c r="G1" s="45"/>
      <c r="H1" s="45"/>
      <c r="V1" s="3" t="s">
        <v>566</v>
      </c>
    </row>
    <row r="2" spans="1:22">
      <c r="A2" s="9" t="s">
        <v>1589</v>
      </c>
      <c r="B2" s="9"/>
      <c r="C2" s="9"/>
      <c r="D2" s="9"/>
      <c r="E2" s="9"/>
    </row>
    <row r="3" spans="1:22">
      <c r="A3" s="9" t="s">
        <v>1590</v>
      </c>
      <c r="B3" s="9"/>
      <c r="C3" s="9"/>
      <c r="D3" s="9"/>
      <c r="E3" s="9"/>
    </row>
    <row r="5" spans="1:22" ht="45">
      <c r="A5" s="155" t="s">
        <v>642</v>
      </c>
      <c r="B5" s="128">
        <v>2003</v>
      </c>
      <c r="C5" s="128">
        <v>2004</v>
      </c>
      <c r="D5" s="128">
        <v>2005</v>
      </c>
      <c r="E5" s="128">
        <v>2006</v>
      </c>
      <c r="F5" s="128">
        <v>2007</v>
      </c>
      <c r="G5" s="128">
        <v>2008</v>
      </c>
      <c r="H5" s="128">
        <v>2009</v>
      </c>
      <c r="I5" s="128">
        <v>2010</v>
      </c>
      <c r="J5" s="128">
        <v>2011</v>
      </c>
      <c r="K5" s="128">
        <v>2012</v>
      </c>
      <c r="L5" s="128">
        <v>2013</v>
      </c>
      <c r="M5" s="128">
        <v>2014</v>
      </c>
      <c r="N5" s="128">
        <v>2015</v>
      </c>
      <c r="O5" s="128">
        <v>2016</v>
      </c>
      <c r="P5" s="128">
        <v>2017</v>
      </c>
      <c r="Q5" s="128">
        <v>2018</v>
      </c>
      <c r="R5" s="128">
        <v>2019</v>
      </c>
      <c r="S5" s="128">
        <v>2020</v>
      </c>
      <c r="T5" s="128">
        <v>2021</v>
      </c>
      <c r="U5" s="128" t="s">
        <v>1591</v>
      </c>
      <c r="V5" s="155" t="s">
        <v>1592</v>
      </c>
    </row>
    <row r="7" spans="1:22">
      <c r="A7" s="358" t="s">
        <v>654</v>
      </c>
      <c r="B7" s="551">
        <v>5948</v>
      </c>
      <c r="C7" s="551">
        <v>18788</v>
      </c>
      <c r="D7" s="551">
        <v>42532</v>
      </c>
      <c r="E7" s="551">
        <v>31045</v>
      </c>
      <c r="F7" s="551">
        <v>169296</v>
      </c>
      <c r="G7" s="551">
        <v>71845</v>
      </c>
      <c r="H7" s="551">
        <v>63129</v>
      </c>
      <c r="I7" s="551">
        <v>56967</v>
      </c>
      <c r="J7" s="551">
        <v>36378</v>
      </c>
      <c r="K7" s="551">
        <v>33395</v>
      </c>
      <c r="L7" s="551">
        <v>35140</v>
      </c>
      <c r="M7" s="551">
        <v>30507</v>
      </c>
      <c r="N7" s="551">
        <v>36003</v>
      </c>
      <c r="O7" s="551">
        <v>36472</v>
      </c>
      <c r="P7" s="551">
        <v>59372</v>
      </c>
      <c r="Q7" s="551">
        <v>83334</v>
      </c>
      <c r="R7" s="551">
        <v>93452</v>
      </c>
      <c r="S7" s="551">
        <v>161686</v>
      </c>
      <c r="T7" s="551">
        <v>279889</v>
      </c>
      <c r="U7" s="551">
        <v>56031</v>
      </c>
      <c r="V7" s="551">
        <v>1401209</v>
      </c>
    </row>
    <row r="8" spans="1:22">
      <c r="V8" s="553">
        <v>0</v>
      </c>
    </row>
    <row r="9" spans="1:22">
      <c r="A9" s="65" t="s">
        <v>629</v>
      </c>
      <c r="B9" s="85">
        <v>26</v>
      </c>
      <c r="C9" s="85">
        <v>22</v>
      </c>
      <c r="D9" s="85">
        <v>38</v>
      </c>
      <c r="E9" s="85">
        <v>19</v>
      </c>
      <c r="F9" s="85">
        <v>29</v>
      </c>
      <c r="G9" s="85">
        <v>205</v>
      </c>
      <c r="H9" s="85">
        <v>129</v>
      </c>
      <c r="I9" s="85">
        <v>302</v>
      </c>
      <c r="J9" s="85">
        <v>189</v>
      </c>
      <c r="K9" s="85">
        <v>181</v>
      </c>
      <c r="L9" s="85">
        <v>129</v>
      </c>
      <c r="M9" s="85">
        <v>115</v>
      </c>
      <c r="N9" s="85">
        <v>202</v>
      </c>
      <c r="O9" s="85">
        <v>119</v>
      </c>
      <c r="P9" s="85">
        <v>113</v>
      </c>
      <c r="Q9" s="85">
        <v>167</v>
      </c>
      <c r="R9" s="85">
        <v>452</v>
      </c>
      <c r="S9" s="85">
        <v>831</v>
      </c>
      <c r="T9" s="85">
        <v>925</v>
      </c>
      <c r="U9" s="85">
        <v>57</v>
      </c>
      <c r="V9" s="85">
        <v>4250</v>
      </c>
    </row>
    <row r="10" spans="1:22">
      <c r="A10" s="11" t="s">
        <v>578</v>
      </c>
      <c r="B10" s="86">
        <v>121</v>
      </c>
      <c r="C10" s="86">
        <v>29</v>
      </c>
      <c r="D10" s="86">
        <v>56</v>
      </c>
      <c r="E10" s="86">
        <v>100</v>
      </c>
      <c r="F10" s="86">
        <v>418</v>
      </c>
      <c r="G10" s="86">
        <v>1118</v>
      </c>
      <c r="H10" s="86">
        <v>1718</v>
      </c>
      <c r="I10" s="86">
        <v>720</v>
      </c>
      <c r="J10" s="86">
        <v>1228</v>
      </c>
      <c r="K10" s="86">
        <v>500</v>
      </c>
      <c r="L10" s="86">
        <v>515</v>
      </c>
      <c r="M10" s="86">
        <v>682</v>
      </c>
      <c r="N10" s="86">
        <v>396</v>
      </c>
      <c r="O10" s="86">
        <v>249</v>
      </c>
      <c r="P10" s="86">
        <v>250</v>
      </c>
      <c r="Q10" s="86">
        <v>767</v>
      </c>
      <c r="R10" s="86">
        <v>936</v>
      </c>
      <c r="S10" s="86">
        <v>1448</v>
      </c>
      <c r="T10" s="86">
        <v>4084</v>
      </c>
      <c r="U10" s="86">
        <v>496</v>
      </c>
      <c r="V10" s="86">
        <v>15831</v>
      </c>
    </row>
    <row r="11" spans="1:22">
      <c r="A11" s="11" t="s">
        <v>627</v>
      </c>
      <c r="B11" s="86">
        <v>13</v>
      </c>
      <c r="C11" s="86">
        <v>16</v>
      </c>
      <c r="D11" s="86">
        <v>9</v>
      </c>
      <c r="E11" s="86">
        <v>7</v>
      </c>
      <c r="F11" s="86">
        <v>355</v>
      </c>
      <c r="G11" s="86">
        <v>302</v>
      </c>
      <c r="H11" s="86">
        <v>161</v>
      </c>
      <c r="I11" s="86">
        <v>70</v>
      </c>
      <c r="J11" s="86">
        <v>62</v>
      </c>
      <c r="K11" s="86">
        <v>234</v>
      </c>
      <c r="L11" s="86">
        <v>237</v>
      </c>
      <c r="M11" s="86">
        <v>205</v>
      </c>
      <c r="N11" s="86">
        <v>340</v>
      </c>
      <c r="O11" s="86">
        <v>207</v>
      </c>
      <c r="P11" s="86">
        <v>262</v>
      </c>
      <c r="Q11" s="86">
        <v>283</v>
      </c>
      <c r="R11" s="86">
        <v>377</v>
      </c>
      <c r="S11" s="86">
        <v>446</v>
      </c>
      <c r="T11" s="86">
        <v>740</v>
      </c>
      <c r="U11" s="86">
        <v>127</v>
      </c>
      <c r="V11" s="86">
        <v>4453</v>
      </c>
    </row>
    <row r="12" spans="1:22">
      <c r="A12" s="11" t="s">
        <v>624</v>
      </c>
      <c r="B12" s="86">
        <v>197</v>
      </c>
      <c r="C12" s="86">
        <v>194</v>
      </c>
      <c r="D12" s="86">
        <v>289</v>
      </c>
      <c r="E12" s="86">
        <v>85</v>
      </c>
      <c r="F12" s="86">
        <v>775</v>
      </c>
      <c r="G12" s="86">
        <v>635</v>
      </c>
      <c r="H12" s="86">
        <v>440</v>
      </c>
      <c r="I12" s="86">
        <v>205</v>
      </c>
      <c r="J12" s="86">
        <v>267</v>
      </c>
      <c r="K12" s="86">
        <v>189</v>
      </c>
      <c r="L12" s="86">
        <v>155</v>
      </c>
      <c r="M12" s="86">
        <v>160</v>
      </c>
      <c r="N12" s="86">
        <v>214</v>
      </c>
      <c r="O12" s="86">
        <v>204</v>
      </c>
      <c r="P12" s="86">
        <v>224</v>
      </c>
      <c r="Q12" s="86">
        <v>284</v>
      </c>
      <c r="R12" s="86">
        <v>722</v>
      </c>
      <c r="S12" s="86">
        <v>1544</v>
      </c>
      <c r="T12" s="86">
        <v>2666</v>
      </c>
      <c r="U12" s="86">
        <v>610</v>
      </c>
      <c r="V12" s="86">
        <v>10059</v>
      </c>
    </row>
    <row r="13" spans="1:22">
      <c r="A13" s="11" t="s">
        <v>612</v>
      </c>
      <c r="B13" s="86">
        <v>380</v>
      </c>
      <c r="C13" s="86">
        <v>106</v>
      </c>
      <c r="D13" s="86">
        <v>862</v>
      </c>
      <c r="E13" s="86">
        <v>326</v>
      </c>
      <c r="F13" s="86">
        <v>1222</v>
      </c>
      <c r="G13" s="86">
        <v>6202</v>
      </c>
      <c r="H13" s="86">
        <v>4092</v>
      </c>
      <c r="I13" s="86">
        <v>2437</v>
      </c>
      <c r="J13" s="86">
        <v>2944</v>
      </c>
      <c r="K13" s="86">
        <v>1725</v>
      </c>
      <c r="L13" s="86">
        <v>1806</v>
      </c>
      <c r="M13" s="86">
        <v>931</v>
      </c>
      <c r="N13" s="86">
        <v>3077</v>
      </c>
      <c r="O13" s="86">
        <v>3023</v>
      </c>
      <c r="P13" s="86">
        <v>2466</v>
      </c>
      <c r="Q13" s="86">
        <v>3052</v>
      </c>
      <c r="R13" s="86">
        <v>3192</v>
      </c>
      <c r="S13" s="86">
        <v>5827</v>
      </c>
      <c r="T13" s="86">
        <v>7871</v>
      </c>
      <c r="U13" s="86">
        <v>1745</v>
      </c>
      <c r="V13" s="86">
        <v>53286</v>
      </c>
    </row>
    <row r="14" spans="1:22">
      <c r="A14" s="11" t="s">
        <v>595</v>
      </c>
      <c r="B14" s="86">
        <v>123</v>
      </c>
      <c r="C14" s="86">
        <v>300</v>
      </c>
      <c r="D14" s="86">
        <v>314</v>
      </c>
      <c r="E14" s="86">
        <v>201</v>
      </c>
      <c r="F14" s="86">
        <v>2244</v>
      </c>
      <c r="G14" s="86">
        <v>1590</v>
      </c>
      <c r="H14" s="86">
        <v>4159</v>
      </c>
      <c r="I14" s="86">
        <v>2610</v>
      </c>
      <c r="J14" s="86">
        <v>2156</v>
      </c>
      <c r="K14" s="86">
        <v>1309</v>
      </c>
      <c r="L14" s="86">
        <v>2420</v>
      </c>
      <c r="M14" s="86">
        <v>2043</v>
      </c>
      <c r="N14" s="86">
        <v>3224</v>
      </c>
      <c r="O14" s="86">
        <v>1839</v>
      </c>
      <c r="P14" s="86">
        <v>2225</v>
      </c>
      <c r="Q14" s="86">
        <v>3591</v>
      </c>
      <c r="R14" s="86">
        <v>3017</v>
      </c>
      <c r="S14" s="86">
        <v>3311</v>
      </c>
      <c r="T14" s="86">
        <v>4598</v>
      </c>
      <c r="U14" s="86">
        <v>818</v>
      </c>
      <c r="V14" s="86">
        <v>42092</v>
      </c>
    </row>
    <row r="15" spans="1:22">
      <c r="A15" s="11" t="s">
        <v>597</v>
      </c>
      <c r="B15" s="86">
        <v>133</v>
      </c>
      <c r="C15" s="86">
        <v>1608</v>
      </c>
      <c r="D15" s="86">
        <v>2961</v>
      </c>
      <c r="E15" s="86">
        <v>461</v>
      </c>
      <c r="F15" s="86">
        <v>9361</v>
      </c>
      <c r="G15" s="86">
        <v>2222</v>
      </c>
      <c r="H15" s="86">
        <v>1155</v>
      </c>
      <c r="I15" s="86">
        <v>919</v>
      </c>
      <c r="J15" s="86">
        <v>842</v>
      </c>
      <c r="K15" s="86">
        <v>977</v>
      </c>
      <c r="L15" s="86">
        <v>771</v>
      </c>
      <c r="M15" s="86">
        <v>840</v>
      </c>
      <c r="N15" s="86">
        <v>1434</v>
      </c>
      <c r="O15" s="86">
        <v>1294</v>
      </c>
      <c r="P15" s="86">
        <v>1967</v>
      </c>
      <c r="Q15" s="86">
        <v>3092</v>
      </c>
      <c r="R15" s="86">
        <v>3797</v>
      </c>
      <c r="S15" s="86">
        <v>7138</v>
      </c>
      <c r="T15" s="86">
        <v>8509</v>
      </c>
      <c r="U15" s="86">
        <v>1690</v>
      </c>
      <c r="V15" s="86">
        <v>51171</v>
      </c>
    </row>
    <row r="16" spans="1:22">
      <c r="A16" s="11" t="s">
        <v>591</v>
      </c>
      <c r="B16" s="86">
        <v>230</v>
      </c>
      <c r="C16" s="86">
        <v>117</v>
      </c>
      <c r="D16" s="86">
        <v>714</v>
      </c>
      <c r="E16" s="86">
        <v>443</v>
      </c>
      <c r="F16" s="86">
        <v>1044</v>
      </c>
      <c r="G16" s="86">
        <v>624</v>
      </c>
      <c r="H16" s="86">
        <v>415</v>
      </c>
      <c r="I16" s="86">
        <v>487</v>
      </c>
      <c r="J16" s="86">
        <v>343</v>
      </c>
      <c r="K16" s="86">
        <v>292</v>
      </c>
      <c r="L16" s="86">
        <v>274</v>
      </c>
      <c r="M16" s="86">
        <v>395</v>
      </c>
      <c r="N16" s="86">
        <v>537</v>
      </c>
      <c r="O16" s="86">
        <v>280</v>
      </c>
      <c r="P16" s="86">
        <v>417</v>
      </c>
      <c r="Q16" s="86">
        <v>1248</v>
      </c>
      <c r="R16" s="86">
        <v>1380</v>
      </c>
      <c r="S16" s="86">
        <v>1594</v>
      </c>
      <c r="T16" s="86">
        <v>1607</v>
      </c>
      <c r="U16" s="86">
        <v>226</v>
      </c>
      <c r="V16" s="86">
        <v>12667</v>
      </c>
    </row>
    <row r="17" spans="1:22">
      <c r="A17" s="11" t="s">
        <v>601</v>
      </c>
      <c r="B17" s="86">
        <v>30</v>
      </c>
      <c r="C17" s="86">
        <v>45</v>
      </c>
      <c r="D17" s="86">
        <v>1522</v>
      </c>
      <c r="E17" s="86">
        <v>477</v>
      </c>
      <c r="F17" s="86">
        <v>1656</v>
      </c>
      <c r="G17" s="86">
        <v>1574</v>
      </c>
      <c r="H17" s="86">
        <v>1755</v>
      </c>
      <c r="I17" s="86">
        <v>1424</v>
      </c>
      <c r="J17" s="86">
        <v>977</v>
      </c>
      <c r="K17" s="86">
        <v>1204</v>
      </c>
      <c r="L17" s="86">
        <v>1680</v>
      </c>
      <c r="M17" s="86">
        <v>1702</v>
      </c>
      <c r="N17" s="86">
        <v>2354</v>
      </c>
      <c r="O17" s="86">
        <v>1807</v>
      </c>
      <c r="P17" s="86">
        <v>2563</v>
      </c>
      <c r="Q17" s="86">
        <v>4449</v>
      </c>
      <c r="R17" s="86">
        <v>5358</v>
      </c>
      <c r="S17" s="86">
        <v>11063</v>
      </c>
      <c r="T17" s="86">
        <v>25608</v>
      </c>
      <c r="U17" s="86">
        <v>4994</v>
      </c>
      <c r="V17" s="86">
        <v>72242</v>
      </c>
    </row>
    <row r="18" spans="1:22">
      <c r="A18" s="11" t="s">
        <v>605</v>
      </c>
      <c r="B18" s="86">
        <v>4</v>
      </c>
      <c r="C18" s="86">
        <v>286</v>
      </c>
      <c r="D18" s="86">
        <v>85</v>
      </c>
      <c r="E18" s="86">
        <v>101</v>
      </c>
      <c r="F18" s="86">
        <v>446</v>
      </c>
      <c r="G18" s="86">
        <v>786</v>
      </c>
      <c r="H18" s="86">
        <v>588</v>
      </c>
      <c r="I18" s="86">
        <v>554</v>
      </c>
      <c r="J18" s="86">
        <v>293</v>
      </c>
      <c r="K18" s="86">
        <v>336</v>
      </c>
      <c r="L18" s="86">
        <v>581</v>
      </c>
      <c r="M18" s="86">
        <v>522</v>
      </c>
      <c r="N18" s="86">
        <v>594</v>
      </c>
      <c r="O18" s="86">
        <v>383</v>
      </c>
      <c r="P18" s="86">
        <v>523</v>
      </c>
      <c r="Q18" s="86">
        <v>813</v>
      </c>
      <c r="R18" s="86">
        <v>1065</v>
      </c>
      <c r="S18" s="86">
        <v>2318</v>
      </c>
      <c r="T18" s="86">
        <v>3477</v>
      </c>
      <c r="U18" s="86">
        <v>812</v>
      </c>
      <c r="V18" s="86">
        <v>14567</v>
      </c>
    </row>
    <row r="19" spans="1:22">
      <c r="A19" s="11" t="s">
        <v>603</v>
      </c>
      <c r="B19" s="86">
        <v>88</v>
      </c>
      <c r="C19" s="86">
        <v>277</v>
      </c>
      <c r="D19" s="86">
        <v>475</v>
      </c>
      <c r="E19" s="86">
        <v>160</v>
      </c>
      <c r="F19" s="86">
        <v>956</v>
      </c>
      <c r="G19" s="86">
        <v>1007</v>
      </c>
      <c r="H19" s="86">
        <v>708</v>
      </c>
      <c r="I19" s="86">
        <v>584</v>
      </c>
      <c r="J19" s="86">
        <v>570</v>
      </c>
      <c r="K19" s="86">
        <v>760</v>
      </c>
      <c r="L19" s="86">
        <v>856</v>
      </c>
      <c r="M19" s="86">
        <v>1137</v>
      </c>
      <c r="N19" s="86">
        <v>1422</v>
      </c>
      <c r="O19" s="86">
        <v>1351</v>
      </c>
      <c r="P19" s="86">
        <v>1624</v>
      </c>
      <c r="Q19" s="86">
        <v>1857</v>
      </c>
      <c r="R19" s="86">
        <v>2027</v>
      </c>
      <c r="S19" s="86">
        <v>2582</v>
      </c>
      <c r="T19" s="86">
        <v>7413</v>
      </c>
      <c r="U19" s="86">
        <v>2250</v>
      </c>
      <c r="V19" s="86">
        <v>28104</v>
      </c>
    </row>
    <row r="20" spans="1:22">
      <c r="A20" s="11" t="s">
        <v>616</v>
      </c>
      <c r="B20" s="86">
        <v>73</v>
      </c>
      <c r="C20" s="86">
        <v>814</v>
      </c>
      <c r="D20" s="86">
        <v>782</v>
      </c>
      <c r="E20" s="86">
        <v>187</v>
      </c>
      <c r="F20" s="86">
        <v>587</v>
      </c>
      <c r="G20" s="86">
        <v>233</v>
      </c>
      <c r="H20" s="86">
        <v>742</v>
      </c>
      <c r="I20" s="86">
        <v>544</v>
      </c>
      <c r="J20" s="86">
        <v>409</v>
      </c>
      <c r="K20" s="86">
        <v>398</v>
      </c>
      <c r="L20" s="86">
        <v>316</v>
      </c>
      <c r="M20" s="86">
        <v>433</v>
      </c>
      <c r="N20" s="86">
        <v>710</v>
      </c>
      <c r="O20" s="86">
        <v>361</v>
      </c>
      <c r="P20" s="86">
        <v>887</v>
      </c>
      <c r="Q20" s="86">
        <v>1222</v>
      </c>
      <c r="R20" s="86">
        <v>1584</v>
      </c>
      <c r="S20" s="86">
        <v>2853</v>
      </c>
      <c r="T20" s="86">
        <v>8352</v>
      </c>
      <c r="U20" s="86">
        <v>1862</v>
      </c>
      <c r="V20" s="86">
        <v>23349</v>
      </c>
    </row>
    <row r="21" spans="1:22">
      <c r="A21" s="11" t="s">
        <v>618</v>
      </c>
      <c r="B21" s="86">
        <v>1358</v>
      </c>
      <c r="C21" s="86">
        <v>1925</v>
      </c>
      <c r="D21" s="86">
        <v>2342</v>
      </c>
      <c r="E21" s="86">
        <v>1398</v>
      </c>
      <c r="F21" s="86">
        <v>4762</v>
      </c>
      <c r="G21" s="86">
        <v>4763</v>
      </c>
      <c r="H21" s="86">
        <v>4298</v>
      </c>
      <c r="I21" s="86">
        <v>3096</v>
      </c>
      <c r="J21" s="86">
        <v>2514</v>
      </c>
      <c r="K21" s="86">
        <v>3575</v>
      </c>
      <c r="L21" s="86">
        <v>2584</v>
      </c>
      <c r="M21" s="86">
        <v>1878</v>
      </c>
      <c r="N21" s="86">
        <v>2743</v>
      </c>
      <c r="O21" s="86">
        <v>2208</v>
      </c>
      <c r="P21" s="86">
        <v>3639</v>
      </c>
      <c r="Q21" s="86">
        <v>4734</v>
      </c>
      <c r="R21" s="86">
        <v>6986</v>
      </c>
      <c r="S21" s="86">
        <v>11312</v>
      </c>
      <c r="T21" s="86">
        <v>25679</v>
      </c>
      <c r="U21" s="86">
        <v>5615</v>
      </c>
      <c r="V21" s="86">
        <v>97409</v>
      </c>
    </row>
    <row r="22" spans="1:22">
      <c r="A22" s="11" t="s">
        <v>587</v>
      </c>
      <c r="B22" s="86">
        <v>111</v>
      </c>
      <c r="C22" s="86">
        <v>97</v>
      </c>
      <c r="D22" s="86">
        <v>240</v>
      </c>
      <c r="E22" s="86">
        <v>81</v>
      </c>
      <c r="F22" s="86">
        <v>502</v>
      </c>
      <c r="G22" s="86">
        <v>896</v>
      </c>
      <c r="H22" s="86">
        <v>842</v>
      </c>
      <c r="I22" s="86">
        <v>459</v>
      </c>
      <c r="J22" s="86">
        <v>901</v>
      </c>
      <c r="K22" s="86">
        <v>1027</v>
      </c>
      <c r="L22" s="86">
        <v>161</v>
      </c>
      <c r="M22" s="86">
        <v>216</v>
      </c>
      <c r="N22" s="86">
        <v>302</v>
      </c>
      <c r="O22" s="86">
        <v>297</v>
      </c>
      <c r="P22" s="86">
        <v>319</v>
      </c>
      <c r="Q22" s="86">
        <v>692</v>
      </c>
      <c r="R22" s="86">
        <v>843</v>
      </c>
      <c r="S22" s="86">
        <v>2920</v>
      </c>
      <c r="T22" s="86">
        <v>6134</v>
      </c>
      <c r="U22" s="86">
        <v>1342</v>
      </c>
      <c r="V22" s="86">
        <v>18382</v>
      </c>
    </row>
    <row r="23" spans="1:22">
      <c r="A23" s="11" t="s">
        <v>593</v>
      </c>
      <c r="B23" s="86">
        <v>30</v>
      </c>
      <c r="C23" s="86">
        <v>58</v>
      </c>
      <c r="D23" s="86">
        <v>118</v>
      </c>
      <c r="E23" s="86">
        <v>64</v>
      </c>
      <c r="F23" s="86">
        <v>355</v>
      </c>
      <c r="G23" s="86">
        <v>3470</v>
      </c>
      <c r="H23" s="86">
        <v>1379</v>
      </c>
      <c r="I23" s="86">
        <v>2099</v>
      </c>
      <c r="J23" s="86">
        <v>362</v>
      </c>
      <c r="K23" s="86">
        <v>588</v>
      </c>
      <c r="L23" s="86">
        <v>462</v>
      </c>
      <c r="M23" s="86">
        <v>283</v>
      </c>
      <c r="N23" s="86">
        <v>173</v>
      </c>
      <c r="O23" s="86">
        <v>471</v>
      </c>
      <c r="P23" s="86">
        <v>233</v>
      </c>
      <c r="Q23" s="86">
        <v>384</v>
      </c>
      <c r="R23" s="86">
        <v>808</v>
      </c>
      <c r="S23" s="86">
        <v>2064</v>
      </c>
      <c r="T23" s="86">
        <v>2971</v>
      </c>
      <c r="U23" s="86">
        <v>469</v>
      </c>
      <c r="V23" s="86">
        <v>16841</v>
      </c>
    </row>
    <row r="24" spans="1:22">
      <c r="A24" s="11" t="s">
        <v>589</v>
      </c>
      <c r="B24" s="86">
        <v>426</v>
      </c>
      <c r="C24" s="86">
        <v>683</v>
      </c>
      <c r="D24" s="86">
        <v>889</v>
      </c>
      <c r="E24" s="86">
        <v>814</v>
      </c>
      <c r="F24" s="86">
        <v>7249</v>
      </c>
      <c r="G24" s="86">
        <v>1194</v>
      </c>
      <c r="H24" s="86">
        <v>1468</v>
      </c>
      <c r="I24" s="86">
        <v>1925</v>
      </c>
      <c r="J24" s="86">
        <v>924</v>
      </c>
      <c r="K24" s="86">
        <v>1295</v>
      </c>
      <c r="L24" s="86">
        <v>1478</v>
      </c>
      <c r="M24" s="86">
        <v>1566</v>
      </c>
      <c r="N24" s="86">
        <v>1512</v>
      </c>
      <c r="O24" s="86">
        <v>2224</v>
      </c>
      <c r="P24" s="86">
        <v>2964</v>
      </c>
      <c r="Q24" s="86">
        <v>5555</v>
      </c>
      <c r="R24" s="86">
        <v>6697</v>
      </c>
      <c r="S24" s="86">
        <v>19684</v>
      </c>
      <c r="T24" s="86">
        <v>27739</v>
      </c>
      <c r="U24" s="86">
        <v>4123</v>
      </c>
      <c r="V24" s="86">
        <v>90409</v>
      </c>
    </row>
    <row r="25" spans="1:22">
      <c r="A25" s="11" t="s">
        <v>583</v>
      </c>
      <c r="B25" s="86">
        <v>184</v>
      </c>
      <c r="C25" s="86">
        <v>389</v>
      </c>
      <c r="D25" s="86">
        <v>645</v>
      </c>
      <c r="E25" s="86">
        <v>646</v>
      </c>
      <c r="F25" s="86">
        <v>3552</v>
      </c>
      <c r="G25" s="86">
        <v>8206</v>
      </c>
      <c r="H25" s="86">
        <v>4336</v>
      </c>
      <c r="I25" s="86">
        <v>2911</v>
      </c>
      <c r="J25" s="86">
        <v>2220</v>
      </c>
      <c r="K25" s="86">
        <v>1154</v>
      </c>
      <c r="L25" s="86">
        <v>575</v>
      </c>
      <c r="M25" s="86">
        <v>473</v>
      </c>
      <c r="N25" s="86">
        <v>1294</v>
      </c>
      <c r="O25" s="86">
        <v>417</v>
      </c>
      <c r="P25" s="86">
        <v>703</v>
      </c>
      <c r="Q25" s="86">
        <v>1480</v>
      </c>
      <c r="R25" s="86">
        <v>1933</v>
      </c>
      <c r="S25" s="86">
        <v>5580</v>
      </c>
      <c r="T25" s="86">
        <v>8112</v>
      </c>
      <c r="U25" s="86">
        <v>1022</v>
      </c>
      <c r="V25" s="86">
        <v>45832</v>
      </c>
    </row>
    <row r="26" spans="1:22">
      <c r="A26" s="11" t="s">
        <v>581</v>
      </c>
      <c r="B26" s="86">
        <v>1</v>
      </c>
      <c r="C26" s="86">
        <v>71</v>
      </c>
      <c r="D26" s="86">
        <v>28</v>
      </c>
      <c r="E26" s="86">
        <v>59</v>
      </c>
      <c r="F26" s="86">
        <v>484</v>
      </c>
      <c r="G26" s="86">
        <v>699</v>
      </c>
      <c r="H26" s="86">
        <v>458</v>
      </c>
      <c r="I26" s="86">
        <v>279</v>
      </c>
      <c r="J26" s="86">
        <v>206</v>
      </c>
      <c r="K26" s="86">
        <v>271</v>
      </c>
      <c r="L26" s="86">
        <v>244</v>
      </c>
      <c r="M26" s="86">
        <v>263</v>
      </c>
      <c r="N26" s="86">
        <v>295</v>
      </c>
      <c r="O26" s="86">
        <v>211</v>
      </c>
      <c r="P26" s="86">
        <v>287</v>
      </c>
      <c r="Q26" s="86">
        <v>464</v>
      </c>
      <c r="R26" s="86">
        <v>466</v>
      </c>
      <c r="S26" s="86">
        <v>856</v>
      </c>
      <c r="T26" s="86">
        <v>1572</v>
      </c>
      <c r="U26" s="86">
        <v>213</v>
      </c>
      <c r="V26" s="86">
        <v>7427</v>
      </c>
    </row>
    <row r="27" spans="1:22">
      <c r="A27" s="11" t="s">
        <v>620</v>
      </c>
      <c r="B27" s="86">
        <v>1520</v>
      </c>
      <c r="C27" s="86">
        <v>1278</v>
      </c>
      <c r="D27" s="86">
        <v>4007</v>
      </c>
      <c r="E27" s="86">
        <v>6752</v>
      </c>
      <c r="F27" s="86">
        <v>26631</v>
      </c>
      <c r="G27" s="86">
        <v>8175</v>
      </c>
      <c r="H27" s="86">
        <v>5933</v>
      </c>
      <c r="I27" s="86">
        <v>6209</v>
      </c>
      <c r="J27" s="86">
        <v>4249</v>
      </c>
      <c r="K27" s="86">
        <v>5057</v>
      </c>
      <c r="L27" s="86">
        <v>4107</v>
      </c>
      <c r="M27" s="86">
        <v>2770</v>
      </c>
      <c r="N27" s="86">
        <v>4024</v>
      </c>
      <c r="O27" s="86">
        <v>2652</v>
      </c>
      <c r="P27" s="86">
        <v>3871</v>
      </c>
      <c r="Q27" s="86">
        <v>5356</v>
      </c>
      <c r="R27" s="86">
        <v>2717</v>
      </c>
      <c r="S27" s="86">
        <v>2573</v>
      </c>
      <c r="T27" s="86">
        <v>6456</v>
      </c>
      <c r="U27" s="86">
        <v>1855</v>
      </c>
      <c r="V27" s="86">
        <v>106192</v>
      </c>
    </row>
    <row r="28" spans="1:22">
      <c r="A28" s="11" t="s">
        <v>614</v>
      </c>
      <c r="B28" s="86">
        <v>13</v>
      </c>
      <c r="C28" s="86">
        <v>27</v>
      </c>
      <c r="D28" s="86">
        <v>582</v>
      </c>
      <c r="E28" s="86">
        <v>665</v>
      </c>
      <c r="F28" s="86">
        <v>864</v>
      </c>
      <c r="G28" s="86">
        <v>378</v>
      </c>
      <c r="H28" s="86">
        <v>1623</v>
      </c>
      <c r="I28" s="86">
        <v>797</v>
      </c>
      <c r="J28" s="86">
        <v>965</v>
      </c>
      <c r="K28" s="86">
        <v>543</v>
      </c>
      <c r="L28" s="86">
        <v>413</v>
      </c>
      <c r="M28" s="86">
        <v>481</v>
      </c>
      <c r="N28" s="86">
        <v>450</v>
      </c>
      <c r="O28" s="86">
        <v>292</v>
      </c>
      <c r="P28" s="86">
        <v>447</v>
      </c>
      <c r="Q28" s="86">
        <v>1045</v>
      </c>
      <c r="R28" s="86">
        <v>859</v>
      </c>
      <c r="S28" s="86">
        <v>1960</v>
      </c>
      <c r="T28" s="86">
        <v>3218</v>
      </c>
      <c r="U28" s="86">
        <v>419</v>
      </c>
      <c r="V28" s="86">
        <v>16041</v>
      </c>
    </row>
    <row r="29" spans="1:22">
      <c r="A29" s="11" t="s">
        <v>607</v>
      </c>
      <c r="B29" s="86">
        <v>3</v>
      </c>
      <c r="C29" s="86">
        <v>3133</v>
      </c>
      <c r="D29" s="86">
        <v>3256</v>
      </c>
      <c r="E29" s="86">
        <v>6029</v>
      </c>
      <c r="F29" s="86">
        <v>8735</v>
      </c>
      <c r="G29" s="86">
        <v>7509</v>
      </c>
      <c r="H29" s="86">
        <v>11130</v>
      </c>
      <c r="I29" s="86">
        <v>8681</v>
      </c>
      <c r="J29" s="86">
        <v>4941</v>
      </c>
      <c r="K29" s="86">
        <v>4255</v>
      </c>
      <c r="L29" s="86">
        <v>4229</v>
      </c>
      <c r="M29" s="86">
        <v>3996</v>
      </c>
      <c r="N29" s="86">
        <v>4119</v>
      </c>
      <c r="O29" s="86">
        <v>6022</v>
      </c>
      <c r="P29" s="86">
        <v>9399</v>
      </c>
      <c r="Q29" s="86">
        <v>14263</v>
      </c>
      <c r="R29" s="86">
        <v>16071</v>
      </c>
      <c r="S29" s="86">
        <v>22916</v>
      </c>
      <c r="T29" s="86">
        <v>33098</v>
      </c>
      <c r="U29" s="86">
        <v>5177</v>
      </c>
      <c r="V29" s="86">
        <v>176962</v>
      </c>
    </row>
    <row r="30" spans="1:22">
      <c r="A30" s="11" t="s">
        <v>631</v>
      </c>
      <c r="B30" s="86">
        <v>9</v>
      </c>
      <c r="C30" s="86">
        <v>22</v>
      </c>
      <c r="D30" s="86">
        <v>89</v>
      </c>
      <c r="E30" s="86">
        <v>211</v>
      </c>
      <c r="F30" s="86">
        <v>1243</v>
      </c>
      <c r="G30" s="86">
        <v>764</v>
      </c>
      <c r="H30" s="86">
        <v>297</v>
      </c>
      <c r="I30" s="86">
        <v>297</v>
      </c>
      <c r="J30" s="86">
        <v>573</v>
      </c>
      <c r="K30" s="86">
        <v>277</v>
      </c>
      <c r="L30" s="86">
        <v>242</v>
      </c>
      <c r="M30" s="86">
        <v>201</v>
      </c>
      <c r="N30" s="86">
        <v>206</v>
      </c>
      <c r="O30" s="86">
        <v>250</v>
      </c>
      <c r="P30" s="86">
        <v>407</v>
      </c>
      <c r="Q30" s="86">
        <v>645</v>
      </c>
      <c r="R30" s="86">
        <v>974</v>
      </c>
      <c r="S30" s="86">
        <v>2131</v>
      </c>
      <c r="T30" s="86">
        <v>5482</v>
      </c>
      <c r="U30" s="86">
        <v>740</v>
      </c>
      <c r="V30" s="86">
        <v>15060</v>
      </c>
    </row>
    <row r="31" spans="1:22">
      <c r="A31" s="11" t="s">
        <v>633</v>
      </c>
      <c r="B31" s="86">
        <v>14</v>
      </c>
      <c r="C31" s="86">
        <v>18</v>
      </c>
      <c r="D31" s="86">
        <v>47</v>
      </c>
      <c r="E31" s="86">
        <v>10</v>
      </c>
      <c r="F31" s="86">
        <v>133</v>
      </c>
      <c r="G31" s="86">
        <v>340</v>
      </c>
      <c r="H31" s="86">
        <v>149</v>
      </c>
      <c r="I31" s="86">
        <v>33</v>
      </c>
      <c r="J31" s="86">
        <v>87</v>
      </c>
      <c r="K31" s="86">
        <v>70</v>
      </c>
      <c r="L31" s="86">
        <v>59</v>
      </c>
      <c r="M31" s="86">
        <v>179</v>
      </c>
      <c r="N31" s="86">
        <v>140</v>
      </c>
      <c r="O31" s="86">
        <v>70</v>
      </c>
      <c r="P31" s="86">
        <v>99</v>
      </c>
      <c r="Q31" s="86">
        <v>110</v>
      </c>
      <c r="R31" s="86">
        <v>237</v>
      </c>
      <c r="S31" s="86">
        <v>405</v>
      </c>
      <c r="T31" s="86">
        <v>444</v>
      </c>
      <c r="U31" s="86">
        <v>49</v>
      </c>
      <c r="V31" s="86">
        <v>2693</v>
      </c>
    </row>
    <row r="32" spans="1:22">
      <c r="A32" s="11" t="s">
        <v>599</v>
      </c>
      <c r="B32" s="86">
        <v>779</v>
      </c>
      <c r="C32" s="86">
        <v>860</v>
      </c>
      <c r="D32" s="86">
        <v>831</v>
      </c>
      <c r="E32" s="86">
        <v>1148</v>
      </c>
      <c r="F32" s="86">
        <v>1719</v>
      </c>
      <c r="G32" s="86">
        <v>1109</v>
      </c>
      <c r="H32" s="86">
        <v>1422</v>
      </c>
      <c r="I32" s="86">
        <v>1480</v>
      </c>
      <c r="J32" s="86">
        <v>1065</v>
      </c>
      <c r="K32" s="86">
        <v>1207</v>
      </c>
      <c r="L32" s="86">
        <v>1655</v>
      </c>
      <c r="M32" s="86">
        <v>1872</v>
      </c>
      <c r="N32" s="86">
        <v>1287</v>
      </c>
      <c r="O32" s="86">
        <v>3172</v>
      </c>
      <c r="P32" s="86">
        <v>4314</v>
      </c>
      <c r="Q32" s="86">
        <v>5971</v>
      </c>
      <c r="R32" s="86">
        <v>6719</v>
      </c>
      <c r="S32" s="86">
        <v>17278</v>
      </c>
      <c r="T32" s="86">
        <v>22572</v>
      </c>
      <c r="U32" s="86">
        <v>3466</v>
      </c>
      <c r="V32" s="86">
        <v>79926</v>
      </c>
    </row>
    <row r="33" spans="1:22">
      <c r="A33" s="11" t="s">
        <v>610</v>
      </c>
      <c r="B33" s="86">
        <v>50</v>
      </c>
      <c r="C33" s="86">
        <v>6401</v>
      </c>
      <c r="D33" s="86">
        <v>20877</v>
      </c>
      <c r="E33" s="86">
        <v>10558</v>
      </c>
      <c r="F33" s="86">
        <v>93058</v>
      </c>
      <c r="G33" s="86">
        <v>16670</v>
      </c>
      <c r="H33" s="86">
        <v>12844</v>
      </c>
      <c r="I33" s="86">
        <v>17309</v>
      </c>
      <c r="J33" s="86">
        <v>6342</v>
      </c>
      <c r="K33" s="86">
        <v>5555</v>
      </c>
      <c r="L33" s="86">
        <v>8685</v>
      </c>
      <c r="M33" s="86">
        <v>6569</v>
      </c>
      <c r="N33" s="86">
        <v>3990</v>
      </c>
      <c r="O33" s="86">
        <v>6416</v>
      </c>
      <c r="P33" s="86">
        <v>18448</v>
      </c>
      <c r="Q33" s="86">
        <v>20278</v>
      </c>
      <c r="R33" s="86">
        <v>22972</v>
      </c>
      <c r="S33" s="86">
        <v>28907</v>
      </c>
      <c r="T33" s="86">
        <v>57099</v>
      </c>
      <c r="U33" s="86">
        <v>15166</v>
      </c>
      <c r="V33" s="86">
        <v>378194</v>
      </c>
    </row>
    <row r="34" spans="1:22">
      <c r="A34" s="11" t="s">
        <v>585</v>
      </c>
      <c r="B34" s="86">
        <v>20</v>
      </c>
      <c r="C34" s="86">
        <v>2</v>
      </c>
      <c r="D34" s="86">
        <v>2</v>
      </c>
      <c r="E34" s="86">
        <v>12</v>
      </c>
      <c r="F34" s="86">
        <v>804</v>
      </c>
      <c r="G34" s="86">
        <v>751</v>
      </c>
      <c r="H34" s="86">
        <v>487</v>
      </c>
      <c r="I34" s="86">
        <v>255</v>
      </c>
      <c r="J34" s="86">
        <v>172</v>
      </c>
      <c r="K34" s="86">
        <v>131</v>
      </c>
      <c r="L34" s="86">
        <v>142</v>
      </c>
      <c r="M34" s="86">
        <v>107</v>
      </c>
      <c r="N34" s="86">
        <v>261</v>
      </c>
      <c r="O34" s="86">
        <v>198</v>
      </c>
      <c r="P34" s="86">
        <v>287</v>
      </c>
      <c r="Q34" s="86">
        <v>590</v>
      </c>
      <c r="R34" s="86">
        <v>412</v>
      </c>
      <c r="S34" s="86">
        <v>875</v>
      </c>
      <c r="T34" s="86">
        <v>1201</v>
      </c>
      <c r="U34" s="86">
        <v>174</v>
      </c>
      <c r="V34" s="86">
        <v>6883</v>
      </c>
    </row>
    <row r="35" spans="1:22">
      <c r="A35" s="66" t="s">
        <v>622</v>
      </c>
      <c r="B35" s="90">
        <v>12</v>
      </c>
      <c r="C35" s="90">
        <v>10</v>
      </c>
      <c r="D35" s="90">
        <v>472</v>
      </c>
      <c r="E35" s="90">
        <v>31</v>
      </c>
      <c r="F35" s="90">
        <v>112</v>
      </c>
      <c r="G35" s="90">
        <v>423</v>
      </c>
      <c r="H35" s="90">
        <v>401</v>
      </c>
      <c r="I35" s="90">
        <v>281</v>
      </c>
      <c r="J35" s="90">
        <v>577</v>
      </c>
      <c r="K35" s="90">
        <v>285</v>
      </c>
      <c r="L35" s="90">
        <v>364</v>
      </c>
      <c r="M35" s="90">
        <v>488</v>
      </c>
      <c r="N35" s="90">
        <v>703</v>
      </c>
      <c r="O35" s="90">
        <v>455</v>
      </c>
      <c r="P35" s="90">
        <v>434</v>
      </c>
      <c r="Q35" s="90">
        <v>942</v>
      </c>
      <c r="R35" s="90">
        <v>851</v>
      </c>
      <c r="S35" s="90">
        <v>1270</v>
      </c>
      <c r="T35" s="90">
        <v>2262</v>
      </c>
      <c r="U35" s="90">
        <v>514</v>
      </c>
      <c r="V35" s="90">
        <v>10887</v>
      </c>
    </row>
    <row r="36" spans="1:22">
      <c r="A36" s="11"/>
      <c r="B36" s="11"/>
      <c r="C36" s="11"/>
      <c r="D36" s="11"/>
      <c r="E36" s="11"/>
      <c r="F36" s="86"/>
      <c r="G36" s="86"/>
      <c r="H36" s="86"/>
    </row>
    <row r="37" spans="1:22">
      <c r="A37" s="2" t="s">
        <v>1584</v>
      </c>
    </row>
    <row r="38" spans="1:22">
      <c r="A38" s="2" t="s">
        <v>1593</v>
      </c>
    </row>
    <row r="39" spans="1:22">
      <c r="A39" s="9" t="s">
        <v>1594</v>
      </c>
    </row>
  </sheetData>
  <hyperlinks>
    <hyperlink ref="V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Normal="100" workbookViewId="0">
      <selection activeCell="A2" sqref="A2"/>
    </sheetView>
  </sheetViews>
  <sheetFormatPr defaultColWidth="9.140625" defaultRowHeight="11.25"/>
  <cols>
    <col min="1" max="1" width="15.5703125" style="2" customWidth="1"/>
    <col min="2" max="6" width="9.140625" style="2" customWidth="1"/>
    <col min="7" max="16384" width="9.140625" style="2"/>
  </cols>
  <sheetData>
    <row r="1" spans="1:7">
      <c r="A1" s="45" t="s">
        <v>1595</v>
      </c>
      <c r="C1" s="45"/>
      <c r="D1" s="45"/>
      <c r="E1" s="45"/>
      <c r="F1" s="3" t="s">
        <v>566</v>
      </c>
    </row>
    <row r="2" spans="1:7">
      <c r="A2" s="2" t="s">
        <v>309</v>
      </c>
    </row>
    <row r="3" spans="1:7">
      <c r="A3" s="2" t="s">
        <v>1596</v>
      </c>
    </row>
    <row r="5" spans="1:7" ht="30.6" customHeight="1">
      <c r="A5" s="1089" t="s">
        <v>642</v>
      </c>
      <c r="B5" s="1090" t="s">
        <v>1597</v>
      </c>
      <c r="C5" s="1163"/>
      <c r="D5" s="1163"/>
      <c r="E5" s="1091"/>
      <c r="F5" s="1112" t="s">
        <v>652</v>
      </c>
    </row>
    <row r="6" spans="1:7" ht="15.75" customHeight="1">
      <c r="A6" s="1089"/>
      <c r="B6" s="155">
        <v>2017</v>
      </c>
      <c r="C6" s="155">
        <v>2019</v>
      </c>
      <c r="D6" s="155" t="s">
        <v>1165</v>
      </c>
      <c r="E6" s="155">
        <v>2021</v>
      </c>
      <c r="F6" s="1114"/>
    </row>
    <row r="7" spans="1:7">
      <c r="B7" s="22"/>
    </row>
    <row r="8" spans="1:7">
      <c r="A8" s="358" t="s">
        <v>654</v>
      </c>
      <c r="B8" s="51">
        <v>637972</v>
      </c>
      <c r="C8" s="551">
        <v>1056670</v>
      </c>
      <c r="D8" s="549">
        <v>1233745</v>
      </c>
      <c r="E8" s="549">
        <v>1490323</v>
      </c>
      <c r="F8" s="554">
        <v>133.60319888647152</v>
      </c>
      <c r="G8" s="555"/>
    </row>
    <row r="9" spans="1:7">
      <c r="B9" s="55"/>
      <c r="F9" s="556"/>
    </row>
    <row r="10" spans="1:7">
      <c r="A10" s="65" t="s">
        <v>629</v>
      </c>
      <c r="B10" s="85">
        <v>8520</v>
      </c>
      <c r="C10" s="85">
        <v>11738</v>
      </c>
      <c r="D10" s="85">
        <v>12931</v>
      </c>
      <c r="E10" s="85">
        <v>15778</v>
      </c>
      <c r="F10" s="557">
        <v>85.187793427230048</v>
      </c>
    </row>
    <row r="11" spans="1:7">
      <c r="A11" s="11" t="s">
        <v>578</v>
      </c>
      <c r="B11" s="86">
        <v>8512</v>
      </c>
      <c r="C11" s="86">
        <v>12731</v>
      </c>
      <c r="D11" s="86">
        <v>16239</v>
      </c>
      <c r="E11" s="86">
        <v>18245</v>
      </c>
      <c r="F11" s="555">
        <v>114.34445488721803</v>
      </c>
    </row>
    <row r="12" spans="1:7">
      <c r="A12" s="11" t="s">
        <v>627</v>
      </c>
      <c r="B12" s="86">
        <v>2471</v>
      </c>
      <c r="C12" s="86">
        <v>4785</v>
      </c>
      <c r="D12" s="86">
        <v>5502</v>
      </c>
      <c r="E12" s="86">
        <v>6076</v>
      </c>
      <c r="F12" s="555">
        <v>145.89235127478753</v>
      </c>
    </row>
    <row r="13" spans="1:7">
      <c r="A13" s="11" t="s">
        <v>624</v>
      </c>
      <c r="B13" s="86">
        <v>7866</v>
      </c>
      <c r="C13" s="86">
        <v>9776</v>
      </c>
      <c r="D13" s="86">
        <v>10217</v>
      </c>
      <c r="E13" s="86">
        <v>11805</v>
      </c>
      <c r="F13" s="555">
        <v>50.076277650648372</v>
      </c>
    </row>
    <row r="14" spans="1:7">
      <c r="A14" s="11" t="s">
        <v>612</v>
      </c>
      <c r="B14" s="86">
        <v>21577</v>
      </c>
      <c r="C14" s="86">
        <v>33314</v>
      </c>
      <c r="D14" s="86">
        <v>41416</v>
      </c>
      <c r="E14" s="86">
        <v>48471</v>
      </c>
      <c r="F14" s="555">
        <v>124.64197988598973</v>
      </c>
    </row>
    <row r="15" spans="1:7">
      <c r="A15" s="11" t="s">
        <v>595</v>
      </c>
      <c r="B15" s="86">
        <v>13430</v>
      </c>
      <c r="C15" s="86">
        <v>17560</v>
      </c>
      <c r="D15" s="86">
        <v>21504</v>
      </c>
      <c r="E15" s="86">
        <v>25316</v>
      </c>
      <c r="F15" s="555">
        <v>88.503350707371567</v>
      </c>
    </row>
    <row r="16" spans="1:7">
      <c r="A16" s="11" t="s">
        <v>597</v>
      </c>
      <c r="B16" s="86">
        <v>35693</v>
      </c>
      <c r="C16" s="86">
        <v>227940</v>
      </c>
      <c r="D16" s="86">
        <v>232859</v>
      </c>
      <c r="E16" s="86">
        <v>243806</v>
      </c>
      <c r="F16" s="555">
        <v>583.06390608802849</v>
      </c>
    </row>
    <row r="17" spans="1:6">
      <c r="A17" s="11" t="s">
        <v>591</v>
      </c>
      <c r="B17" s="86">
        <v>14044</v>
      </c>
      <c r="C17" s="86">
        <v>21268</v>
      </c>
      <c r="D17" s="86">
        <v>29227</v>
      </c>
      <c r="E17" s="86">
        <v>41106</v>
      </c>
      <c r="F17" s="555">
        <v>192.69438906294502</v>
      </c>
    </row>
    <row r="18" spans="1:6">
      <c r="A18" s="11" t="s">
        <v>601</v>
      </c>
      <c r="B18" s="86">
        <v>27943</v>
      </c>
      <c r="C18" s="86">
        <v>45289</v>
      </c>
      <c r="D18" s="86">
        <v>53551</v>
      </c>
      <c r="E18" s="86">
        <v>64137</v>
      </c>
      <c r="F18" s="555">
        <v>129.52796764842716</v>
      </c>
    </row>
    <row r="19" spans="1:6">
      <c r="A19" s="11" t="s">
        <v>605</v>
      </c>
      <c r="B19" s="86">
        <v>9252</v>
      </c>
      <c r="C19" s="86">
        <v>13779</v>
      </c>
      <c r="D19" s="86">
        <v>17029</v>
      </c>
      <c r="E19" s="86">
        <v>22119</v>
      </c>
      <c r="F19" s="555">
        <v>139.07263294422827</v>
      </c>
    </row>
    <row r="20" spans="1:6">
      <c r="A20" s="11" t="s">
        <v>603</v>
      </c>
      <c r="B20" s="86">
        <v>19978</v>
      </c>
      <c r="C20" s="86">
        <v>27201</v>
      </c>
      <c r="D20" s="86">
        <v>35942</v>
      </c>
      <c r="E20" s="86">
        <v>52380</v>
      </c>
      <c r="F20" s="555">
        <v>162.18840724797278</v>
      </c>
    </row>
    <row r="21" spans="1:6">
      <c r="A21" s="11" t="s">
        <v>616</v>
      </c>
      <c r="B21" s="86">
        <v>12023</v>
      </c>
      <c r="C21" s="86">
        <v>16217</v>
      </c>
      <c r="D21" s="86">
        <v>19177</v>
      </c>
      <c r="E21" s="86">
        <v>24645</v>
      </c>
      <c r="F21" s="555">
        <v>104.98211760791816</v>
      </c>
    </row>
    <row r="22" spans="1:6">
      <c r="A22" s="11" t="s">
        <v>618</v>
      </c>
      <c r="B22" s="86">
        <v>54191</v>
      </c>
      <c r="C22" s="86">
        <v>81076</v>
      </c>
      <c r="D22" s="86">
        <v>109507</v>
      </c>
      <c r="E22" s="86">
        <v>142662</v>
      </c>
      <c r="F22" s="555">
        <v>163.25773652451514</v>
      </c>
    </row>
    <row r="23" spans="1:6">
      <c r="A23" s="11" t="s">
        <v>587</v>
      </c>
      <c r="B23" s="86">
        <v>13942</v>
      </c>
      <c r="C23" s="86">
        <v>19817</v>
      </c>
      <c r="D23" s="86">
        <v>25908</v>
      </c>
      <c r="E23" s="86">
        <v>35483</v>
      </c>
      <c r="F23" s="555">
        <v>154.50437526897147</v>
      </c>
    </row>
    <row r="24" spans="1:6">
      <c r="A24" s="11" t="s">
        <v>593</v>
      </c>
      <c r="B24" s="86">
        <v>6815</v>
      </c>
      <c r="C24" s="86">
        <v>14511</v>
      </c>
      <c r="D24" s="86">
        <v>16552</v>
      </c>
      <c r="E24" s="86">
        <v>19345</v>
      </c>
      <c r="F24" s="555">
        <v>183.85913426265591</v>
      </c>
    </row>
    <row r="25" spans="1:6">
      <c r="A25" s="11" t="s">
        <v>589</v>
      </c>
      <c r="B25" s="86">
        <v>47634</v>
      </c>
      <c r="C25" s="86">
        <v>62878</v>
      </c>
      <c r="D25" s="86">
        <v>73463</v>
      </c>
      <c r="E25" s="86">
        <v>90218</v>
      </c>
      <c r="F25" s="555">
        <v>89.398328924717646</v>
      </c>
    </row>
    <row r="26" spans="1:6">
      <c r="A26" s="11" t="s">
        <v>583</v>
      </c>
      <c r="B26" s="86">
        <v>17927</v>
      </c>
      <c r="C26" s="86">
        <v>23692</v>
      </c>
      <c r="D26" s="86">
        <v>28198</v>
      </c>
      <c r="E26" s="86">
        <v>34394</v>
      </c>
      <c r="F26" s="555">
        <v>91.855859876164445</v>
      </c>
    </row>
    <row r="27" spans="1:6">
      <c r="A27" s="11" t="s">
        <v>581</v>
      </c>
      <c r="B27" s="86">
        <v>5390</v>
      </c>
      <c r="C27" s="86">
        <v>10134</v>
      </c>
      <c r="D27" s="86">
        <v>11368</v>
      </c>
      <c r="E27" s="86">
        <v>13801</v>
      </c>
      <c r="F27" s="555">
        <v>156.04823747680888</v>
      </c>
    </row>
    <row r="28" spans="1:6">
      <c r="A28" s="11" t="s">
        <v>620</v>
      </c>
      <c r="B28" s="86">
        <v>33342</v>
      </c>
      <c r="C28" s="86">
        <v>39881</v>
      </c>
      <c r="D28" s="86">
        <v>53161</v>
      </c>
      <c r="E28" s="86">
        <v>66969</v>
      </c>
      <c r="F28" s="555">
        <v>100.85477775778298</v>
      </c>
    </row>
    <row r="29" spans="1:6">
      <c r="A29" s="11" t="s">
        <v>614</v>
      </c>
      <c r="B29" s="86">
        <v>8903</v>
      </c>
      <c r="C29" s="86">
        <v>13798</v>
      </c>
      <c r="D29" s="86">
        <v>16169</v>
      </c>
      <c r="E29" s="86">
        <v>19282</v>
      </c>
      <c r="F29" s="555">
        <v>116.57868134336739</v>
      </c>
    </row>
    <row r="30" spans="1:6">
      <c r="A30" s="11" t="s">
        <v>607</v>
      </c>
      <c r="B30" s="86">
        <v>63738</v>
      </c>
      <c r="C30" s="86">
        <v>96269</v>
      </c>
      <c r="D30" s="86">
        <v>118515</v>
      </c>
      <c r="E30" s="86">
        <v>145115</v>
      </c>
      <c r="F30" s="555">
        <v>127.67422887445478</v>
      </c>
    </row>
    <row r="31" spans="1:6">
      <c r="A31" s="11" t="s">
        <v>631</v>
      </c>
      <c r="B31" s="86">
        <v>10249</v>
      </c>
      <c r="C31" s="86">
        <v>16054</v>
      </c>
      <c r="D31" s="86">
        <v>21518</v>
      </c>
      <c r="E31" s="86">
        <v>29821</v>
      </c>
      <c r="F31" s="555">
        <v>190.96497219240902</v>
      </c>
    </row>
    <row r="32" spans="1:6">
      <c r="A32" s="11" t="s">
        <v>633</v>
      </c>
      <c r="B32" s="86">
        <v>2268</v>
      </c>
      <c r="C32" s="86">
        <v>3474</v>
      </c>
      <c r="D32" s="86">
        <v>4366</v>
      </c>
      <c r="E32" s="86">
        <v>5679</v>
      </c>
      <c r="F32" s="555">
        <v>150.39682539682539</v>
      </c>
    </row>
    <row r="33" spans="1:6">
      <c r="A33" s="11" t="s">
        <v>599</v>
      </c>
      <c r="B33" s="86">
        <v>48939</v>
      </c>
      <c r="C33" s="86">
        <v>63319</v>
      </c>
      <c r="D33" s="86">
        <v>78007</v>
      </c>
      <c r="E33" s="86">
        <v>95282</v>
      </c>
      <c r="F33" s="555">
        <v>94.695437176893677</v>
      </c>
    </row>
    <row r="34" spans="1:6">
      <c r="A34" s="11" t="s">
        <v>610</v>
      </c>
      <c r="B34" s="86">
        <v>134496</v>
      </c>
      <c r="C34" s="86">
        <v>154378</v>
      </c>
      <c r="D34" s="86">
        <v>162967</v>
      </c>
      <c r="E34" s="86">
        <v>194331</v>
      </c>
      <c r="F34" s="555">
        <v>44.488311920057114</v>
      </c>
    </row>
    <row r="35" spans="1:6">
      <c r="A35" s="11" t="s">
        <v>585</v>
      </c>
      <c r="B35" s="86">
        <v>4121</v>
      </c>
      <c r="C35" s="86">
        <v>7323</v>
      </c>
      <c r="D35" s="86">
        <v>8644</v>
      </c>
      <c r="E35" s="86">
        <v>11287</v>
      </c>
      <c r="F35" s="555">
        <v>173.88983256491142</v>
      </c>
    </row>
    <row r="36" spans="1:6">
      <c r="A36" s="66" t="s">
        <v>622</v>
      </c>
      <c r="B36" s="90">
        <v>4708</v>
      </c>
      <c r="C36" s="90">
        <v>8468</v>
      </c>
      <c r="D36" s="90">
        <v>9808</v>
      </c>
      <c r="E36" s="90">
        <v>12770</v>
      </c>
      <c r="F36" s="558">
        <v>171.24044180118946</v>
      </c>
    </row>
    <row r="37" spans="1:6">
      <c r="A37" s="11"/>
      <c r="B37" s="86"/>
      <c r="C37" s="86"/>
      <c r="D37" s="86"/>
      <c r="E37" s="86"/>
      <c r="F37" s="555"/>
    </row>
    <row r="38" spans="1:6">
      <c r="A38" s="2" t="s">
        <v>1598</v>
      </c>
    </row>
    <row r="39" spans="1:6">
      <c r="A39" s="9" t="s">
        <v>1176</v>
      </c>
    </row>
  </sheetData>
  <mergeCells count="3">
    <mergeCell ref="A5:A6"/>
    <mergeCell ref="B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Normal="100" workbookViewId="0">
      <selection activeCell="A35" sqref="A35"/>
    </sheetView>
  </sheetViews>
  <sheetFormatPr defaultColWidth="9.140625" defaultRowHeight="11.25"/>
  <cols>
    <col min="1" max="1" width="15.5703125" style="2" customWidth="1"/>
    <col min="2" max="5" width="9.140625" style="2" customWidth="1"/>
    <col min="6" max="16384" width="9.140625" style="2"/>
  </cols>
  <sheetData>
    <row r="1" spans="1:8">
      <c r="A1" s="45" t="s">
        <v>1599</v>
      </c>
      <c r="C1" s="45"/>
      <c r="D1" s="45"/>
      <c r="E1" s="3"/>
      <c r="H1" s="3" t="s">
        <v>566</v>
      </c>
    </row>
    <row r="2" spans="1:8">
      <c r="A2" s="2" t="s">
        <v>309</v>
      </c>
    </row>
    <row r="3" spans="1:8">
      <c r="A3" s="2" t="s">
        <v>1596</v>
      </c>
    </row>
    <row r="5" spans="1:8">
      <c r="B5" s="2">
        <v>2017</v>
      </c>
      <c r="C5" s="2">
        <v>2019</v>
      </c>
      <c r="D5" s="2">
        <v>2020</v>
      </c>
      <c r="E5" s="2">
        <v>2021</v>
      </c>
    </row>
    <row r="6" spans="1:8">
      <c r="A6" s="50" t="s">
        <v>654</v>
      </c>
      <c r="B6" s="51">
        <v>637972</v>
      </c>
      <c r="C6" s="551">
        <v>1056670</v>
      </c>
      <c r="D6" s="551">
        <v>1233745</v>
      </c>
      <c r="E6" s="551">
        <v>1490323</v>
      </c>
    </row>
    <row r="7" spans="1:8">
      <c r="A7" s="11"/>
      <c r="B7" s="86"/>
      <c r="C7" s="11"/>
      <c r="D7" s="11"/>
      <c r="E7" s="11"/>
    </row>
    <row r="29" spans="1:1">
      <c r="A29" s="2" t="s">
        <v>1598</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zoomScaleNormal="100" workbookViewId="0">
      <pane xSplit="1" topLeftCell="B1" activePane="topRight" state="frozen"/>
      <selection activeCell="C8" sqref="C8"/>
      <selection pane="topRight" activeCell="Z1" sqref="Z1"/>
    </sheetView>
  </sheetViews>
  <sheetFormatPr defaultColWidth="9.140625" defaultRowHeight="11.25"/>
  <cols>
    <col min="1" max="1" width="15.5703125" style="2" customWidth="1"/>
    <col min="2" max="7" width="10.140625" style="2" customWidth="1"/>
    <col min="8" max="9" width="10.42578125" style="2" customWidth="1"/>
    <col min="10" max="13" width="9.140625" style="2" customWidth="1"/>
    <col min="14" max="14" width="10.28515625" style="2" customWidth="1"/>
    <col min="15" max="15" width="9.7109375" style="2" customWidth="1"/>
    <col min="16" max="16" width="9.42578125" style="2" customWidth="1"/>
    <col min="17" max="17" width="9.140625" style="2" customWidth="1"/>
    <col min="18" max="19" width="9.42578125" style="2" customWidth="1"/>
    <col min="20" max="20" width="10.140625" style="2" customWidth="1"/>
    <col min="21" max="21" width="9.5703125" style="2" customWidth="1"/>
    <col min="22" max="22" width="11" style="2" customWidth="1"/>
    <col min="23" max="23" width="10.7109375" style="2" customWidth="1"/>
    <col min="24" max="24" width="11.5703125" style="2" customWidth="1"/>
    <col min="25" max="25" width="9.140625" style="2" customWidth="1"/>
    <col min="26" max="16384" width="9.140625" style="2"/>
  </cols>
  <sheetData>
    <row r="1" spans="1:26">
      <c r="A1" s="45" t="s">
        <v>1600</v>
      </c>
      <c r="B1" s="45"/>
      <c r="C1" s="45"/>
      <c r="D1" s="45"/>
      <c r="E1" s="45"/>
      <c r="F1" s="45"/>
      <c r="G1" s="45"/>
      <c r="H1" s="45"/>
      <c r="I1" s="45"/>
      <c r="J1" s="45"/>
      <c r="K1" s="45"/>
      <c r="L1" s="45"/>
      <c r="M1" s="45"/>
      <c r="N1" s="45"/>
      <c r="O1" s="45"/>
      <c r="P1" s="45"/>
      <c r="Q1" s="45"/>
      <c r="R1" s="45"/>
      <c r="S1" s="45"/>
      <c r="T1" s="45"/>
      <c r="U1" s="45"/>
      <c r="V1" s="45"/>
      <c r="W1" s="45"/>
      <c r="X1" s="45"/>
      <c r="Z1" s="3" t="s">
        <v>566</v>
      </c>
    </row>
    <row r="2" spans="1:26">
      <c r="A2" s="2" t="s">
        <v>312</v>
      </c>
    </row>
    <row r="3" spans="1:26">
      <c r="A3" s="2" t="s">
        <v>907</v>
      </c>
    </row>
    <row r="5" spans="1:26" ht="14.45" customHeight="1">
      <c r="A5" s="1089" t="s">
        <v>642</v>
      </c>
      <c r="B5" s="1115" t="s">
        <v>1601</v>
      </c>
      <c r="C5" s="1115"/>
      <c r="D5" s="1115"/>
      <c r="E5" s="1115"/>
      <c r="F5" s="1115"/>
      <c r="G5" s="1115"/>
      <c r="H5" s="1115"/>
      <c r="I5" s="1115"/>
      <c r="J5" s="1115"/>
      <c r="K5" s="1115"/>
      <c r="L5" s="1115"/>
      <c r="M5" s="1115"/>
      <c r="N5" s="1115"/>
      <c r="O5" s="1115"/>
      <c r="P5" s="1115"/>
      <c r="Q5" s="1115"/>
      <c r="R5" s="1115"/>
      <c r="S5" s="1115"/>
      <c r="T5" s="1115"/>
      <c r="U5" s="1115"/>
      <c r="V5" s="1115"/>
      <c r="W5" s="1115"/>
      <c r="X5" s="1115"/>
      <c r="Y5" s="1115"/>
      <c r="Z5" s="1112" t="s">
        <v>652</v>
      </c>
    </row>
    <row r="6" spans="1:26" ht="61.5" customHeight="1">
      <c r="A6" s="1089"/>
      <c r="B6" s="1089" t="s">
        <v>1602</v>
      </c>
      <c r="C6" s="1089"/>
      <c r="D6" s="1089" t="s">
        <v>1603</v>
      </c>
      <c r="E6" s="1089"/>
      <c r="F6" s="1089" t="s">
        <v>1604</v>
      </c>
      <c r="G6" s="1089"/>
      <c r="H6" s="1089" t="s">
        <v>1605</v>
      </c>
      <c r="I6" s="1089"/>
      <c r="J6" s="1089" t="s">
        <v>1606</v>
      </c>
      <c r="K6" s="1089"/>
      <c r="L6" s="1089" t="s">
        <v>1607</v>
      </c>
      <c r="M6" s="1089"/>
      <c r="N6" s="1089" t="s">
        <v>1608</v>
      </c>
      <c r="O6" s="1089"/>
      <c r="P6" s="1089" t="s">
        <v>1609</v>
      </c>
      <c r="Q6" s="1089"/>
      <c r="R6" s="1089" t="s">
        <v>1610</v>
      </c>
      <c r="S6" s="1089"/>
      <c r="T6" s="1089" t="s">
        <v>1611</v>
      </c>
      <c r="U6" s="1089"/>
      <c r="V6" s="1089" t="s">
        <v>1612</v>
      </c>
      <c r="W6" s="1089"/>
      <c r="X6" s="1089" t="s">
        <v>1613</v>
      </c>
      <c r="Y6" s="1089"/>
      <c r="Z6" s="1113"/>
    </row>
    <row r="7" spans="1:26" ht="16.5" customHeight="1">
      <c r="A7" s="1089"/>
      <c r="B7" s="155" t="s">
        <v>1165</v>
      </c>
      <c r="C7" s="155">
        <v>2021</v>
      </c>
      <c r="D7" s="155" t="s">
        <v>1165</v>
      </c>
      <c r="E7" s="155">
        <v>2021</v>
      </c>
      <c r="F7" s="155" t="s">
        <v>1165</v>
      </c>
      <c r="G7" s="155">
        <v>2021</v>
      </c>
      <c r="H7" s="155" t="s">
        <v>1165</v>
      </c>
      <c r="I7" s="155">
        <v>2021</v>
      </c>
      <c r="J7" s="155" t="s">
        <v>1165</v>
      </c>
      <c r="K7" s="155">
        <v>2021</v>
      </c>
      <c r="L7" s="155" t="s">
        <v>1165</v>
      </c>
      <c r="M7" s="155">
        <v>2021</v>
      </c>
      <c r="N7" s="155" t="s">
        <v>1165</v>
      </c>
      <c r="O7" s="155">
        <v>2021</v>
      </c>
      <c r="P7" s="155" t="s">
        <v>1165</v>
      </c>
      <c r="Q7" s="155">
        <v>2021</v>
      </c>
      <c r="R7" s="155" t="s">
        <v>1165</v>
      </c>
      <c r="S7" s="155">
        <v>2021</v>
      </c>
      <c r="T7" s="155" t="s">
        <v>1165</v>
      </c>
      <c r="U7" s="155">
        <v>2021</v>
      </c>
      <c r="V7" s="155" t="s">
        <v>1165</v>
      </c>
      <c r="W7" s="155">
        <v>2021</v>
      </c>
      <c r="X7" s="155" t="s">
        <v>1165</v>
      </c>
      <c r="Y7" s="155">
        <v>2021</v>
      </c>
      <c r="Z7" s="1114"/>
    </row>
    <row r="9" spans="1:26" ht="12.75" customHeight="1">
      <c r="A9" s="50" t="s">
        <v>654</v>
      </c>
      <c r="B9" s="551">
        <v>505684</v>
      </c>
      <c r="C9" s="551">
        <v>692563</v>
      </c>
      <c r="D9" s="551">
        <v>5399</v>
      </c>
      <c r="E9" s="551">
        <v>6013</v>
      </c>
      <c r="F9" s="549">
        <v>107551</v>
      </c>
      <c r="G9" s="551">
        <v>130545</v>
      </c>
      <c r="H9" s="551">
        <v>245180</v>
      </c>
      <c r="I9" s="551">
        <v>262859</v>
      </c>
      <c r="J9" s="551">
        <v>7044</v>
      </c>
      <c r="K9" s="551">
        <v>7150</v>
      </c>
      <c r="L9" s="551">
        <v>18760</v>
      </c>
      <c r="M9" s="551">
        <v>19541</v>
      </c>
      <c r="N9" s="551">
        <v>337974</v>
      </c>
      <c r="O9" s="549">
        <v>365144</v>
      </c>
      <c r="P9" s="551">
        <v>4553</v>
      </c>
      <c r="Q9" s="551">
        <v>4832</v>
      </c>
      <c r="R9" s="551">
        <v>676</v>
      </c>
      <c r="S9" s="551">
        <v>686</v>
      </c>
      <c r="T9" s="551">
        <v>68</v>
      </c>
      <c r="U9" s="551">
        <v>71</v>
      </c>
      <c r="V9" s="549">
        <v>856</v>
      </c>
      <c r="W9" s="549">
        <v>919</v>
      </c>
      <c r="X9" s="549">
        <v>1233745</v>
      </c>
      <c r="Y9" s="549">
        <v>1490323</v>
      </c>
      <c r="Z9" s="559">
        <v>20.796680027072046</v>
      </c>
    </row>
    <row r="10" spans="1:26" ht="11.25" customHeight="1">
      <c r="B10" s="55"/>
      <c r="C10" s="55"/>
      <c r="D10" s="55"/>
      <c r="E10" s="55"/>
      <c r="F10" s="55"/>
      <c r="G10" s="55"/>
      <c r="H10" s="55"/>
      <c r="I10" s="55"/>
      <c r="J10" s="55"/>
      <c r="K10" s="55"/>
      <c r="L10" s="55"/>
      <c r="M10" s="55"/>
      <c r="N10" s="55"/>
      <c r="O10" s="55"/>
      <c r="P10" s="55"/>
      <c r="Q10" s="55"/>
      <c r="R10" s="55"/>
      <c r="S10" s="55"/>
      <c r="T10" s="55"/>
      <c r="U10" s="55"/>
      <c r="V10" s="55"/>
      <c r="W10" s="55"/>
      <c r="X10" s="55"/>
      <c r="Z10" s="555"/>
    </row>
    <row r="11" spans="1:26" ht="11.25" customHeight="1">
      <c r="A11" s="65" t="s">
        <v>629</v>
      </c>
      <c r="B11" s="85">
        <v>3434</v>
      </c>
      <c r="C11" s="85">
        <v>5753</v>
      </c>
      <c r="D11" s="85">
        <v>3960</v>
      </c>
      <c r="E11" s="85">
        <v>4198</v>
      </c>
      <c r="F11" s="85">
        <v>584</v>
      </c>
      <c r="G11" s="85">
        <v>782</v>
      </c>
      <c r="H11" s="85">
        <v>740</v>
      </c>
      <c r="I11" s="85">
        <v>780</v>
      </c>
      <c r="J11" s="85" t="s">
        <v>656</v>
      </c>
      <c r="K11" s="85" t="s">
        <v>656</v>
      </c>
      <c r="L11" s="85">
        <v>1299</v>
      </c>
      <c r="M11" s="85">
        <v>1339</v>
      </c>
      <c r="N11" s="85">
        <v>2708</v>
      </c>
      <c r="O11" s="85">
        <v>2720</v>
      </c>
      <c r="P11" s="85">
        <v>2</v>
      </c>
      <c r="Q11" s="85">
        <v>2</v>
      </c>
      <c r="R11" s="85">
        <v>144</v>
      </c>
      <c r="S11" s="85">
        <v>144</v>
      </c>
      <c r="T11" s="85" t="s">
        <v>656</v>
      </c>
      <c r="U11" s="85" t="s">
        <v>656</v>
      </c>
      <c r="V11" s="85">
        <v>60</v>
      </c>
      <c r="W11" s="85">
        <v>60</v>
      </c>
      <c r="X11" s="85">
        <v>12931</v>
      </c>
      <c r="Y11" s="58">
        <v>15778</v>
      </c>
      <c r="Z11" s="228">
        <v>22.016858711623222</v>
      </c>
    </row>
    <row r="12" spans="1:26" ht="11.25" customHeight="1">
      <c r="A12" s="11" t="s">
        <v>578</v>
      </c>
      <c r="B12" s="86">
        <v>5175</v>
      </c>
      <c r="C12" s="86">
        <v>6404</v>
      </c>
      <c r="D12" s="86">
        <v>1</v>
      </c>
      <c r="E12" s="86">
        <v>1</v>
      </c>
      <c r="F12" s="86">
        <v>1955</v>
      </c>
      <c r="G12" s="86">
        <v>2529</v>
      </c>
      <c r="H12" s="86">
        <v>2670</v>
      </c>
      <c r="I12" s="86">
        <v>2756</v>
      </c>
      <c r="J12" s="86">
        <v>37</v>
      </c>
      <c r="K12" s="86">
        <v>37</v>
      </c>
      <c r="L12" s="86">
        <v>381</v>
      </c>
      <c r="M12" s="86">
        <v>381</v>
      </c>
      <c r="N12" s="86">
        <v>5769</v>
      </c>
      <c r="O12" s="86">
        <v>5875</v>
      </c>
      <c r="P12" s="86">
        <v>251</v>
      </c>
      <c r="Q12" s="86">
        <v>255</v>
      </c>
      <c r="R12" s="86" t="s">
        <v>656</v>
      </c>
      <c r="S12" s="86" t="s">
        <v>656</v>
      </c>
      <c r="T12" s="86" t="s">
        <v>656</v>
      </c>
      <c r="U12" s="86" t="s">
        <v>656</v>
      </c>
      <c r="V12" s="86" t="s">
        <v>656</v>
      </c>
      <c r="W12" s="86">
        <v>7</v>
      </c>
      <c r="X12" s="86">
        <v>16239</v>
      </c>
      <c r="Y12" s="55">
        <v>18245</v>
      </c>
      <c r="Z12" s="227">
        <v>12.352977400086207</v>
      </c>
    </row>
    <row r="13" spans="1:26" ht="11.25" customHeight="1">
      <c r="A13" s="11" t="s">
        <v>627</v>
      </c>
      <c r="B13" s="86">
        <v>1609</v>
      </c>
      <c r="C13" s="86">
        <v>1993</v>
      </c>
      <c r="D13" s="86">
        <v>7</v>
      </c>
      <c r="E13" s="86">
        <v>8</v>
      </c>
      <c r="F13" s="86">
        <v>807</v>
      </c>
      <c r="G13" s="86">
        <v>932</v>
      </c>
      <c r="H13" s="86">
        <v>1017</v>
      </c>
      <c r="I13" s="86">
        <v>1081</v>
      </c>
      <c r="J13" s="86" t="s">
        <v>656</v>
      </c>
      <c r="K13" s="86" t="s">
        <v>656</v>
      </c>
      <c r="L13" s="86" t="s">
        <v>656</v>
      </c>
      <c r="M13" s="86" t="s">
        <v>656</v>
      </c>
      <c r="N13" s="86">
        <v>2057</v>
      </c>
      <c r="O13" s="86">
        <v>2057</v>
      </c>
      <c r="P13" s="86">
        <v>5</v>
      </c>
      <c r="Q13" s="86">
        <v>5</v>
      </c>
      <c r="R13" s="86" t="s">
        <v>656</v>
      </c>
      <c r="S13" s="86" t="s">
        <v>656</v>
      </c>
      <c r="T13" s="86" t="s">
        <v>656</v>
      </c>
      <c r="U13" s="86" t="s">
        <v>656</v>
      </c>
      <c r="V13" s="86" t="s">
        <v>656</v>
      </c>
      <c r="W13" s="86" t="s">
        <v>656</v>
      </c>
      <c r="X13" s="86">
        <v>5502</v>
      </c>
      <c r="Y13" s="55">
        <v>6076</v>
      </c>
      <c r="Z13" s="227">
        <v>10.432569974554706</v>
      </c>
    </row>
    <row r="14" spans="1:26" ht="11.25" customHeight="1">
      <c r="A14" s="11" t="s">
        <v>624</v>
      </c>
      <c r="B14" s="86">
        <v>2448</v>
      </c>
      <c r="C14" s="86">
        <v>3383</v>
      </c>
      <c r="D14" s="86">
        <v>194</v>
      </c>
      <c r="E14" s="86">
        <v>201</v>
      </c>
      <c r="F14" s="86">
        <v>790</v>
      </c>
      <c r="G14" s="86">
        <v>989</v>
      </c>
      <c r="H14" s="86">
        <v>4541</v>
      </c>
      <c r="I14" s="86">
        <v>4967</v>
      </c>
      <c r="J14" s="86" t="s">
        <v>656</v>
      </c>
      <c r="K14" s="86" t="s">
        <v>656</v>
      </c>
      <c r="L14" s="86">
        <v>556</v>
      </c>
      <c r="M14" s="86">
        <v>556</v>
      </c>
      <c r="N14" s="86">
        <v>1621</v>
      </c>
      <c r="O14" s="86">
        <v>1639</v>
      </c>
      <c r="P14" s="86">
        <v>67</v>
      </c>
      <c r="Q14" s="86">
        <v>70</v>
      </c>
      <c r="R14" s="86" t="s">
        <v>656</v>
      </c>
      <c r="S14" s="86" t="s">
        <v>656</v>
      </c>
      <c r="T14" s="86" t="s">
        <v>656</v>
      </c>
      <c r="U14" s="86" t="s">
        <v>656</v>
      </c>
      <c r="V14" s="86" t="s">
        <v>656</v>
      </c>
      <c r="W14" s="86" t="s">
        <v>656</v>
      </c>
      <c r="X14" s="86">
        <v>10217</v>
      </c>
      <c r="Y14" s="55">
        <v>11805</v>
      </c>
      <c r="Z14" s="227">
        <v>15.542722912792396</v>
      </c>
    </row>
    <row r="15" spans="1:26" ht="11.25" customHeight="1">
      <c r="A15" s="11" t="s">
        <v>612</v>
      </c>
      <c r="B15" s="86">
        <v>9795</v>
      </c>
      <c r="C15" s="86">
        <v>15044</v>
      </c>
      <c r="D15" s="86">
        <v>2</v>
      </c>
      <c r="E15" s="86">
        <v>2</v>
      </c>
      <c r="F15" s="86">
        <v>4120</v>
      </c>
      <c r="G15" s="86">
        <v>5090</v>
      </c>
      <c r="H15" s="86">
        <v>14167</v>
      </c>
      <c r="I15" s="86">
        <v>14914</v>
      </c>
      <c r="J15" s="86">
        <v>62</v>
      </c>
      <c r="K15" s="86">
        <v>62</v>
      </c>
      <c r="L15" s="86">
        <v>43</v>
      </c>
      <c r="M15" s="86">
        <v>45</v>
      </c>
      <c r="N15" s="86">
        <v>13092</v>
      </c>
      <c r="O15" s="86">
        <v>13124</v>
      </c>
      <c r="P15" s="86">
        <v>70</v>
      </c>
      <c r="Q15" s="86">
        <v>125</v>
      </c>
      <c r="R15" s="86">
        <v>49</v>
      </c>
      <c r="S15" s="86">
        <v>49</v>
      </c>
      <c r="T15" s="86" t="s">
        <v>656</v>
      </c>
      <c r="U15" s="86" t="s">
        <v>656</v>
      </c>
      <c r="V15" s="86">
        <v>16</v>
      </c>
      <c r="W15" s="86">
        <v>16</v>
      </c>
      <c r="X15" s="86">
        <v>41416</v>
      </c>
      <c r="Y15" s="55">
        <v>48471</v>
      </c>
      <c r="Z15" s="227">
        <v>17.034479428240303</v>
      </c>
    </row>
    <row r="16" spans="1:26" ht="11.25" customHeight="1">
      <c r="A16" s="11" t="s">
        <v>595</v>
      </c>
      <c r="B16" s="86">
        <v>5431</v>
      </c>
      <c r="C16" s="86">
        <v>6612</v>
      </c>
      <c r="D16" s="86">
        <v>9</v>
      </c>
      <c r="E16" s="86">
        <v>9</v>
      </c>
      <c r="F16" s="86">
        <v>3192</v>
      </c>
      <c r="G16" s="86">
        <v>3882</v>
      </c>
      <c r="H16" s="86">
        <v>8476</v>
      </c>
      <c r="I16" s="86">
        <v>8796</v>
      </c>
      <c r="J16" s="86">
        <v>55</v>
      </c>
      <c r="K16" s="86">
        <v>55</v>
      </c>
      <c r="L16" s="86">
        <v>30</v>
      </c>
      <c r="M16" s="86">
        <v>36</v>
      </c>
      <c r="N16" s="86">
        <v>4097</v>
      </c>
      <c r="O16" s="86">
        <v>5702</v>
      </c>
      <c r="P16" s="86">
        <v>207</v>
      </c>
      <c r="Q16" s="86">
        <v>217</v>
      </c>
      <c r="R16" s="86">
        <v>7</v>
      </c>
      <c r="S16" s="86">
        <v>7</v>
      </c>
      <c r="T16" s="86" t="s">
        <v>656</v>
      </c>
      <c r="U16" s="86" t="s">
        <v>656</v>
      </c>
      <c r="V16" s="86" t="s">
        <v>656</v>
      </c>
      <c r="W16" s="86" t="s">
        <v>656</v>
      </c>
      <c r="X16" s="86">
        <v>21504</v>
      </c>
      <c r="Y16" s="55">
        <v>25316</v>
      </c>
      <c r="Z16" s="227">
        <v>17.726934523809533</v>
      </c>
    </row>
    <row r="17" spans="1:26" ht="11.25" customHeight="1">
      <c r="A17" s="11" t="s">
        <v>597</v>
      </c>
      <c r="B17" s="86">
        <v>8867</v>
      </c>
      <c r="C17" s="86">
        <v>13035</v>
      </c>
      <c r="D17" s="86">
        <v>3</v>
      </c>
      <c r="E17" s="86">
        <v>5</v>
      </c>
      <c r="F17" s="86">
        <v>4419</v>
      </c>
      <c r="G17" s="86">
        <v>5306</v>
      </c>
      <c r="H17" s="86">
        <v>7712</v>
      </c>
      <c r="I17" s="86">
        <v>8310</v>
      </c>
      <c r="J17" s="86">
        <v>582</v>
      </c>
      <c r="K17" s="86">
        <v>582</v>
      </c>
      <c r="L17" s="86">
        <v>6492</v>
      </c>
      <c r="M17" s="86">
        <v>6665</v>
      </c>
      <c r="N17" s="86">
        <v>204584</v>
      </c>
      <c r="O17" s="86">
        <v>209703</v>
      </c>
      <c r="P17" s="86">
        <v>12</v>
      </c>
      <c r="Q17" s="86">
        <v>12</v>
      </c>
      <c r="R17" s="86">
        <v>6</v>
      </c>
      <c r="S17" s="86">
        <v>6</v>
      </c>
      <c r="T17" s="86">
        <v>5</v>
      </c>
      <c r="U17" s="86">
        <v>5</v>
      </c>
      <c r="V17" s="86">
        <v>177</v>
      </c>
      <c r="W17" s="86">
        <v>177</v>
      </c>
      <c r="X17" s="86">
        <v>232859</v>
      </c>
      <c r="Y17" s="55">
        <v>243806</v>
      </c>
      <c r="Z17" s="227">
        <v>4.7011281505116909</v>
      </c>
    </row>
    <row r="18" spans="1:26" ht="11.25" customHeight="1">
      <c r="A18" s="11" t="s">
        <v>591</v>
      </c>
      <c r="B18" s="86">
        <v>16747</v>
      </c>
      <c r="C18" s="86">
        <v>26648</v>
      </c>
      <c r="D18" s="86">
        <v>5</v>
      </c>
      <c r="E18" s="86">
        <v>12</v>
      </c>
      <c r="F18" s="86">
        <v>2127</v>
      </c>
      <c r="G18" s="86">
        <v>2431</v>
      </c>
      <c r="H18" s="86">
        <v>5069</v>
      </c>
      <c r="I18" s="86">
        <v>5404</v>
      </c>
      <c r="J18" s="86">
        <v>130</v>
      </c>
      <c r="K18" s="86">
        <v>130</v>
      </c>
      <c r="L18" s="86">
        <v>74</v>
      </c>
      <c r="M18" s="86">
        <v>164</v>
      </c>
      <c r="N18" s="86">
        <v>5046</v>
      </c>
      <c r="O18" s="86">
        <v>6287</v>
      </c>
      <c r="P18" s="86">
        <v>29</v>
      </c>
      <c r="Q18" s="86">
        <v>30</v>
      </c>
      <c r="R18" s="86" t="s">
        <v>656</v>
      </c>
      <c r="S18" s="86" t="s">
        <v>656</v>
      </c>
      <c r="T18" s="86" t="s">
        <v>656</v>
      </c>
      <c r="U18" s="86" t="s">
        <v>656</v>
      </c>
      <c r="V18" s="86" t="s">
        <v>656</v>
      </c>
      <c r="W18" s="86" t="s">
        <v>656</v>
      </c>
      <c r="X18" s="86">
        <v>29227</v>
      </c>
      <c r="Y18" s="55">
        <v>41106</v>
      </c>
      <c r="Z18" s="227">
        <v>40.643925137715129</v>
      </c>
    </row>
    <row r="19" spans="1:26" ht="11.25" customHeight="1">
      <c r="A19" s="11" t="s">
        <v>601</v>
      </c>
      <c r="B19" s="86">
        <v>28661</v>
      </c>
      <c r="C19" s="86">
        <v>36523</v>
      </c>
      <c r="D19" s="86">
        <v>8</v>
      </c>
      <c r="E19" s="86">
        <v>12</v>
      </c>
      <c r="F19" s="86">
        <v>2893</v>
      </c>
      <c r="G19" s="86">
        <v>3698</v>
      </c>
      <c r="H19" s="86">
        <v>9695</v>
      </c>
      <c r="I19" s="86">
        <v>10376</v>
      </c>
      <c r="J19" s="86">
        <v>3357</v>
      </c>
      <c r="K19" s="86">
        <v>3358</v>
      </c>
      <c r="L19" s="86" t="s">
        <v>656</v>
      </c>
      <c r="M19" s="86" t="s">
        <v>656</v>
      </c>
      <c r="N19" s="86">
        <v>8750</v>
      </c>
      <c r="O19" s="86">
        <v>9973</v>
      </c>
      <c r="P19" s="86">
        <v>162</v>
      </c>
      <c r="Q19" s="86">
        <v>168</v>
      </c>
      <c r="R19" s="86">
        <v>13</v>
      </c>
      <c r="S19" s="86">
        <v>17</v>
      </c>
      <c r="T19" s="86" t="s">
        <v>656</v>
      </c>
      <c r="U19" s="86" t="s">
        <v>656</v>
      </c>
      <c r="V19" s="86">
        <v>12</v>
      </c>
      <c r="W19" s="86">
        <v>12</v>
      </c>
      <c r="X19" s="86">
        <v>53551</v>
      </c>
      <c r="Y19" s="55">
        <v>64137</v>
      </c>
      <c r="Z19" s="227">
        <v>19.768071557954102</v>
      </c>
    </row>
    <row r="20" spans="1:26" ht="11.25" customHeight="1">
      <c r="A20" s="11" t="s">
        <v>605</v>
      </c>
      <c r="B20" s="86">
        <v>5422</v>
      </c>
      <c r="C20" s="86">
        <v>9629</v>
      </c>
      <c r="D20" s="86">
        <v>1</v>
      </c>
      <c r="E20" s="86">
        <v>1</v>
      </c>
      <c r="F20" s="86">
        <v>1633</v>
      </c>
      <c r="G20" s="86">
        <v>2008</v>
      </c>
      <c r="H20" s="86">
        <v>6378</v>
      </c>
      <c r="I20" s="86">
        <v>6862</v>
      </c>
      <c r="J20" s="86">
        <v>1</v>
      </c>
      <c r="K20" s="86">
        <v>1</v>
      </c>
      <c r="L20" s="86">
        <v>14</v>
      </c>
      <c r="M20" s="86">
        <v>14</v>
      </c>
      <c r="N20" s="86">
        <v>3486</v>
      </c>
      <c r="O20" s="86">
        <v>3509</v>
      </c>
      <c r="P20" s="86">
        <v>82</v>
      </c>
      <c r="Q20" s="86">
        <v>83</v>
      </c>
      <c r="R20" s="86" t="s">
        <v>656</v>
      </c>
      <c r="S20" s="86" t="s">
        <v>656</v>
      </c>
      <c r="T20" s="86" t="s">
        <v>656</v>
      </c>
      <c r="U20" s="86" t="s">
        <v>656</v>
      </c>
      <c r="V20" s="86">
        <v>12</v>
      </c>
      <c r="W20" s="86">
        <v>12</v>
      </c>
      <c r="X20" s="86">
        <v>17029</v>
      </c>
      <c r="Y20" s="55">
        <v>22119</v>
      </c>
      <c r="Z20" s="227">
        <v>29.890187327500151</v>
      </c>
    </row>
    <row r="21" spans="1:26" ht="11.25" customHeight="1">
      <c r="A21" s="11" t="s">
        <v>603</v>
      </c>
      <c r="B21" s="86">
        <v>24626</v>
      </c>
      <c r="C21" s="86">
        <v>38988</v>
      </c>
      <c r="D21" s="86">
        <v>26</v>
      </c>
      <c r="E21" s="86">
        <v>33</v>
      </c>
      <c r="F21" s="86">
        <v>2474</v>
      </c>
      <c r="G21" s="86">
        <v>2984</v>
      </c>
      <c r="H21" s="86">
        <v>4597</v>
      </c>
      <c r="I21" s="86">
        <v>5035</v>
      </c>
      <c r="J21" s="86">
        <v>127</v>
      </c>
      <c r="K21" s="86">
        <v>142</v>
      </c>
      <c r="L21" s="86" t="s">
        <v>656</v>
      </c>
      <c r="M21" s="86">
        <v>350</v>
      </c>
      <c r="N21" s="86">
        <v>3817</v>
      </c>
      <c r="O21" s="86">
        <v>4573</v>
      </c>
      <c r="P21" s="86">
        <v>32</v>
      </c>
      <c r="Q21" s="86">
        <v>32</v>
      </c>
      <c r="R21" s="86">
        <v>243</v>
      </c>
      <c r="S21" s="86">
        <v>243</v>
      </c>
      <c r="T21" s="86" t="s">
        <v>656</v>
      </c>
      <c r="U21" s="86" t="s">
        <v>656</v>
      </c>
      <c r="V21" s="86" t="s">
        <v>656</v>
      </c>
      <c r="W21" s="86" t="s">
        <v>656</v>
      </c>
      <c r="X21" s="86">
        <v>35942</v>
      </c>
      <c r="Y21" s="55">
        <v>52380</v>
      </c>
      <c r="Z21" s="227">
        <v>45.734794947415281</v>
      </c>
    </row>
    <row r="22" spans="1:26" ht="11.25" customHeight="1">
      <c r="A22" s="11" t="s">
        <v>616</v>
      </c>
      <c r="B22" s="86">
        <v>11447</v>
      </c>
      <c r="C22" s="86">
        <v>15573</v>
      </c>
      <c r="D22" s="86">
        <v>15</v>
      </c>
      <c r="E22" s="86">
        <v>19</v>
      </c>
      <c r="F22" s="86">
        <v>2366</v>
      </c>
      <c r="G22" s="86">
        <v>2972</v>
      </c>
      <c r="H22" s="86">
        <v>2898</v>
      </c>
      <c r="I22" s="86">
        <v>3230</v>
      </c>
      <c r="J22" s="86">
        <v>1</v>
      </c>
      <c r="K22" s="86">
        <v>1</v>
      </c>
      <c r="L22" s="86">
        <v>290</v>
      </c>
      <c r="M22" s="86">
        <v>290</v>
      </c>
      <c r="N22" s="86">
        <v>2156</v>
      </c>
      <c r="O22" s="86">
        <v>2552</v>
      </c>
      <c r="P22" s="86">
        <v>4</v>
      </c>
      <c r="Q22" s="86">
        <v>8</v>
      </c>
      <c r="R22" s="86" t="s">
        <v>656</v>
      </c>
      <c r="S22" s="86" t="s">
        <v>656</v>
      </c>
      <c r="T22" s="86" t="s">
        <v>656</v>
      </c>
      <c r="U22" s="86" t="s">
        <v>656</v>
      </c>
      <c r="V22" s="86" t="s">
        <v>656</v>
      </c>
      <c r="W22" s="86" t="s">
        <v>656</v>
      </c>
      <c r="X22" s="86">
        <v>19177</v>
      </c>
      <c r="Y22" s="55">
        <v>24645</v>
      </c>
      <c r="Z22" s="227">
        <v>28.513323251812061</v>
      </c>
    </row>
    <row r="23" spans="1:26" ht="11.25" customHeight="1">
      <c r="A23" s="11" t="s">
        <v>618</v>
      </c>
      <c r="B23" s="86">
        <v>57305</v>
      </c>
      <c r="C23" s="86">
        <v>84571</v>
      </c>
      <c r="D23" s="86">
        <v>5</v>
      </c>
      <c r="E23" s="86">
        <v>10</v>
      </c>
      <c r="F23" s="86">
        <v>16526</v>
      </c>
      <c r="G23" s="86">
        <v>19288</v>
      </c>
      <c r="H23" s="86">
        <v>20959</v>
      </c>
      <c r="I23" s="86">
        <v>22782</v>
      </c>
      <c r="J23" s="86">
        <v>131</v>
      </c>
      <c r="K23" s="86">
        <v>131</v>
      </c>
      <c r="L23" s="86" t="s">
        <v>656</v>
      </c>
      <c r="M23" s="86" t="s">
        <v>656</v>
      </c>
      <c r="N23" s="86">
        <v>14230</v>
      </c>
      <c r="O23" s="86">
        <v>15510</v>
      </c>
      <c r="P23" s="86">
        <v>296</v>
      </c>
      <c r="Q23" s="86">
        <v>315</v>
      </c>
      <c r="R23" s="86">
        <v>35</v>
      </c>
      <c r="S23" s="86">
        <v>35</v>
      </c>
      <c r="T23" s="86">
        <v>20</v>
      </c>
      <c r="U23" s="86">
        <v>20</v>
      </c>
      <c r="V23" s="86" t="s">
        <v>656</v>
      </c>
      <c r="W23" s="86" t="s">
        <v>656</v>
      </c>
      <c r="X23" s="86">
        <v>109507</v>
      </c>
      <c r="Y23" s="55">
        <v>142662</v>
      </c>
      <c r="Z23" s="227">
        <v>30.276603322162043</v>
      </c>
    </row>
    <row r="24" spans="1:26" ht="11.25" customHeight="1">
      <c r="A24" s="11" t="s">
        <v>587</v>
      </c>
      <c r="B24" s="86">
        <v>11678</v>
      </c>
      <c r="C24" s="86">
        <v>18346</v>
      </c>
      <c r="D24" s="86">
        <v>869</v>
      </c>
      <c r="E24" s="86">
        <v>1139</v>
      </c>
      <c r="F24" s="86">
        <v>2044</v>
      </c>
      <c r="G24" s="86">
        <v>2450</v>
      </c>
      <c r="H24" s="86">
        <v>8004</v>
      </c>
      <c r="I24" s="86">
        <v>9233</v>
      </c>
      <c r="J24" s="86" t="s">
        <v>656</v>
      </c>
      <c r="K24" s="86"/>
      <c r="L24" s="86">
        <v>63</v>
      </c>
      <c r="M24" s="86">
        <v>63</v>
      </c>
      <c r="N24" s="86">
        <v>3042</v>
      </c>
      <c r="O24" s="86">
        <v>4024</v>
      </c>
      <c r="P24" s="86">
        <v>146</v>
      </c>
      <c r="Q24" s="86">
        <v>166</v>
      </c>
      <c r="R24" s="86">
        <v>9</v>
      </c>
      <c r="S24" s="86">
        <v>9</v>
      </c>
      <c r="T24" s="86" t="s">
        <v>656</v>
      </c>
      <c r="U24" s="86" t="s">
        <v>656</v>
      </c>
      <c r="V24" s="86">
        <v>53</v>
      </c>
      <c r="W24" s="86">
        <v>53</v>
      </c>
      <c r="X24" s="86">
        <v>25908</v>
      </c>
      <c r="Y24" s="55">
        <v>35483</v>
      </c>
      <c r="Z24" s="227">
        <v>36.957696464412535</v>
      </c>
    </row>
    <row r="25" spans="1:26" ht="11.25" customHeight="1">
      <c r="A25" s="11" t="s">
        <v>593</v>
      </c>
      <c r="B25" s="86">
        <v>6080</v>
      </c>
      <c r="C25" s="86">
        <v>8060</v>
      </c>
      <c r="D25" s="86">
        <v>9</v>
      </c>
      <c r="E25" s="86">
        <v>12</v>
      </c>
      <c r="F25" s="86">
        <v>1387</v>
      </c>
      <c r="G25" s="86">
        <v>1681</v>
      </c>
      <c r="H25" s="86">
        <v>3998</v>
      </c>
      <c r="I25" s="86">
        <v>4478</v>
      </c>
      <c r="J25" s="86">
        <v>238</v>
      </c>
      <c r="K25" s="86">
        <v>238</v>
      </c>
      <c r="L25" s="86">
        <v>127</v>
      </c>
      <c r="M25" s="86">
        <v>143</v>
      </c>
      <c r="N25" s="86">
        <v>4558</v>
      </c>
      <c r="O25" s="86">
        <v>4565</v>
      </c>
      <c r="P25" s="86">
        <v>149</v>
      </c>
      <c r="Q25" s="86">
        <v>162</v>
      </c>
      <c r="R25" s="86">
        <v>6</v>
      </c>
      <c r="S25" s="86">
        <v>6</v>
      </c>
      <c r="T25" s="86" t="s">
        <v>656</v>
      </c>
      <c r="U25" s="86" t="s">
        <v>656</v>
      </c>
      <c r="V25" s="86" t="s">
        <v>656</v>
      </c>
      <c r="W25" s="86" t="s">
        <v>656</v>
      </c>
      <c r="X25" s="86">
        <v>16552</v>
      </c>
      <c r="Y25" s="55">
        <v>19345</v>
      </c>
      <c r="Z25" s="227">
        <v>16.874093765103915</v>
      </c>
    </row>
    <row r="26" spans="1:26" ht="11.25" customHeight="1">
      <c r="A26" s="11" t="s">
        <v>589</v>
      </c>
      <c r="B26" s="86">
        <v>47603</v>
      </c>
      <c r="C26" s="86">
        <v>60585</v>
      </c>
      <c r="D26" s="86">
        <v>17</v>
      </c>
      <c r="E26" s="86">
        <v>23</v>
      </c>
      <c r="F26" s="86">
        <v>5220</v>
      </c>
      <c r="G26" s="86">
        <v>6067</v>
      </c>
      <c r="H26" s="86">
        <v>14311</v>
      </c>
      <c r="I26" s="86">
        <v>15516</v>
      </c>
      <c r="J26" s="86">
        <v>19</v>
      </c>
      <c r="K26" s="86">
        <v>19</v>
      </c>
      <c r="L26" s="86">
        <v>628</v>
      </c>
      <c r="M26" s="86">
        <v>633</v>
      </c>
      <c r="N26" s="86">
        <v>5478</v>
      </c>
      <c r="O26" s="86">
        <v>7172</v>
      </c>
      <c r="P26" s="86">
        <v>184</v>
      </c>
      <c r="Q26" s="86">
        <v>200</v>
      </c>
      <c r="R26" s="86">
        <v>1</v>
      </c>
      <c r="S26" s="86">
        <v>1</v>
      </c>
      <c r="T26" s="86">
        <v>1</v>
      </c>
      <c r="U26" s="86">
        <v>1</v>
      </c>
      <c r="V26" s="86">
        <v>1</v>
      </c>
      <c r="W26" s="86">
        <v>1</v>
      </c>
      <c r="X26" s="86">
        <v>73463</v>
      </c>
      <c r="Y26" s="55">
        <v>90218</v>
      </c>
      <c r="Z26" s="227">
        <v>22.807399643357872</v>
      </c>
    </row>
    <row r="27" spans="1:26" ht="11.25" customHeight="1">
      <c r="A27" s="11" t="s">
        <v>583</v>
      </c>
      <c r="B27" s="86">
        <v>13750</v>
      </c>
      <c r="C27" s="86">
        <v>18169</v>
      </c>
      <c r="D27" s="86">
        <v>5</v>
      </c>
      <c r="E27" s="86">
        <v>6</v>
      </c>
      <c r="F27" s="86">
        <v>3479</v>
      </c>
      <c r="G27" s="86">
        <v>4482</v>
      </c>
      <c r="H27" s="86">
        <v>8992</v>
      </c>
      <c r="I27" s="86">
        <v>9685</v>
      </c>
      <c r="J27" s="86">
        <v>12</v>
      </c>
      <c r="K27" s="86">
        <v>12</v>
      </c>
      <c r="L27" s="86">
        <v>724</v>
      </c>
      <c r="M27" s="86">
        <v>724</v>
      </c>
      <c r="N27" s="86">
        <v>698</v>
      </c>
      <c r="O27" s="86">
        <v>749</v>
      </c>
      <c r="P27" s="86">
        <v>446</v>
      </c>
      <c r="Q27" s="86">
        <v>472</v>
      </c>
      <c r="R27" s="86">
        <v>90</v>
      </c>
      <c r="S27" s="86">
        <v>93</v>
      </c>
      <c r="T27" s="86">
        <v>2</v>
      </c>
      <c r="U27" s="86">
        <v>2</v>
      </c>
      <c r="V27" s="86" t="s">
        <v>656</v>
      </c>
      <c r="W27" s="86" t="s">
        <v>656</v>
      </c>
      <c r="X27" s="86">
        <v>28198</v>
      </c>
      <c r="Y27" s="55">
        <v>34394</v>
      </c>
      <c r="Z27" s="227">
        <v>21.973189587914032</v>
      </c>
    </row>
    <row r="28" spans="1:26" ht="11.25" customHeight="1">
      <c r="A28" s="11" t="s">
        <v>581</v>
      </c>
      <c r="B28" s="86">
        <v>3821</v>
      </c>
      <c r="C28" s="86">
        <v>5769</v>
      </c>
      <c r="D28" s="86">
        <v>8</v>
      </c>
      <c r="E28" s="86">
        <v>8</v>
      </c>
      <c r="F28" s="86">
        <v>799</v>
      </c>
      <c r="G28" s="86">
        <v>1099</v>
      </c>
      <c r="H28" s="86">
        <v>3376</v>
      </c>
      <c r="I28" s="86">
        <v>3502</v>
      </c>
      <c r="J28" s="86">
        <v>103</v>
      </c>
      <c r="K28" s="86">
        <v>103</v>
      </c>
      <c r="L28" s="86">
        <v>781</v>
      </c>
      <c r="M28" s="86">
        <v>781</v>
      </c>
      <c r="N28" s="86">
        <v>2347</v>
      </c>
      <c r="O28" s="86">
        <v>2400</v>
      </c>
      <c r="P28" s="86">
        <v>131</v>
      </c>
      <c r="Q28" s="86">
        <v>137</v>
      </c>
      <c r="R28" s="86">
        <v>2</v>
      </c>
      <c r="S28" s="86">
        <v>2</v>
      </c>
      <c r="T28" s="86" t="s">
        <v>656</v>
      </c>
      <c r="U28" s="86" t="s">
        <v>656</v>
      </c>
      <c r="V28" s="86" t="s">
        <v>656</v>
      </c>
      <c r="W28" s="86" t="s">
        <v>656</v>
      </c>
      <c r="X28" s="86">
        <v>11368</v>
      </c>
      <c r="Y28" s="55">
        <v>13801</v>
      </c>
      <c r="Z28" s="227">
        <v>21.402181562280088</v>
      </c>
    </row>
    <row r="29" spans="1:26" ht="11.25" customHeight="1">
      <c r="A29" s="11" t="s">
        <v>620</v>
      </c>
      <c r="B29" s="86">
        <v>19715</v>
      </c>
      <c r="C29" s="86">
        <v>30500</v>
      </c>
      <c r="D29" s="86">
        <v>8</v>
      </c>
      <c r="E29" s="86">
        <v>12</v>
      </c>
      <c r="F29" s="86">
        <v>4995</v>
      </c>
      <c r="G29" s="86">
        <v>6361</v>
      </c>
      <c r="H29" s="86">
        <v>20795</v>
      </c>
      <c r="I29" s="86">
        <v>22193</v>
      </c>
      <c r="J29" s="86">
        <v>341</v>
      </c>
      <c r="K29" s="86">
        <v>341</v>
      </c>
      <c r="L29" s="86">
        <v>126</v>
      </c>
      <c r="M29" s="86">
        <v>126</v>
      </c>
      <c r="N29" s="86">
        <v>6813</v>
      </c>
      <c r="O29" s="86">
        <v>7046</v>
      </c>
      <c r="P29" s="86">
        <v>364</v>
      </c>
      <c r="Q29" s="86">
        <v>384</v>
      </c>
      <c r="R29" s="86">
        <v>1</v>
      </c>
      <c r="S29" s="86">
        <v>1</v>
      </c>
      <c r="T29" s="86" t="s">
        <v>656</v>
      </c>
      <c r="U29" s="86">
        <v>2</v>
      </c>
      <c r="V29" s="86">
        <v>3</v>
      </c>
      <c r="W29" s="86">
        <v>3</v>
      </c>
      <c r="X29" s="86">
        <v>53161</v>
      </c>
      <c r="Y29" s="55">
        <v>66969</v>
      </c>
      <c r="Z29" s="227">
        <v>25.973928255676149</v>
      </c>
    </row>
    <row r="30" spans="1:26" ht="11.25" customHeight="1">
      <c r="A30" s="11" t="s">
        <v>614</v>
      </c>
      <c r="B30" s="86">
        <v>8243</v>
      </c>
      <c r="C30" s="86">
        <v>10698</v>
      </c>
      <c r="D30" s="86">
        <v>2</v>
      </c>
      <c r="E30" s="86">
        <v>2</v>
      </c>
      <c r="F30" s="86">
        <v>1747</v>
      </c>
      <c r="G30" s="86">
        <v>2190</v>
      </c>
      <c r="H30" s="86">
        <v>3461</v>
      </c>
      <c r="I30" s="86">
        <v>3660</v>
      </c>
      <c r="J30" s="86">
        <v>10</v>
      </c>
      <c r="K30" s="86">
        <v>10</v>
      </c>
      <c r="L30" s="86">
        <v>60</v>
      </c>
      <c r="M30" s="86">
        <v>60</v>
      </c>
      <c r="N30" s="86">
        <v>2508</v>
      </c>
      <c r="O30" s="86">
        <v>2522</v>
      </c>
      <c r="P30" s="86">
        <v>81</v>
      </c>
      <c r="Q30" s="86">
        <v>83</v>
      </c>
      <c r="R30" s="86">
        <v>2</v>
      </c>
      <c r="S30" s="86">
        <v>2</v>
      </c>
      <c r="T30" s="86">
        <v>2</v>
      </c>
      <c r="U30" s="86">
        <v>2</v>
      </c>
      <c r="V30" s="86">
        <v>53</v>
      </c>
      <c r="W30" s="86">
        <v>53</v>
      </c>
      <c r="X30" s="86">
        <v>16169</v>
      </c>
      <c r="Y30" s="55">
        <v>19282</v>
      </c>
      <c r="Z30" s="227">
        <v>19.252891335271194</v>
      </c>
    </row>
    <row r="31" spans="1:26" ht="11.25" customHeight="1">
      <c r="A31" s="11" t="s">
        <v>607</v>
      </c>
      <c r="B31" s="86">
        <v>86033</v>
      </c>
      <c r="C31" s="86">
        <v>109357</v>
      </c>
      <c r="D31" s="86">
        <v>35</v>
      </c>
      <c r="E31" s="86">
        <v>65</v>
      </c>
      <c r="F31" s="86">
        <v>8277</v>
      </c>
      <c r="G31" s="86">
        <v>9923</v>
      </c>
      <c r="H31" s="86">
        <v>16146</v>
      </c>
      <c r="I31" s="86">
        <v>17004</v>
      </c>
      <c r="J31" s="86">
        <v>506</v>
      </c>
      <c r="K31" s="86">
        <v>506</v>
      </c>
      <c r="L31" s="86">
        <v>1551</v>
      </c>
      <c r="M31" s="86">
        <v>1568</v>
      </c>
      <c r="N31" s="86">
        <v>5392</v>
      </c>
      <c r="O31" s="86">
        <v>6082</v>
      </c>
      <c r="P31" s="86">
        <v>205</v>
      </c>
      <c r="Q31" s="86">
        <v>223</v>
      </c>
      <c r="R31" s="86">
        <v>38</v>
      </c>
      <c r="S31" s="86">
        <v>39</v>
      </c>
      <c r="T31" s="86">
        <v>24</v>
      </c>
      <c r="U31" s="86">
        <v>25</v>
      </c>
      <c r="V31" s="86">
        <v>308</v>
      </c>
      <c r="W31" s="86">
        <v>323</v>
      </c>
      <c r="X31" s="86">
        <v>118515</v>
      </c>
      <c r="Y31" s="55">
        <v>145115</v>
      </c>
      <c r="Z31" s="227">
        <v>22.444416318609449</v>
      </c>
    </row>
    <row r="32" spans="1:26" ht="11.25" customHeight="1">
      <c r="A32" s="11" t="s">
        <v>631</v>
      </c>
      <c r="B32" s="86">
        <v>13879</v>
      </c>
      <c r="C32" s="86">
        <v>20656</v>
      </c>
      <c r="D32" s="86">
        <v>28</v>
      </c>
      <c r="E32" s="86">
        <v>33</v>
      </c>
      <c r="F32" s="86">
        <v>2067</v>
      </c>
      <c r="G32" s="86">
        <v>2841</v>
      </c>
      <c r="H32" s="86">
        <v>1922</v>
      </c>
      <c r="I32" s="86">
        <v>2242</v>
      </c>
      <c r="J32" s="86">
        <v>1</v>
      </c>
      <c r="K32" s="86">
        <v>1</v>
      </c>
      <c r="L32" s="86">
        <v>276</v>
      </c>
      <c r="M32" s="86">
        <v>276</v>
      </c>
      <c r="N32" s="86">
        <v>3267</v>
      </c>
      <c r="O32" s="86">
        <v>3687</v>
      </c>
      <c r="P32" s="86">
        <v>66</v>
      </c>
      <c r="Q32" s="86">
        <v>73</v>
      </c>
      <c r="R32" s="86">
        <v>6</v>
      </c>
      <c r="S32" s="86">
        <v>6</v>
      </c>
      <c r="T32" s="86" t="s">
        <v>656</v>
      </c>
      <c r="U32" s="86" t="s">
        <v>656</v>
      </c>
      <c r="V32" s="86">
        <v>6</v>
      </c>
      <c r="W32" s="86">
        <v>6</v>
      </c>
      <c r="X32" s="86">
        <v>21518</v>
      </c>
      <c r="Y32" s="55">
        <v>29821</v>
      </c>
      <c r="Z32" s="227">
        <v>38.586299841992755</v>
      </c>
    </row>
    <row r="33" spans="1:26" ht="11.25" customHeight="1">
      <c r="A33" s="11" t="s">
        <v>633</v>
      </c>
      <c r="B33" s="86">
        <v>2481</v>
      </c>
      <c r="C33" s="86">
        <v>3567</v>
      </c>
      <c r="D33" s="86">
        <v>122</v>
      </c>
      <c r="E33" s="86">
        <v>125</v>
      </c>
      <c r="F33" s="86">
        <v>529</v>
      </c>
      <c r="G33" s="86">
        <v>718</v>
      </c>
      <c r="H33" s="86">
        <v>302</v>
      </c>
      <c r="I33" s="86">
        <v>337</v>
      </c>
      <c r="J33" s="86">
        <v>1</v>
      </c>
      <c r="K33" s="86">
        <v>1</v>
      </c>
      <c r="L33" s="86">
        <v>53</v>
      </c>
      <c r="M33" s="86">
        <v>53</v>
      </c>
      <c r="N33" s="86">
        <v>878</v>
      </c>
      <c r="O33" s="86">
        <v>878</v>
      </c>
      <c r="P33" s="86" t="s">
        <v>656</v>
      </c>
      <c r="Q33" s="86" t="s">
        <v>656</v>
      </c>
      <c r="R33" s="86" t="s">
        <v>656</v>
      </c>
      <c r="S33" s="86" t="s">
        <v>656</v>
      </c>
      <c r="T33" s="86" t="s">
        <v>656</v>
      </c>
      <c r="U33" s="86" t="s">
        <v>656</v>
      </c>
      <c r="V33" s="86" t="s">
        <v>656</v>
      </c>
      <c r="W33" s="86" t="s">
        <v>656</v>
      </c>
      <c r="X33" s="86">
        <v>4366</v>
      </c>
      <c r="Y33" s="55">
        <v>5679</v>
      </c>
      <c r="Z33" s="227">
        <v>30.073293632615659</v>
      </c>
    </row>
    <row r="34" spans="1:26" ht="11.25" customHeight="1">
      <c r="A34" s="11" t="s">
        <v>599</v>
      </c>
      <c r="B34" s="86">
        <v>59297</v>
      </c>
      <c r="C34" s="86">
        <v>75279</v>
      </c>
      <c r="D34" s="86">
        <v>39</v>
      </c>
      <c r="E34" s="86">
        <v>45</v>
      </c>
      <c r="F34" s="86">
        <v>2691</v>
      </c>
      <c r="G34" s="86">
        <v>3226</v>
      </c>
      <c r="H34" s="86">
        <v>9915</v>
      </c>
      <c r="I34" s="86">
        <v>10484</v>
      </c>
      <c r="J34" s="86">
        <v>6</v>
      </c>
      <c r="K34" s="86">
        <v>6</v>
      </c>
      <c r="L34" s="86">
        <v>1089</v>
      </c>
      <c r="M34" s="86">
        <v>1114</v>
      </c>
      <c r="N34" s="86">
        <v>4844</v>
      </c>
      <c r="O34" s="86">
        <v>5000</v>
      </c>
      <c r="P34" s="86">
        <v>76</v>
      </c>
      <c r="Q34" s="86">
        <v>77</v>
      </c>
      <c r="R34" s="86" t="s">
        <v>656</v>
      </c>
      <c r="S34" s="86">
        <v>1</v>
      </c>
      <c r="T34" s="86" t="s">
        <v>656</v>
      </c>
      <c r="U34" s="86" t="s">
        <v>656</v>
      </c>
      <c r="V34" s="86">
        <v>50</v>
      </c>
      <c r="W34" s="86">
        <v>50</v>
      </c>
      <c r="X34" s="86">
        <v>78007</v>
      </c>
      <c r="Y34" s="55">
        <v>95282</v>
      </c>
      <c r="Z34" s="227">
        <v>22.145448485392329</v>
      </c>
    </row>
    <row r="35" spans="1:26">
      <c r="A35" s="11" t="s">
        <v>610</v>
      </c>
      <c r="B35" s="86">
        <v>43502</v>
      </c>
      <c r="C35" s="86">
        <v>54983</v>
      </c>
      <c r="D35" s="86">
        <v>17</v>
      </c>
      <c r="E35" s="86">
        <v>26</v>
      </c>
      <c r="F35" s="86">
        <v>28512</v>
      </c>
      <c r="G35" s="86">
        <v>34282</v>
      </c>
      <c r="H35" s="86">
        <v>61119</v>
      </c>
      <c r="I35" s="86">
        <v>64948</v>
      </c>
      <c r="J35" s="86">
        <v>1324</v>
      </c>
      <c r="K35" s="86">
        <v>1414</v>
      </c>
      <c r="L35" s="86">
        <v>3660</v>
      </c>
      <c r="M35" s="86">
        <v>3717</v>
      </c>
      <c r="N35" s="86">
        <v>23283</v>
      </c>
      <c r="O35" s="86">
        <v>33330</v>
      </c>
      <c r="P35" s="86">
        <v>1434</v>
      </c>
      <c r="Q35" s="86">
        <v>1473</v>
      </c>
      <c r="R35" s="86">
        <v>19</v>
      </c>
      <c r="S35" s="86">
        <v>20</v>
      </c>
      <c r="T35" s="86">
        <v>14</v>
      </c>
      <c r="U35" s="86">
        <v>14</v>
      </c>
      <c r="V35" s="86">
        <v>83</v>
      </c>
      <c r="W35" s="86">
        <v>124</v>
      </c>
      <c r="X35" s="86">
        <v>162967</v>
      </c>
      <c r="Y35" s="55">
        <v>194331</v>
      </c>
      <c r="Z35" s="227">
        <v>19.245614142740553</v>
      </c>
    </row>
    <row r="36" spans="1:26">
      <c r="A36" s="11" t="s">
        <v>585</v>
      </c>
      <c r="B36" s="86">
        <v>3631</v>
      </c>
      <c r="C36" s="86">
        <v>5602</v>
      </c>
      <c r="D36" s="86">
        <v>2</v>
      </c>
      <c r="E36" s="86">
        <v>4</v>
      </c>
      <c r="F36" s="86">
        <v>841</v>
      </c>
      <c r="G36" s="86">
        <v>1060</v>
      </c>
      <c r="H36" s="86">
        <v>2594</v>
      </c>
      <c r="I36" s="86">
        <v>2732</v>
      </c>
      <c r="J36" s="86" t="s">
        <v>656</v>
      </c>
      <c r="K36" s="86" t="s">
        <v>656</v>
      </c>
      <c r="L36" s="86">
        <v>443</v>
      </c>
      <c r="M36" s="86">
        <v>443</v>
      </c>
      <c r="N36" s="86">
        <v>1081</v>
      </c>
      <c r="O36" s="86">
        <v>1386</v>
      </c>
      <c r="P36" s="86">
        <v>30</v>
      </c>
      <c r="Q36" s="86">
        <v>38</v>
      </c>
      <c r="R36" s="86" t="s">
        <v>656</v>
      </c>
      <c r="S36" s="86" t="s">
        <v>656</v>
      </c>
      <c r="T36" s="86" t="s">
        <v>656</v>
      </c>
      <c r="U36" s="86" t="s">
        <v>656</v>
      </c>
      <c r="V36" s="86">
        <v>22</v>
      </c>
      <c r="W36" s="86">
        <v>22</v>
      </c>
      <c r="X36" s="86">
        <v>8644</v>
      </c>
      <c r="Y36" s="55">
        <v>11287</v>
      </c>
      <c r="Z36" s="227">
        <v>30.576122165664053</v>
      </c>
    </row>
    <row r="37" spans="1:26">
      <c r="A37" s="66" t="s">
        <v>622</v>
      </c>
      <c r="B37" s="90">
        <v>5004</v>
      </c>
      <c r="C37" s="90">
        <v>6836</v>
      </c>
      <c r="D37" s="90">
        <v>2</v>
      </c>
      <c r="E37" s="90">
        <v>2</v>
      </c>
      <c r="F37" s="90">
        <v>1077</v>
      </c>
      <c r="G37" s="90">
        <v>1274</v>
      </c>
      <c r="H37" s="90">
        <v>1326</v>
      </c>
      <c r="I37" s="90">
        <v>1552</v>
      </c>
      <c r="J37" s="90" t="s">
        <v>656</v>
      </c>
      <c r="K37" s="90" t="s">
        <v>656</v>
      </c>
      <c r="L37" s="90" t="s">
        <v>656</v>
      </c>
      <c r="M37" s="90" t="s">
        <v>656</v>
      </c>
      <c r="N37" s="90">
        <v>2372</v>
      </c>
      <c r="O37" s="90">
        <v>3079</v>
      </c>
      <c r="P37" s="90">
        <v>22</v>
      </c>
      <c r="Q37" s="90">
        <v>22</v>
      </c>
      <c r="R37" s="90">
        <v>5</v>
      </c>
      <c r="S37" s="90">
        <v>5</v>
      </c>
      <c r="T37" s="90" t="s">
        <v>656</v>
      </c>
      <c r="U37" s="90" t="s">
        <v>656</v>
      </c>
      <c r="V37" s="90" t="s">
        <v>656</v>
      </c>
      <c r="W37" s="90" t="s">
        <v>656</v>
      </c>
      <c r="X37" s="90">
        <v>9808</v>
      </c>
      <c r="Y37" s="61">
        <v>12770</v>
      </c>
      <c r="Z37" s="229">
        <v>30.199836867862963</v>
      </c>
    </row>
    <row r="38" spans="1:26">
      <c r="A38" s="11"/>
      <c r="B38" s="560"/>
      <c r="C38" s="560"/>
      <c r="D38" s="560"/>
      <c r="E38" s="560"/>
      <c r="F38" s="560"/>
      <c r="G38" s="560"/>
      <c r="H38" s="560"/>
      <c r="I38" s="560"/>
      <c r="J38" s="560"/>
      <c r="K38" s="560"/>
      <c r="L38" s="560"/>
      <c r="M38" s="560"/>
      <c r="N38" s="560"/>
      <c r="O38" s="560"/>
      <c r="P38" s="560"/>
      <c r="Q38" s="560"/>
      <c r="R38" s="560"/>
      <c r="S38" s="560"/>
      <c r="T38" s="560"/>
      <c r="U38" s="560"/>
      <c r="V38" s="560"/>
      <c r="W38" s="560"/>
      <c r="X38" s="11"/>
      <c r="Y38" s="11"/>
    </row>
    <row r="39" spans="1:26">
      <c r="A39" s="2" t="s">
        <v>1598</v>
      </c>
    </row>
    <row r="40" spans="1:26">
      <c r="A40" s="2" t="s">
        <v>1009</v>
      </c>
    </row>
    <row r="41" spans="1:26">
      <c r="A41" s="9" t="s">
        <v>1176</v>
      </c>
      <c r="B41" s="553"/>
      <c r="C41" s="553"/>
      <c r="D41" s="553"/>
      <c r="E41" s="553"/>
      <c r="F41" s="553"/>
      <c r="G41" s="553"/>
      <c r="H41" s="553"/>
      <c r="I41" s="553"/>
      <c r="J41" s="553"/>
      <c r="K41" s="553"/>
      <c r="L41" s="553"/>
      <c r="M41" s="553"/>
      <c r="N41" s="553"/>
      <c r="O41" s="553"/>
      <c r="P41" s="553"/>
      <c r="Q41" s="553"/>
      <c r="R41" s="553"/>
      <c r="S41" s="553"/>
      <c r="T41" s="553"/>
      <c r="U41" s="553"/>
      <c r="V41" s="553"/>
      <c r="W41" s="553"/>
    </row>
    <row r="42" spans="1:26">
      <c r="A42" s="9" t="s">
        <v>1614</v>
      </c>
      <c r="B42" s="553"/>
      <c r="C42" s="553"/>
      <c r="D42" s="553"/>
      <c r="E42" s="553"/>
      <c r="F42" s="553"/>
      <c r="G42" s="553"/>
      <c r="H42" s="553"/>
      <c r="I42" s="553"/>
      <c r="J42" s="553"/>
      <c r="K42" s="553"/>
      <c r="L42" s="553"/>
      <c r="M42" s="553"/>
      <c r="N42" s="553"/>
      <c r="O42" s="553"/>
      <c r="P42" s="553"/>
      <c r="Q42" s="553"/>
      <c r="R42" s="553"/>
      <c r="S42" s="553"/>
      <c r="T42" s="553"/>
      <c r="U42" s="553"/>
      <c r="V42" s="553"/>
      <c r="W42" s="553"/>
    </row>
    <row r="43" spans="1:26">
      <c r="A43" s="9" t="s">
        <v>1615</v>
      </c>
      <c r="B43" s="553"/>
      <c r="C43" s="553"/>
      <c r="D43" s="553"/>
      <c r="E43" s="553"/>
      <c r="F43" s="553"/>
      <c r="G43" s="553"/>
      <c r="H43" s="553"/>
      <c r="I43" s="553"/>
      <c r="J43" s="553"/>
      <c r="K43" s="553"/>
      <c r="L43" s="553"/>
      <c r="M43" s="553"/>
      <c r="N43" s="553"/>
      <c r="O43" s="553"/>
      <c r="P43" s="553"/>
      <c r="Q43" s="553"/>
      <c r="R43" s="553"/>
      <c r="S43" s="553"/>
      <c r="T43" s="553"/>
      <c r="U43" s="553"/>
      <c r="V43" s="553"/>
      <c r="W43" s="553"/>
    </row>
    <row r="44" spans="1:26">
      <c r="A44" s="2" t="s">
        <v>1616</v>
      </c>
    </row>
  </sheetData>
  <mergeCells count="15">
    <mergeCell ref="A5:A7"/>
    <mergeCell ref="B5:Y5"/>
    <mergeCell ref="Z5:Z7"/>
    <mergeCell ref="B6:C6"/>
    <mergeCell ref="D6:E6"/>
    <mergeCell ref="F6:G6"/>
    <mergeCell ref="H6:I6"/>
    <mergeCell ref="J6:K6"/>
    <mergeCell ref="L6:M6"/>
    <mergeCell ref="N6:O6"/>
    <mergeCell ref="P6:Q6"/>
    <mergeCell ref="R6:S6"/>
    <mergeCell ref="T6:U6"/>
    <mergeCell ref="V6:W6"/>
    <mergeCell ref="X6:Y6"/>
  </mergeCells>
  <hyperlinks>
    <hyperlink ref="Z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pane xSplit="1" topLeftCell="B1" activePane="topRight" state="frozen"/>
      <selection activeCell="C8" sqref="C8"/>
      <selection pane="topRight" activeCell="P1" sqref="P1"/>
    </sheetView>
  </sheetViews>
  <sheetFormatPr defaultColWidth="9.140625" defaultRowHeight="11.25"/>
  <cols>
    <col min="1" max="1" width="15.5703125" style="2" customWidth="1"/>
    <col min="2" max="5" width="10.140625" style="2" customWidth="1"/>
    <col min="6" max="11" width="9.140625" style="2" customWidth="1"/>
    <col min="12" max="13" width="9.42578125" style="2" customWidth="1"/>
    <col min="14" max="14" width="11.5703125" style="2" customWidth="1"/>
    <col min="15" max="15" width="9.140625" style="2" customWidth="1"/>
    <col min="16" max="16384" width="9.140625" style="2"/>
  </cols>
  <sheetData>
    <row r="1" spans="1:16">
      <c r="A1" s="45" t="s">
        <v>1617</v>
      </c>
      <c r="B1" s="45"/>
      <c r="C1" s="45"/>
      <c r="D1" s="45"/>
      <c r="E1" s="45"/>
      <c r="F1" s="45"/>
      <c r="G1" s="45"/>
      <c r="H1" s="45"/>
      <c r="I1" s="45"/>
      <c r="J1" s="45"/>
      <c r="K1" s="45"/>
      <c r="L1" s="45"/>
      <c r="M1" s="45"/>
      <c r="N1" s="45"/>
      <c r="P1" s="3" t="s">
        <v>566</v>
      </c>
    </row>
    <row r="2" spans="1:16">
      <c r="A2" s="2" t="s">
        <v>1618</v>
      </c>
    </row>
    <row r="3" spans="1:16">
      <c r="A3" s="2" t="s">
        <v>907</v>
      </c>
    </row>
    <row r="5" spans="1:16" ht="14.45" customHeight="1">
      <c r="A5" s="1089" t="s">
        <v>642</v>
      </c>
      <c r="B5" s="1118" t="s">
        <v>1619</v>
      </c>
      <c r="C5" s="1118"/>
      <c r="D5" s="1118"/>
      <c r="E5" s="1118"/>
      <c r="F5" s="1118"/>
      <c r="G5" s="1118"/>
      <c r="H5" s="1118"/>
      <c r="I5" s="1118"/>
      <c r="J5" s="1118"/>
      <c r="K5" s="1118"/>
      <c r="L5" s="1118"/>
      <c r="M5" s="1118"/>
      <c r="N5" s="1118"/>
      <c r="O5" s="1119"/>
      <c r="P5" s="1112" t="s">
        <v>1620</v>
      </c>
    </row>
    <row r="6" spans="1:16" ht="61.5" customHeight="1">
      <c r="A6" s="1089"/>
      <c r="B6" s="1089" t="s">
        <v>1621</v>
      </c>
      <c r="C6" s="1089"/>
      <c r="D6" s="1110" t="s">
        <v>1622</v>
      </c>
      <c r="E6" s="1111"/>
      <c r="F6" s="1089" t="s">
        <v>1623</v>
      </c>
      <c r="G6" s="1089"/>
      <c r="H6" s="1089" t="s">
        <v>1624</v>
      </c>
      <c r="I6" s="1089"/>
      <c r="J6" s="1110" t="s">
        <v>1625</v>
      </c>
      <c r="K6" s="1111"/>
      <c r="L6" s="1089" t="s">
        <v>1626</v>
      </c>
      <c r="M6" s="1089"/>
      <c r="N6" s="1089" t="s">
        <v>1613</v>
      </c>
      <c r="O6" s="1089"/>
      <c r="P6" s="1113"/>
    </row>
    <row r="7" spans="1:16" ht="16.5" customHeight="1">
      <c r="A7" s="1089"/>
      <c r="B7" s="155">
        <v>2020</v>
      </c>
      <c r="C7" s="155">
        <v>2021</v>
      </c>
      <c r="D7" s="155">
        <v>2020</v>
      </c>
      <c r="E7" s="155">
        <v>2021</v>
      </c>
      <c r="F7" s="155">
        <v>2020</v>
      </c>
      <c r="G7" s="155">
        <v>2021</v>
      </c>
      <c r="H7" s="155">
        <v>2020</v>
      </c>
      <c r="I7" s="155">
        <v>2021</v>
      </c>
      <c r="J7" s="155">
        <v>2020</v>
      </c>
      <c r="K7" s="155">
        <v>2021</v>
      </c>
      <c r="L7" s="155">
        <v>2020</v>
      </c>
      <c r="M7" s="155">
        <v>2021</v>
      </c>
      <c r="N7" s="155">
        <v>2020</v>
      </c>
      <c r="O7" s="155">
        <v>2021</v>
      </c>
      <c r="P7" s="1114"/>
    </row>
    <row r="9" spans="1:16" ht="12.75" customHeight="1">
      <c r="A9" s="50" t="s">
        <v>654</v>
      </c>
      <c r="B9" s="551">
        <v>140992</v>
      </c>
      <c r="C9" s="551">
        <v>171575</v>
      </c>
      <c r="D9" s="551">
        <v>8904</v>
      </c>
      <c r="E9" s="551">
        <v>9020</v>
      </c>
      <c r="F9" s="551">
        <v>563638</v>
      </c>
      <c r="G9" s="551">
        <v>713512</v>
      </c>
      <c r="H9" s="551">
        <v>408076</v>
      </c>
      <c r="I9" s="551">
        <v>453947</v>
      </c>
      <c r="J9" s="551">
        <v>110195</v>
      </c>
      <c r="K9" s="551">
        <v>139893</v>
      </c>
      <c r="L9" s="549">
        <v>1940</v>
      </c>
      <c r="M9" s="551">
        <v>2376</v>
      </c>
      <c r="N9" s="549">
        <v>1233745</v>
      </c>
      <c r="O9" s="551">
        <v>1490323</v>
      </c>
      <c r="P9" s="559">
        <v>20.796680027072046</v>
      </c>
    </row>
    <row r="10" spans="1:16" ht="11.25" customHeight="1">
      <c r="B10" s="55"/>
      <c r="C10" s="55"/>
      <c r="D10" s="55"/>
      <c r="E10" s="55"/>
      <c r="F10" s="55"/>
      <c r="G10" s="55"/>
      <c r="H10" s="55"/>
      <c r="I10" s="55"/>
      <c r="J10" s="55"/>
      <c r="K10" s="55"/>
      <c r="L10" s="55"/>
      <c r="M10" s="55"/>
      <c r="N10" s="55"/>
    </row>
    <row r="11" spans="1:16" ht="11.25" customHeight="1">
      <c r="A11" s="65" t="s">
        <v>629</v>
      </c>
      <c r="B11" s="85">
        <v>4511</v>
      </c>
      <c r="C11" s="85">
        <v>5129</v>
      </c>
      <c r="D11" s="85">
        <v>59</v>
      </c>
      <c r="E11" s="85">
        <v>59</v>
      </c>
      <c r="F11" s="85">
        <v>5420</v>
      </c>
      <c r="G11" s="85">
        <v>6811</v>
      </c>
      <c r="H11" s="85">
        <v>1759</v>
      </c>
      <c r="I11" s="85">
        <v>1954</v>
      </c>
      <c r="J11" s="85">
        <v>1178</v>
      </c>
      <c r="K11" s="85">
        <v>1818</v>
      </c>
      <c r="L11" s="85">
        <v>4</v>
      </c>
      <c r="M11" s="85">
        <v>7</v>
      </c>
      <c r="N11" s="85">
        <v>12931</v>
      </c>
      <c r="O11" s="85">
        <v>15778</v>
      </c>
      <c r="P11" s="557">
        <v>22.016858711623222</v>
      </c>
    </row>
    <row r="12" spans="1:16" ht="11.25" customHeight="1">
      <c r="A12" s="11" t="s">
        <v>578</v>
      </c>
      <c r="B12" s="86">
        <v>1075</v>
      </c>
      <c r="C12" s="86">
        <v>1204</v>
      </c>
      <c r="D12" s="86">
        <v>173</v>
      </c>
      <c r="E12" s="86">
        <v>173</v>
      </c>
      <c r="F12" s="86">
        <v>10296</v>
      </c>
      <c r="G12" s="86">
        <v>11729</v>
      </c>
      <c r="H12" s="86">
        <v>4120</v>
      </c>
      <c r="I12" s="86">
        <v>4495</v>
      </c>
      <c r="J12" s="86">
        <v>570</v>
      </c>
      <c r="K12" s="86">
        <v>637</v>
      </c>
      <c r="L12" s="86">
        <v>5</v>
      </c>
      <c r="M12" s="86">
        <v>7</v>
      </c>
      <c r="N12" s="86">
        <v>16239</v>
      </c>
      <c r="O12" s="86">
        <v>18245</v>
      </c>
      <c r="P12" s="555">
        <v>12.352977400086207</v>
      </c>
    </row>
    <row r="13" spans="1:16" ht="11.25" customHeight="1">
      <c r="A13" s="11" t="s">
        <v>627</v>
      </c>
      <c r="B13" s="86">
        <v>613</v>
      </c>
      <c r="C13" s="86">
        <v>702</v>
      </c>
      <c r="D13" s="86">
        <v>44</v>
      </c>
      <c r="E13" s="86">
        <v>44</v>
      </c>
      <c r="F13" s="86">
        <v>3091</v>
      </c>
      <c r="G13" s="86">
        <v>3428</v>
      </c>
      <c r="H13" s="86">
        <v>1337</v>
      </c>
      <c r="I13" s="86">
        <v>1435</v>
      </c>
      <c r="J13" s="86">
        <v>417</v>
      </c>
      <c r="K13" s="86">
        <v>466</v>
      </c>
      <c r="L13" s="86">
        <v>0</v>
      </c>
      <c r="M13" s="86">
        <v>1</v>
      </c>
      <c r="N13" s="86">
        <v>5502</v>
      </c>
      <c r="O13" s="86">
        <v>6076</v>
      </c>
      <c r="P13" s="555">
        <v>10.432569974554706</v>
      </c>
    </row>
    <row r="14" spans="1:16" ht="11.25" customHeight="1">
      <c r="A14" s="11" t="s">
        <v>624</v>
      </c>
      <c r="B14" s="86">
        <v>1583</v>
      </c>
      <c r="C14" s="86">
        <v>1851</v>
      </c>
      <c r="D14" s="86">
        <v>71</v>
      </c>
      <c r="E14" s="86">
        <v>71</v>
      </c>
      <c r="F14" s="86">
        <v>3132</v>
      </c>
      <c r="G14" s="86">
        <v>3826</v>
      </c>
      <c r="H14" s="86">
        <v>4980</v>
      </c>
      <c r="I14" s="86">
        <v>5433</v>
      </c>
      <c r="J14" s="86">
        <v>445</v>
      </c>
      <c r="K14" s="86">
        <v>614</v>
      </c>
      <c r="L14" s="86">
        <v>6</v>
      </c>
      <c r="M14" s="86">
        <v>10</v>
      </c>
      <c r="N14" s="86">
        <v>10217</v>
      </c>
      <c r="O14" s="86">
        <v>11805</v>
      </c>
      <c r="P14" s="555">
        <v>15.542722912792396</v>
      </c>
    </row>
    <row r="15" spans="1:16" ht="11.25" customHeight="1">
      <c r="A15" s="11" t="s">
        <v>612</v>
      </c>
      <c r="B15" s="86">
        <v>2728</v>
      </c>
      <c r="C15" s="86">
        <v>3314</v>
      </c>
      <c r="D15" s="86">
        <v>534</v>
      </c>
      <c r="E15" s="86">
        <v>534</v>
      </c>
      <c r="F15" s="86">
        <v>22567</v>
      </c>
      <c r="G15" s="86">
        <v>27668</v>
      </c>
      <c r="H15" s="86">
        <v>14543</v>
      </c>
      <c r="I15" s="86">
        <v>15682</v>
      </c>
      <c r="J15" s="86">
        <v>1032</v>
      </c>
      <c r="K15" s="86">
        <v>1260</v>
      </c>
      <c r="L15" s="86">
        <v>12</v>
      </c>
      <c r="M15" s="86">
        <v>13</v>
      </c>
      <c r="N15" s="86">
        <v>41416</v>
      </c>
      <c r="O15" s="86">
        <v>48471</v>
      </c>
      <c r="P15" s="555">
        <v>17.034479428240303</v>
      </c>
    </row>
    <row r="16" spans="1:16" ht="11.25" customHeight="1">
      <c r="A16" s="11" t="s">
        <v>595</v>
      </c>
      <c r="B16" s="86">
        <v>1646</v>
      </c>
      <c r="C16" s="86">
        <v>2691</v>
      </c>
      <c r="D16" s="86">
        <v>43</v>
      </c>
      <c r="E16" s="86">
        <v>43</v>
      </c>
      <c r="F16" s="86">
        <v>9728</v>
      </c>
      <c r="G16" s="86">
        <v>11623</v>
      </c>
      <c r="H16" s="86">
        <v>9733</v>
      </c>
      <c r="I16" s="86">
        <v>10269</v>
      </c>
      <c r="J16" s="86">
        <v>349</v>
      </c>
      <c r="K16" s="86">
        <v>675</v>
      </c>
      <c r="L16" s="86">
        <v>5</v>
      </c>
      <c r="M16" s="86">
        <v>15</v>
      </c>
      <c r="N16" s="86">
        <v>21504</v>
      </c>
      <c r="O16" s="86">
        <v>25316</v>
      </c>
      <c r="P16" s="555">
        <v>17.726934523809533</v>
      </c>
    </row>
    <row r="17" spans="1:16" ht="11.25" customHeight="1">
      <c r="A17" s="11" t="s">
        <v>597</v>
      </c>
      <c r="B17" s="86">
        <v>13502</v>
      </c>
      <c r="C17" s="86">
        <v>13978</v>
      </c>
      <c r="D17" s="86">
        <v>6057</v>
      </c>
      <c r="E17" s="86">
        <v>6057</v>
      </c>
      <c r="F17" s="86">
        <v>150677</v>
      </c>
      <c r="G17" s="86">
        <v>159372</v>
      </c>
      <c r="H17" s="86">
        <v>49299</v>
      </c>
      <c r="I17" s="86">
        <v>50508</v>
      </c>
      <c r="J17" s="86">
        <v>12975</v>
      </c>
      <c r="K17" s="86">
        <v>13531</v>
      </c>
      <c r="L17" s="86">
        <v>349</v>
      </c>
      <c r="M17" s="86">
        <v>360</v>
      </c>
      <c r="N17" s="86">
        <v>232859</v>
      </c>
      <c r="O17" s="86">
        <v>243806</v>
      </c>
      <c r="P17" s="555">
        <v>4.7011281505116909</v>
      </c>
    </row>
    <row r="18" spans="1:16" ht="11.25" customHeight="1">
      <c r="A18" s="11" t="s">
        <v>591</v>
      </c>
      <c r="B18" s="86">
        <v>2618</v>
      </c>
      <c r="C18" s="86">
        <v>3317</v>
      </c>
      <c r="D18" s="86">
        <v>9</v>
      </c>
      <c r="E18" s="86">
        <v>9</v>
      </c>
      <c r="F18" s="86">
        <v>16094</v>
      </c>
      <c r="G18" s="86">
        <v>24632</v>
      </c>
      <c r="H18" s="86">
        <v>7952</v>
      </c>
      <c r="I18" s="86">
        <v>9270</v>
      </c>
      <c r="J18" s="86">
        <v>2481</v>
      </c>
      <c r="K18" s="86">
        <v>3794</v>
      </c>
      <c r="L18" s="86">
        <v>73</v>
      </c>
      <c r="M18" s="86">
        <v>84</v>
      </c>
      <c r="N18" s="86">
        <v>29227</v>
      </c>
      <c r="O18" s="86">
        <v>41106</v>
      </c>
      <c r="P18" s="555">
        <v>40.643925137715129</v>
      </c>
    </row>
    <row r="19" spans="1:16" ht="11.25" customHeight="1">
      <c r="A19" s="11" t="s">
        <v>601</v>
      </c>
      <c r="B19" s="86">
        <v>5002</v>
      </c>
      <c r="C19" s="86">
        <v>5848</v>
      </c>
      <c r="D19" s="86">
        <v>240</v>
      </c>
      <c r="E19" s="86">
        <v>240</v>
      </c>
      <c r="F19" s="86">
        <v>23810</v>
      </c>
      <c r="G19" s="86">
        <v>29975</v>
      </c>
      <c r="H19" s="86">
        <v>16157</v>
      </c>
      <c r="I19" s="86">
        <v>18012</v>
      </c>
      <c r="J19" s="86">
        <v>8313</v>
      </c>
      <c r="K19" s="86">
        <v>10025</v>
      </c>
      <c r="L19" s="86">
        <v>29</v>
      </c>
      <c r="M19" s="86">
        <v>37</v>
      </c>
      <c r="N19" s="86">
        <v>53551</v>
      </c>
      <c r="O19" s="86">
        <v>64137</v>
      </c>
      <c r="P19" s="555">
        <v>19.768071557954102</v>
      </c>
    </row>
    <row r="20" spans="1:16" ht="11.25" customHeight="1">
      <c r="A20" s="11" t="s">
        <v>605</v>
      </c>
      <c r="B20" s="86">
        <v>1557</v>
      </c>
      <c r="C20" s="86">
        <v>2089</v>
      </c>
      <c r="D20" s="86">
        <v>40</v>
      </c>
      <c r="E20" s="86">
        <v>40</v>
      </c>
      <c r="F20" s="86">
        <v>7153</v>
      </c>
      <c r="G20" s="86">
        <v>10257</v>
      </c>
      <c r="H20" s="86">
        <v>7106</v>
      </c>
      <c r="I20" s="86">
        <v>7962</v>
      </c>
      <c r="J20" s="86">
        <v>1156</v>
      </c>
      <c r="K20" s="86">
        <v>1746</v>
      </c>
      <c r="L20" s="86">
        <v>17</v>
      </c>
      <c r="M20" s="86">
        <v>25</v>
      </c>
      <c r="N20" s="86">
        <v>17029</v>
      </c>
      <c r="O20" s="86">
        <v>22119</v>
      </c>
      <c r="P20" s="555">
        <v>29.890187327500151</v>
      </c>
    </row>
    <row r="21" spans="1:16" ht="11.25" customHeight="1">
      <c r="A21" s="11" t="s">
        <v>603</v>
      </c>
      <c r="B21" s="86">
        <v>6123</v>
      </c>
      <c r="C21" s="86">
        <v>8943</v>
      </c>
      <c r="D21" s="86">
        <v>123</v>
      </c>
      <c r="E21" s="86">
        <v>123</v>
      </c>
      <c r="F21" s="86">
        <v>11898</v>
      </c>
      <c r="G21" s="86">
        <v>18536</v>
      </c>
      <c r="H21" s="86">
        <v>9288</v>
      </c>
      <c r="I21" s="86">
        <v>12092</v>
      </c>
      <c r="J21" s="86">
        <v>8440</v>
      </c>
      <c r="K21" s="86">
        <v>12581</v>
      </c>
      <c r="L21" s="86">
        <v>70</v>
      </c>
      <c r="M21" s="86">
        <v>105</v>
      </c>
      <c r="N21" s="86">
        <v>35942</v>
      </c>
      <c r="O21" s="86">
        <v>52380</v>
      </c>
      <c r="P21" s="555">
        <v>45.734794947415281</v>
      </c>
    </row>
    <row r="22" spans="1:16" ht="11.25" customHeight="1">
      <c r="A22" s="11" t="s">
        <v>616</v>
      </c>
      <c r="B22" s="86">
        <v>1566</v>
      </c>
      <c r="C22" s="86">
        <v>1881</v>
      </c>
      <c r="D22" s="86">
        <v>98</v>
      </c>
      <c r="E22" s="86">
        <v>98</v>
      </c>
      <c r="F22" s="86">
        <v>7666</v>
      </c>
      <c r="G22" s="86">
        <v>10841</v>
      </c>
      <c r="H22" s="86">
        <v>7539</v>
      </c>
      <c r="I22" s="86">
        <v>9003</v>
      </c>
      <c r="J22" s="86">
        <v>2248</v>
      </c>
      <c r="K22" s="86">
        <v>2754</v>
      </c>
      <c r="L22" s="86">
        <v>60</v>
      </c>
      <c r="M22" s="86">
        <v>68</v>
      </c>
      <c r="N22" s="86">
        <v>19177</v>
      </c>
      <c r="O22" s="86">
        <v>24645</v>
      </c>
      <c r="P22" s="555">
        <v>28.513323251812061</v>
      </c>
    </row>
    <row r="23" spans="1:16" ht="11.25" customHeight="1">
      <c r="A23" s="11" t="s">
        <v>618</v>
      </c>
      <c r="B23" s="86">
        <v>13244</v>
      </c>
      <c r="C23" s="86">
        <v>17209</v>
      </c>
      <c r="D23" s="86">
        <v>645</v>
      </c>
      <c r="E23" s="86">
        <v>654</v>
      </c>
      <c r="F23" s="86">
        <v>51896</v>
      </c>
      <c r="G23" s="86">
        <v>71780</v>
      </c>
      <c r="H23" s="86">
        <v>35146</v>
      </c>
      <c r="I23" s="86">
        <v>41255</v>
      </c>
      <c r="J23" s="86">
        <v>8208</v>
      </c>
      <c r="K23" s="86">
        <v>11290</v>
      </c>
      <c r="L23" s="86">
        <v>368</v>
      </c>
      <c r="M23" s="86">
        <v>474</v>
      </c>
      <c r="N23" s="86">
        <v>109507</v>
      </c>
      <c r="O23" s="86">
        <v>142662</v>
      </c>
      <c r="P23" s="555">
        <v>30.276603322162043</v>
      </c>
    </row>
    <row r="24" spans="1:16" ht="11.25" customHeight="1">
      <c r="A24" s="11" t="s">
        <v>587</v>
      </c>
      <c r="B24" s="86">
        <v>3494</v>
      </c>
      <c r="C24" s="86">
        <v>4912</v>
      </c>
      <c r="D24" s="86">
        <v>65</v>
      </c>
      <c r="E24" s="86">
        <v>65</v>
      </c>
      <c r="F24" s="86">
        <v>11756</v>
      </c>
      <c r="G24" s="86">
        <v>16683</v>
      </c>
      <c r="H24" s="86">
        <v>8480</v>
      </c>
      <c r="I24" s="86">
        <v>10267</v>
      </c>
      <c r="J24" s="86">
        <v>2100</v>
      </c>
      <c r="K24" s="86">
        <v>3540</v>
      </c>
      <c r="L24" s="86">
        <v>13</v>
      </c>
      <c r="M24" s="86">
        <v>16</v>
      </c>
      <c r="N24" s="86">
        <v>25908</v>
      </c>
      <c r="O24" s="86">
        <v>35483</v>
      </c>
      <c r="P24" s="555">
        <v>36.957696464412535</v>
      </c>
    </row>
    <row r="25" spans="1:16" ht="11.25" customHeight="1">
      <c r="A25" s="11" t="s">
        <v>593</v>
      </c>
      <c r="B25" s="86">
        <v>1085</v>
      </c>
      <c r="C25" s="86">
        <v>1271</v>
      </c>
      <c r="D25" s="86">
        <v>105</v>
      </c>
      <c r="E25" s="86">
        <v>105</v>
      </c>
      <c r="F25" s="86">
        <v>9811</v>
      </c>
      <c r="G25" s="86">
        <v>11670</v>
      </c>
      <c r="H25" s="86">
        <v>5195</v>
      </c>
      <c r="I25" s="86">
        <v>5877</v>
      </c>
      <c r="J25" s="86">
        <v>351</v>
      </c>
      <c r="K25" s="86">
        <v>416</v>
      </c>
      <c r="L25" s="86">
        <v>5</v>
      </c>
      <c r="M25" s="86">
        <v>6</v>
      </c>
      <c r="N25" s="86">
        <v>16552</v>
      </c>
      <c r="O25" s="86">
        <v>19345</v>
      </c>
      <c r="P25" s="555">
        <v>16.874093765103915</v>
      </c>
    </row>
    <row r="26" spans="1:16" ht="11.25" customHeight="1">
      <c r="A26" s="11" t="s">
        <v>589</v>
      </c>
      <c r="B26" s="86">
        <v>10383</v>
      </c>
      <c r="C26" s="86">
        <v>12501</v>
      </c>
      <c r="D26" s="86">
        <v>21</v>
      </c>
      <c r="E26" s="86">
        <v>21</v>
      </c>
      <c r="F26" s="86">
        <v>26338</v>
      </c>
      <c r="G26" s="86">
        <v>34959</v>
      </c>
      <c r="H26" s="86">
        <v>25411</v>
      </c>
      <c r="I26" s="86">
        <v>28724</v>
      </c>
      <c r="J26" s="86">
        <v>11168</v>
      </c>
      <c r="K26" s="86">
        <v>13841</v>
      </c>
      <c r="L26" s="86">
        <v>142</v>
      </c>
      <c r="M26" s="86">
        <v>172</v>
      </c>
      <c r="N26" s="86">
        <v>73463</v>
      </c>
      <c r="O26" s="86">
        <v>90218</v>
      </c>
      <c r="P26" s="555">
        <v>22.807399643357872</v>
      </c>
    </row>
    <row r="27" spans="1:16" ht="11.25" customHeight="1">
      <c r="A27" s="11" t="s">
        <v>583</v>
      </c>
      <c r="B27" s="86">
        <v>2415</v>
      </c>
      <c r="C27" s="86">
        <v>2908</v>
      </c>
      <c r="D27" s="86">
        <v>37</v>
      </c>
      <c r="E27" s="86">
        <v>41</v>
      </c>
      <c r="F27" s="86">
        <v>12195</v>
      </c>
      <c r="G27" s="86">
        <v>16368</v>
      </c>
      <c r="H27" s="86">
        <v>12785</v>
      </c>
      <c r="I27" s="86">
        <v>14200</v>
      </c>
      <c r="J27" s="86">
        <v>749</v>
      </c>
      <c r="K27" s="86">
        <v>859</v>
      </c>
      <c r="L27" s="86">
        <v>17</v>
      </c>
      <c r="M27" s="86">
        <v>18</v>
      </c>
      <c r="N27" s="86">
        <v>28198</v>
      </c>
      <c r="O27" s="86">
        <v>34394</v>
      </c>
      <c r="P27" s="555">
        <v>21.973189587914032</v>
      </c>
    </row>
    <row r="28" spans="1:16" ht="11.25" customHeight="1">
      <c r="A28" s="11" t="s">
        <v>581</v>
      </c>
      <c r="B28" s="86">
        <v>977</v>
      </c>
      <c r="C28" s="86">
        <v>1156</v>
      </c>
      <c r="D28" s="86">
        <v>83</v>
      </c>
      <c r="E28" s="86">
        <v>83</v>
      </c>
      <c r="F28" s="86">
        <v>5803</v>
      </c>
      <c r="G28" s="86">
        <v>7640</v>
      </c>
      <c r="H28" s="86">
        <v>3912</v>
      </c>
      <c r="I28" s="86">
        <v>4183</v>
      </c>
      <c r="J28" s="86">
        <v>588</v>
      </c>
      <c r="K28" s="86">
        <v>734</v>
      </c>
      <c r="L28" s="86">
        <v>5</v>
      </c>
      <c r="M28" s="86">
        <v>5</v>
      </c>
      <c r="N28" s="86">
        <v>11368</v>
      </c>
      <c r="O28" s="86">
        <v>13801</v>
      </c>
      <c r="P28" s="555">
        <v>21.402181562280088</v>
      </c>
    </row>
    <row r="29" spans="1:16" ht="11.25" customHeight="1">
      <c r="A29" s="11" t="s">
        <v>620</v>
      </c>
      <c r="B29" s="86">
        <v>3783</v>
      </c>
      <c r="C29" s="86">
        <v>4603</v>
      </c>
      <c r="D29" s="86">
        <v>2</v>
      </c>
      <c r="E29" s="86">
        <v>2</v>
      </c>
      <c r="F29" s="86">
        <v>23632</v>
      </c>
      <c r="G29" s="86">
        <v>33329</v>
      </c>
      <c r="H29" s="86">
        <v>23864</v>
      </c>
      <c r="I29" s="86">
        <v>26632</v>
      </c>
      <c r="J29" s="86">
        <v>1842</v>
      </c>
      <c r="K29" s="86">
        <v>2354</v>
      </c>
      <c r="L29" s="86">
        <v>38</v>
      </c>
      <c r="M29" s="86">
        <v>49</v>
      </c>
      <c r="N29" s="86">
        <v>53161</v>
      </c>
      <c r="O29" s="86">
        <v>66969</v>
      </c>
      <c r="P29" s="555">
        <v>25.973928255676149</v>
      </c>
    </row>
    <row r="30" spans="1:16" ht="11.25" customHeight="1">
      <c r="A30" s="11" t="s">
        <v>614</v>
      </c>
      <c r="B30" s="86">
        <v>1657</v>
      </c>
      <c r="C30" s="86">
        <v>1886</v>
      </c>
      <c r="D30" s="86">
        <v>30</v>
      </c>
      <c r="E30" s="86">
        <v>30</v>
      </c>
      <c r="F30" s="86">
        <v>8741</v>
      </c>
      <c r="G30" s="86">
        <v>11106</v>
      </c>
      <c r="H30" s="86">
        <v>5016</v>
      </c>
      <c r="I30" s="86">
        <v>5444</v>
      </c>
      <c r="J30" s="86">
        <v>717</v>
      </c>
      <c r="K30" s="86">
        <v>806</v>
      </c>
      <c r="L30" s="86">
        <v>8</v>
      </c>
      <c r="M30" s="86">
        <v>10</v>
      </c>
      <c r="N30" s="86">
        <v>16169</v>
      </c>
      <c r="O30" s="86">
        <v>19282</v>
      </c>
      <c r="P30" s="555">
        <v>19.252891335271194</v>
      </c>
    </row>
    <row r="31" spans="1:16" ht="11.25" customHeight="1">
      <c r="A31" s="11" t="s">
        <v>607</v>
      </c>
      <c r="B31" s="86">
        <v>26549</v>
      </c>
      <c r="C31" s="86">
        <v>31634</v>
      </c>
      <c r="D31" s="86">
        <v>142</v>
      </c>
      <c r="E31" s="86">
        <v>245</v>
      </c>
      <c r="F31" s="86">
        <v>39816</v>
      </c>
      <c r="G31" s="86">
        <v>52729</v>
      </c>
      <c r="H31" s="86">
        <v>36168</v>
      </c>
      <c r="I31" s="86">
        <v>41013</v>
      </c>
      <c r="J31" s="86">
        <v>15590</v>
      </c>
      <c r="K31" s="86">
        <v>19187</v>
      </c>
      <c r="L31" s="86">
        <v>250</v>
      </c>
      <c r="M31" s="86">
        <v>307</v>
      </c>
      <c r="N31" s="86">
        <v>118515</v>
      </c>
      <c r="O31" s="86">
        <v>145115</v>
      </c>
      <c r="P31" s="555">
        <v>22.444416318609449</v>
      </c>
    </row>
    <row r="32" spans="1:16" ht="11.25" customHeight="1">
      <c r="A32" s="11" t="s">
        <v>631</v>
      </c>
      <c r="B32" s="86">
        <v>3594</v>
      </c>
      <c r="C32" s="86">
        <v>4840</v>
      </c>
      <c r="D32" s="86">
        <v>73</v>
      </c>
      <c r="E32" s="86">
        <v>73</v>
      </c>
      <c r="F32" s="86">
        <v>8962</v>
      </c>
      <c r="G32" s="86">
        <v>12977</v>
      </c>
      <c r="H32" s="86">
        <v>4325</v>
      </c>
      <c r="I32" s="86">
        <v>5501</v>
      </c>
      <c r="J32" s="86">
        <v>4507</v>
      </c>
      <c r="K32" s="86">
        <v>6351</v>
      </c>
      <c r="L32" s="86">
        <v>57</v>
      </c>
      <c r="M32" s="86">
        <v>79</v>
      </c>
      <c r="N32" s="86">
        <v>21518</v>
      </c>
      <c r="O32" s="86">
        <v>29821</v>
      </c>
      <c r="P32" s="555">
        <v>38.586299841992755</v>
      </c>
    </row>
    <row r="33" spans="1:16" ht="11.25" customHeight="1">
      <c r="A33" s="11" t="s">
        <v>633</v>
      </c>
      <c r="B33" s="86">
        <v>915</v>
      </c>
      <c r="C33" s="86">
        <v>1166</v>
      </c>
      <c r="D33" s="86">
        <v>1</v>
      </c>
      <c r="E33" s="86">
        <v>1</v>
      </c>
      <c r="F33" s="86">
        <v>2064</v>
      </c>
      <c r="G33" s="86">
        <v>2758</v>
      </c>
      <c r="H33" s="86">
        <v>661</v>
      </c>
      <c r="I33" s="86">
        <v>789</v>
      </c>
      <c r="J33" s="86">
        <v>716</v>
      </c>
      <c r="K33" s="86">
        <v>954</v>
      </c>
      <c r="L33" s="86">
        <v>9</v>
      </c>
      <c r="M33" s="86">
        <v>11</v>
      </c>
      <c r="N33" s="86">
        <v>4366</v>
      </c>
      <c r="O33" s="86">
        <v>5679</v>
      </c>
      <c r="P33" s="555">
        <v>30.073293632615659</v>
      </c>
    </row>
    <row r="34" spans="1:16" ht="11.25" customHeight="1">
      <c r="A34" s="11" t="s">
        <v>599</v>
      </c>
      <c r="B34" s="86">
        <v>16349</v>
      </c>
      <c r="C34" s="86">
        <v>19477</v>
      </c>
      <c r="D34" s="86">
        <v>76</v>
      </c>
      <c r="E34" s="86">
        <v>76</v>
      </c>
      <c r="F34" s="86">
        <v>22603</v>
      </c>
      <c r="G34" s="86">
        <v>29699</v>
      </c>
      <c r="H34" s="86">
        <v>21828</v>
      </c>
      <c r="I34" s="86">
        <v>25088</v>
      </c>
      <c r="J34" s="86">
        <v>16953</v>
      </c>
      <c r="K34" s="86">
        <v>20692</v>
      </c>
      <c r="L34" s="86">
        <v>198</v>
      </c>
      <c r="M34" s="86">
        <v>250</v>
      </c>
      <c r="N34" s="86">
        <v>78007</v>
      </c>
      <c r="O34" s="86">
        <v>95282</v>
      </c>
      <c r="P34" s="555">
        <v>22.145448485392329</v>
      </c>
    </row>
    <row r="35" spans="1:16">
      <c r="A35" s="11" t="s">
        <v>610</v>
      </c>
      <c r="B35" s="86">
        <v>12399</v>
      </c>
      <c r="C35" s="86">
        <v>15054</v>
      </c>
      <c r="D35" s="86">
        <v>23</v>
      </c>
      <c r="E35" s="86">
        <v>23</v>
      </c>
      <c r="F35" s="86">
        <v>59637</v>
      </c>
      <c r="G35" s="86">
        <v>80468</v>
      </c>
      <c r="H35" s="86">
        <v>85970</v>
      </c>
      <c r="I35" s="86">
        <v>92635</v>
      </c>
      <c r="J35" s="86">
        <v>4751</v>
      </c>
      <c r="K35" s="86">
        <v>5922</v>
      </c>
      <c r="L35" s="86">
        <v>187</v>
      </c>
      <c r="M35" s="86">
        <v>229</v>
      </c>
      <c r="N35" s="86">
        <v>162967</v>
      </c>
      <c r="O35" s="86">
        <v>194331</v>
      </c>
      <c r="P35" s="555">
        <v>19.245614142740553</v>
      </c>
    </row>
    <row r="36" spans="1:16">
      <c r="A36" s="11" t="s">
        <v>585</v>
      </c>
      <c r="B36" s="86">
        <v>613</v>
      </c>
      <c r="C36" s="86">
        <v>777</v>
      </c>
      <c r="D36" s="86">
        <v>68</v>
      </c>
      <c r="E36" s="86">
        <v>68</v>
      </c>
      <c r="F36" s="86">
        <v>4424</v>
      </c>
      <c r="G36" s="86">
        <v>6582</v>
      </c>
      <c r="H36" s="86">
        <v>3311</v>
      </c>
      <c r="I36" s="86">
        <v>3583</v>
      </c>
      <c r="J36" s="86">
        <v>222</v>
      </c>
      <c r="K36" s="86">
        <v>270</v>
      </c>
      <c r="L36" s="86">
        <v>6</v>
      </c>
      <c r="M36" s="86">
        <v>7</v>
      </c>
      <c r="N36" s="86">
        <v>8644</v>
      </c>
      <c r="O36" s="86">
        <v>11287</v>
      </c>
      <c r="P36" s="555">
        <v>30.576122165664053</v>
      </c>
    </row>
    <row r="37" spans="1:16">
      <c r="A37" s="66" t="s">
        <v>622</v>
      </c>
      <c r="B37" s="90">
        <v>1011</v>
      </c>
      <c r="C37" s="90">
        <v>1234</v>
      </c>
      <c r="D37" s="192">
        <v>42</v>
      </c>
      <c r="E37" s="192">
        <v>42</v>
      </c>
      <c r="F37" s="90">
        <v>4428</v>
      </c>
      <c r="G37" s="90">
        <v>6066</v>
      </c>
      <c r="H37" s="90">
        <v>2191</v>
      </c>
      <c r="I37" s="90">
        <v>2641</v>
      </c>
      <c r="J37" s="192">
        <v>2129</v>
      </c>
      <c r="K37" s="192">
        <v>2776</v>
      </c>
      <c r="L37" s="90">
        <v>7</v>
      </c>
      <c r="M37" s="90">
        <v>11</v>
      </c>
      <c r="N37" s="90">
        <v>9808</v>
      </c>
      <c r="O37" s="90">
        <v>12770</v>
      </c>
      <c r="P37" s="558">
        <v>30.199836867862963</v>
      </c>
    </row>
    <row r="38" spans="1:16">
      <c r="A38" s="11"/>
      <c r="B38" s="560"/>
      <c r="C38" s="560"/>
      <c r="D38" s="560"/>
      <c r="E38" s="560"/>
      <c r="F38" s="560"/>
      <c r="G38" s="560"/>
      <c r="H38" s="560"/>
      <c r="I38" s="560"/>
      <c r="J38" s="560"/>
      <c r="K38" s="560"/>
      <c r="L38" s="560"/>
      <c r="M38" s="560"/>
      <c r="N38" s="11"/>
      <c r="O38" s="11"/>
    </row>
    <row r="39" spans="1:16">
      <c r="A39" s="2" t="s">
        <v>1598</v>
      </c>
    </row>
    <row r="40" spans="1:16">
      <c r="A40" s="2" t="s">
        <v>1009</v>
      </c>
    </row>
    <row r="41" spans="1:16">
      <c r="A41" s="2" t="s">
        <v>1627</v>
      </c>
      <c r="B41" s="553"/>
      <c r="C41" s="553"/>
      <c r="D41" s="553"/>
      <c r="E41" s="553"/>
      <c r="F41" s="553"/>
      <c r="G41" s="553"/>
      <c r="H41" s="553"/>
      <c r="I41" s="553"/>
      <c r="J41" s="553"/>
      <c r="K41" s="553"/>
      <c r="L41" s="553"/>
      <c r="M41" s="553"/>
    </row>
  </sheetData>
  <mergeCells count="10">
    <mergeCell ref="A5:A7"/>
    <mergeCell ref="B5:O5"/>
    <mergeCell ref="P5:P7"/>
    <mergeCell ref="B6:C6"/>
    <mergeCell ref="D6:E6"/>
    <mergeCell ref="F6:G6"/>
    <mergeCell ref="H6:I6"/>
    <mergeCell ref="J6:K6"/>
    <mergeCell ref="L6:M6"/>
    <mergeCell ref="N6:O6"/>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2" sqref="A2"/>
    </sheetView>
  </sheetViews>
  <sheetFormatPr defaultColWidth="8.85546875" defaultRowHeight="11.25"/>
  <cols>
    <col min="1" max="1" width="17.85546875" style="2" customWidth="1"/>
    <col min="2" max="4" width="8.85546875" style="2"/>
    <col min="5" max="5" width="9.140625" style="2" customWidth="1"/>
    <col min="6" max="16384" width="8.85546875" style="2"/>
  </cols>
  <sheetData>
    <row r="1" spans="1:5">
      <c r="A1" s="45" t="s">
        <v>1628</v>
      </c>
      <c r="E1" s="3" t="s">
        <v>566</v>
      </c>
    </row>
    <row r="2" spans="1:5">
      <c r="A2" s="2" t="s">
        <v>316</v>
      </c>
    </row>
    <row r="3" spans="1:5">
      <c r="A3" s="2" t="s">
        <v>1629</v>
      </c>
    </row>
    <row r="5" spans="1:5" ht="27" customHeight="1">
      <c r="A5" s="1089" t="s">
        <v>642</v>
      </c>
      <c r="B5" s="1089" t="s">
        <v>1630</v>
      </c>
      <c r="C5" s="1089"/>
      <c r="D5" s="1089"/>
      <c r="E5" s="1089"/>
    </row>
    <row r="6" spans="1:5" ht="26.25" customHeight="1">
      <c r="A6" s="1089"/>
      <c r="B6" s="155">
        <v>2019</v>
      </c>
      <c r="C6" s="155" t="s">
        <v>1165</v>
      </c>
      <c r="D6" s="155">
        <v>2021</v>
      </c>
      <c r="E6" s="155" t="s">
        <v>652</v>
      </c>
    </row>
    <row r="8" spans="1:5">
      <c r="A8" s="50" t="s">
        <v>654</v>
      </c>
      <c r="B8" s="51">
        <v>94416</v>
      </c>
      <c r="C8" s="51">
        <v>177782</v>
      </c>
      <c r="D8" s="51">
        <v>202507</v>
      </c>
      <c r="E8" s="53">
        <v>114.48377393662091</v>
      </c>
    </row>
    <row r="10" spans="1:5">
      <c r="A10" s="65" t="s">
        <v>629</v>
      </c>
      <c r="B10" s="58">
        <v>519</v>
      </c>
      <c r="C10" s="58">
        <v>1195</v>
      </c>
      <c r="D10" s="58">
        <v>2380</v>
      </c>
      <c r="E10" s="258">
        <v>358.57418111753373</v>
      </c>
    </row>
    <row r="11" spans="1:5">
      <c r="A11" s="11" t="s">
        <v>578</v>
      </c>
      <c r="B11" s="55">
        <v>1114</v>
      </c>
      <c r="C11" s="55">
        <v>2515</v>
      </c>
      <c r="D11" s="55">
        <v>1376</v>
      </c>
      <c r="E11" s="256">
        <v>23.518850987432671</v>
      </c>
    </row>
    <row r="12" spans="1:5">
      <c r="A12" s="11" t="s">
        <v>627</v>
      </c>
      <c r="B12" s="55">
        <v>720</v>
      </c>
      <c r="C12" s="55">
        <v>795</v>
      </c>
      <c r="D12" s="55">
        <v>413</v>
      </c>
      <c r="E12" s="256">
        <v>-42.638888888888893</v>
      </c>
    </row>
    <row r="13" spans="1:5">
      <c r="A13" s="11" t="s">
        <v>624</v>
      </c>
      <c r="B13" s="55">
        <v>377</v>
      </c>
      <c r="C13" s="55">
        <v>595</v>
      </c>
      <c r="D13" s="55">
        <v>1120</v>
      </c>
      <c r="E13" s="256">
        <v>197.08222811671087</v>
      </c>
    </row>
    <row r="14" spans="1:5">
      <c r="A14" s="11" t="s">
        <v>612</v>
      </c>
      <c r="B14" s="55">
        <v>2412</v>
      </c>
      <c r="C14" s="55">
        <v>8845</v>
      </c>
      <c r="D14" s="55">
        <v>5514</v>
      </c>
      <c r="E14" s="256">
        <v>128.60696517412939</v>
      </c>
    </row>
    <row r="15" spans="1:5">
      <c r="A15" s="11" t="s">
        <v>595</v>
      </c>
      <c r="B15" s="55">
        <v>1334</v>
      </c>
      <c r="C15" s="55">
        <v>4042</v>
      </c>
      <c r="D15" s="55">
        <v>3315</v>
      </c>
      <c r="E15" s="256">
        <v>148.50074962518741</v>
      </c>
    </row>
    <row r="16" spans="1:5">
      <c r="A16" s="11" t="s">
        <v>597</v>
      </c>
      <c r="B16" s="55">
        <v>18536</v>
      </c>
      <c r="C16" s="55">
        <v>11265</v>
      </c>
      <c r="D16" s="55">
        <v>9298</v>
      </c>
      <c r="E16" s="256">
        <v>-49.838152783772117</v>
      </c>
    </row>
    <row r="17" spans="1:5">
      <c r="A17" s="11" t="s">
        <v>591</v>
      </c>
      <c r="B17" s="55">
        <v>2260</v>
      </c>
      <c r="C17" s="55">
        <v>7781</v>
      </c>
      <c r="D17" s="55">
        <v>10189</v>
      </c>
      <c r="E17" s="256">
        <v>350.84070796460179</v>
      </c>
    </row>
    <row r="18" spans="1:5">
      <c r="A18" s="11" t="s">
        <v>601</v>
      </c>
      <c r="B18" s="55">
        <v>4595</v>
      </c>
      <c r="C18" s="55">
        <v>8382</v>
      </c>
      <c r="D18" s="55">
        <v>8880</v>
      </c>
      <c r="E18" s="256">
        <v>93.253536452665941</v>
      </c>
    </row>
    <row r="19" spans="1:5">
      <c r="A19" s="11" t="s">
        <v>605</v>
      </c>
      <c r="B19" s="55">
        <v>1147</v>
      </c>
      <c r="C19" s="55">
        <v>3497</v>
      </c>
      <c r="D19" s="55">
        <v>4408</v>
      </c>
      <c r="E19" s="256">
        <v>284.30688753269402</v>
      </c>
    </row>
    <row r="20" spans="1:5">
      <c r="A20" s="11" t="s">
        <v>603</v>
      </c>
      <c r="B20" s="55">
        <v>3308</v>
      </c>
      <c r="C20" s="55">
        <v>8458</v>
      </c>
      <c r="D20" s="55">
        <v>14511</v>
      </c>
      <c r="E20" s="256">
        <v>338.66384522370015</v>
      </c>
    </row>
    <row r="21" spans="1:5">
      <c r="A21" s="11" t="s">
        <v>616</v>
      </c>
      <c r="B21" s="55">
        <v>1244</v>
      </c>
      <c r="C21" s="55">
        <v>2891</v>
      </c>
      <c r="D21" s="55">
        <v>4042</v>
      </c>
      <c r="E21" s="256">
        <v>224.91961414790995</v>
      </c>
    </row>
    <row r="22" spans="1:5">
      <c r="A22" s="11" t="s">
        <v>618</v>
      </c>
      <c r="B22" s="55">
        <v>9549</v>
      </c>
      <c r="C22" s="55">
        <v>22068</v>
      </c>
      <c r="D22" s="55">
        <v>24369</v>
      </c>
      <c r="E22" s="256">
        <v>155.19949732956331</v>
      </c>
    </row>
    <row r="23" spans="1:5">
      <c r="A23" s="11" t="s">
        <v>587</v>
      </c>
      <c r="B23" s="55">
        <v>3432</v>
      </c>
      <c r="C23" s="55">
        <v>6267</v>
      </c>
      <c r="D23" s="55">
        <v>8038</v>
      </c>
      <c r="E23" s="256">
        <v>134.20745920745924</v>
      </c>
    </row>
    <row r="24" spans="1:5">
      <c r="A24" s="11" t="s">
        <v>593</v>
      </c>
      <c r="B24" s="55">
        <v>1984</v>
      </c>
      <c r="C24" s="55">
        <v>2350</v>
      </c>
      <c r="D24" s="55">
        <v>2076</v>
      </c>
      <c r="E24" s="256">
        <v>4.6370967741935498</v>
      </c>
    </row>
    <row r="25" spans="1:5">
      <c r="A25" s="11" t="s">
        <v>589</v>
      </c>
      <c r="B25" s="55">
        <v>5271</v>
      </c>
      <c r="C25" s="55">
        <v>10117</v>
      </c>
      <c r="D25" s="55">
        <v>12333</v>
      </c>
      <c r="E25" s="256">
        <v>133.97837222538419</v>
      </c>
    </row>
    <row r="26" spans="1:5">
      <c r="A26" s="11" t="s">
        <v>583</v>
      </c>
      <c r="B26" s="55">
        <v>2340</v>
      </c>
      <c r="C26" s="55">
        <v>4274</v>
      </c>
      <c r="D26" s="55">
        <v>4630</v>
      </c>
      <c r="E26" s="256">
        <v>97.863247863247864</v>
      </c>
    </row>
    <row r="27" spans="1:5">
      <c r="A27" s="11" t="s">
        <v>581</v>
      </c>
      <c r="B27" s="55">
        <v>887</v>
      </c>
      <c r="C27" s="55">
        <v>1314</v>
      </c>
      <c r="D27" s="55">
        <v>2130</v>
      </c>
      <c r="E27" s="256">
        <v>140.13528748590755</v>
      </c>
    </row>
    <row r="28" spans="1:5">
      <c r="A28" s="11" t="s">
        <v>620</v>
      </c>
      <c r="B28" s="55">
        <v>4484</v>
      </c>
      <c r="C28" s="55">
        <v>11899</v>
      </c>
      <c r="D28" s="55">
        <v>11117</v>
      </c>
      <c r="E28" s="256">
        <v>147.92595896520965</v>
      </c>
    </row>
    <row r="29" spans="1:5">
      <c r="A29" s="11" t="s">
        <v>614</v>
      </c>
      <c r="B29" s="55">
        <v>2006</v>
      </c>
      <c r="C29" s="55">
        <v>2577</v>
      </c>
      <c r="D29" s="55">
        <v>2433</v>
      </c>
      <c r="E29" s="256">
        <v>21.286141575274176</v>
      </c>
    </row>
    <row r="30" spans="1:5">
      <c r="A30" s="11" t="s">
        <v>607</v>
      </c>
      <c r="B30" s="55">
        <v>8258</v>
      </c>
      <c r="C30" s="55">
        <v>19043</v>
      </c>
      <c r="D30" s="55">
        <v>19771</v>
      </c>
      <c r="E30" s="256">
        <v>139.41632356502788</v>
      </c>
    </row>
    <row r="31" spans="1:5">
      <c r="A31" s="11" t="s">
        <v>631</v>
      </c>
      <c r="B31" s="55">
        <v>1769</v>
      </c>
      <c r="C31" s="55">
        <v>5573</v>
      </c>
      <c r="D31" s="55">
        <v>7102</v>
      </c>
      <c r="E31" s="256">
        <v>301.46975692481635</v>
      </c>
    </row>
    <row r="32" spans="1:5">
      <c r="A32" s="11" t="s">
        <v>633</v>
      </c>
      <c r="B32" s="55">
        <v>406</v>
      </c>
      <c r="C32" s="55">
        <v>1027</v>
      </c>
      <c r="D32" s="55">
        <v>1091</v>
      </c>
      <c r="E32" s="256">
        <v>168.7192118226601</v>
      </c>
    </row>
    <row r="33" spans="1:5">
      <c r="A33" s="11" t="s">
        <v>599</v>
      </c>
      <c r="B33" s="55">
        <v>6454</v>
      </c>
      <c r="C33" s="55">
        <v>13383</v>
      </c>
      <c r="D33" s="55">
        <v>13666</v>
      </c>
      <c r="E33" s="256">
        <v>111.74465447784318</v>
      </c>
    </row>
    <row r="34" spans="1:5">
      <c r="A34" s="11" t="s">
        <v>610</v>
      </c>
      <c r="B34" s="55">
        <v>7963</v>
      </c>
      <c r="C34" s="55">
        <v>13963</v>
      </c>
      <c r="D34" s="55">
        <v>23409</v>
      </c>
      <c r="E34" s="256">
        <v>193.97212105990204</v>
      </c>
    </row>
    <row r="35" spans="1:5">
      <c r="A35" s="11" t="s">
        <v>585</v>
      </c>
      <c r="B35" s="55">
        <v>687</v>
      </c>
      <c r="C35" s="55">
        <v>1524</v>
      </c>
      <c r="D35" s="55">
        <v>2307</v>
      </c>
      <c r="E35" s="256">
        <v>235.80786026200875</v>
      </c>
    </row>
    <row r="36" spans="1:5">
      <c r="A36" s="66" t="s">
        <v>622</v>
      </c>
      <c r="B36" s="61">
        <v>1360</v>
      </c>
      <c r="C36" s="61">
        <v>2142</v>
      </c>
      <c r="D36" s="61">
        <v>2589</v>
      </c>
      <c r="E36" s="263">
        <v>90.367647058823522</v>
      </c>
    </row>
    <row r="37" spans="1:5">
      <c r="A37" s="11"/>
    </row>
    <row r="38" spans="1:5">
      <c r="A38" s="2" t="s">
        <v>1598</v>
      </c>
    </row>
    <row r="39" spans="1:5">
      <c r="A39" s="9" t="s">
        <v>1176</v>
      </c>
    </row>
  </sheetData>
  <mergeCells count="2">
    <mergeCell ref="A5:A6"/>
    <mergeCell ref="B5:E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C30" sqref="C30"/>
    </sheetView>
  </sheetViews>
  <sheetFormatPr defaultRowHeight="11.25" customHeight="1"/>
  <cols>
    <col min="1" max="1" width="14.28515625" bestFit="1" customWidth="1"/>
    <col min="2" max="2" width="60.28515625" customWidth="1"/>
  </cols>
  <sheetData>
    <row r="1" spans="1:3" ht="11.25" customHeight="1">
      <c r="A1" s="242" t="s">
        <v>1631</v>
      </c>
      <c r="C1" s="3" t="s">
        <v>566</v>
      </c>
    </row>
    <row r="2" spans="1:3" ht="11.25" customHeight="1">
      <c r="A2" s="9" t="s">
        <v>318</v>
      </c>
      <c r="C2" s="9"/>
    </row>
    <row r="3" spans="1:3" ht="11.25" customHeight="1">
      <c r="A3" s="9" t="s">
        <v>1632</v>
      </c>
      <c r="C3" s="9"/>
    </row>
    <row r="4" spans="1:3" ht="11.25" customHeight="1">
      <c r="B4" s="9"/>
      <c r="C4" s="9"/>
    </row>
    <row r="5" spans="1:3" ht="11.25" customHeight="1">
      <c r="A5" s="561" t="s">
        <v>1633</v>
      </c>
      <c r="B5" s="119" t="s">
        <v>1315</v>
      </c>
      <c r="C5" s="49">
        <v>2022</v>
      </c>
    </row>
    <row r="6" spans="1:3" ht="11.25" customHeight="1">
      <c r="A6" s="1286" t="s">
        <v>1634</v>
      </c>
      <c r="B6" s="9" t="s">
        <v>1635</v>
      </c>
      <c r="C6" s="562">
        <v>765990</v>
      </c>
    </row>
    <row r="7" spans="1:3" ht="11.25" customHeight="1">
      <c r="A7" s="1287"/>
      <c r="B7" s="9" t="s">
        <v>1636</v>
      </c>
      <c r="C7" s="562">
        <v>99446</v>
      </c>
    </row>
    <row r="8" spans="1:3" ht="11.25" customHeight="1">
      <c r="A8" s="1287"/>
      <c r="B8" s="9" t="s">
        <v>1637</v>
      </c>
      <c r="C8" s="562">
        <v>91915</v>
      </c>
    </row>
    <row r="9" spans="1:3" ht="11.25" customHeight="1">
      <c r="A9" s="1287"/>
      <c r="B9" s="152" t="s">
        <v>1638</v>
      </c>
      <c r="C9" s="562">
        <v>648727</v>
      </c>
    </row>
    <row r="10" spans="1:3" ht="11.25" customHeight="1">
      <c r="A10" s="1287"/>
      <c r="B10" s="152" t="s">
        <v>1639</v>
      </c>
      <c r="C10" s="562">
        <v>32333</v>
      </c>
    </row>
    <row r="11" spans="1:3" ht="11.25" customHeight="1">
      <c r="A11" s="1287"/>
      <c r="B11" s="152" t="s">
        <v>1640</v>
      </c>
      <c r="C11" s="562">
        <v>688</v>
      </c>
    </row>
    <row r="12" spans="1:3" ht="11.25" customHeight="1">
      <c r="A12" s="1287"/>
      <c r="B12" s="152" t="s">
        <v>1641</v>
      </c>
      <c r="C12" s="562">
        <v>14</v>
      </c>
    </row>
    <row r="13" spans="1:3" ht="11.25" customHeight="1">
      <c r="A13" s="1287"/>
      <c r="B13" s="152" t="s">
        <v>1642</v>
      </c>
      <c r="C13" s="562">
        <v>100804</v>
      </c>
    </row>
    <row r="14" spans="1:3" ht="11.25" customHeight="1">
      <c r="A14" s="1287"/>
      <c r="B14" s="152" t="s">
        <v>1643</v>
      </c>
      <c r="C14" s="562">
        <v>21211</v>
      </c>
    </row>
    <row r="15" spans="1:3" ht="11.25" customHeight="1">
      <c r="A15" s="1287"/>
      <c r="B15" s="152" t="s">
        <v>1644</v>
      </c>
      <c r="C15" s="562">
        <v>20462</v>
      </c>
    </row>
    <row r="16" spans="1:3" ht="11.25" customHeight="1">
      <c r="A16" s="1288"/>
      <c r="B16" s="564" t="s">
        <v>1645</v>
      </c>
      <c r="C16" s="565">
        <v>1781590</v>
      </c>
    </row>
    <row r="17" spans="1:3" ht="11.25" customHeight="1">
      <c r="A17" s="399"/>
      <c r="B17" s="566"/>
      <c r="C17" s="567"/>
    </row>
    <row r="18" spans="1:3" ht="11.25" customHeight="1">
      <c r="A18" s="561" t="s">
        <v>1633</v>
      </c>
      <c r="B18" s="564" t="s">
        <v>1315</v>
      </c>
      <c r="C18" s="49">
        <v>2021</v>
      </c>
    </row>
    <row r="19" spans="1:3" ht="11.25" customHeight="1">
      <c r="A19" s="1090" t="s">
        <v>1646</v>
      </c>
      <c r="B19" s="568" t="s">
        <v>1602</v>
      </c>
      <c r="C19" s="569">
        <v>692563</v>
      </c>
    </row>
    <row r="20" spans="1:3" ht="11.25" customHeight="1">
      <c r="A20" s="1092"/>
      <c r="B20" s="152" t="s">
        <v>1603</v>
      </c>
      <c r="C20" s="562">
        <v>6013</v>
      </c>
    </row>
    <row r="21" spans="1:3" ht="11.25" customHeight="1">
      <c r="A21" s="1092"/>
      <c r="B21" s="152" t="s">
        <v>1647</v>
      </c>
      <c r="C21" s="562">
        <v>130545</v>
      </c>
    </row>
    <row r="22" spans="1:3" ht="11.25" customHeight="1">
      <c r="A22" s="1092"/>
      <c r="B22" s="152" t="s">
        <v>1605</v>
      </c>
      <c r="C22" s="562">
        <v>262859</v>
      </c>
    </row>
    <row r="23" spans="1:3" ht="11.25" customHeight="1">
      <c r="A23" s="1092"/>
      <c r="B23" s="152" t="s">
        <v>1606</v>
      </c>
      <c r="C23" s="562">
        <v>7150</v>
      </c>
    </row>
    <row r="24" spans="1:3" ht="11.25" customHeight="1">
      <c r="A24" s="1092"/>
      <c r="B24" s="152" t="s">
        <v>1648</v>
      </c>
      <c r="C24" s="562">
        <v>4832</v>
      </c>
    </row>
    <row r="25" spans="1:3" ht="11.25" customHeight="1">
      <c r="A25" s="1092"/>
      <c r="B25" s="152" t="s">
        <v>1610</v>
      </c>
      <c r="C25" s="562">
        <v>686</v>
      </c>
    </row>
    <row r="26" spans="1:3" ht="11.25" customHeight="1">
      <c r="A26" s="1092"/>
      <c r="B26" s="152" t="s">
        <v>1649</v>
      </c>
      <c r="C26" s="562">
        <v>71</v>
      </c>
    </row>
    <row r="27" spans="1:3" ht="11.25" customHeight="1">
      <c r="A27" s="1092"/>
      <c r="B27" s="152" t="s">
        <v>1650</v>
      </c>
      <c r="C27" s="562">
        <v>919</v>
      </c>
    </row>
    <row r="28" spans="1:3" ht="11.25" customHeight="1">
      <c r="A28" s="1094"/>
      <c r="B28" s="564" t="s">
        <v>1651</v>
      </c>
      <c r="C28" s="565">
        <v>1105638</v>
      </c>
    </row>
    <row r="29" spans="1:3" ht="11.25" customHeight="1">
      <c r="A29" s="570"/>
      <c r="C29" s="571"/>
    </row>
    <row r="30" spans="1:3" ht="15">
      <c r="A30" s="1289" t="s">
        <v>1652</v>
      </c>
      <c r="B30" s="1290"/>
      <c r="C30" s="565">
        <v>2887228</v>
      </c>
    </row>
    <row r="32" spans="1:3" ht="11.25" customHeight="1">
      <c r="A32" s="44" t="s">
        <v>1653</v>
      </c>
      <c r="B32" s="9"/>
    </row>
    <row r="33" spans="1:3" ht="15">
      <c r="A33" s="1105" t="s">
        <v>1654</v>
      </c>
      <c r="B33" s="1105"/>
      <c r="C33" s="1105"/>
    </row>
    <row r="34" spans="1:3" ht="24" customHeight="1">
      <c r="A34" s="1105" t="s">
        <v>1655</v>
      </c>
      <c r="B34" s="1105"/>
      <c r="C34" s="1105"/>
    </row>
    <row r="35" spans="1:3" ht="22.5" customHeight="1">
      <c r="A35" s="1105" t="s">
        <v>1656</v>
      </c>
      <c r="B35" s="1105"/>
      <c r="C35" s="1105"/>
    </row>
    <row r="36" spans="1:3" ht="11.25" customHeight="1">
      <c r="A36" s="152"/>
      <c r="B36" s="152"/>
    </row>
    <row r="37" spans="1:3" ht="11.25" customHeight="1">
      <c r="A37" s="152"/>
      <c r="B37" s="152"/>
    </row>
    <row r="38" spans="1:3" ht="11.25" customHeight="1">
      <c r="A38" s="152"/>
      <c r="B38" s="152"/>
    </row>
    <row r="39" spans="1:3" ht="11.25" customHeight="1">
      <c r="A39" s="152"/>
      <c r="B39" s="152"/>
    </row>
  </sheetData>
  <mergeCells count="6">
    <mergeCell ref="A35:C35"/>
    <mergeCell ref="A6:A16"/>
    <mergeCell ref="A19:A28"/>
    <mergeCell ref="A30:B30"/>
    <mergeCell ref="A33:C33"/>
    <mergeCell ref="A34:C34"/>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Normal="100" workbookViewId="0">
      <pane xSplit="1" topLeftCell="B1" activePane="topRight" state="frozen"/>
      <selection activeCell="C8" sqref="C8"/>
      <selection pane="topRight" activeCell="L1" sqref="L1"/>
    </sheetView>
  </sheetViews>
  <sheetFormatPr defaultColWidth="9.140625" defaultRowHeight="11.25"/>
  <cols>
    <col min="1" max="1" width="15.5703125" style="2" customWidth="1"/>
    <col min="2" max="9" width="10.140625" style="2" customWidth="1"/>
    <col min="10" max="12" width="10.42578125" style="2" customWidth="1"/>
    <col min="13" max="16384" width="9.140625" style="2"/>
  </cols>
  <sheetData>
    <row r="1" spans="1:12">
      <c r="A1" s="45" t="s">
        <v>1657</v>
      </c>
      <c r="B1" s="45"/>
      <c r="C1" s="45"/>
      <c r="D1" s="45"/>
      <c r="E1" s="45"/>
      <c r="F1" s="45"/>
      <c r="G1" s="45"/>
      <c r="H1" s="45"/>
      <c r="I1" s="45"/>
      <c r="J1" s="45"/>
      <c r="K1" s="45"/>
      <c r="L1" s="3" t="s">
        <v>566</v>
      </c>
    </row>
    <row r="2" spans="1:12">
      <c r="A2" s="2" t="s">
        <v>320</v>
      </c>
    </row>
    <row r="3" spans="1:12">
      <c r="A3" s="2" t="s">
        <v>907</v>
      </c>
    </row>
    <row r="5" spans="1:12" ht="39" customHeight="1">
      <c r="A5" s="1089" t="s">
        <v>642</v>
      </c>
      <c r="B5" s="1117" t="s">
        <v>1658</v>
      </c>
      <c r="C5" s="1118"/>
      <c r="D5" s="1118"/>
      <c r="E5" s="1118"/>
      <c r="F5" s="1118"/>
      <c r="G5" s="1118"/>
      <c r="H5" s="1118"/>
      <c r="I5" s="1118"/>
      <c r="J5" s="1118"/>
      <c r="K5" s="1118"/>
      <c r="L5" s="1119"/>
    </row>
    <row r="6" spans="1:12" ht="31.5" customHeight="1">
      <c r="A6" s="1089"/>
      <c r="B6" s="1089" t="s">
        <v>1659</v>
      </c>
      <c r="C6" s="1089"/>
      <c r="D6" s="1089" t="s">
        <v>1660</v>
      </c>
      <c r="E6" s="1089"/>
      <c r="F6" s="1110" t="s">
        <v>1661</v>
      </c>
      <c r="G6" s="1111"/>
      <c r="H6" s="1089" t="s">
        <v>1662</v>
      </c>
      <c r="I6" s="1089"/>
      <c r="J6" s="1089" t="s">
        <v>885</v>
      </c>
      <c r="K6" s="1089"/>
      <c r="L6" s="1112" t="s">
        <v>1620</v>
      </c>
    </row>
    <row r="7" spans="1:12" ht="16.5" customHeight="1">
      <c r="A7" s="1089"/>
      <c r="B7" s="155">
        <v>2020</v>
      </c>
      <c r="C7" s="155">
        <v>2021</v>
      </c>
      <c r="D7" s="155">
        <v>2020</v>
      </c>
      <c r="E7" s="155">
        <v>2021</v>
      </c>
      <c r="F7" s="155">
        <v>2020</v>
      </c>
      <c r="G7" s="155">
        <v>2021</v>
      </c>
      <c r="H7" s="155">
        <v>2020</v>
      </c>
      <c r="I7" s="155">
        <v>2021</v>
      </c>
      <c r="J7" s="155">
        <v>2020</v>
      </c>
      <c r="K7" s="155">
        <v>2021</v>
      </c>
      <c r="L7" s="1114"/>
    </row>
    <row r="9" spans="1:12" ht="12.75" customHeight="1">
      <c r="A9" s="50" t="s">
        <v>654</v>
      </c>
      <c r="B9" s="551">
        <v>10125</v>
      </c>
      <c r="C9" s="551">
        <v>13457</v>
      </c>
      <c r="D9" s="551">
        <v>33010</v>
      </c>
      <c r="E9" s="551">
        <v>36799</v>
      </c>
      <c r="F9" s="549">
        <v>5399</v>
      </c>
      <c r="G9" s="549">
        <v>6013</v>
      </c>
      <c r="H9" s="551">
        <v>19</v>
      </c>
      <c r="I9" s="551">
        <v>24</v>
      </c>
      <c r="J9" s="549">
        <v>48553</v>
      </c>
      <c r="K9" s="549">
        <v>56293</v>
      </c>
      <c r="L9" s="550">
        <v>15.941342450517993</v>
      </c>
    </row>
    <row r="10" spans="1:12" ht="11.25" customHeight="1">
      <c r="B10" s="55"/>
      <c r="C10" s="55"/>
      <c r="D10" s="55"/>
      <c r="E10" s="55"/>
      <c r="F10" s="55"/>
      <c r="G10" s="55"/>
      <c r="H10" s="55"/>
      <c r="I10" s="55"/>
      <c r="J10" s="55"/>
      <c r="K10" s="55"/>
      <c r="L10" s="55"/>
    </row>
    <row r="11" spans="1:12" ht="11.25" customHeight="1">
      <c r="A11" s="65" t="s">
        <v>629</v>
      </c>
      <c r="B11" s="85">
        <v>178</v>
      </c>
      <c r="C11" s="85">
        <v>225</v>
      </c>
      <c r="D11" s="85">
        <v>4</v>
      </c>
      <c r="E11" s="85">
        <v>5</v>
      </c>
      <c r="F11" s="85">
        <v>3960</v>
      </c>
      <c r="G11" s="85">
        <v>4198</v>
      </c>
      <c r="H11" s="85" t="s">
        <v>656</v>
      </c>
      <c r="I11" s="85" t="s">
        <v>656</v>
      </c>
      <c r="J11" s="85">
        <v>4142</v>
      </c>
      <c r="K11" s="85">
        <v>4428</v>
      </c>
      <c r="L11" s="572">
        <v>6.9048768710767705</v>
      </c>
    </row>
    <row r="12" spans="1:12" ht="11.25" customHeight="1">
      <c r="A12" s="11" t="s">
        <v>578</v>
      </c>
      <c r="B12" s="86">
        <v>255</v>
      </c>
      <c r="C12" s="86">
        <v>432</v>
      </c>
      <c r="D12" s="86">
        <v>117</v>
      </c>
      <c r="E12" s="86">
        <v>126</v>
      </c>
      <c r="F12" s="86">
        <v>1</v>
      </c>
      <c r="G12" s="86">
        <v>1</v>
      </c>
      <c r="H12" s="86" t="s">
        <v>656</v>
      </c>
      <c r="I12" s="86" t="s">
        <v>656</v>
      </c>
      <c r="J12" s="86">
        <v>373</v>
      </c>
      <c r="K12" s="86">
        <v>559</v>
      </c>
      <c r="L12" s="573">
        <v>49.86595174262736</v>
      </c>
    </row>
    <row r="13" spans="1:12" ht="11.25" customHeight="1">
      <c r="A13" s="11" t="s">
        <v>627</v>
      </c>
      <c r="B13" s="86">
        <v>8</v>
      </c>
      <c r="C13" s="86">
        <v>8</v>
      </c>
      <c r="D13" s="86">
        <v>4</v>
      </c>
      <c r="E13" s="86">
        <v>3</v>
      </c>
      <c r="F13" s="86">
        <v>7</v>
      </c>
      <c r="G13" s="86">
        <v>8</v>
      </c>
      <c r="H13" s="86" t="s">
        <v>656</v>
      </c>
      <c r="I13" s="86" t="s">
        <v>656</v>
      </c>
      <c r="J13" s="86">
        <v>19</v>
      </c>
      <c r="K13" s="86">
        <v>19</v>
      </c>
      <c r="L13" s="573">
        <v>0</v>
      </c>
    </row>
    <row r="14" spans="1:12" ht="11.25" customHeight="1">
      <c r="A14" s="11" t="s">
        <v>624</v>
      </c>
      <c r="B14" s="86">
        <v>28</v>
      </c>
      <c r="C14" s="86">
        <v>32</v>
      </c>
      <c r="D14" s="86">
        <v>5</v>
      </c>
      <c r="E14" s="86">
        <v>5</v>
      </c>
      <c r="F14" s="86">
        <v>194</v>
      </c>
      <c r="G14" s="86">
        <v>201</v>
      </c>
      <c r="H14" s="86">
        <v>1</v>
      </c>
      <c r="I14" s="86">
        <v>1</v>
      </c>
      <c r="J14" s="86">
        <v>228</v>
      </c>
      <c r="K14" s="86">
        <v>239</v>
      </c>
      <c r="L14" s="573">
        <v>4.8245614035087758</v>
      </c>
    </row>
    <row r="15" spans="1:12" ht="11.25" customHeight="1">
      <c r="A15" s="11" t="s">
        <v>612</v>
      </c>
      <c r="B15" s="86">
        <v>254</v>
      </c>
      <c r="C15" s="86">
        <v>242</v>
      </c>
      <c r="D15" s="86">
        <v>656</v>
      </c>
      <c r="E15" s="86">
        <v>1061</v>
      </c>
      <c r="F15" s="86">
        <v>2</v>
      </c>
      <c r="G15" s="86">
        <v>2</v>
      </c>
      <c r="H15" s="86" t="s">
        <v>656</v>
      </c>
      <c r="I15" s="86" t="s">
        <v>656</v>
      </c>
      <c r="J15" s="86">
        <v>912</v>
      </c>
      <c r="K15" s="86">
        <v>1305</v>
      </c>
      <c r="L15" s="573">
        <v>43.092105263157897</v>
      </c>
    </row>
    <row r="16" spans="1:12" ht="11.25" customHeight="1">
      <c r="A16" s="11" t="s">
        <v>595</v>
      </c>
      <c r="B16" s="86">
        <v>154</v>
      </c>
      <c r="C16" s="86">
        <v>198</v>
      </c>
      <c r="D16" s="86">
        <v>371</v>
      </c>
      <c r="E16" s="86">
        <v>521</v>
      </c>
      <c r="F16" s="86">
        <v>9</v>
      </c>
      <c r="G16" s="86">
        <v>9</v>
      </c>
      <c r="H16" s="86" t="s">
        <v>656</v>
      </c>
      <c r="I16" s="86" t="s">
        <v>656</v>
      </c>
      <c r="J16" s="86">
        <v>534</v>
      </c>
      <c r="K16" s="86">
        <v>728</v>
      </c>
      <c r="L16" s="573">
        <v>36.329588014981276</v>
      </c>
    </row>
    <row r="17" spans="1:12" ht="11.25" customHeight="1">
      <c r="A17" s="11" t="s">
        <v>597</v>
      </c>
      <c r="B17" s="86">
        <v>317</v>
      </c>
      <c r="C17" s="86">
        <v>581</v>
      </c>
      <c r="D17" s="86">
        <v>760</v>
      </c>
      <c r="E17" s="86">
        <v>835</v>
      </c>
      <c r="F17" s="86">
        <v>3</v>
      </c>
      <c r="G17" s="86">
        <v>5</v>
      </c>
      <c r="H17" s="86">
        <v>15</v>
      </c>
      <c r="I17" s="86">
        <v>19</v>
      </c>
      <c r="J17" s="86">
        <v>1095</v>
      </c>
      <c r="K17" s="86">
        <v>1440</v>
      </c>
      <c r="L17" s="573">
        <v>31.506849315068486</v>
      </c>
    </row>
    <row r="18" spans="1:12" ht="11.25" customHeight="1">
      <c r="A18" s="11" t="s">
        <v>591</v>
      </c>
      <c r="B18" s="86">
        <v>888</v>
      </c>
      <c r="C18" s="86">
        <v>1160</v>
      </c>
      <c r="D18" s="86">
        <v>677</v>
      </c>
      <c r="E18" s="86">
        <v>746</v>
      </c>
      <c r="F18" s="86">
        <v>5</v>
      </c>
      <c r="G18" s="86">
        <v>12</v>
      </c>
      <c r="H18" s="86" t="s">
        <v>656</v>
      </c>
      <c r="I18" s="86" t="s">
        <v>656</v>
      </c>
      <c r="J18" s="86">
        <v>1570</v>
      </c>
      <c r="K18" s="86">
        <v>1918</v>
      </c>
      <c r="L18" s="573">
        <v>22.165605095541395</v>
      </c>
    </row>
    <row r="19" spans="1:12" ht="11.25" customHeight="1">
      <c r="A19" s="11" t="s">
        <v>601</v>
      </c>
      <c r="B19" s="86">
        <v>264</v>
      </c>
      <c r="C19" s="86">
        <v>399</v>
      </c>
      <c r="D19" s="86">
        <v>667</v>
      </c>
      <c r="E19" s="86">
        <v>1487</v>
      </c>
      <c r="F19" s="86">
        <v>8</v>
      </c>
      <c r="G19" s="86">
        <v>12</v>
      </c>
      <c r="H19" s="86" t="s">
        <v>656</v>
      </c>
      <c r="I19" s="86" t="s">
        <v>656</v>
      </c>
      <c r="J19" s="86">
        <v>939</v>
      </c>
      <c r="K19" s="86">
        <v>1898</v>
      </c>
      <c r="L19" s="573">
        <v>102.12992545260917</v>
      </c>
    </row>
    <row r="20" spans="1:12" ht="11.25" customHeight="1">
      <c r="A20" s="11" t="s">
        <v>605</v>
      </c>
      <c r="B20" s="86">
        <v>85</v>
      </c>
      <c r="C20" s="86">
        <v>165</v>
      </c>
      <c r="D20" s="86">
        <v>358</v>
      </c>
      <c r="E20" s="86">
        <v>371</v>
      </c>
      <c r="F20" s="86">
        <v>1</v>
      </c>
      <c r="G20" s="86">
        <v>1</v>
      </c>
      <c r="H20" s="86" t="s">
        <v>656</v>
      </c>
      <c r="I20" s="86" t="s">
        <v>656</v>
      </c>
      <c r="J20" s="86">
        <v>444</v>
      </c>
      <c r="K20" s="86">
        <v>537</v>
      </c>
      <c r="L20" s="573">
        <v>20.945945945945944</v>
      </c>
    </row>
    <row r="21" spans="1:12" ht="11.25" customHeight="1">
      <c r="A21" s="11" t="s">
        <v>603</v>
      </c>
      <c r="B21" s="86">
        <v>150</v>
      </c>
      <c r="C21" s="86">
        <v>243</v>
      </c>
      <c r="D21" s="86">
        <v>9</v>
      </c>
      <c r="E21" s="86">
        <v>10</v>
      </c>
      <c r="F21" s="86">
        <v>26</v>
      </c>
      <c r="G21" s="86">
        <v>33</v>
      </c>
      <c r="H21" s="86" t="s">
        <v>656</v>
      </c>
      <c r="I21" s="86" t="s">
        <v>656</v>
      </c>
      <c r="J21" s="86">
        <v>185</v>
      </c>
      <c r="K21" s="86">
        <v>286</v>
      </c>
      <c r="L21" s="573">
        <v>54.594594594594589</v>
      </c>
    </row>
    <row r="22" spans="1:12" ht="11.25" customHeight="1">
      <c r="A22" s="11" t="s">
        <v>616</v>
      </c>
      <c r="B22" s="86">
        <v>473</v>
      </c>
      <c r="C22" s="86">
        <v>756</v>
      </c>
      <c r="D22" s="86">
        <v>89</v>
      </c>
      <c r="E22" s="86">
        <v>500</v>
      </c>
      <c r="F22" s="86">
        <v>15</v>
      </c>
      <c r="G22" s="86">
        <v>19</v>
      </c>
      <c r="H22" s="86" t="s">
        <v>656</v>
      </c>
      <c r="I22" s="86" t="s">
        <v>656</v>
      </c>
      <c r="J22" s="86">
        <v>577</v>
      </c>
      <c r="K22" s="86">
        <v>1275</v>
      </c>
      <c r="L22" s="573">
        <v>120.97053726169844</v>
      </c>
    </row>
    <row r="23" spans="1:12" ht="11.25" customHeight="1">
      <c r="A23" s="11" t="s">
        <v>618</v>
      </c>
      <c r="B23" s="86">
        <v>396</v>
      </c>
      <c r="C23" s="86">
        <v>496</v>
      </c>
      <c r="D23" s="86">
        <v>2592</v>
      </c>
      <c r="E23" s="86">
        <v>2854</v>
      </c>
      <c r="F23" s="86">
        <v>5</v>
      </c>
      <c r="G23" s="86">
        <v>10</v>
      </c>
      <c r="H23" s="86" t="s">
        <v>656</v>
      </c>
      <c r="I23" s="86" t="s">
        <v>656</v>
      </c>
      <c r="J23" s="86">
        <v>2993</v>
      </c>
      <c r="K23" s="86">
        <v>3360</v>
      </c>
      <c r="L23" s="573">
        <v>12.2619445372536</v>
      </c>
    </row>
    <row r="24" spans="1:12" ht="11.25" customHeight="1">
      <c r="A24" s="11" t="s">
        <v>587</v>
      </c>
      <c r="B24" s="86">
        <v>520</v>
      </c>
      <c r="C24" s="86">
        <v>541</v>
      </c>
      <c r="D24" s="86">
        <v>815</v>
      </c>
      <c r="E24" s="86">
        <v>927</v>
      </c>
      <c r="F24" s="86">
        <v>869</v>
      </c>
      <c r="G24" s="86">
        <v>1139</v>
      </c>
      <c r="H24" s="86" t="s">
        <v>656</v>
      </c>
      <c r="I24" s="86" t="s">
        <v>656</v>
      </c>
      <c r="J24" s="86">
        <v>2204</v>
      </c>
      <c r="K24" s="86">
        <v>2607</v>
      </c>
      <c r="L24" s="573">
        <v>18.284936479128856</v>
      </c>
    </row>
    <row r="25" spans="1:12" ht="11.25" customHeight="1">
      <c r="A25" s="11" t="s">
        <v>593</v>
      </c>
      <c r="B25" s="86">
        <v>89</v>
      </c>
      <c r="C25" s="86">
        <v>174</v>
      </c>
      <c r="D25" s="86">
        <v>225</v>
      </c>
      <c r="E25" s="86">
        <v>222</v>
      </c>
      <c r="F25" s="86">
        <v>9</v>
      </c>
      <c r="G25" s="86">
        <v>12</v>
      </c>
      <c r="H25" s="86" t="s">
        <v>656</v>
      </c>
      <c r="I25" s="86" t="s">
        <v>656</v>
      </c>
      <c r="J25" s="86">
        <v>323</v>
      </c>
      <c r="K25" s="86">
        <v>408</v>
      </c>
      <c r="L25" s="573">
        <v>26.315789473684205</v>
      </c>
    </row>
    <row r="26" spans="1:12" ht="11.25" customHeight="1">
      <c r="A26" s="11" t="s">
        <v>589</v>
      </c>
      <c r="B26" s="86">
        <v>466</v>
      </c>
      <c r="C26" s="86">
        <v>608</v>
      </c>
      <c r="D26" s="86">
        <v>3156</v>
      </c>
      <c r="E26" s="86">
        <v>3451</v>
      </c>
      <c r="F26" s="86">
        <v>17</v>
      </c>
      <c r="G26" s="86">
        <v>23</v>
      </c>
      <c r="H26" s="86" t="s">
        <v>656</v>
      </c>
      <c r="I26" s="86" t="s">
        <v>656</v>
      </c>
      <c r="J26" s="86">
        <v>3639</v>
      </c>
      <c r="K26" s="86">
        <v>4082</v>
      </c>
      <c r="L26" s="573">
        <v>12.173674086287445</v>
      </c>
    </row>
    <row r="27" spans="1:12" ht="11.25" customHeight="1">
      <c r="A27" s="11" t="s">
        <v>583</v>
      </c>
      <c r="B27" s="86">
        <v>177</v>
      </c>
      <c r="C27" s="86">
        <v>411</v>
      </c>
      <c r="D27" s="86">
        <v>91</v>
      </c>
      <c r="E27" s="86">
        <v>76</v>
      </c>
      <c r="F27" s="86">
        <v>5</v>
      </c>
      <c r="G27" s="86">
        <v>6</v>
      </c>
      <c r="H27" s="86" t="s">
        <v>656</v>
      </c>
      <c r="I27" s="86" t="s">
        <v>656</v>
      </c>
      <c r="J27" s="86">
        <v>273</v>
      </c>
      <c r="K27" s="86">
        <v>493</v>
      </c>
      <c r="L27" s="573">
        <v>80.586080586080584</v>
      </c>
    </row>
    <row r="28" spans="1:12" ht="11.25" customHeight="1">
      <c r="A28" s="11" t="s">
        <v>581</v>
      </c>
      <c r="B28" s="86">
        <v>102</v>
      </c>
      <c r="C28" s="86">
        <v>114</v>
      </c>
      <c r="D28" s="86">
        <v>354</v>
      </c>
      <c r="E28" s="86">
        <v>394</v>
      </c>
      <c r="F28" s="86">
        <v>8</v>
      </c>
      <c r="G28" s="86">
        <v>8</v>
      </c>
      <c r="H28" s="86" t="s">
        <v>656</v>
      </c>
      <c r="I28" s="86" t="s">
        <v>656</v>
      </c>
      <c r="J28" s="86">
        <v>464</v>
      </c>
      <c r="K28" s="86">
        <v>516</v>
      </c>
      <c r="L28" s="573">
        <v>11.206896551724132</v>
      </c>
    </row>
    <row r="29" spans="1:12" ht="11.25" customHeight="1">
      <c r="A29" s="11" t="s">
        <v>620</v>
      </c>
      <c r="B29" s="86">
        <v>223</v>
      </c>
      <c r="C29" s="86">
        <v>246</v>
      </c>
      <c r="D29" s="86">
        <v>308</v>
      </c>
      <c r="E29" s="86">
        <v>377</v>
      </c>
      <c r="F29" s="86">
        <v>8</v>
      </c>
      <c r="G29" s="86">
        <v>12</v>
      </c>
      <c r="H29" s="86">
        <v>1</v>
      </c>
      <c r="I29" s="86">
        <v>1</v>
      </c>
      <c r="J29" s="86">
        <v>540</v>
      </c>
      <c r="K29" s="86">
        <v>636</v>
      </c>
      <c r="L29" s="573">
        <v>17.777777777777782</v>
      </c>
    </row>
    <row r="30" spans="1:12" ht="11.25" customHeight="1">
      <c r="A30" s="11" t="s">
        <v>614</v>
      </c>
      <c r="B30" s="86">
        <v>38</v>
      </c>
      <c r="C30" s="86">
        <v>47</v>
      </c>
      <c r="D30" s="86">
        <v>355</v>
      </c>
      <c r="E30" s="86">
        <v>535</v>
      </c>
      <c r="F30" s="86">
        <v>2</v>
      </c>
      <c r="G30" s="86">
        <v>2</v>
      </c>
      <c r="H30" s="86" t="s">
        <v>656</v>
      </c>
      <c r="I30" s="86" t="s">
        <v>656</v>
      </c>
      <c r="J30" s="86">
        <v>395</v>
      </c>
      <c r="K30" s="86">
        <v>584</v>
      </c>
      <c r="L30" s="573">
        <v>47.848101265822798</v>
      </c>
    </row>
    <row r="31" spans="1:12" ht="11.25" customHeight="1">
      <c r="A31" s="11" t="s">
        <v>607</v>
      </c>
      <c r="B31" s="86">
        <v>3635</v>
      </c>
      <c r="C31" s="86">
        <v>4605</v>
      </c>
      <c r="D31" s="86">
        <v>1589</v>
      </c>
      <c r="E31" s="86">
        <v>1543</v>
      </c>
      <c r="F31" s="86">
        <v>35</v>
      </c>
      <c r="G31" s="86">
        <v>65</v>
      </c>
      <c r="H31" s="86" t="s">
        <v>656</v>
      </c>
      <c r="I31" s="86" t="s">
        <v>656</v>
      </c>
      <c r="J31" s="86">
        <v>5259</v>
      </c>
      <c r="K31" s="86">
        <v>6213</v>
      </c>
      <c r="L31" s="573">
        <v>18.140330861380495</v>
      </c>
    </row>
    <row r="32" spans="1:12" ht="11.25" customHeight="1">
      <c r="A32" s="11" t="s">
        <v>631</v>
      </c>
      <c r="B32" s="86">
        <v>236</v>
      </c>
      <c r="C32" s="86">
        <v>265</v>
      </c>
      <c r="D32" s="86">
        <v>94</v>
      </c>
      <c r="E32" s="86">
        <v>93</v>
      </c>
      <c r="F32" s="86">
        <v>28</v>
      </c>
      <c r="G32" s="86">
        <v>33</v>
      </c>
      <c r="H32" s="86" t="s">
        <v>656</v>
      </c>
      <c r="I32" s="86" t="s">
        <v>656</v>
      </c>
      <c r="J32" s="86">
        <v>358</v>
      </c>
      <c r="K32" s="86">
        <v>391</v>
      </c>
      <c r="L32" s="573">
        <v>9.2178770949720601</v>
      </c>
    </row>
    <row r="33" spans="1:12" ht="11.25" customHeight="1">
      <c r="A33" s="11" t="s">
        <v>633</v>
      </c>
      <c r="B33" s="86">
        <v>27</v>
      </c>
      <c r="C33" s="86">
        <v>39</v>
      </c>
      <c r="D33" s="86">
        <v>246</v>
      </c>
      <c r="E33" s="86">
        <v>258</v>
      </c>
      <c r="F33" s="86">
        <v>122</v>
      </c>
      <c r="G33" s="86">
        <v>125</v>
      </c>
      <c r="H33" s="86" t="s">
        <v>656</v>
      </c>
      <c r="I33" s="86" t="s">
        <v>656</v>
      </c>
      <c r="J33" s="86">
        <v>395</v>
      </c>
      <c r="K33" s="86">
        <v>422</v>
      </c>
      <c r="L33" s="573">
        <v>6.8354430379746756</v>
      </c>
    </row>
    <row r="34" spans="1:12" ht="11.25" customHeight="1">
      <c r="A34" s="11" t="s">
        <v>599</v>
      </c>
      <c r="B34" s="86">
        <v>186</v>
      </c>
      <c r="C34" s="86">
        <v>285</v>
      </c>
      <c r="D34" s="86">
        <v>407</v>
      </c>
      <c r="E34" s="86">
        <v>481</v>
      </c>
      <c r="F34" s="86">
        <v>39</v>
      </c>
      <c r="G34" s="86">
        <v>45</v>
      </c>
      <c r="H34" s="86" t="s">
        <v>656</v>
      </c>
      <c r="I34" s="86" t="s">
        <v>656</v>
      </c>
      <c r="J34" s="86">
        <v>632</v>
      </c>
      <c r="K34" s="86">
        <v>811</v>
      </c>
      <c r="L34" s="573">
        <v>28.322784810126578</v>
      </c>
    </row>
    <row r="35" spans="1:12">
      <c r="A35" s="11" t="s">
        <v>610</v>
      </c>
      <c r="B35" s="86">
        <v>612</v>
      </c>
      <c r="C35" s="86">
        <v>754</v>
      </c>
      <c r="D35" s="86">
        <v>18780</v>
      </c>
      <c r="E35" s="86">
        <v>19568</v>
      </c>
      <c r="F35" s="86">
        <v>17</v>
      </c>
      <c r="G35" s="86">
        <v>26</v>
      </c>
      <c r="H35" s="86">
        <v>1</v>
      </c>
      <c r="I35" s="86">
        <v>2</v>
      </c>
      <c r="J35" s="86">
        <v>19410</v>
      </c>
      <c r="K35" s="86">
        <v>20350</v>
      </c>
      <c r="L35" s="573">
        <v>4.8428645028335993</v>
      </c>
    </row>
    <row r="36" spans="1:12">
      <c r="A36" s="11" t="s">
        <v>585</v>
      </c>
      <c r="B36" s="86">
        <v>302</v>
      </c>
      <c r="C36" s="86">
        <v>358</v>
      </c>
      <c r="D36" s="86">
        <v>276</v>
      </c>
      <c r="E36" s="86">
        <v>346</v>
      </c>
      <c r="F36" s="86">
        <v>2</v>
      </c>
      <c r="G36" s="86">
        <v>4</v>
      </c>
      <c r="H36" s="86" t="s">
        <v>656</v>
      </c>
      <c r="I36" s="86" t="s">
        <v>656</v>
      </c>
      <c r="J36" s="86">
        <v>580</v>
      </c>
      <c r="K36" s="86">
        <v>708</v>
      </c>
      <c r="L36" s="573">
        <v>22.068965517241381</v>
      </c>
    </row>
    <row r="37" spans="1:12">
      <c r="A37" s="66" t="s">
        <v>622</v>
      </c>
      <c r="B37" s="90">
        <v>62</v>
      </c>
      <c r="C37" s="90">
        <v>73</v>
      </c>
      <c r="D37" s="90">
        <v>5</v>
      </c>
      <c r="E37" s="90">
        <v>4</v>
      </c>
      <c r="F37" s="90">
        <v>2</v>
      </c>
      <c r="G37" s="90">
        <v>2</v>
      </c>
      <c r="H37" s="90">
        <v>1</v>
      </c>
      <c r="I37" s="90">
        <v>1</v>
      </c>
      <c r="J37" s="90">
        <v>70</v>
      </c>
      <c r="K37" s="90">
        <v>80</v>
      </c>
      <c r="L37" s="574">
        <v>14.285714285714279</v>
      </c>
    </row>
    <row r="38" spans="1:12">
      <c r="A38" s="11"/>
      <c r="B38" s="560"/>
      <c r="C38" s="560"/>
      <c r="D38" s="560"/>
      <c r="E38" s="560"/>
      <c r="F38" s="560"/>
      <c r="G38" s="560"/>
      <c r="H38" s="560"/>
      <c r="I38" s="560"/>
      <c r="J38" s="560"/>
      <c r="K38" s="560"/>
      <c r="L38" s="560"/>
    </row>
    <row r="39" spans="1:12">
      <c r="A39" s="2" t="s">
        <v>1598</v>
      </c>
    </row>
    <row r="40" spans="1:12">
      <c r="A40" s="2" t="s">
        <v>1009</v>
      </c>
    </row>
    <row r="42" spans="1:12">
      <c r="B42" s="553"/>
      <c r="C42" s="553"/>
      <c r="D42" s="553"/>
      <c r="E42" s="553"/>
      <c r="F42" s="553"/>
      <c r="G42" s="553"/>
      <c r="H42" s="553"/>
      <c r="I42" s="553"/>
      <c r="J42" s="553"/>
      <c r="K42" s="553"/>
      <c r="L42" s="553"/>
    </row>
  </sheetData>
  <mergeCells count="8">
    <mergeCell ref="A5:A7"/>
    <mergeCell ref="B5:L5"/>
    <mergeCell ref="B6:C6"/>
    <mergeCell ref="D6:E6"/>
    <mergeCell ref="F6:G6"/>
    <mergeCell ref="H6:I6"/>
    <mergeCell ref="J6:K6"/>
    <mergeCell ref="L6:L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F1" sqref="F1"/>
    </sheetView>
  </sheetViews>
  <sheetFormatPr defaultColWidth="9.140625" defaultRowHeight="11.25"/>
  <cols>
    <col min="1" max="1" width="13.28515625" style="334" customWidth="1"/>
    <col min="2" max="4" width="9.140625" style="334"/>
    <col min="5" max="5" width="10.5703125" style="334" customWidth="1"/>
    <col min="6" max="16384" width="9.140625" style="334"/>
  </cols>
  <sheetData>
    <row r="1" spans="1:6">
      <c r="A1" s="982" t="s">
        <v>816</v>
      </c>
      <c r="F1" s="3" t="s">
        <v>566</v>
      </c>
    </row>
    <row r="2" spans="1:6">
      <c r="A2" s="334" t="s">
        <v>35</v>
      </c>
    </row>
    <row r="4" spans="1:6" ht="28.5" customHeight="1">
      <c r="A4" s="1127"/>
      <c r="B4" s="1125" t="s">
        <v>817</v>
      </c>
      <c r="C4" s="1125"/>
      <c r="D4" s="5" t="s">
        <v>818</v>
      </c>
      <c r="E4" s="1125" t="s">
        <v>819</v>
      </c>
      <c r="F4" s="1126"/>
    </row>
    <row r="5" spans="1:6" ht="30" customHeight="1">
      <c r="A5" s="1128"/>
      <c r="B5" s="5">
        <v>2004</v>
      </c>
      <c r="C5" s="5">
        <v>2020</v>
      </c>
      <c r="D5" s="5" t="s">
        <v>820</v>
      </c>
      <c r="E5" s="5" t="s">
        <v>821</v>
      </c>
      <c r="F5" s="1013" t="s">
        <v>822</v>
      </c>
    </row>
    <row r="6" spans="1:6">
      <c r="A6" s="1008" t="s">
        <v>654</v>
      </c>
      <c r="B6" s="1007">
        <v>26.1</v>
      </c>
      <c r="C6" s="1007">
        <v>23.2</v>
      </c>
      <c r="D6" s="1007">
        <v>-2.9</v>
      </c>
      <c r="E6" s="1007">
        <v>-0.68</v>
      </c>
      <c r="F6" s="1009">
        <v>-2.2599999999999998</v>
      </c>
    </row>
    <row r="7" spans="1:6">
      <c r="A7" s="970" t="s">
        <v>823</v>
      </c>
      <c r="B7" s="1010" t="s">
        <v>824</v>
      </c>
      <c r="C7" s="1011" t="s">
        <v>825</v>
      </c>
      <c r="D7" s="1011">
        <v>100</v>
      </c>
      <c r="E7" s="1011">
        <v>23.2</v>
      </c>
      <c r="F7" s="1012">
        <v>76.8</v>
      </c>
    </row>
    <row r="9" spans="1:6">
      <c r="A9" s="334" t="s">
        <v>826</v>
      </c>
    </row>
  </sheetData>
  <mergeCells count="3">
    <mergeCell ref="B4:C4"/>
    <mergeCell ref="E4:F4"/>
    <mergeCell ref="A4:A5"/>
  </mergeCells>
  <hyperlinks>
    <hyperlink ref="F1" location="Índice!A1" display="(Voltar ao índice)"/>
  </hyperlinks>
  <pageMargins left="0.511811024" right="0.511811024" top="0.78740157499999996" bottom="0.78740157499999996" header="0.31496062000000002" footer="0.3149606200000000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Normal="100" workbookViewId="0">
      <selection activeCell="C1" sqref="C1"/>
    </sheetView>
  </sheetViews>
  <sheetFormatPr defaultColWidth="9.140625" defaultRowHeight="11.25"/>
  <cols>
    <col min="1" max="1" width="15.5703125" style="2" customWidth="1"/>
    <col min="2" max="2" width="16" style="2" customWidth="1"/>
    <col min="3" max="3" width="14.42578125" style="2" customWidth="1"/>
    <col min="4" max="16384" width="9.140625" style="2"/>
  </cols>
  <sheetData>
    <row r="1" spans="1:4">
      <c r="A1" s="45" t="s">
        <v>1663</v>
      </c>
      <c r="B1" s="45"/>
      <c r="C1" s="3" t="s">
        <v>566</v>
      </c>
    </row>
    <row r="2" spans="1:4">
      <c r="A2" s="2" t="s">
        <v>322</v>
      </c>
    </row>
    <row r="3" spans="1:4">
      <c r="A3" s="2" t="s">
        <v>907</v>
      </c>
    </row>
    <row r="5" spans="1:4" ht="30.6" customHeight="1">
      <c r="A5" s="1089" t="s">
        <v>642</v>
      </c>
      <c r="B5" s="1110" t="s">
        <v>1664</v>
      </c>
      <c r="C5" s="1111"/>
    </row>
    <row r="6" spans="1:4" ht="15.75" customHeight="1">
      <c r="A6" s="1089"/>
      <c r="B6" s="155">
        <v>2020</v>
      </c>
      <c r="C6" s="155">
        <v>2021</v>
      </c>
    </row>
    <row r="8" spans="1:4">
      <c r="A8" s="358" t="s">
        <v>654</v>
      </c>
      <c r="B8" s="551">
        <v>1542158</v>
      </c>
      <c r="C8" s="551">
        <v>1542168</v>
      </c>
      <c r="D8" s="555"/>
    </row>
    <row r="10" spans="1:4">
      <c r="A10" s="65" t="s">
        <v>629</v>
      </c>
      <c r="B10" s="85">
        <v>39873</v>
      </c>
      <c r="C10" s="85">
        <v>39874</v>
      </c>
    </row>
    <row r="11" spans="1:4">
      <c r="A11" s="11" t="s">
        <v>578</v>
      </c>
      <c r="B11" s="86">
        <v>11397</v>
      </c>
      <c r="C11" s="86">
        <v>11397</v>
      </c>
    </row>
    <row r="12" spans="1:4">
      <c r="A12" s="11" t="s">
        <v>627</v>
      </c>
      <c r="B12" s="86">
        <v>6742</v>
      </c>
      <c r="C12" s="86">
        <v>6742</v>
      </c>
    </row>
    <row r="13" spans="1:4">
      <c r="A13" s="11" t="s">
        <v>624</v>
      </c>
      <c r="B13" s="86">
        <v>24281</v>
      </c>
      <c r="C13" s="86">
        <v>24281</v>
      </c>
    </row>
    <row r="14" spans="1:4">
      <c r="A14" s="11" t="s">
        <v>612</v>
      </c>
      <c r="B14" s="86">
        <v>29355</v>
      </c>
      <c r="C14" s="86">
        <v>29355</v>
      </c>
    </row>
    <row r="15" spans="1:4">
      <c r="A15" s="11" t="s">
        <v>595</v>
      </c>
      <c r="B15" s="86">
        <v>23218</v>
      </c>
      <c r="C15" s="86">
        <v>23218</v>
      </c>
    </row>
    <row r="16" spans="1:4">
      <c r="A16" s="11" t="s">
        <v>597</v>
      </c>
      <c r="B16" s="86">
        <v>97417</v>
      </c>
      <c r="C16" s="86">
        <v>97421</v>
      </c>
    </row>
    <row r="17" spans="1:3">
      <c r="A17" s="11" t="s">
        <v>591</v>
      </c>
      <c r="B17" s="86">
        <v>25218</v>
      </c>
      <c r="C17" s="86">
        <v>25218</v>
      </c>
    </row>
    <row r="18" spans="1:3">
      <c r="A18" s="11" t="s">
        <v>601</v>
      </c>
      <c r="B18" s="86">
        <v>41208</v>
      </c>
      <c r="C18" s="86">
        <v>41208</v>
      </c>
    </row>
    <row r="19" spans="1:3">
      <c r="A19" s="11" t="s">
        <v>605</v>
      </c>
      <c r="B19" s="86">
        <v>20213</v>
      </c>
      <c r="C19" s="86">
        <v>20213</v>
      </c>
    </row>
    <row r="20" spans="1:3">
      <c r="A20" s="11" t="s">
        <v>603</v>
      </c>
      <c r="B20" s="86">
        <v>39469</v>
      </c>
      <c r="C20" s="86">
        <v>39469</v>
      </c>
    </row>
    <row r="21" spans="1:3">
      <c r="A21" s="11" t="s">
        <v>616</v>
      </c>
      <c r="B21" s="86">
        <v>24469</v>
      </c>
      <c r="C21" s="86">
        <v>24469</v>
      </c>
    </row>
    <row r="22" spans="1:3">
      <c r="A22" s="11" t="s">
        <v>618</v>
      </c>
      <c r="B22" s="86">
        <v>129970</v>
      </c>
      <c r="C22" s="86">
        <v>129971</v>
      </c>
    </row>
    <row r="23" spans="1:3">
      <c r="A23" s="11" t="s">
        <v>587</v>
      </c>
      <c r="B23" s="86">
        <v>40988</v>
      </c>
      <c r="C23" s="86">
        <v>40988</v>
      </c>
    </row>
    <row r="24" spans="1:3">
      <c r="A24" s="11" t="s">
        <v>593</v>
      </c>
      <c r="B24" s="86">
        <v>12358</v>
      </c>
      <c r="C24" s="86">
        <v>12359</v>
      </c>
    </row>
    <row r="25" spans="1:3">
      <c r="A25" s="11" t="s">
        <v>589</v>
      </c>
      <c r="B25" s="86">
        <v>136547</v>
      </c>
      <c r="C25" s="86">
        <v>136548</v>
      </c>
    </row>
    <row r="26" spans="1:3">
      <c r="A26" s="11" t="s">
        <v>583</v>
      </c>
      <c r="B26" s="86">
        <v>17631</v>
      </c>
      <c r="C26" s="86">
        <v>17631</v>
      </c>
    </row>
    <row r="27" spans="1:3">
      <c r="A27" s="11" t="s">
        <v>581</v>
      </c>
      <c r="B27" s="86">
        <v>12763</v>
      </c>
      <c r="C27" s="86">
        <v>12763</v>
      </c>
    </row>
    <row r="28" spans="1:3">
      <c r="A28" s="11" t="s">
        <v>620</v>
      </c>
      <c r="B28" s="86">
        <v>68980</v>
      </c>
      <c r="C28" s="86">
        <v>68980</v>
      </c>
    </row>
    <row r="29" spans="1:3">
      <c r="A29" s="11" t="s">
        <v>614</v>
      </c>
      <c r="B29" s="86">
        <v>12236</v>
      </c>
      <c r="C29" s="86">
        <v>12236</v>
      </c>
    </row>
    <row r="30" spans="1:3">
      <c r="A30" s="11" t="s">
        <v>607</v>
      </c>
      <c r="B30" s="86">
        <v>330104</v>
      </c>
      <c r="C30" s="86">
        <v>330104</v>
      </c>
    </row>
    <row r="31" spans="1:3">
      <c r="A31" s="11" t="s">
        <v>631</v>
      </c>
      <c r="B31" s="86">
        <v>19641</v>
      </c>
      <c r="C31" s="86">
        <v>19641</v>
      </c>
    </row>
    <row r="32" spans="1:3">
      <c r="A32" s="11" t="s">
        <v>633</v>
      </c>
      <c r="B32" s="86">
        <v>8007</v>
      </c>
      <c r="C32" s="86">
        <v>8007</v>
      </c>
    </row>
    <row r="33" spans="1:6">
      <c r="A33" s="11" t="s">
        <v>599</v>
      </c>
      <c r="B33" s="86">
        <v>88320</v>
      </c>
      <c r="C33" s="86">
        <v>88321</v>
      </c>
    </row>
    <row r="34" spans="1:6">
      <c r="A34" s="11" t="s">
        <v>610</v>
      </c>
      <c r="B34" s="86">
        <v>265058</v>
      </c>
      <c r="C34" s="86">
        <v>265059</v>
      </c>
    </row>
    <row r="35" spans="1:6">
      <c r="A35" s="11" t="s">
        <v>585</v>
      </c>
      <c r="B35" s="86">
        <v>6045</v>
      </c>
      <c r="C35" s="86">
        <v>6045</v>
      </c>
    </row>
    <row r="36" spans="1:6">
      <c r="A36" s="66" t="s">
        <v>622</v>
      </c>
      <c r="B36" s="90">
        <v>10650</v>
      </c>
      <c r="C36" s="90">
        <v>10650</v>
      </c>
    </row>
    <row r="37" spans="1:6">
      <c r="A37" s="11"/>
      <c r="B37" s="86"/>
      <c r="C37" s="86"/>
    </row>
    <row r="38" spans="1:6">
      <c r="A38" s="2" t="s">
        <v>1598</v>
      </c>
    </row>
    <row r="39" spans="1:6">
      <c r="A39" s="2" t="s">
        <v>1665</v>
      </c>
    </row>
    <row r="40" spans="1:6" ht="121.5" customHeight="1">
      <c r="A40" s="1105" t="s">
        <v>1666</v>
      </c>
      <c r="B40" s="1105"/>
      <c r="C40" s="1105"/>
      <c r="D40" s="1105"/>
      <c r="E40" s="1105"/>
      <c r="F40" s="1105"/>
    </row>
  </sheetData>
  <mergeCells count="3">
    <mergeCell ref="A5:A6"/>
    <mergeCell ref="B5:C5"/>
    <mergeCell ref="A40:F40"/>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zoomScaleNormal="100" workbookViewId="0">
      <selection activeCell="E1" sqref="E1"/>
    </sheetView>
  </sheetViews>
  <sheetFormatPr defaultColWidth="9.140625" defaultRowHeight="11.25"/>
  <cols>
    <col min="1" max="1" width="15.5703125" style="2" customWidth="1"/>
    <col min="2" max="3" width="9.7109375" style="2" customWidth="1"/>
    <col min="4" max="4" width="16" style="2" customWidth="1"/>
    <col min="5" max="5" width="15.7109375" style="2" customWidth="1"/>
    <col min="6" max="16384" width="9.140625" style="2"/>
  </cols>
  <sheetData>
    <row r="1" spans="1:5">
      <c r="A1" s="45" t="s">
        <v>1667</v>
      </c>
      <c r="B1" s="45"/>
      <c r="C1" s="45"/>
      <c r="E1" s="3" t="s">
        <v>566</v>
      </c>
    </row>
    <row r="2" spans="1:5">
      <c r="A2" s="2" t="s">
        <v>324</v>
      </c>
    </row>
    <row r="3" spans="1:5">
      <c r="A3" s="2" t="s">
        <v>1668</v>
      </c>
    </row>
    <row r="5" spans="1:5" ht="52.5" customHeight="1">
      <c r="A5" s="1089" t="s">
        <v>642</v>
      </c>
      <c r="B5" s="1110" t="s">
        <v>1669</v>
      </c>
      <c r="C5" s="1145"/>
      <c r="D5" s="128" t="s">
        <v>1670</v>
      </c>
      <c r="E5" s="575" t="s">
        <v>1671</v>
      </c>
    </row>
    <row r="6" spans="1:5" ht="15.75" customHeight="1">
      <c r="A6" s="1089"/>
      <c r="B6" s="155">
        <v>2020</v>
      </c>
      <c r="C6" s="155">
        <v>2021</v>
      </c>
      <c r="D6" s="128">
        <v>2022</v>
      </c>
      <c r="E6" s="575">
        <v>2022</v>
      </c>
    </row>
    <row r="8" spans="1:5">
      <c r="A8" s="358" t="s">
        <v>654</v>
      </c>
      <c r="B8" s="551">
        <v>4618</v>
      </c>
      <c r="C8" s="551">
        <v>3625</v>
      </c>
      <c r="D8" s="551">
        <v>2140</v>
      </c>
      <c r="E8" s="551">
        <v>3018</v>
      </c>
    </row>
    <row r="10" spans="1:5">
      <c r="A10" s="65" t="s">
        <v>629</v>
      </c>
      <c r="B10" s="85" t="s">
        <v>800</v>
      </c>
      <c r="C10" s="85" t="s">
        <v>800</v>
      </c>
      <c r="D10" s="85">
        <v>6</v>
      </c>
      <c r="E10" s="85">
        <v>28</v>
      </c>
    </row>
    <row r="11" spans="1:5">
      <c r="A11" s="11" t="s">
        <v>578</v>
      </c>
      <c r="B11" s="86" t="s">
        <v>800</v>
      </c>
      <c r="C11" s="86" t="s">
        <v>800</v>
      </c>
      <c r="D11" s="86">
        <v>19</v>
      </c>
      <c r="E11" s="86">
        <v>33</v>
      </c>
    </row>
    <row r="12" spans="1:5">
      <c r="A12" s="11" t="s">
        <v>627</v>
      </c>
      <c r="B12" s="86" t="s">
        <v>800</v>
      </c>
      <c r="C12" s="86" t="s">
        <v>800</v>
      </c>
      <c r="D12" s="86">
        <v>5</v>
      </c>
      <c r="E12" s="86">
        <v>14</v>
      </c>
    </row>
    <row r="13" spans="1:5">
      <c r="A13" s="11" t="s">
        <v>624</v>
      </c>
      <c r="B13" s="86" t="s">
        <v>800</v>
      </c>
      <c r="C13" s="86" t="s">
        <v>800</v>
      </c>
      <c r="D13" s="86">
        <v>9</v>
      </c>
      <c r="E13" s="86">
        <v>9</v>
      </c>
    </row>
    <row r="14" spans="1:5">
      <c r="A14" s="11" t="s">
        <v>612</v>
      </c>
      <c r="B14" s="86" t="s">
        <v>800</v>
      </c>
      <c r="C14" s="86" t="s">
        <v>800</v>
      </c>
      <c r="D14" s="86">
        <v>126</v>
      </c>
      <c r="E14" s="86">
        <v>108</v>
      </c>
    </row>
    <row r="15" spans="1:5">
      <c r="A15" s="11" t="s">
        <v>595</v>
      </c>
      <c r="B15" s="86" t="s">
        <v>800</v>
      </c>
      <c r="C15" s="86" t="s">
        <v>800</v>
      </c>
      <c r="D15" s="86">
        <v>33</v>
      </c>
      <c r="E15" s="86">
        <v>60</v>
      </c>
    </row>
    <row r="16" spans="1:5">
      <c r="A16" s="11" t="s">
        <v>597</v>
      </c>
      <c r="B16" s="86" t="s">
        <v>800</v>
      </c>
      <c r="C16" s="86" t="s">
        <v>800</v>
      </c>
      <c r="D16" s="86">
        <v>118</v>
      </c>
      <c r="E16" s="86">
        <v>173</v>
      </c>
    </row>
    <row r="17" spans="1:5">
      <c r="A17" s="11" t="s">
        <v>591</v>
      </c>
      <c r="B17" s="86" t="s">
        <v>800</v>
      </c>
      <c r="C17" s="86" t="s">
        <v>800</v>
      </c>
      <c r="D17" s="86">
        <v>39</v>
      </c>
      <c r="E17" s="86">
        <v>105</v>
      </c>
    </row>
    <row r="18" spans="1:5">
      <c r="A18" s="11" t="s">
        <v>601</v>
      </c>
      <c r="B18" s="86" t="s">
        <v>800</v>
      </c>
      <c r="C18" s="86" t="s">
        <v>800</v>
      </c>
      <c r="D18" s="86">
        <v>35</v>
      </c>
      <c r="E18" s="86">
        <v>91</v>
      </c>
    </row>
    <row r="19" spans="1:5">
      <c r="A19" s="11" t="s">
        <v>605</v>
      </c>
      <c r="B19" s="86" t="s">
        <v>800</v>
      </c>
      <c r="C19" s="86" t="s">
        <v>800</v>
      </c>
      <c r="D19" s="86">
        <v>23</v>
      </c>
      <c r="E19" s="86">
        <v>41</v>
      </c>
    </row>
    <row r="20" spans="1:5">
      <c r="A20" s="11" t="s">
        <v>603</v>
      </c>
      <c r="B20" s="86" t="s">
        <v>800</v>
      </c>
      <c r="C20" s="86" t="s">
        <v>800</v>
      </c>
      <c r="D20" s="86">
        <v>58</v>
      </c>
      <c r="E20" s="86">
        <v>164</v>
      </c>
    </row>
    <row r="21" spans="1:5">
      <c r="A21" s="11" t="s">
        <v>616</v>
      </c>
      <c r="B21" s="86" t="s">
        <v>800</v>
      </c>
      <c r="C21" s="86" t="s">
        <v>800</v>
      </c>
      <c r="D21" s="86">
        <v>32</v>
      </c>
      <c r="E21" s="86">
        <v>55</v>
      </c>
    </row>
    <row r="22" spans="1:5">
      <c r="A22" s="11" t="s">
        <v>618</v>
      </c>
      <c r="B22" s="86" t="s">
        <v>800</v>
      </c>
      <c r="C22" s="86" t="s">
        <v>800</v>
      </c>
      <c r="D22" s="86">
        <v>287</v>
      </c>
      <c r="E22" s="86">
        <v>434</v>
      </c>
    </row>
    <row r="23" spans="1:5">
      <c r="A23" s="11" t="s">
        <v>587</v>
      </c>
      <c r="B23" s="86" t="s">
        <v>800</v>
      </c>
      <c r="C23" s="86" t="s">
        <v>800</v>
      </c>
      <c r="D23" s="86">
        <v>27</v>
      </c>
      <c r="E23" s="86">
        <v>70</v>
      </c>
    </row>
    <row r="24" spans="1:5">
      <c r="A24" s="11" t="s">
        <v>593</v>
      </c>
      <c r="B24" s="86" t="s">
        <v>800</v>
      </c>
      <c r="C24" s="86" t="s">
        <v>800</v>
      </c>
      <c r="D24" s="86">
        <v>22</v>
      </c>
      <c r="E24" s="86">
        <v>27</v>
      </c>
    </row>
    <row r="25" spans="1:5">
      <c r="A25" s="11" t="s">
        <v>589</v>
      </c>
      <c r="B25" s="86" t="s">
        <v>800</v>
      </c>
      <c r="C25" s="86" t="s">
        <v>800</v>
      </c>
      <c r="D25" s="86">
        <v>149</v>
      </c>
      <c r="E25" s="86">
        <v>264</v>
      </c>
    </row>
    <row r="26" spans="1:5">
      <c r="A26" s="11" t="s">
        <v>583</v>
      </c>
      <c r="B26" s="86" t="s">
        <v>800</v>
      </c>
      <c r="C26" s="86" t="s">
        <v>800</v>
      </c>
      <c r="D26" s="86">
        <v>29</v>
      </c>
      <c r="E26" s="86">
        <v>107</v>
      </c>
    </row>
    <row r="27" spans="1:5">
      <c r="A27" s="11" t="s">
        <v>581</v>
      </c>
      <c r="B27" s="86" t="s">
        <v>800</v>
      </c>
      <c r="C27" s="86" t="s">
        <v>800</v>
      </c>
      <c r="D27" s="86">
        <v>10</v>
      </c>
      <c r="E27" s="86">
        <v>36</v>
      </c>
    </row>
    <row r="28" spans="1:5">
      <c r="A28" s="11" t="s">
        <v>620</v>
      </c>
      <c r="B28" s="86" t="s">
        <v>800</v>
      </c>
      <c r="C28" s="86" t="s">
        <v>800</v>
      </c>
      <c r="D28" s="86">
        <v>109</v>
      </c>
      <c r="E28" s="86">
        <v>116</v>
      </c>
    </row>
    <row r="29" spans="1:5">
      <c r="A29" s="11" t="s">
        <v>614</v>
      </c>
      <c r="B29" s="86" t="s">
        <v>800</v>
      </c>
      <c r="C29" s="86" t="s">
        <v>800</v>
      </c>
      <c r="D29" s="86">
        <v>11</v>
      </c>
      <c r="E29" s="86">
        <v>16</v>
      </c>
    </row>
    <row r="30" spans="1:5">
      <c r="A30" s="11" t="s">
        <v>607</v>
      </c>
      <c r="B30" s="86" t="s">
        <v>800</v>
      </c>
      <c r="C30" s="86" t="s">
        <v>800</v>
      </c>
      <c r="D30" s="86">
        <v>182</v>
      </c>
      <c r="E30" s="86">
        <v>350</v>
      </c>
    </row>
    <row r="31" spans="1:5">
      <c r="A31" s="11" t="s">
        <v>631</v>
      </c>
      <c r="B31" s="86" t="s">
        <v>800</v>
      </c>
      <c r="C31" s="86" t="s">
        <v>800</v>
      </c>
      <c r="D31" s="86">
        <v>12</v>
      </c>
      <c r="E31" s="86">
        <v>83</v>
      </c>
    </row>
    <row r="32" spans="1:5">
      <c r="A32" s="11" t="s">
        <v>633</v>
      </c>
      <c r="B32" s="86" t="s">
        <v>800</v>
      </c>
      <c r="C32" s="86" t="s">
        <v>800</v>
      </c>
      <c r="D32" s="86">
        <v>5</v>
      </c>
      <c r="E32" s="86">
        <v>18</v>
      </c>
    </row>
    <row r="33" spans="1:5">
      <c r="A33" s="11" t="s">
        <v>599</v>
      </c>
      <c r="B33" s="86" t="s">
        <v>800</v>
      </c>
      <c r="C33" s="86" t="s">
        <v>800</v>
      </c>
      <c r="D33" s="86">
        <v>181</v>
      </c>
      <c r="E33" s="86">
        <v>182</v>
      </c>
    </row>
    <row r="34" spans="1:5">
      <c r="A34" s="11" t="s">
        <v>610</v>
      </c>
      <c r="B34" s="86" t="s">
        <v>800</v>
      </c>
      <c r="C34" s="86" t="s">
        <v>800</v>
      </c>
      <c r="D34" s="86">
        <v>582</v>
      </c>
      <c r="E34" s="86">
        <v>296</v>
      </c>
    </row>
    <row r="35" spans="1:5">
      <c r="A35" s="11" t="s">
        <v>585</v>
      </c>
      <c r="B35" s="86" t="s">
        <v>800</v>
      </c>
      <c r="C35" s="86" t="s">
        <v>800</v>
      </c>
      <c r="D35" s="86">
        <v>19</v>
      </c>
      <c r="E35" s="86">
        <v>111</v>
      </c>
    </row>
    <row r="36" spans="1:5">
      <c r="A36" s="66" t="s">
        <v>622</v>
      </c>
      <c r="B36" s="192" t="s">
        <v>800</v>
      </c>
      <c r="C36" s="192" t="s">
        <v>800</v>
      </c>
      <c r="D36" s="90">
        <v>12</v>
      </c>
      <c r="E36" s="90">
        <v>27</v>
      </c>
    </row>
    <row r="37" spans="1:5">
      <c r="A37" s="11"/>
      <c r="B37" s="86"/>
      <c r="C37" s="86"/>
    </row>
    <row r="38" spans="1:5">
      <c r="A38" s="2" t="s">
        <v>1598</v>
      </c>
    </row>
    <row r="39" spans="1:5">
      <c r="A39" s="2" t="s">
        <v>1672</v>
      </c>
    </row>
    <row r="40" spans="1:5">
      <c r="A40" s="2" t="s">
        <v>1673</v>
      </c>
    </row>
    <row r="41" spans="1:5">
      <c r="A41" s="2" t="s">
        <v>1674</v>
      </c>
    </row>
  </sheetData>
  <mergeCells count="2">
    <mergeCell ref="A5:A6"/>
    <mergeCell ref="B5:C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G1" sqref="G1"/>
    </sheetView>
  </sheetViews>
  <sheetFormatPr defaultColWidth="9.140625" defaultRowHeight="11.25"/>
  <cols>
    <col min="1" max="1" width="15.5703125" style="2" customWidth="1"/>
    <col min="2" max="7" width="9.7109375" style="2" customWidth="1"/>
    <col min="8" max="16384" width="9.140625" style="2"/>
  </cols>
  <sheetData>
    <row r="1" spans="1:7">
      <c r="A1" s="45" t="s">
        <v>1675</v>
      </c>
      <c r="B1" s="45"/>
      <c r="C1" s="45"/>
      <c r="G1" s="3" t="s">
        <v>566</v>
      </c>
    </row>
    <row r="2" spans="1:7">
      <c r="A2" s="2" t="s">
        <v>326</v>
      </c>
    </row>
    <row r="3" spans="1:7">
      <c r="A3" s="2" t="s">
        <v>907</v>
      </c>
    </row>
    <row r="5" spans="1:7" ht="36" customHeight="1">
      <c r="A5" s="1089" t="s">
        <v>642</v>
      </c>
      <c r="B5" s="1110" t="s">
        <v>1676</v>
      </c>
      <c r="C5" s="1111"/>
      <c r="D5" s="1110" t="s">
        <v>1670</v>
      </c>
      <c r="E5" s="1111"/>
      <c r="F5" s="1110" t="s">
        <v>1671</v>
      </c>
      <c r="G5" s="1111"/>
    </row>
    <row r="6" spans="1:7" ht="15.75" customHeight="1">
      <c r="A6" s="1089"/>
      <c r="B6" s="155">
        <v>2020</v>
      </c>
      <c r="C6" s="155">
        <v>2021</v>
      </c>
      <c r="D6" s="155">
        <v>2020</v>
      </c>
      <c r="E6" s="155">
        <v>2021</v>
      </c>
      <c r="F6" s="155">
        <v>2020</v>
      </c>
      <c r="G6" s="155">
        <v>2021</v>
      </c>
    </row>
    <row r="8" spans="1:7">
      <c r="A8" s="358" t="s">
        <v>654</v>
      </c>
      <c r="B8" s="551">
        <v>139</v>
      </c>
      <c r="C8" s="551">
        <v>2149</v>
      </c>
      <c r="D8" s="551">
        <v>45</v>
      </c>
      <c r="E8" s="551">
        <v>459</v>
      </c>
      <c r="F8" s="551">
        <v>63</v>
      </c>
      <c r="G8" s="551">
        <v>72</v>
      </c>
    </row>
    <row r="10" spans="1:7">
      <c r="A10" s="65" t="s">
        <v>629</v>
      </c>
      <c r="B10" s="85" t="s">
        <v>656</v>
      </c>
      <c r="C10" s="85">
        <v>10</v>
      </c>
      <c r="D10" s="85" t="s">
        <v>800</v>
      </c>
      <c r="E10" s="85">
        <v>24</v>
      </c>
      <c r="F10" s="85" t="s">
        <v>656</v>
      </c>
      <c r="G10" s="85" t="s">
        <v>656</v>
      </c>
    </row>
    <row r="11" spans="1:7">
      <c r="A11" s="11" t="s">
        <v>578</v>
      </c>
      <c r="B11" s="86">
        <v>1</v>
      </c>
      <c r="C11" s="86">
        <v>21</v>
      </c>
      <c r="D11" s="86" t="s">
        <v>656</v>
      </c>
      <c r="E11" s="86" t="s">
        <v>656</v>
      </c>
      <c r="F11" s="86" t="s">
        <v>656</v>
      </c>
      <c r="G11" s="86" t="s">
        <v>656</v>
      </c>
    </row>
    <row r="12" spans="1:7">
      <c r="A12" s="11" t="s">
        <v>627</v>
      </c>
      <c r="B12" s="86">
        <v>2</v>
      </c>
      <c r="C12" s="86">
        <v>16</v>
      </c>
      <c r="D12" s="86">
        <v>7</v>
      </c>
      <c r="E12" s="86">
        <v>2</v>
      </c>
      <c r="F12" s="86" t="s">
        <v>656</v>
      </c>
      <c r="G12" s="86" t="s">
        <v>656</v>
      </c>
    </row>
    <row r="13" spans="1:7">
      <c r="A13" s="11" t="s">
        <v>624</v>
      </c>
      <c r="B13" s="86" t="s">
        <v>656</v>
      </c>
      <c r="C13" s="86">
        <v>27</v>
      </c>
      <c r="D13" s="86" t="s">
        <v>800</v>
      </c>
      <c r="E13" s="86">
        <v>7</v>
      </c>
      <c r="F13" s="86" t="s">
        <v>656</v>
      </c>
      <c r="G13" s="86" t="s">
        <v>656</v>
      </c>
    </row>
    <row r="14" spans="1:7">
      <c r="A14" s="11" t="s">
        <v>612</v>
      </c>
      <c r="B14" s="86">
        <v>10</v>
      </c>
      <c r="C14" s="86">
        <v>125</v>
      </c>
      <c r="D14" s="86" t="s">
        <v>800</v>
      </c>
      <c r="E14" s="86">
        <v>12</v>
      </c>
      <c r="F14" s="86" t="s">
        <v>656</v>
      </c>
      <c r="G14" s="86" t="s">
        <v>656</v>
      </c>
    </row>
    <row r="15" spans="1:7">
      <c r="A15" s="11" t="s">
        <v>595</v>
      </c>
      <c r="B15" s="86">
        <v>2</v>
      </c>
      <c r="C15" s="86">
        <v>72</v>
      </c>
      <c r="D15" s="86" t="s">
        <v>800</v>
      </c>
      <c r="E15" s="86">
        <v>10</v>
      </c>
      <c r="F15" s="86" t="s">
        <v>656</v>
      </c>
      <c r="G15" s="86" t="s">
        <v>656</v>
      </c>
    </row>
    <row r="16" spans="1:7">
      <c r="A16" s="11" t="s">
        <v>597</v>
      </c>
      <c r="B16" s="86" t="s">
        <v>656</v>
      </c>
      <c r="C16" s="86">
        <v>67</v>
      </c>
      <c r="D16" s="86" t="s">
        <v>800</v>
      </c>
      <c r="E16" s="86">
        <v>7</v>
      </c>
      <c r="F16" s="86" t="s">
        <v>656</v>
      </c>
      <c r="G16" s="86">
        <v>36</v>
      </c>
    </row>
    <row r="17" spans="1:7">
      <c r="A17" s="11" t="s">
        <v>591</v>
      </c>
      <c r="B17" s="86">
        <v>3</v>
      </c>
      <c r="C17" s="86">
        <v>47</v>
      </c>
      <c r="D17" s="86" t="s">
        <v>800</v>
      </c>
      <c r="E17" s="86">
        <v>15</v>
      </c>
      <c r="F17" s="86" t="s">
        <v>656</v>
      </c>
      <c r="G17" s="86" t="s">
        <v>656</v>
      </c>
    </row>
    <row r="18" spans="1:7">
      <c r="A18" s="11" t="s">
        <v>601</v>
      </c>
      <c r="B18" s="86">
        <v>9</v>
      </c>
      <c r="C18" s="86">
        <v>104</v>
      </c>
      <c r="D18" s="86" t="s">
        <v>800</v>
      </c>
      <c r="E18" s="86">
        <v>16</v>
      </c>
      <c r="F18" s="86" t="s">
        <v>656</v>
      </c>
      <c r="G18" s="86">
        <v>36</v>
      </c>
    </row>
    <row r="19" spans="1:7">
      <c r="A19" s="11" t="s">
        <v>605</v>
      </c>
      <c r="B19" s="86">
        <v>3</v>
      </c>
      <c r="C19" s="86">
        <v>50</v>
      </c>
      <c r="D19" s="86" t="s">
        <v>800</v>
      </c>
      <c r="E19" s="86">
        <v>10</v>
      </c>
      <c r="F19" s="86" t="s">
        <v>656</v>
      </c>
      <c r="G19" s="86" t="s">
        <v>656</v>
      </c>
    </row>
    <row r="20" spans="1:7">
      <c r="A20" s="11" t="s">
        <v>603</v>
      </c>
      <c r="B20" s="86" t="s">
        <v>656</v>
      </c>
      <c r="C20" s="86">
        <v>52</v>
      </c>
      <c r="D20" s="86" t="s">
        <v>800</v>
      </c>
      <c r="E20" s="86">
        <v>8</v>
      </c>
      <c r="F20" s="86" t="s">
        <v>656</v>
      </c>
      <c r="G20" s="86" t="s">
        <v>656</v>
      </c>
    </row>
    <row r="21" spans="1:7">
      <c r="A21" s="11" t="s">
        <v>616</v>
      </c>
      <c r="B21" s="86">
        <v>2</v>
      </c>
      <c r="C21" s="86">
        <v>38</v>
      </c>
      <c r="D21" s="86" t="s">
        <v>800</v>
      </c>
      <c r="E21" s="86">
        <v>47</v>
      </c>
      <c r="F21" s="86" t="s">
        <v>656</v>
      </c>
      <c r="G21" s="86" t="s">
        <v>656</v>
      </c>
    </row>
    <row r="22" spans="1:7">
      <c r="A22" s="11" t="s">
        <v>618</v>
      </c>
      <c r="B22" s="86">
        <v>17</v>
      </c>
      <c r="C22" s="86">
        <v>139</v>
      </c>
      <c r="D22" s="86">
        <v>6</v>
      </c>
      <c r="E22" s="86">
        <v>51</v>
      </c>
      <c r="F22" s="86" t="s">
        <v>656</v>
      </c>
      <c r="G22" s="86" t="s">
        <v>656</v>
      </c>
    </row>
    <row r="23" spans="1:7">
      <c r="A23" s="11" t="s">
        <v>587</v>
      </c>
      <c r="B23" s="86">
        <v>1</v>
      </c>
      <c r="C23" s="86">
        <v>52</v>
      </c>
      <c r="D23" s="86" t="s">
        <v>800</v>
      </c>
      <c r="E23" s="86">
        <v>9</v>
      </c>
      <c r="F23" s="86" t="s">
        <v>656</v>
      </c>
      <c r="G23" s="86" t="s">
        <v>656</v>
      </c>
    </row>
    <row r="24" spans="1:7">
      <c r="A24" s="11" t="s">
        <v>593</v>
      </c>
      <c r="B24" s="86">
        <v>1</v>
      </c>
      <c r="C24" s="86">
        <v>40</v>
      </c>
      <c r="D24" s="86" t="s">
        <v>800</v>
      </c>
      <c r="E24" s="86">
        <v>6</v>
      </c>
      <c r="F24" s="86" t="s">
        <v>656</v>
      </c>
      <c r="G24" s="86" t="s">
        <v>656</v>
      </c>
    </row>
    <row r="25" spans="1:7">
      <c r="A25" s="11" t="s">
        <v>589</v>
      </c>
      <c r="B25" s="86">
        <v>13</v>
      </c>
      <c r="C25" s="86">
        <v>154</v>
      </c>
      <c r="D25" s="86">
        <v>9</v>
      </c>
      <c r="E25" s="86">
        <v>40</v>
      </c>
      <c r="F25" s="86" t="s">
        <v>656</v>
      </c>
      <c r="G25" s="86" t="s">
        <v>656</v>
      </c>
    </row>
    <row r="26" spans="1:7">
      <c r="A26" s="11" t="s">
        <v>583</v>
      </c>
      <c r="B26" s="86">
        <v>4</v>
      </c>
      <c r="C26" s="86">
        <v>76</v>
      </c>
      <c r="D26" s="86" t="s">
        <v>800</v>
      </c>
      <c r="E26" s="86">
        <v>7</v>
      </c>
      <c r="F26" s="86" t="s">
        <v>656</v>
      </c>
      <c r="G26" s="86" t="s">
        <v>656</v>
      </c>
    </row>
    <row r="27" spans="1:7">
      <c r="A27" s="11" t="s">
        <v>581</v>
      </c>
      <c r="B27" s="86">
        <v>2</v>
      </c>
      <c r="C27" s="86">
        <v>32</v>
      </c>
      <c r="D27" s="86" t="s">
        <v>800</v>
      </c>
      <c r="E27" s="86">
        <v>5</v>
      </c>
      <c r="F27" s="86" t="s">
        <v>656</v>
      </c>
      <c r="G27" s="86" t="s">
        <v>656</v>
      </c>
    </row>
    <row r="28" spans="1:7">
      <c r="A28" s="11" t="s">
        <v>620</v>
      </c>
      <c r="B28" s="86">
        <v>12</v>
      </c>
      <c r="C28" s="86">
        <v>205</v>
      </c>
      <c r="D28" s="86">
        <v>13</v>
      </c>
      <c r="E28" s="86">
        <v>21</v>
      </c>
      <c r="F28" s="86" t="s">
        <v>656</v>
      </c>
      <c r="G28" s="86" t="s">
        <v>656</v>
      </c>
    </row>
    <row r="29" spans="1:7">
      <c r="A29" s="11" t="s">
        <v>614</v>
      </c>
      <c r="B29" s="86">
        <v>1</v>
      </c>
      <c r="C29" s="86">
        <v>40</v>
      </c>
      <c r="D29" s="86" t="s">
        <v>800</v>
      </c>
      <c r="E29" s="86">
        <v>3</v>
      </c>
      <c r="F29" s="86" t="s">
        <v>656</v>
      </c>
      <c r="G29" s="86" t="s">
        <v>656</v>
      </c>
    </row>
    <row r="30" spans="1:7">
      <c r="A30" s="11" t="s">
        <v>607</v>
      </c>
      <c r="B30" s="86">
        <v>12</v>
      </c>
      <c r="C30" s="86">
        <v>96</v>
      </c>
      <c r="D30" s="86" t="s">
        <v>800</v>
      </c>
      <c r="E30" s="86">
        <v>103</v>
      </c>
      <c r="F30" s="86">
        <v>63</v>
      </c>
      <c r="G30" s="86" t="s">
        <v>656</v>
      </c>
    </row>
    <row r="31" spans="1:7">
      <c r="A31" s="11" t="s">
        <v>631</v>
      </c>
      <c r="B31" s="86" t="s">
        <v>656</v>
      </c>
      <c r="C31" s="86">
        <v>22</v>
      </c>
      <c r="D31" s="86" t="s">
        <v>800</v>
      </c>
      <c r="E31" s="86">
        <v>10</v>
      </c>
      <c r="F31" s="86" t="s">
        <v>656</v>
      </c>
      <c r="G31" s="86" t="s">
        <v>656</v>
      </c>
    </row>
    <row r="32" spans="1:7">
      <c r="A32" s="11" t="s">
        <v>633</v>
      </c>
      <c r="B32" s="86">
        <v>2</v>
      </c>
      <c r="C32" s="86">
        <v>6</v>
      </c>
      <c r="D32" s="86">
        <v>4</v>
      </c>
      <c r="E32" s="86">
        <v>4</v>
      </c>
      <c r="F32" s="86" t="s">
        <v>656</v>
      </c>
      <c r="G32" s="86" t="s">
        <v>656</v>
      </c>
    </row>
    <row r="33" spans="1:7">
      <c r="A33" s="11" t="s">
        <v>599</v>
      </c>
      <c r="B33" s="86">
        <v>5</v>
      </c>
      <c r="C33" s="86">
        <v>100</v>
      </c>
      <c r="D33" s="86" t="s">
        <v>800</v>
      </c>
      <c r="E33" s="86">
        <v>19</v>
      </c>
      <c r="F33" s="86" t="s">
        <v>656</v>
      </c>
      <c r="G33" s="86" t="s">
        <v>656</v>
      </c>
    </row>
    <row r="34" spans="1:7">
      <c r="A34" s="11" t="s">
        <v>610</v>
      </c>
      <c r="B34" s="86">
        <v>33</v>
      </c>
      <c r="C34" s="86">
        <v>509</v>
      </c>
      <c r="D34" s="86" t="s">
        <v>800</v>
      </c>
      <c r="E34" s="86">
        <v>2</v>
      </c>
      <c r="F34" s="86" t="s">
        <v>656</v>
      </c>
      <c r="G34" s="86" t="s">
        <v>656</v>
      </c>
    </row>
    <row r="35" spans="1:7">
      <c r="A35" s="11" t="s">
        <v>585</v>
      </c>
      <c r="B35" s="86">
        <v>3</v>
      </c>
      <c r="C35" s="86">
        <v>21</v>
      </c>
      <c r="D35" s="86">
        <v>6</v>
      </c>
      <c r="E35" s="86">
        <v>13</v>
      </c>
      <c r="F35" s="86" t="s">
        <v>656</v>
      </c>
      <c r="G35" s="86" t="s">
        <v>656</v>
      </c>
    </row>
    <row r="36" spans="1:7">
      <c r="A36" s="66" t="s">
        <v>622</v>
      </c>
      <c r="B36" s="90">
        <v>1</v>
      </c>
      <c r="C36" s="90">
        <v>28</v>
      </c>
      <c r="D36" s="90" t="s">
        <v>800</v>
      </c>
      <c r="E36" s="90">
        <v>8</v>
      </c>
      <c r="F36" s="90" t="s">
        <v>656</v>
      </c>
      <c r="G36" s="90" t="s">
        <v>656</v>
      </c>
    </row>
    <row r="37" spans="1:7">
      <c r="A37" s="11"/>
      <c r="B37" s="86"/>
      <c r="C37" s="86"/>
    </row>
    <row r="38" spans="1:7">
      <c r="A38" s="2" t="s">
        <v>1598</v>
      </c>
    </row>
    <row r="39" spans="1:7">
      <c r="A39" s="2" t="s">
        <v>1009</v>
      </c>
    </row>
    <row r="40" spans="1:7">
      <c r="A40" s="2" t="s">
        <v>1672</v>
      </c>
    </row>
    <row r="41" spans="1:7">
      <c r="A41" s="2" t="s">
        <v>1677</v>
      </c>
    </row>
    <row r="42" spans="1:7">
      <c r="A42" s="2" t="s">
        <v>1678</v>
      </c>
    </row>
  </sheetData>
  <mergeCells count="4">
    <mergeCell ref="A5:A6"/>
    <mergeCell ref="B5:C5"/>
    <mergeCell ref="D5:E5"/>
    <mergeCell ref="F5:G5"/>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zoomScaleNormal="100" workbookViewId="0">
      <selection activeCell="M1" sqref="M1"/>
    </sheetView>
  </sheetViews>
  <sheetFormatPr defaultColWidth="9.140625" defaultRowHeight="11.25"/>
  <cols>
    <col min="1" max="1" width="31.7109375" style="9" customWidth="1"/>
    <col min="2" max="5" width="9.140625" style="9"/>
    <col min="6" max="7" width="10.85546875" style="9" customWidth="1"/>
    <col min="8" max="8" width="13" style="9" customWidth="1"/>
    <col min="9" max="9" width="13.42578125" style="9" customWidth="1"/>
    <col min="10" max="10" width="11.42578125" style="9" customWidth="1"/>
    <col min="11" max="11" width="12.7109375" style="9" customWidth="1"/>
    <col min="12" max="16384" width="9.140625" style="9"/>
  </cols>
  <sheetData>
    <row r="1" spans="1:13">
      <c r="A1" s="68" t="s">
        <v>1679</v>
      </c>
      <c r="M1" s="3" t="s">
        <v>566</v>
      </c>
    </row>
    <row r="2" spans="1:13">
      <c r="A2" s="2" t="s">
        <v>328</v>
      </c>
    </row>
    <row r="3" spans="1:13">
      <c r="A3" s="9" t="s">
        <v>1680</v>
      </c>
    </row>
    <row r="5" spans="1:13" ht="26.25" customHeight="1">
      <c r="A5" s="1089" t="s">
        <v>1547</v>
      </c>
      <c r="B5" s="1153" t="s">
        <v>1681</v>
      </c>
      <c r="C5" s="1154"/>
      <c r="D5" s="1154"/>
      <c r="E5" s="1154"/>
      <c r="F5" s="1154"/>
      <c r="G5" s="1155"/>
      <c r="H5" s="1291" t="s">
        <v>1682</v>
      </c>
      <c r="I5" s="1292"/>
      <c r="J5" s="1291" t="s">
        <v>1683</v>
      </c>
      <c r="K5" s="1292"/>
      <c r="L5" s="1291" t="s">
        <v>1684</v>
      </c>
      <c r="M5" s="1292"/>
    </row>
    <row r="6" spans="1:13" ht="59.25" customHeight="1">
      <c r="A6" s="1089"/>
      <c r="B6" s="1138" t="s">
        <v>1685</v>
      </c>
      <c r="C6" s="1138"/>
      <c r="D6" s="1138" t="s">
        <v>1686</v>
      </c>
      <c r="E6" s="1138"/>
      <c r="F6" s="1138" t="s">
        <v>1687</v>
      </c>
      <c r="G6" s="1138"/>
      <c r="H6" s="1293"/>
      <c r="I6" s="1294"/>
      <c r="J6" s="1293"/>
      <c r="K6" s="1294"/>
      <c r="L6" s="1293"/>
      <c r="M6" s="1294"/>
    </row>
    <row r="7" spans="1:13">
      <c r="A7" s="1089"/>
      <c r="B7" s="282">
        <v>2020</v>
      </c>
      <c r="C7" s="282">
        <v>2021</v>
      </c>
      <c r="D7" s="282">
        <v>2020</v>
      </c>
      <c r="E7" s="282">
        <v>2021</v>
      </c>
      <c r="F7" s="282">
        <v>2020</v>
      </c>
      <c r="G7" s="282">
        <v>2021</v>
      </c>
      <c r="H7" s="282">
        <v>2020</v>
      </c>
      <c r="I7" s="282">
        <v>2021</v>
      </c>
      <c r="J7" s="282">
        <v>2020</v>
      </c>
      <c r="K7" s="282">
        <v>2021</v>
      </c>
      <c r="L7" s="282">
        <v>2020</v>
      </c>
      <c r="M7" s="282">
        <v>2021</v>
      </c>
    </row>
    <row r="8" spans="1:13">
      <c r="A8" s="22"/>
    </row>
    <row r="9" spans="1:13">
      <c r="A9" s="76" t="s">
        <v>654</v>
      </c>
      <c r="B9" s="576">
        <v>376</v>
      </c>
      <c r="C9" s="576">
        <v>622</v>
      </c>
      <c r="D9" s="576">
        <v>856</v>
      </c>
      <c r="E9" s="576">
        <v>1195</v>
      </c>
      <c r="F9" s="576">
        <v>9696</v>
      </c>
      <c r="G9" s="576">
        <v>11639</v>
      </c>
      <c r="H9" s="576">
        <v>3</v>
      </c>
      <c r="I9" s="576">
        <v>392</v>
      </c>
      <c r="J9" s="576" t="s">
        <v>656</v>
      </c>
      <c r="K9" s="576">
        <v>10</v>
      </c>
      <c r="L9" s="576">
        <v>1486</v>
      </c>
      <c r="M9" s="576">
        <v>2672</v>
      </c>
    </row>
    <row r="10" spans="1:13">
      <c r="A10" s="99"/>
    </row>
    <row r="11" spans="1:13">
      <c r="A11" s="420" t="s">
        <v>1554</v>
      </c>
      <c r="B11" s="33">
        <v>18</v>
      </c>
      <c r="C11" s="33">
        <v>14</v>
      </c>
      <c r="D11" s="33">
        <v>50</v>
      </c>
      <c r="E11" s="33">
        <v>122</v>
      </c>
      <c r="F11" s="33">
        <v>769</v>
      </c>
      <c r="G11" s="33">
        <v>885</v>
      </c>
      <c r="H11" s="33" t="s">
        <v>656</v>
      </c>
      <c r="I11" s="33">
        <v>381</v>
      </c>
      <c r="J11" s="33" t="s">
        <v>656</v>
      </c>
      <c r="K11" s="33">
        <v>10</v>
      </c>
      <c r="L11" s="33">
        <v>2</v>
      </c>
      <c r="M11" s="33">
        <v>42</v>
      </c>
    </row>
    <row r="12" spans="1:13" ht="11.25" customHeight="1">
      <c r="A12" s="9" t="s">
        <v>1555</v>
      </c>
      <c r="B12" s="29">
        <v>87</v>
      </c>
      <c r="C12" s="29" t="s">
        <v>656</v>
      </c>
      <c r="D12" s="29">
        <v>148</v>
      </c>
      <c r="E12" s="29">
        <v>84</v>
      </c>
      <c r="F12" s="29">
        <v>3743</v>
      </c>
      <c r="G12" s="29">
        <v>613</v>
      </c>
      <c r="H12" s="29" t="s">
        <v>656</v>
      </c>
      <c r="I12" s="29" t="s">
        <v>656</v>
      </c>
      <c r="J12" s="29" t="s">
        <v>656</v>
      </c>
      <c r="K12" s="29" t="s">
        <v>656</v>
      </c>
      <c r="L12" s="29">
        <v>446</v>
      </c>
      <c r="M12" s="29">
        <v>447</v>
      </c>
    </row>
    <row r="13" spans="1:13" ht="11.25" customHeight="1">
      <c r="A13" s="44" t="s">
        <v>1556</v>
      </c>
      <c r="B13" s="29">
        <v>120</v>
      </c>
      <c r="C13" s="29">
        <v>354</v>
      </c>
      <c r="D13" s="29">
        <v>196</v>
      </c>
      <c r="E13" s="29">
        <v>300</v>
      </c>
      <c r="F13" s="29">
        <v>1513</v>
      </c>
      <c r="G13" s="29">
        <v>3841</v>
      </c>
      <c r="H13" s="29" t="s">
        <v>656</v>
      </c>
      <c r="I13" s="29" t="s">
        <v>656</v>
      </c>
      <c r="J13" s="29" t="s">
        <v>656</v>
      </c>
      <c r="K13" s="29" t="s">
        <v>656</v>
      </c>
      <c r="L13" s="29">
        <v>259</v>
      </c>
      <c r="M13" s="29">
        <v>395</v>
      </c>
    </row>
    <row r="14" spans="1:13" ht="11.25" customHeight="1">
      <c r="A14" s="44" t="s">
        <v>1557</v>
      </c>
      <c r="B14" s="29" t="s">
        <v>800</v>
      </c>
      <c r="C14" s="29" t="s">
        <v>800</v>
      </c>
      <c r="D14" s="29" t="s">
        <v>800</v>
      </c>
      <c r="E14" s="29" t="s">
        <v>800</v>
      </c>
      <c r="F14" s="29">
        <v>349</v>
      </c>
      <c r="G14" s="29">
        <v>862</v>
      </c>
      <c r="H14" s="29" t="s">
        <v>656</v>
      </c>
      <c r="I14" s="29" t="s">
        <v>656</v>
      </c>
      <c r="J14" s="29" t="s">
        <v>656</v>
      </c>
      <c r="K14" s="29" t="s">
        <v>656</v>
      </c>
      <c r="L14" s="29" t="s">
        <v>800</v>
      </c>
      <c r="M14" s="29" t="s">
        <v>800</v>
      </c>
    </row>
    <row r="15" spans="1:13">
      <c r="A15" s="9" t="s">
        <v>1558</v>
      </c>
      <c r="B15" s="29">
        <v>52</v>
      </c>
      <c r="C15" s="29">
        <v>31</v>
      </c>
      <c r="D15" s="29">
        <v>178</v>
      </c>
      <c r="E15" s="29">
        <v>239</v>
      </c>
      <c r="F15" s="29">
        <v>509</v>
      </c>
      <c r="G15" s="29">
        <v>836</v>
      </c>
      <c r="H15" s="29" t="s">
        <v>656</v>
      </c>
      <c r="I15" s="29" t="s">
        <v>656</v>
      </c>
      <c r="J15" s="29" t="s">
        <v>656</v>
      </c>
      <c r="K15" s="29" t="s">
        <v>656</v>
      </c>
      <c r="L15" s="29">
        <v>117</v>
      </c>
      <c r="M15" s="29">
        <v>187</v>
      </c>
    </row>
    <row r="16" spans="1:13">
      <c r="A16" s="9" t="s">
        <v>1559</v>
      </c>
      <c r="B16" s="29">
        <v>7</v>
      </c>
      <c r="C16" s="29">
        <v>13</v>
      </c>
      <c r="D16" s="29">
        <v>85</v>
      </c>
      <c r="E16" s="29">
        <v>80</v>
      </c>
      <c r="F16" s="29">
        <v>330</v>
      </c>
      <c r="G16" s="29">
        <v>115</v>
      </c>
      <c r="H16" s="29" t="s">
        <v>656</v>
      </c>
      <c r="I16" s="29">
        <v>1</v>
      </c>
      <c r="J16" s="29" t="s">
        <v>656</v>
      </c>
      <c r="K16" s="29" t="s">
        <v>656</v>
      </c>
      <c r="L16" s="29" t="s">
        <v>656</v>
      </c>
      <c r="M16" s="29">
        <v>103</v>
      </c>
    </row>
    <row r="17" spans="1:13">
      <c r="A17" s="9" t="s">
        <v>1560</v>
      </c>
      <c r="B17" s="29">
        <v>83</v>
      </c>
      <c r="C17" s="29">
        <v>186</v>
      </c>
      <c r="D17" s="29">
        <v>34</v>
      </c>
      <c r="E17" s="29">
        <v>90</v>
      </c>
      <c r="F17" s="29">
        <v>734</v>
      </c>
      <c r="G17" s="29">
        <v>927</v>
      </c>
      <c r="H17" s="29" t="s">
        <v>656</v>
      </c>
      <c r="I17" s="29">
        <v>8</v>
      </c>
      <c r="J17" s="29" t="s">
        <v>656</v>
      </c>
      <c r="K17" s="29" t="s">
        <v>656</v>
      </c>
      <c r="L17" s="29">
        <v>228</v>
      </c>
      <c r="M17" s="29">
        <v>746</v>
      </c>
    </row>
    <row r="18" spans="1:13">
      <c r="A18" s="9" t="s">
        <v>1561</v>
      </c>
      <c r="B18" s="29">
        <v>9</v>
      </c>
      <c r="C18" s="29">
        <v>24</v>
      </c>
      <c r="D18" s="29">
        <v>31</v>
      </c>
      <c r="E18" s="29">
        <v>40</v>
      </c>
      <c r="F18" s="29">
        <v>267</v>
      </c>
      <c r="G18" s="29">
        <v>488</v>
      </c>
      <c r="H18" s="29">
        <v>3</v>
      </c>
      <c r="I18" s="29">
        <v>2</v>
      </c>
      <c r="J18" s="29" t="s">
        <v>656</v>
      </c>
      <c r="K18" s="29" t="s">
        <v>656</v>
      </c>
      <c r="L18" s="29">
        <v>171</v>
      </c>
      <c r="M18" s="29">
        <v>377</v>
      </c>
    </row>
    <row r="19" spans="1:13">
      <c r="A19" s="9" t="s">
        <v>1562</v>
      </c>
      <c r="B19" s="29" t="s">
        <v>800</v>
      </c>
      <c r="C19" s="29" t="s">
        <v>800</v>
      </c>
      <c r="D19" s="29" t="s">
        <v>800</v>
      </c>
      <c r="E19" s="29" t="s">
        <v>800</v>
      </c>
      <c r="F19" s="29">
        <v>843</v>
      </c>
      <c r="G19" s="29">
        <v>750</v>
      </c>
      <c r="H19" s="29" t="s">
        <v>656</v>
      </c>
      <c r="I19" s="29" t="s">
        <v>656</v>
      </c>
      <c r="J19" s="29" t="s">
        <v>656</v>
      </c>
      <c r="K19" s="29" t="s">
        <v>656</v>
      </c>
      <c r="L19" s="29" t="s">
        <v>800</v>
      </c>
      <c r="M19" s="29" t="s">
        <v>800</v>
      </c>
    </row>
    <row r="20" spans="1:13">
      <c r="A20" s="9" t="s">
        <v>1563</v>
      </c>
      <c r="B20" s="29" t="s">
        <v>656</v>
      </c>
      <c r="C20" s="29" t="s">
        <v>656</v>
      </c>
      <c r="D20" s="29">
        <v>40</v>
      </c>
      <c r="E20" s="29">
        <v>36</v>
      </c>
      <c r="F20" s="29">
        <v>15</v>
      </c>
      <c r="G20" s="29">
        <v>24</v>
      </c>
      <c r="H20" s="29" t="s">
        <v>656</v>
      </c>
      <c r="I20" s="29" t="s">
        <v>656</v>
      </c>
      <c r="J20" s="29" t="s">
        <v>656</v>
      </c>
      <c r="K20" s="29" t="s">
        <v>656</v>
      </c>
      <c r="L20" s="29">
        <v>83</v>
      </c>
      <c r="M20" s="29">
        <v>142</v>
      </c>
    </row>
    <row r="21" spans="1:13">
      <c r="A21" s="9" t="s">
        <v>1688</v>
      </c>
      <c r="B21" s="29" t="s">
        <v>656</v>
      </c>
      <c r="C21" s="29" t="s">
        <v>656</v>
      </c>
      <c r="D21" s="29">
        <v>80</v>
      </c>
      <c r="E21" s="29">
        <v>193</v>
      </c>
      <c r="F21" s="29">
        <v>479</v>
      </c>
      <c r="G21" s="29">
        <v>2075</v>
      </c>
      <c r="H21" s="29" t="s">
        <v>656</v>
      </c>
      <c r="I21" s="29" t="s">
        <v>656</v>
      </c>
      <c r="J21" s="29" t="s">
        <v>656</v>
      </c>
      <c r="K21" s="29" t="s">
        <v>656</v>
      </c>
      <c r="L21" s="29" t="s">
        <v>800</v>
      </c>
      <c r="M21" s="29" t="s">
        <v>800</v>
      </c>
    </row>
    <row r="22" spans="1:13">
      <c r="A22" s="36" t="s">
        <v>1565</v>
      </c>
      <c r="B22" s="37" t="s">
        <v>656</v>
      </c>
      <c r="C22" s="37" t="s">
        <v>656</v>
      </c>
      <c r="D22" s="37">
        <v>14</v>
      </c>
      <c r="E22" s="37">
        <v>11</v>
      </c>
      <c r="F22" s="37">
        <v>145</v>
      </c>
      <c r="G22" s="37">
        <v>223</v>
      </c>
      <c r="H22" s="37" t="s">
        <v>656</v>
      </c>
      <c r="I22" s="37" t="s">
        <v>656</v>
      </c>
      <c r="J22" s="37" t="s">
        <v>656</v>
      </c>
      <c r="K22" s="37" t="s">
        <v>656</v>
      </c>
      <c r="L22" s="37">
        <v>180</v>
      </c>
      <c r="M22" s="37">
        <v>233</v>
      </c>
    </row>
    <row r="24" spans="1:13">
      <c r="A24" s="44" t="s">
        <v>1540</v>
      </c>
    </row>
    <row r="25" spans="1:13">
      <c r="A25" s="9" t="s">
        <v>1689</v>
      </c>
    </row>
    <row r="26" spans="1:13">
      <c r="A26" s="9" t="s">
        <v>665</v>
      </c>
    </row>
    <row r="27" spans="1:13">
      <c r="A27" s="9" t="s">
        <v>1009</v>
      </c>
    </row>
    <row r="28" spans="1:13">
      <c r="A28" s="9" t="s">
        <v>1690</v>
      </c>
    </row>
    <row r="29" spans="1:13">
      <c r="A29" s="9" t="s">
        <v>1691</v>
      </c>
    </row>
    <row r="30" spans="1:13">
      <c r="A30" s="9" t="s">
        <v>1692</v>
      </c>
    </row>
    <row r="31" spans="1:13">
      <c r="A31" s="9" t="s">
        <v>1693</v>
      </c>
    </row>
  </sheetData>
  <mergeCells count="8">
    <mergeCell ref="A5:A7"/>
    <mergeCell ref="B5:G5"/>
    <mergeCell ref="H5:I6"/>
    <mergeCell ref="J5:K6"/>
    <mergeCell ref="L5:M6"/>
    <mergeCell ref="B6:C6"/>
    <mergeCell ref="D6:E6"/>
    <mergeCell ref="F6:G6"/>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A2" sqref="A2"/>
    </sheetView>
  </sheetViews>
  <sheetFormatPr defaultColWidth="9.140625" defaultRowHeight="11.25"/>
  <cols>
    <col min="1" max="1" width="31.28515625" style="9" customWidth="1"/>
    <col min="2" max="2" width="11.28515625" style="9" customWidth="1"/>
    <col min="3" max="4" width="10.5703125" style="9" customWidth="1"/>
    <col min="5" max="5" width="11.5703125" style="9" customWidth="1"/>
    <col min="6" max="6" width="11.140625" style="9" customWidth="1"/>
    <col min="7" max="16384" width="9.140625" style="9"/>
  </cols>
  <sheetData>
    <row r="1" spans="1:7">
      <c r="A1" s="68" t="s">
        <v>1694</v>
      </c>
      <c r="G1" s="3" t="s">
        <v>566</v>
      </c>
    </row>
    <row r="2" spans="1:7">
      <c r="A2" s="8" t="s">
        <v>330</v>
      </c>
    </row>
    <row r="3" spans="1:7">
      <c r="A3" s="8" t="s">
        <v>1695</v>
      </c>
    </row>
    <row r="4" spans="1:7">
      <c r="A4" s="8"/>
    </row>
    <row r="5" spans="1:7" ht="18" customHeight="1">
      <c r="A5" s="1112" t="s">
        <v>654</v>
      </c>
      <c r="B5" s="1110" t="s">
        <v>1696</v>
      </c>
      <c r="C5" s="1145"/>
      <c r="D5" s="1145"/>
      <c r="E5" s="1145"/>
      <c r="F5" s="1145"/>
      <c r="G5" s="1111"/>
    </row>
    <row r="6" spans="1:7" ht="18" customHeight="1">
      <c r="A6" s="1113"/>
      <c r="B6" s="1089" t="s">
        <v>1697</v>
      </c>
      <c r="C6" s="1089"/>
      <c r="D6" s="1115" t="s">
        <v>1508</v>
      </c>
      <c r="E6" s="1089" t="s">
        <v>1698</v>
      </c>
      <c r="F6" s="1089"/>
      <c r="G6" s="1115" t="s">
        <v>1508</v>
      </c>
    </row>
    <row r="7" spans="1:7" ht="16.5" customHeight="1">
      <c r="A7" s="1114"/>
      <c r="B7" s="48">
        <v>2020</v>
      </c>
      <c r="C7" s="21">
        <v>2021</v>
      </c>
      <c r="D7" s="1295"/>
      <c r="E7" s="48">
        <v>2020</v>
      </c>
      <c r="F7" s="577">
        <v>2021</v>
      </c>
      <c r="G7" s="1295"/>
    </row>
    <row r="8" spans="1:7">
      <c r="B8" s="25"/>
      <c r="C8" s="25"/>
      <c r="D8" s="25"/>
      <c r="E8" s="25"/>
      <c r="F8" s="243"/>
      <c r="G8" s="243"/>
    </row>
    <row r="9" spans="1:7">
      <c r="A9" s="76" t="s">
        <v>1699</v>
      </c>
      <c r="B9" s="576">
        <v>64710</v>
      </c>
      <c r="C9" s="576">
        <v>89208</v>
      </c>
      <c r="D9" s="578">
        <v>37.858136300417257</v>
      </c>
      <c r="E9" s="576">
        <v>305053</v>
      </c>
      <c r="F9" s="576">
        <v>238483</v>
      </c>
      <c r="G9" s="579">
        <v>-21.822437412515207</v>
      </c>
    </row>
    <row r="11" spans="1:7">
      <c r="A11" s="420" t="s">
        <v>1554</v>
      </c>
      <c r="B11" s="82">
        <v>2000</v>
      </c>
      <c r="C11" s="82">
        <v>5200</v>
      </c>
      <c r="D11" s="580">
        <v>160</v>
      </c>
      <c r="E11" s="33">
        <v>7</v>
      </c>
      <c r="F11" s="33" t="s">
        <v>800</v>
      </c>
      <c r="G11" s="34" t="s">
        <v>800</v>
      </c>
    </row>
    <row r="12" spans="1:7">
      <c r="A12" s="9" t="s">
        <v>1555</v>
      </c>
      <c r="B12" s="13">
        <v>7650</v>
      </c>
      <c r="C12" s="13">
        <v>13076</v>
      </c>
      <c r="D12" s="581">
        <v>70.928104575163403</v>
      </c>
      <c r="E12" s="29" t="s">
        <v>800</v>
      </c>
      <c r="F12" s="29">
        <v>31265</v>
      </c>
      <c r="G12" s="30" t="s">
        <v>800</v>
      </c>
    </row>
    <row r="13" spans="1:7">
      <c r="A13" s="44" t="s">
        <v>1556</v>
      </c>
      <c r="B13" s="13">
        <v>1638</v>
      </c>
      <c r="C13" s="13">
        <v>10072</v>
      </c>
      <c r="D13" s="581">
        <v>514.89621489621493</v>
      </c>
      <c r="E13" s="29">
        <v>51179</v>
      </c>
      <c r="F13" s="29">
        <v>12381</v>
      </c>
      <c r="G13" s="30">
        <v>-75.808437054260537</v>
      </c>
    </row>
    <row r="14" spans="1:7">
      <c r="A14" s="44" t="s">
        <v>1557</v>
      </c>
      <c r="B14" s="13">
        <v>12844</v>
      </c>
      <c r="C14" s="13">
        <v>8853</v>
      </c>
      <c r="D14" s="581">
        <v>-31.072874493927127</v>
      </c>
      <c r="E14" s="29">
        <v>16391</v>
      </c>
      <c r="F14" s="29">
        <v>12806</v>
      </c>
      <c r="G14" s="30">
        <v>-21.871758892074922</v>
      </c>
    </row>
    <row r="15" spans="1:7">
      <c r="A15" s="9" t="s">
        <v>1558</v>
      </c>
      <c r="B15" s="13">
        <v>3721</v>
      </c>
      <c r="C15" s="13">
        <v>3470</v>
      </c>
      <c r="D15" s="581">
        <v>-6.7454985219027153</v>
      </c>
      <c r="E15" s="29">
        <v>14054</v>
      </c>
      <c r="F15" s="29">
        <v>6028</v>
      </c>
      <c r="G15" s="30">
        <v>-57.108296570371422</v>
      </c>
    </row>
    <row r="16" spans="1:7">
      <c r="A16" s="9" t="s">
        <v>1559</v>
      </c>
      <c r="B16" s="13">
        <v>11321</v>
      </c>
      <c r="C16" s="13">
        <v>6052</v>
      </c>
      <c r="D16" s="581">
        <v>-46.541824927126576</v>
      </c>
      <c r="E16" s="29">
        <v>75467</v>
      </c>
      <c r="F16" s="29">
        <v>26898</v>
      </c>
      <c r="G16" s="30">
        <v>-64.357931281222264</v>
      </c>
    </row>
    <row r="17" spans="1:7">
      <c r="A17" s="9" t="s">
        <v>1560</v>
      </c>
      <c r="B17" s="13">
        <v>9798</v>
      </c>
      <c r="C17" s="13">
        <v>10972</v>
      </c>
      <c r="D17" s="581">
        <v>11.982037150438863</v>
      </c>
      <c r="E17" s="29">
        <v>35266</v>
      </c>
      <c r="F17" s="29" t="s">
        <v>800</v>
      </c>
      <c r="G17" s="30" t="s">
        <v>800</v>
      </c>
    </row>
    <row r="18" spans="1:7">
      <c r="A18" s="9" t="s">
        <v>1561</v>
      </c>
      <c r="B18" s="13">
        <v>5180</v>
      </c>
      <c r="C18" s="13">
        <v>6458</v>
      </c>
      <c r="D18" s="581">
        <v>24.671814671814673</v>
      </c>
      <c r="E18" s="29">
        <v>51228</v>
      </c>
      <c r="F18" s="29">
        <v>86148</v>
      </c>
      <c r="G18" s="30">
        <v>68.165846802529856</v>
      </c>
    </row>
    <row r="19" spans="1:7">
      <c r="A19" s="9" t="s">
        <v>1562</v>
      </c>
      <c r="B19" s="13">
        <v>4808</v>
      </c>
      <c r="C19" s="13">
        <v>8162</v>
      </c>
      <c r="D19" s="581">
        <v>69.758735440931787</v>
      </c>
      <c r="E19" s="29">
        <v>41050</v>
      </c>
      <c r="F19" s="29">
        <v>38893</v>
      </c>
      <c r="G19" s="30">
        <v>-5.2545676004872144</v>
      </c>
    </row>
    <row r="20" spans="1:7">
      <c r="A20" s="9" t="s">
        <v>1563</v>
      </c>
      <c r="B20" s="13">
        <v>2073</v>
      </c>
      <c r="C20" s="13">
        <v>4065</v>
      </c>
      <c r="D20" s="581">
        <v>96.092619392185227</v>
      </c>
      <c r="E20" s="29">
        <v>18207</v>
      </c>
      <c r="F20" s="29">
        <v>1257</v>
      </c>
      <c r="G20" s="30">
        <v>-93.096061954193445</v>
      </c>
    </row>
    <row r="21" spans="1:7">
      <c r="A21" s="9" t="s">
        <v>1700</v>
      </c>
      <c r="B21" s="13">
        <v>3344</v>
      </c>
      <c r="C21" s="13">
        <v>9250</v>
      </c>
      <c r="D21" s="581">
        <v>176.61483253588517</v>
      </c>
      <c r="E21" s="29" t="s">
        <v>800</v>
      </c>
      <c r="F21" s="29" t="s">
        <v>800</v>
      </c>
      <c r="G21" s="30" t="s">
        <v>800</v>
      </c>
    </row>
    <row r="22" spans="1:7">
      <c r="A22" s="36" t="s">
        <v>1565</v>
      </c>
      <c r="B22" s="87">
        <v>333</v>
      </c>
      <c r="C22" s="87">
        <v>3578</v>
      </c>
      <c r="D22" s="582">
        <v>974.4744744744745</v>
      </c>
      <c r="E22" s="37">
        <v>2204</v>
      </c>
      <c r="F22" s="37">
        <v>22807</v>
      </c>
      <c r="G22" s="38">
        <v>934.80036297640652</v>
      </c>
    </row>
    <row r="23" spans="1:7">
      <c r="A23" s="44" t="s">
        <v>1540</v>
      </c>
    </row>
    <row r="24" spans="1:7">
      <c r="A24" s="9" t="s">
        <v>665</v>
      </c>
    </row>
    <row r="25" spans="1:7">
      <c r="A25" s="9" t="s">
        <v>1009</v>
      </c>
    </row>
    <row r="26" spans="1:7">
      <c r="A26" s="9" t="s">
        <v>1701</v>
      </c>
    </row>
  </sheetData>
  <mergeCells count="6">
    <mergeCell ref="A5:A7"/>
    <mergeCell ref="B5:G5"/>
    <mergeCell ref="B6:C6"/>
    <mergeCell ref="D6:D7"/>
    <mergeCell ref="E6:F6"/>
    <mergeCell ref="G6: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A2" sqref="A2"/>
    </sheetView>
  </sheetViews>
  <sheetFormatPr defaultColWidth="9.140625" defaultRowHeight="11.25"/>
  <cols>
    <col min="1" max="1" width="15.42578125" style="9" customWidth="1"/>
    <col min="2" max="3" width="9.140625" style="9" customWidth="1"/>
    <col min="4" max="16384" width="9.140625" style="9"/>
  </cols>
  <sheetData>
    <row r="1" spans="1:15">
      <c r="A1" s="68" t="s">
        <v>1702</v>
      </c>
      <c r="I1" s="583"/>
      <c r="O1" s="3" t="s">
        <v>566</v>
      </c>
    </row>
    <row r="2" spans="1:15">
      <c r="A2" s="8" t="s">
        <v>332</v>
      </c>
    </row>
    <row r="3" spans="1:15">
      <c r="A3" s="8" t="s">
        <v>1703</v>
      </c>
    </row>
    <row r="4" spans="1:15">
      <c r="A4" s="8"/>
    </row>
    <row r="5" spans="1:15" ht="18" customHeight="1">
      <c r="A5" s="1112" t="s">
        <v>654</v>
      </c>
      <c r="B5" s="1089" t="s">
        <v>1704</v>
      </c>
      <c r="C5" s="1089"/>
      <c r="D5" s="1089"/>
      <c r="E5" s="1089"/>
      <c r="F5" s="1089"/>
      <c r="G5" s="1089"/>
      <c r="H5" s="1089"/>
      <c r="I5" s="1089"/>
      <c r="J5" s="1089"/>
      <c r="K5" s="1089"/>
      <c r="L5" s="1089"/>
      <c r="M5" s="1089"/>
      <c r="N5" s="1089"/>
      <c r="O5" s="1089"/>
    </row>
    <row r="6" spans="1:15" ht="18" customHeight="1">
      <c r="A6" s="1113"/>
      <c r="B6" s="1110" t="s">
        <v>679</v>
      </c>
      <c r="C6" s="1145"/>
      <c r="D6" s="1145"/>
      <c r="E6" s="1145"/>
      <c r="F6" s="1145"/>
      <c r="G6" s="1145"/>
      <c r="H6" s="1145"/>
      <c r="I6" s="1145"/>
      <c r="J6" s="1145"/>
      <c r="K6" s="1145"/>
      <c r="L6" s="1145"/>
      <c r="M6" s="1145"/>
      <c r="N6" s="1111"/>
      <c r="O6" s="1115" t="s">
        <v>1508</v>
      </c>
    </row>
    <row r="7" spans="1:15" ht="16.5" customHeight="1">
      <c r="A7" s="1114"/>
      <c r="B7" s="21">
        <v>2009</v>
      </c>
      <c r="C7" s="21">
        <v>2010</v>
      </c>
      <c r="D7" s="21">
        <v>2011</v>
      </c>
      <c r="E7" s="21">
        <v>2012</v>
      </c>
      <c r="F7" s="21">
        <v>2013</v>
      </c>
      <c r="G7" s="21">
        <v>2014</v>
      </c>
      <c r="H7" s="21">
        <v>2015</v>
      </c>
      <c r="I7" s="21">
        <v>2016</v>
      </c>
      <c r="J7" s="21">
        <v>2017</v>
      </c>
      <c r="K7" s="21">
        <v>2018</v>
      </c>
      <c r="L7" s="21">
        <v>2019</v>
      </c>
      <c r="M7" s="48" t="s">
        <v>1165</v>
      </c>
      <c r="N7" s="577">
        <v>2021</v>
      </c>
      <c r="O7" s="1295"/>
    </row>
    <row r="8" spans="1:15">
      <c r="B8" s="25"/>
      <c r="C8" s="25"/>
      <c r="D8" s="25"/>
      <c r="E8" s="25"/>
      <c r="F8" s="25"/>
      <c r="G8" s="25"/>
      <c r="H8" s="25"/>
      <c r="I8" s="25"/>
      <c r="J8" s="25"/>
      <c r="K8" s="25"/>
      <c r="L8" s="25"/>
      <c r="M8" s="25"/>
      <c r="N8" s="243"/>
      <c r="O8" s="243"/>
    </row>
    <row r="9" spans="1:15">
      <c r="A9" s="76" t="s">
        <v>1699</v>
      </c>
      <c r="B9" s="576">
        <v>149423</v>
      </c>
      <c r="C9" s="576">
        <v>146459</v>
      </c>
      <c r="D9" s="576">
        <v>169494</v>
      </c>
      <c r="E9" s="576">
        <v>305462</v>
      </c>
      <c r="F9" s="576">
        <v>160676</v>
      </c>
      <c r="G9" s="576">
        <v>90387</v>
      </c>
      <c r="H9" s="576">
        <v>160871</v>
      </c>
      <c r="I9" s="576">
        <v>148957</v>
      </c>
      <c r="J9" s="576">
        <v>234649</v>
      </c>
      <c r="K9" s="576">
        <v>191869</v>
      </c>
      <c r="L9" s="576">
        <v>125860</v>
      </c>
      <c r="M9" s="576">
        <v>64710</v>
      </c>
      <c r="N9" s="576">
        <v>89208</v>
      </c>
      <c r="O9" s="157">
        <v>-40.298347643937014</v>
      </c>
    </row>
    <row r="11" spans="1:15">
      <c r="A11" s="44" t="s">
        <v>1540</v>
      </c>
    </row>
    <row r="12" spans="1:15">
      <c r="A12" s="9" t="s">
        <v>1176</v>
      </c>
    </row>
  </sheetData>
  <mergeCells count="4">
    <mergeCell ref="A5:A7"/>
    <mergeCell ref="B5:O5"/>
    <mergeCell ref="B6:N6"/>
    <mergeCell ref="O6:O7"/>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R3" sqref="R3"/>
    </sheetView>
  </sheetViews>
  <sheetFormatPr defaultColWidth="9.140625" defaultRowHeight="11.25"/>
  <cols>
    <col min="1" max="1" width="15.42578125" style="9" customWidth="1"/>
    <col min="2" max="3" width="9.140625" style="9" customWidth="1"/>
    <col min="4" max="16384" width="9.140625" style="9"/>
  </cols>
  <sheetData>
    <row r="1" spans="1:15">
      <c r="A1" s="68" t="s">
        <v>1705</v>
      </c>
      <c r="O1" s="3" t="s">
        <v>566</v>
      </c>
    </row>
    <row r="2" spans="1:15">
      <c r="A2" s="8" t="s">
        <v>1706</v>
      </c>
    </row>
    <row r="3" spans="1:15">
      <c r="A3" s="8" t="s">
        <v>1703</v>
      </c>
    </row>
    <row r="4" spans="1:15">
      <c r="A4" s="8"/>
    </row>
    <row r="7" spans="1:15" ht="11.25" customHeight="1">
      <c r="A7" s="1112" t="s">
        <v>654</v>
      </c>
      <c r="B7" s="1089" t="s">
        <v>1704</v>
      </c>
      <c r="C7" s="1089"/>
      <c r="D7" s="1089"/>
      <c r="E7" s="1089"/>
      <c r="F7" s="1089"/>
      <c r="G7" s="1089"/>
      <c r="H7" s="1089"/>
      <c r="I7" s="1089"/>
      <c r="J7" s="1089"/>
      <c r="K7" s="1089"/>
      <c r="L7" s="1089"/>
      <c r="M7" s="1089"/>
      <c r="N7" s="1089"/>
      <c r="O7" s="1089"/>
    </row>
    <row r="8" spans="1:15" ht="11.25" customHeight="1">
      <c r="A8" s="1113"/>
      <c r="B8" s="1110" t="s">
        <v>679</v>
      </c>
      <c r="C8" s="1145"/>
      <c r="D8" s="1145"/>
      <c r="E8" s="1145"/>
      <c r="F8" s="1145"/>
      <c r="G8" s="1145"/>
      <c r="H8" s="1145"/>
      <c r="I8" s="1145"/>
      <c r="J8" s="1145"/>
      <c r="K8" s="1145"/>
      <c r="L8" s="1145"/>
      <c r="M8" s="1145"/>
      <c r="N8" s="1111"/>
      <c r="O8" s="1115" t="s">
        <v>1508</v>
      </c>
    </row>
    <row r="9" spans="1:15">
      <c r="A9" s="1114"/>
      <c r="B9" s="21">
        <v>2009</v>
      </c>
      <c r="C9" s="21">
        <v>2010</v>
      </c>
      <c r="D9" s="21">
        <v>2011</v>
      </c>
      <c r="E9" s="21">
        <v>2012</v>
      </c>
      <c r="F9" s="21">
        <v>2013</v>
      </c>
      <c r="G9" s="21">
        <v>2014</v>
      </c>
      <c r="H9" s="21">
        <v>2015</v>
      </c>
      <c r="I9" s="21">
        <v>2016</v>
      </c>
      <c r="J9" s="21">
        <v>2017</v>
      </c>
      <c r="K9" s="21">
        <v>2018</v>
      </c>
      <c r="L9" s="21">
        <v>2019</v>
      </c>
      <c r="M9" s="48">
        <v>2020</v>
      </c>
      <c r="N9" s="577">
        <v>2021</v>
      </c>
      <c r="O9" s="1295"/>
    </row>
    <row r="10" spans="1:15">
      <c r="B10" s="25"/>
      <c r="C10" s="25"/>
      <c r="D10" s="25"/>
      <c r="E10" s="25"/>
      <c r="F10" s="25"/>
      <c r="G10" s="25"/>
      <c r="H10" s="25"/>
      <c r="I10" s="25"/>
      <c r="J10" s="25"/>
      <c r="K10" s="25"/>
      <c r="L10" s="25"/>
      <c r="M10" s="25"/>
      <c r="N10" s="243"/>
      <c r="O10" s="243"/>
    </row>
    <row r="11" spans="1:15">
      <c r="A11" s="76" t="s">
        <v>1699</v>
      </c>
      <c r="B11" s="576">
        <v>149423</v>
      </c>
      <c r="C11" s="576">
        <v>146459</v>
      </c>
      <c r="D11" s="576">
        <v>169494</v>
      </c>
      <c r="E11" s="576">
        <v>305462</v>
      </c>
      <c r="F11" s="576">
        <v>160676</v>
      </c>
      <c r="G11" s="576">
        <v>90387</v>
      </c>
      <c r="H11" s="576">
        <v>160871</v>
      </c>
      <c r="I11" s="576">
        <v>148957</v>
      </c>
      <c r="J11" s="576">
        <v>234649</v>
      </c>
      <c r="K11" s="576">
        <v>191869</v>
      </c>
      <c r="L11" s="576">
        <v>125860</v>
      </c>
      <c r="M11" s="576">
        <v>64710</v>
      </c>
      <c r="N11" s="576">
        <v>89208</v>
      </c>
      <c r="O11" s="157">
        <v>-40.298347643937014</v>
      </c>
    </row>
    <row r="29" spans="1:1">
      <c r="A29" s="44" t="s">
        <v>1540</v>
      </c>
    </row>
  </sheetData>
  <mergeCells count="4">
    <mergeCell ref="A7:A9"/>
    <mergeCell ref="B7:O7"/>
    <mergeCell ref="B8:N8"/>
    <mergeCell ref="O8:O9"/>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activeCell="G1" sqref="G1"/>
    </sheetView>
  </sheetViews>
  <sheetFormatPr defaultColWidth="9.140625" defaultRowHeight="11.25"/>
  <cols>
    <col min="1" max="1" width="32.28515625" style="2" customWidth="1"/>
    <col min="2" max="6" width="11.7109375" style="2" customWidth="1"/>
    <col min="7" max="7" width="9.140625" style="2" customWidth="1"/>
    <col min="8" max="16384" width="9.140625" style="2"/>
  </cols>
  <sheetData>
    <row r="1" spans="1:7">
      <c r="A1" s="45" t="s">
        <v>1707</v>
      </c>
      <c r="G1" s="3" t="s">
        <v>566</v>
      </c>
    </row>
    <row r="2" spans="1:7">
      <c r="A2" s="2" t="s">
        <v>335</v>
      </c>
    </row>
    <row r="3" spans="1:7">
      <c r="A3" s="2" t="s">
        <v>1708</v>
      </c>
    </row>
    <row r="5" spans="1:7" ht="22.5">
      <c r="A5" s="21" t="s">
        <v>654</v>
      </c>
      <c r="B5" s="21">
        <v>2017</v>
      </c>
      <c r="C5" s="21">
        <v>2018</v>
      </c>
      <c r="D5" s="21">
        <v>2019</v>
      </c>
      <c r="E5" s="21">
        <v>2020</v>
      </c>
      <c r="F5" s="21">
        <v>2021</v>
      </c>
      <c r="G5" s="155" t="s">
        <v>652</v>
      </c>
    </row>
    <row r="7" spans="1:7">
      <c r="A7" s="76" t="s">
        <v>654</v>
      </c>
      <c r="B7" s="576">
        <v>170257418</v>
      </c>
      <c r="C7" s="576">
        <v>195700356</v>
      </c>
      <c r="D7" s="576">
        <v>203987898</v>
      </c>
      <c r="E7" s="576">
        <v>258130198</v>
      </c>
      <c r="F7" s="576">
        <v>393417048</v>
      </c>
      <c r="G7" s="578">
        <v>131.07189843557947</v>
      </c>
    </row>
    <row r="9" spans="1:7">
      <c r="A9" s="420" t="s">
        <v>1709</v>
      </c>
      <c r="B9" s="584">
        <v>22559674</v>
      </c>
      <c r="C9" s="584">
        <v>37854622</v>
      </c>
      <c r="D9" s="584">
        <v>46904272</v>
      </c>
      <c r="E9" s="584">
        <v>54640232</v>
      </c>
      <c r="F9" s="584">
        <v>72684800</v>
      </c>
      <c r="G9" s="585">
        <v>222.18905290918656</v>
      </c>
    </row>
    <row r="10" spans="1:7">
      <c r="A10" s="40" t="s">
        <v>1710</v>
      </c>
      <c r="B10" s="104">
        <v>17069112</v>
      </c>
      <c r="C10" s="104">
        <v>15147884</v>
      </c>
      <c r="D10" s="104" t="s">
        <v>800</v>
      </c>
      <c r="E10" s="104" t="s">
        <v>800</v>
      </c>
      <c r="F10" s="104" t="s">
        <v>800</v>
      </c>
      <c r="G10" s="211" t="s">
        <v>800</v>
      </c>
    </row>
    <row r="11" spans="1:7" ht="15" customHeight="1">
      <c r="A11" s="40" t="s">
        <v>1711</v>
      </c>
      <c r="B11" s="104">
        <v>4338830</v>
      </c>
      <c r="C11" s="104">
        <v>3637080</v>
      </c>
      <c r="D11" s="104">
        <v>3578483</v>
      </c>
      <c r="E11" s="104">
        <v>1572660</v>
      </c>
      <c r="F11" s="104">
        <v>5049990</v>
      </c>
      <c r="G11" s="211">
        <v>16.390593777585206</v>
      </c>
    </row>
    <row r="12" spans="1:7">
      <c r="A12" s="40" t="s">
        <v>1712</v>
      </c>
      <c r="B12" s="104">
        <v>417645</v>
      </c>
      <c r="C12" s="104">
        <v>1036057</v>
      </c>
      <c r="D12" s="104">
        <v>907050</v>
      </c>
      <c r="E12" s="104">
        <v>1041055</v>
      </c>
      <c r="F12" s="104">
        <v>738695</v>
      </c>
      <c r="G12" s="211">
        <v>76.871505704605596</v>
      </c>
    </row>
    <row r="13" spans="1:7">
      <c r="A13" s="152" t="s">
        <v>1713</v>
      </c>
      <c r="B13" s="104">
        <v>20522233</v>
      </c>
      <c r="C13" s="104">
        <v>27493188</v>
      </c>
      <c r="D13" s="104">
        <v>32108335</v>
      </c>
      <c r="E13" s="104">
        <v>26475605</v>
      </c>
      <c r="F13" s="104">
        <v>36276913</v>
      </c>
      <c r="G13" s="211">
        <v>76.768838946522038</v>
      </c>
    </row>
    <row r="14" spans="1:7">
      <c r="A14" s="40" t="s">
        <v>1714</v>
      </c>
      <c r="B14" s="104">
        <v>2086350</v>
      </c>
      <c r="C14" s="104">
        <v>1930525</v>
      </c>
      <c r="D14" s="104">
        <v>2637865</v>
      </c>
      <c r="E14" s="104">
        <v>3068775</v>
      </c>
      <c r="F14" s="104">
        <v>7244914</v>
      </c>
      <c r="G14" s="211">
        <v>247.25304958420207</v>
      </c>
    </row>
    <row r="15" spans="1:7">
      <c r="A15" s="40" t="s">
        <v>1715</v>
      </c>
      <c r="B15" s="104">
        <v>87515534</v>
      </c>
      <c r="C15" s="104">
        <v>94974835</v>
      </c>
      <c r="D15" s="104">
        <v>100194433</v>
      </c>
      <c r="E15" s="104">
        <v>151619451</v>
      </c>
      <c r="F15" s="104">
        <v>241178254</v>
      </c>
      <c r="G15" s="211">
        <v>175.58336557713287</v>
      </c>
    </row>
    <row r="16" spans="1:7">
      <c r="A16" s="406" t="s">
        <v>1716</v>
      </c>
      <c r="B16" s="586">
        <v>15748040</v>
      </c>
      <c r="C16" s="586">
        <v>13626165</v>
      </c>
      <c r="D16" s="586">
        <v>17657460</v>
      </c>
      <c r="E16" s="586">
        <v>19712420</v>
      </c>
      <c r="F16" s="586">
        <v>30243482</v>
      </c>
      <c r="G16" s="587">
        <v>92.046006995156219</v>
      </c>
    </row>
    <row r="18" spans="1:1">
      <c r="A18" s="44" t="s">
        <v>1540</v>
      </c>
    </row>
    <row r="19" spans="1:1" ht="15" customHeight="1">
      <c r="A19" s="44" t="s">
        <v>1717</v>
      </c>
    </row>
    <row r="24" spans="1:1" ht="15" customHeight="1"/>
    <row r="29" spans="1:1" ht="15" customHeight="1"/>
    <row r="34" ht="15" customHeight="1"/>
    <row r="39" ht="15" customHeight="1"/>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zoomScaleNormal="100" workbookViewId="0">
      <pane xSplit="1" topLeftCell="B1" activePane="topRight" state="frozen"/>
      <selection pane="topRight" activeCell="B1" sqref="B1"/>
    </sheetView>
  </sheetViews>
  <sheetFormatPr defaultColWidth="9.140625" defaultRowHeight="11.25"/>
  <cols>
    <col min="1" max="1" width="16" style="1081" customWidth="1"/>
    <col min="2" max="2" width="14" style="1081" customWidth="1"/>
    <col min="3" max="3" width="16.28515625" style="1081" customWidth="1"/>
    <col min="4" max="4" width="9.140625" style="1390" customWidth="1"/>
    <col min="5" max="6" width="13.140625" style="1081" customWidth="1"/>
    <col min="7" max="7" width="9.5703125" style="1390" customWidth="1"/>
    <col min="8" max="8" width="13.140625" style="1081" customWidth="1"/>
    <col min="9" max="9" width="18.7109375" style="1081" customWidth="1"/>
    <col min="10" max="10" width="9.5703125" style="1390" customWidth="1"/>
    <col min="11" max="12" width="14" style="1081" customWidth="1"/>
    <col min="13" max="13" width="9.5703125" style="1390" customWidth="1"/>
    <col min="14" max="14" width="15.140625" style="1081" customWidth="1"/>
    <col min="15" max="15" width="15.85546875" style="1081" customWidth="1"/>
    <col min="16" max="16" width="9.7109375" style="1390" customWidth="1"/>
    <col min="17" max="17" width="11.5703125" style="1081" customWidth="1"/>
    <col min="18" max="18" width="13.140625" style="1081" bestFit="1" customWidth="1"/>
    <col min="19" max="19" width="15.7109375" style="1081" customWidth="1"/>
    <col min="20" max="16384" width="9.140625" style="1081"/>
  </cols>
  <sheetData>
    <row r="1" spans="1:19" ht="12" customHeight="1">
      <c r="A1" s="1550" t="s">
        <v>1718</v>
      </c>
      <c r="D1" s="1550"/>
      <c r="E1" s="1551"/>
      <c r="F1" s="1551"/>
      <c r="G1" s="1552"/>
      <c r="H1" s="1553"/>
      <c r="I1" s="1553"/>
      <c r="J1" s="1554"/>
      <c r="K1" s="1553"/>
      <c r="L1" s="1553"/>
      <c r="M1" s="1554"/>
      <c r="N1" s="1555"/>
      <c r="O1" s="1555"/>
      <c r="P1" s="592" t="s">
        <v>566</v>
      </c>
    </row>
    <row r="2" spans="1:19" ht="12" customHeight="1">
      <c r="A2" s="1438" t="s">
        <v>339</v>
      </c>
      <c r="B2" s="1556"/>
      <c r="C2" s="1556"/>
      <c r="D2" s="1550"/>
      <c r="E2" s="1557"/>
      <c r="F2" s="1557"/>
      <c r="G2" s="1557"/>
      <c r="H2" s="1558"/>
      <c r="I2" s="1558"/>
      <c r="J2" s="1554"/>
      <c r="K2" s="1559"/>
      <c r="L2" s="1559"/>
      <c r="M2" s="1559"/>
      <c r="N2" s="1558"/>
      <c r="O2" s="1558"/>
      <c r="P2" s="1554"/>
    </row>
    <row r="3" spans="1:19" ht="12" customHeight="1">
      <c r="A3" s="1438" t="s">
        <v>1719</v>
      </c>
      <c r="B3" s="1438"/>
      <c r="C3" s="1438"/>
      <c r="D3" s="1550"/>
      <c r="E3" s="1557"/>
      <c r="F3" s="1557"/>
      <c r="G3" s="1557"/>
      <c r="H3" s="1555"/>
      <c r="I3" s="1555"/>
      <c r="J3" s="1560"/>
      <c r="K3" s="1555"/>
      <c r="L3" s="1553"/>
      <c r="M3" s="1554"/>
      <c r="R3" s="1561"/>
    </row>
    <row r="4" spans="1:19" ht="12" customHeight="1">
      <c r="A4" s="1438"/>
      <c r="B4" s="1438"/>
      <c r="C4" s="1438"/>
      <c r="D4" s="1550"/>
      <c r="E4" s="1553"/>
      <c r="F4" s="1553"/>
      <c r="G4" s="1554"/>
      <c r="H4" s="1553"/>
      <c r="I4" s="1553"/>
      <c r="J4" s="1554"/>
      <c r="K4" s="1554"/>
      <c r="L4" s="1554"/>
      <c r="M4" s="1554"/>
      <c r="N4" s="1562"/>
      <c r="O4" s="1562"/>
      <c r="P4" s="1563" t="s">
        <v>1720</v>
      </c>
    </row>
    <row r="5" spans="1:19" ht="15" customHeight="1">
      <c r="A5" s="1564" t="s">
        <v>1721</v>
      </c>
      <c r="B5" s="1564" t="s">
        <v>1722</v>
      </c>
      <c r="C5" s="1564"/>
      <c r="D5" s="1564"/>
      <c r="E5" s="1564" t="s">
        <v>1723</v>
      </c>
      <c r="F5" s="1564"/>
      <c r="G5" s="1564"/>
      <c r="H5" s="1564" t="s">
        <v>1724</v>
      </c>
      <c r="I5" s="1564"/>
      <c r="J5" s="1564"/>
      <c r="K5" s="1419" t="s">
        <v>1725</v>
      </c>
      <c r="L5" s="1419"/>
      <c r="M5" s="1419"/>
      <c r="N5" s="1419" t="s">
        <v>885</v>
      </c>
      <c r="O5" s="1419"/>
      <c r="P5" s="1419"/>
    </row>
    <row r="6" spans="1:19" ht="27" customHeight="1">
      <c r="A6" s="1565"/>
      <c r="B6" s="1566">
        <v>2020</v>
      </c>
      <c r="C6" s="1566">
        <v>2021</v>
      </c>
      <c r="D6" s="1566" t="s">
        <v>652</v>
      </c>
      <c r="E6" s="1566">
        <v>2020</v>
      </c>
      <c r="F6" s="1566">
        <v>2021</v>
      </c>
      <c r="G6" s="1566" t="s">
        <v>652</v>
      </c>
      <c r="H6" s="1566">
        <v>2020</v>
      </c>
      <c r="I6" s="1566">
        <v>2021</v>
      </c>
      <c r="J6" s="1566" t="s">
        <v>652</v>
      </c>
      <c r="K6" s="1566">
        <v>2020</v>
      </c>
      <c r="L6" s="1566">
        <v>2021</v>
      </c>
      <c r="M6" s="1566" t="s">
        <v>652</v>
      </c>
      <c r="N6" s="1566">
        <v>2020</v>
      </c>
      <c r="O6" s="1566">
        <v>2021</v>
      </c>
      <c r="P6" s="1566" t="s">
        <v>652</v>
      </c>
      <c r="S6" s="1567"/>
    </row>
    <row r="7" spans="1:19" s="1390" customFormat="1">
      <c r="A7" s="1568"/>
      <c r="B7" s="1562"/>
      <c r="C7" s="1562"/>
      <c r="D7" s="1562"/>
      <c r="E7" s="1562"/>
      <c r="F7" s="1562"/>
      <c r="G7" s="1562"/>
      <c r="H7" s="1562"/>
      <c r="I7" s="1562"/>
      <c r="J7" s="1562"/>
      <c r="K7" s="1562"/>
      <c r="L7" s="1562"/>
      <c r="M7" s="1562"/>
      <c r="N7" s="1562"/>
      <c r="O7" s="1562"/>
      <c r="P7" s="1562"/>
    </row>
    <row r="8" spans="1:19" s="1390" customFormat="1" ht="12" customHeight="1">
      <c r="A8" s="1569" t="s">
        <v>885</v>
      </c>
      <c r="B8" s="1570">
        <v>36992832371.486389</v>
      </c>
      <c r="C8" s="1570">
        <v>37300932702.940002</v>
      </c>
      <c r="D8" s="1473">
        <v>0.83286494086105733</v>
      </c>
      <c r="E8" s="1570">
        <v>4555933969.2177658</v>
      </c>
      <c r="F8" s="1570">
        <v>4279270508.3000002</v>
      </c>
      <c r="G8" s="1473">
        <v>-6.0725959328437682</v>
      </c>
      <c r="H8" s="1570">
        <v>1610002863.8342922</v>
      </c>
      <c r="I8" s="1570">
        <v>1660294260.0799997</v>
      </c>
      <c r="J8" s="1473">
        <v>3.1236836514648445</v>
      </c>
      <c r="K8" s="1570">
        <v>63517040803.877487</v>
      </c>
      <c r="L8" s="1570">
        <v>62538032839.010002</v>
      </c>
      <c r="M8" s="1473">
        <v>-1.5413311962853982</v>
      </c>
      <c r="N8" s="1570">
        <v>106675810008.41595</v>
      </c>
      <c r="O8" s="1570">
        <v>105778530310.32999</v>
      </c>
      <c r="P8" s="1473">
        <v>-0.84112761648135859</v>
      </c>
    </row>
    <row r="9" spans="1:19" s="1390" customFormat="1" ht="12" customHeight="1">
      <c r="A9" s="1550"/>
      <c r="B9" s="1571"/>
      <c r="C9" s="1571"/>
      <c r="D9" s="1572"/>
      <c r="E9" s="1571"/>
      <c r="F9" s="1573"/>
      <c r="G9" s="1572"/>
      <c r="H9" s="1571"/>
      <c r="I9" s="1571"/>
      <c r="J9" s="1572"/>
      <c r="K9" s="1571"/>
      <c r="L9" s="1573"/>
      <c r="M9" s="1572"/>
      <c r="N9" s="1571"/>
      <c r="O9" s="1573"/>
      <c r="P9" s="1572"/>
    </row>
    <row r="10" spans="1:19" s="1390" customFormat="1" ht="12" customHeight="1">
      <c r="A10" s="1569" t="s">
        <v>1726</v>
      </c>
      <c r="B10" s="1570">
        <v>4047025064.8000002</v>
      </c>
      <c r="C10" s="1570">
        <v>2953337451.0999999</v>
      </c>
      <c r="D10" s="1473">
        <v>-27.024483322641572</v>
      </c>
      <c r="E10" s="1570">
        <v>1216675879.6000001</v>
      </c>
      <c r="F10" s="1570">
        <v>964628415.33000004</v>
      </c>
      <c r="G10" s="1473">
        <v>-20.716073072219075</v>
      </c>
      <c r="H10" s="1570">
        <v>0</v>
      </c>
      <c r="I10" s="1570" t="s">
        <v>656</v>
      </c>
      <c r="J10" s="1473" t="s">
        <v>800</v>
      </c>
      <c r="K10" s="1570">
        <v>8474039983.8000002</v>
      </c>
      <c r="L10" s="1574">
        <v>9356290458.960001</v>
      </c>
      <c r="M10" s="1473">
        <v>10.41121444844039</v>
      </c>
      <c r="N10" s="1570">
        <v>13737740928.200001</v>
      </c>
      <c r="O10" s="1575">
        <v>13274256325.389999</v>
      </c>
      <c r="P10" s="1473">
        <v>-3.3738050908980739</v>
      </c>
      <c r="R10" s="1576"/>
    </row>
    <row r="11" spans="1:19" s="1390" customFormat="1" ht="12" customHeight="1">
      <c r="A11" s="1568"/>
      <c r="B11" s="1571"/>
      <c r="C11" s="1573"/>
      <c r="D11" s="1572"/>
      <c r="E11" s="1571"/>
      <c r="F11" s="1573"/>
      <c r="G11" s="1572"/>
      <c r="H11" s="1571"/>
      <c r="I11" s="1573"/>
      <c r="J11" s="1572"/>
      <c r="K11" s="1571"/>
      <c r="L11" s="1573"/>
      <c r="M11" s="1572"/>
      <c r="N11" s="1571"/>
      <c r="O11" s="1573"/>
      <c r="P11" s="1572"/>
      <c r="R11" s="1576"/>
    </row>
    <row r="12" spans="1:19" s="1390" customFormat="1" ht="12" customHeight="1">
      <c r="A12" s="1569" t="s">
        <v>1727</v>
      </c>
      <c r="B12" s="1570">
        <v>3897716642.0942841</v>
      </c>
      <c r="C12" s="1570">
        <v>3635782283.96</v>
      </c>
      <c r="D12" s="1473">
        <v>-6.7202001116618817</v>
      </c>
      <c r="E12" s="1570">
        <v>776444435.576352</v>
      </c>
      <c r="F12" s="1570">
        <v>712569300.72000003</v>
      </c>
      <c r="G12" s="1473">
        <v>-8.2266202099751951</v>
      </c>
      <c r="H12" s="1570">
        <v>141067528.322916</v>
      </c>
      <c r="I12" s="1570">
        <v>109067439.48999999</v>
      </c>
      <c r="J12" s="1473">
        <v>-22.684234432508788</v>
      </c>
      <c r="K12" s="1570">
        <v>2947549204.9941063</v>
      </c>
      <c r="L12" s="1574">
        <v>2724809384.0500002</v>
      </c>
      <c r="M12" s="1473">
        <v>-7.5567804115606378</v>
      </c>
      <c r="N12" s="1570">
        <v>7762777810.9876585</v>
      </c>
      <c r="O12" s="1570">
        <v>7182228408.2200031</v>
      </c>
      <c r="P12" s="1473">
        <v>-7.4786296465413216</v>
      </c>
      <c r="R12" s="1576"/>
    </row>
    <row r="13" spans="1:19" s="1390" customFormat="1" ht="12" customHeight="1">
      <c r="A13" s="1568"/>
      <c r="B13" s="1571"/>
      <c r="C13" s="1573"/>
      <c r="D13" s="1572"/>
      <c r="E13" s="1571"/>
      <c r="F13" s="1573"/>
      <c r="G13" s="1572"/>
      <c r="H13" s="1571"/>
      <c r="I13" s="1571"/>
      <c r="J13" s="1572"/>
      <c r="K13" s="1571"/>
      <c r="L13" s="1571"/>
      <c r="M13" s="1572"/>
      <c r="N13" s="1571"/>
      <c r="O13" s="1573"/>
      <c r="P13" s="1572"/>
      <c r="R13" s="1576"/>
    </row>
    <row r="14" spans="1:19" s="1522" customFormat="1" ht="22.5">
      <c r="A14" s="1566" t="s">
        <v>569</v>
      </c>
      <c r="B14" s="1570">
        <v>29048090664.592106</v>
      </c>
      <c r="C14" s="1570">
        <v>30711812967.880001</v>
      </c>
      <c r="D14" s="1473">
        <v>5.7274755938292117</v>
      </c>
      <c r="E14" s="1570">
        <v>2562813654.0414138</v>
      </c>
      <c r="F14" s="1570">
        <v>2602072792.25</v>
      </c>
      <c r="G14" s="1473">
        <v>1.5318764260006503</v>
      </c>
      <c r="H14" s="1570">
        <v>1468935335.5113761</v>
      </c>
      <c r="I14" s="1570">
        <v>1551226820.5899997</v>
      </c>
      <c r="J14" s="1473">
        <v>5.6021176078507011</v>
      </c>
      <c r="K14" s="1570">
        <v>52095451615.083382</v>
      </c>
      <c r="L14" s="1570">
        <v>50456932996</v>
      </c>
      <c r="M14" s="1473">
        <v>-3.1452239462091143</v>
      </c>
      <c r="N14" s="1570">
        <v>85175291269.228287</v>
      </c>
      <c r="O14" s="1570">
        <v>85322045576.719986</v>
      </c>
      <c r="P14" s="1473">
        <v>0.17229680733093744</v>
      </c>
      <c r="R14" s="1577"/>
    </row>
    <row r="15" spans="1:19" s="1390" customFormat="1">
      <c r="A15" s="1568"/>
      <c r="B15" s="1571"/>
      <c r="C15" s="1573"/>
      <c r="D15" s="1572"/>
      <c r="E15" s="1571"/>
      <c r="F15" s="1573"/>
      <c r="G15" s="1572"/>
      <c r="H15" s="1571"/>
      <c r="I15" s="1573"/>
      <c r="J15" s="1572"/>
      <c r="K15" s="1571"/>
      <c r="L15" s="1573"/>
      <c r="M15" s="1572"/>
      <c r="N15" s="1571"/>
      <c r="O15" s="1573"/>
      <c r="P15" s="1572"/>
    </row>
    <row r="16" spans="1:19" ht="12" customHeight="1">
      <c r="A16" s="1578" t="s">
        <v>629</v>
      </c>
      <c r="B16" s="1579">
        <v>220026.9993</v>
      </c>
      <c r="C16" s="1580">
        <v>249638917.66999999</v>
      </c>
      <c r="D16" s="1475">
        <v>113358.31123644288</v>
      </c>
      <c r="E16" s="1579">
        <v>0</v>
      </c>
      <c r="F16" s="1580">
        <v>1494219.53</v>
      </c>
      <c r="G16" s="1475" t="s">
        <v>800</v>
      </c>
      <c r="H16" s="1579">
        <v>1470048.3954480002</v>
      </c>
      <c r="I16" s="1580">
        <v>13773373.17</v>
      </c>
      <c r="J16" s="1475">
        <v>836.93331543704301</v>
      </c>
      <c r="K16" s="1579">
        <v>541734801.13728201</v>
      </c>
      <c r="L16" s="1580">
        <v>307424587.45999998</v>
      </c>
      <c r="M16" s="1475">
        <v>-43.251829711767968</v>
      </c>
      <c r="N16" s="1579">
        <v>543424876.53202999</v>
      </c>
      <c r="O16" s="1580">
        <v>572331097.82999992</v>
      </c>
      <c r="P16" s="1475">
        <v>5.3192672154503668</v>
      </c>
      <c r="Q16" s="1567"/>
    </row>
    <row r="17" spans="1:19" ht="12" customHeight="1">
      <c r="A17" s="1438" t="s">
        <v>578</v>
      </c>
      <c r="B17" s="1559">
        <v>65788918.194578007</v>
      </c>
      <c r="C17" s="1551">
        <v>137085570.33000001</v>
      </c>
      <c r="D17" s="1083">
        <v>108.37182627711596</v>
      </c>
      <c r="E17" s="1559">
        <v>9481217.6109219994</v>
      </c>
      <c r="F17" s="1551">
        <v>227163.51999999999</v>
      </c>
      <c r="G17" s="1083">
        <v>-97.604068070979451</v>
      </c>
      <c r="H17" s="1559">
        <v>68724.314553999997</v>
      </c>
      <c r="I17" s="1551">
        <v>12057.64</v>
      </c>
      <c r="J17" s="1083">
        <v>-82.455059641917956</v>
      </c>
      <c r="K17" s="1559">
        <v>1415959029.8526061</v>
      </c>
      <c r="L17" s="1581">
        <v>1275975768.9399998</v>
      </c>
      <c r="M17" s="1083">
        <v>-9.8861095527020808</v>
      </c>
      <c r="N17" s="1559">
        <v>1491297889.9726598</v>
      </c>
      <c r="O17" s="1551">
        <v>1413300560.4299998</v>
      </c>
      <c r="P17" s="1083">
        <v>-5.230164279524999</v>
      </c>
      <c r="Q17" s="1567"/>
    </row>
    <row r="18" spans="1:19" ht="12" customHeight="1">
      <c r="A18" s="1438" t="s">
        <v>627</v>
      </c>
      <c r="B18" s="1559">
        <v>42006370.053534001</v>
      </c>
      <c r="C18" s="1551">
        <v>45783542.390000001</v>
      </c>
      <c r="D18" s="1083">
        <v>8.9919036842561582</v>
      </c>
      <c r="E18" s="1559">
        <v>27346701.519873999</v>
      </c>
      <c r="F18" s="1551">
        <v>6916510.9400000004</v>
      </c>
      <c r="G18" s="1083">
        <v>-74.708061464109377</v>
      </c>
      <c r="H18" s="1559">
        <v>41912.498899999999</v>
      </c>
      <c r="I18" s="1551">
        <v>35238.83</v>
      </c>
      <c r="J18" s="1083">
        <v>-15.922860901047343</v>
      </c>
      <c r="K18" s="1559">
        <v>758526853.31360793</v>
      </c>
      <c r="L18" s="1581">
        <v>696437059.39999998</v>
      </c>
      <c r="M18" s="1083">
        <v>-8.185576244581199</v>
      </c>
      <c r="N18" s="1559">
        <v>827921837.38591588</v>
      </c>
      <c r="O18" s="1551">
        <v>749172351.55999994</v>
      </c>
      <c r="P18" s="1083">
        <v>-9.5117053651537731</v>
      </c>
      <c r="Q18" s="1567"/>
    </row>
    <row r="19" spans="1:19" ht="12" customHeight="1">
      <c r="A19" s="1438" t="s">
        <v>624</v>
      </c>
      <c r="B19" s="1559">
        <v>15225175.677944001</v>
      </c>
      <c r="C19" s="1551">
        <v>14660489.630000001</v>
      </c>
      <c r="D19" s="1083">
        <v>-3.7088967634182097</v>
      </c>
      <c r="E19" s="1559">
        <v>3857261.7259519999</v>
      </c>
      <c r="F19" s="1551">
        <v>10462829.02</v>
      </c>
      <c r="G19" s="1083">
        <v>171.25017080394508</v>
      </c>
      <c r="H19" s="1559">
        <v>265414.09240000002</v>
      </c>
      <c r="I19" s="1551">
        <v>102000</v>
      </c>
      <c r="J19" s="1083">
        <v>-61.569485976547945</v>
      </c>
      <c r="K19" s="1559">
        <v>2293504338.6365981</v>
      </c>
      <c r="L19" s="1581">
        <v>2338946576.8299999</v>
      </c>
      <c r="M19" s="1083">
        <v>1.9813452029663665</v>
      </c>
      <c r="N19" s="1559">
        <v>2312852190.132894</v>
      </c>
      <c r="O19" s="1551">
        <v>2364171895.48</v>
      </c>
      <c r="P19" s="1083">
        <v>2.218892567629112</v>
      </c>
      <c r="Q19" s="1567"/>
    </row>
    <row r="20" spans="1:19" ht="12" customHeight="1">
      <c r="A20" s="1438" t="s">
        <v>612</v>
      </c>
      <c r="B20" s="1559">
        <v>256347241.884278</v>
      </c>
      <c r="C20" s="1551">
        <v>341433149.31999999</v>
      </c>
      <c r="D20" s="1083">
        <v>33.191660971383527</v>
      </c>
      <c r="E20" s="1559">
        <v>25746724.25677</v>
      </c>
      <c r="F20" s="1551">
        <v>45880896.579999998</v>
      </c>
      <c r="G20" s="1083">
        <v>78.200908676511716</v>
      </c>
      <c r="H20" s="1559">
        <v>10322440.958876001</v>
      </c>
      <c r="I20" s="1551">
        <v>15707646.15</v>
      </c>
      <c r="J20" s="1083">
        <v>52.169881257527578</v>
      </c>
      <c r="K20" s="1559">
        <v>4464006250.8494139</v>
      </c>
      <c r="L20" s="1581">
        <v>3965408902.5700002</v>
      </c>
      <c r="M20" s="1083">
        <v>-11.169279796248958</v>
      </c>
      <c r="N20" s="1559">
        <v>4756422657.9493389</v>
      </c>
      <c r="O20" s="1551">
        <v>4368430594.6199999</v>
      </c>
      <c r="P20" s="1083">
        <v>-8.1572242677150086</v>
      </c>
      <c r="Q20" s="1567"/>
    </row>
    <row r="21" spans="1:19" ht="12" customHeight="1">
      <c r="A21" s="1438" t="s">
        <v>595</v>
      </c>
      <c r="B21" s="1559">
        <v>174603590.04298601</v>
      </c>
      <c r="C21" s="1551">
        <v>186998212.56</v>
      </c>
      <c r="D21" s="1083">
        <v>7.0987214604021176</v>
      </c>
      <c r="E21" s="1559">
        <v>4195960.89824</v>
      </c>
      <c r="F21" s="1551">
        <v>7945159.9699999997</v>
      </c>
      <c r="G21" s="1083">
        <v>89.352574122714174</v>
      </c>
      <c r="H21" s="1559">
        <v>58933216.288412005</v>
      </c>
      <c r="I21" s="1551">
        <v>88674144.180000007</v>
      </c>
      <c r="J21" s="1083">
        <v>50.465475608932508</v>
      </c>
      <c r="K21" s="1559">
        <v>3114235518.260756</v>
      </c>
      <c r="L21" s="1581">
        <v>3052166070.2800002</v>
      </c>
      <c r="M21" s="1083">
        <v>-1.9930877936753006</v>
      </c>
      <c r="N21" s="1559">
        <v>3351968285.4903936</v>
      </c>
      <c r="O21" s="1551">
        <v>3335783586.9900002</v>
      </c>
      <c r="P21" s="1083">
        <v>-0.48284163577716299</v>
      </c>
      <c r="Q21" s="1567"/>
    </row>
    <row r="22" spans="1:19" ht="12" customHeight="1">
      <c r="A22" s="1438" t="s">
        <v>597</v>
      </c>
      <c r="B22" s="1559">
        <v>155471845.92418003</v>
      </c>
      <c r="C22" s="1551">
        <v>133732488.54000001</v>
      </c>
      <c r="D22" s="1083">
        <v>-13.982825800358611</v>
      </c>
      <c r="E22" s="1559">
        <v>1153833.4686080001</v>
      </c>
      <c r="F22" s="1559" t="s">
        <v>800</v>
      </c>
      <c r="G22" s="1559">
        <v>-100</v>
      </c>
      <c r="H22" s="1559">
        <v>0</v>
      </c>
      <c r="I22" s="1559" t="s">
        <v>800</v>
      </c>
      <c r="J22" s="1559" t="s">
        <v>800</v>
      </c>
      <c r="K22" s="1559">
        <v>918124310.34533405</v>
      </c>
      <c r="L22" s="1581">
        <v>859753274.70000005</v>
      </c>
      <c r="M22" s="1083">
        <v>-6.3576396995063789</v>
      </c>
      <c r="N22" s="1559">
        <v>1074749989.738122</v>
      </c>
      <c r="O22" s="1551">
        <v>993485763.24000001</v>
      </c>
      <c r="P22" s="1083">
        <v>-7.5612214258241721</v>
      </c>
      <c r="Q22" s="1567"/>
    </row>
    <row r="23" spans="1:19" ht="12" customHeight="1">
      <c r="A23" s="1438" t="s">
        <v>591</v>
      </c>
      <c r="B23" s="1559">
        <v>142456599.86425</v>
      </c>
      <c r="C23" s="1551">
        <v>243571517.38</v>
      </c>
      <c r="D23" s="1083">
        <v>70.979454523064987</v>
      </c>
      <c r="E23" s="1559">
        <v>23759741.122634001</v>
      </c>
      <c r="F23" s="1551">
        <v>30283513.539999999</v>
      </c>
      <c r="G23" s="1083">
        <v>27.457253779382825</v>
      </c>
      <c r="H23" s="1559">
        <v>0</v>
      </c>
      <c r="I23" s="1559" t="s">
        <v>800</v>
      </c>
      <c r="J23" s="1559" t="s">
        <v>800</v>
      </c>
      <c r="K23" s="1559">
        <v>1383866972.424854</v>
      </c>
      <c r="L23" s="1581">
        <v>1364467864.54</v>
      </c>
      <c r="M23" s="1083">
        <v>-1.4018043837596821</v>
      </c>
      <c r="N23" s="1559">
        <v>1550083313.4117382</v>
      </c>
      <c r="O23" s="1551">
        <v>1638322895.46</v>
      </c>
      <c r="P23" s="1083">
        <v>5.6925702821770443</v>
      </c>
      <c r="Q23" s="1567"/>
    </row>
    <row r="24" spans="1:19" ht="12" customHeight="1">
      <c r="A24" s="1438" t="s">
        <v>601</v>
      </c>
      <c r="B24" s="1559">
        <v>183497197.87521401</v>
      </c>
      <c r="C24" s="1551">
        <v>191207505.65000001</v>
      </c>
      <c r="D24" s="1083">
        <v>4.2018667663957103</v>
      </c>
      <c r="E24" s="1559">
        <v>394812464.67062801</v>
      </c>
      <c r="F24" s="1551">
        <v>365289942.25</v>
      </c>
      <c r="G24" s="1083">
        <v>-7.4776064745719566</v>
      </c>
      <c r="H24" s="1559">
        <v>1221776.3461559999</v>
      </c>
      <c r="I24" s="1551">
        <v>684083.77</v>
      </c>
      <c r="J24" s="1083">
        <v>-44.009083810446086</v>
      </c>
      <c r="K24" s="1559">
        <v>2933315295.5140543</v>
      </c>
      <c r="L24" s="1581">
        <v>2759117374.8999996</v>
      </c>
      <c r="M24" s="1083">
        <v>-5.9386019934664773</v>
      </c>
      <c r="N24" s="1559">
        <v>3512846734.4060521</v>
      </c>
      <c r="O24" s="1551">
        <v>3316298906.5699997</v>
      </c>
      <c r="P24" s="1083">
        <v>-5.5951153778214575</v>
      </c>
      <c r="Q24" s="1567"/>
    </row>
    <row r="25" spans="1:19" ht="12" customHeight="1">
      <c r="A25" s="1438" t="s">
        <v>605</v>
      </c>
      <c r="B25" s="1559">
        <v>153812292.62176999</v>
      </c>
      <c r="C25" s="1551">
        <v>157398627.38999999</v>
      </c>
      <c r="D25" s="1083">
        <v>2.3316307865255652</v>
      </c>
      <c r="E25" s="1559">
        <v>13615653.109147999</v>
      </c>
      <c r="F25" s="1551">
        <v>12296501.51</v>
      </c>
      <c r="G25" s="1083">
        <v>-9.6884930056105532</v>
      </c>
      <c r="H25" s="1559">
        <v>0</v>
      </c>
      <c r="I25" s="1559" t="s">
        <v>800</v>
      </c>
      <c r="J25" s="1083" t="s">
        <v>800</v>
      </c>
      <c r="K25" s="1559">
        <v>1988185975.209456</v>
      </c>
      <c r="L25" s="1581">
        <v>1810749128.5599999</v>
      </c>
      <c r="M25" s="1083">
        <v>-8.9245598179397092</v>
      </c>
      <c r="N25" s="1559">
        <v>2155613920.9403739</v>
      </c>
      <c r="O25" s="1551">
        <v>1980444257.46</v>
      </c>
      <c r="P25" s="1083">
        <v>-8.1262076561445298</v>
      </c>
      <c r="Q25" s="1567"/>
    </row>
    <row r="26" spans="1:19" ht="12" customHeight="1">
      <c r="A26" s="1438" t="s">
        <v>603</v>
      </c>
      <c r="B26" s="1559">
        <v>140838329.979792</v>
      </c>
      <c r="C26" s="1551">
        <v>301158561.02999997</v>
      </c>
      <c r="D26" s="1083">
        <v>113.83281175885236</v>
      </c>
      <c r="E26" s="1559">
        <v>2064944.597388</v>
      </c>
      <c r="F26" s="1551">
        <v>13740421.289999999</v>
      </c>
      <c r="G26" s="1083">
        <v>565.41355673080056</v>
      </c>
      <c r="H26" s="1559">
        <v>151310.48800000001</v>
      </c>
      <c r="I26" s="1551">
        <v>60103154.159999996</v>
      </c>
      <c r="J26" s="1083">
        <v>39621.737041783905</v>
      </c>
      <c r="K26" s="1559">
        <v>2693202927.4409142</v>
      </c>
      <c r="L26" s="1581">
        <v>2756274648.0899997</v>
      </c>
      <c r="M26" s="1083">
        <v>2.3418851957440978</v>
      </c>
      <c r="N26" s="1559">
        <v>2836257512.5060945</v>
      </c>
      <c r="O26" s="1551">
        <v>3131276784.5699997</v>
      </c>
      <c r="P26" s="1083">
        <v>10.401709674211801</v>
      </c>
      <c r="Q26" s="1567"/>
    </row>
    <row r="27" spans="1:19" ht="12" customHeight="1">
      <c r="A27" s="1438" t="s">
        <v>616</v>
      </c>
      <c r="B27" s="1559">
        <v>26650188.746930003</v>
      </c>
      <c r="C27" s="1551">
        <v>130691585.05</v>
      </c>
      <c r="D27" s="1083">
        <v>390.39647070062557</v>
      </c>
      <c r="E27" s="1559">
        <v>0</v>
      </c>
      <c r="F27" s="1559" t="s">
        <v>800</v>
      </c>
      <c r="G27" s="1559" t="s">
        <v>800</v>
      </c>
      <c r="H27" s="1559">
        <v>0</v>
      </c>
      <c r="I27" s="1559" t="s">
        <v>800</v>
      </c>
      <c r="J27" s="1559" t="s">
        <v>800</v>
      </c>
      <c r="K27" s="1559">
        <v>1338201261.9726021</v>
      </c>
      <c r="L27" s="1581">
        <v>1427562697.6400001</v>
      </c>
      <c r="M27" s="1083">
        <v>6.677727648804705</v>
      </c>
      <c r="N27" s="1559">
        <v>1364851450.719532</v>
      </c>
      <c r="O27" s="1551">
        <v>1558254282.6900001</v>
      </c>
      <c r="P27" s="1083">
        <v>14.170247748830732</v>
      </c>
      <c r="Q27" s="1567"/>
    </row>
    <row r="28" spans="1:19" ht="12" customHeight="1">
      <c r="A28" s="1438" t="s">
        <v>1728</v>
      </c>
      <c r="B28" s="1559">
        <v>6142523150.7478762</v>
      </c>
      <c r="C28" s="1551">
        <v>5952149312.9300003</v>
      </c>
      <c r="D28" s="1083">
        <v>-3.0992774979561517</v>
      </c>
      <c r="E28" s="1559">
        <v>743288213.40154004</v>
      </c>
      <c r="F28" s="1551">
        <v>758700211.49000001</v>
      </c>
      <c r="G28" s="1083">
        <v>2.0734888311936714</v>
      </c>
      <c r="H28" s="1559">
        <v>21619866.763747998</v>
      </c>
      <c r="I28" s="1551">
        <v>22462291.219999999</v>
      </c>
      <c r="J28" s="1083">
        <v>3.8965293609698506</v>
      </c>
      <c r="K28" s="1559">
        <v>2406323780.9514079</v>
      </c>
      <c r="L28" s="1581">
        <v>2802891779.8900003</v>
      </c>
      <c r="M28" s="1083">
        <v>16.480242687116629</v>
      </c>
      <c r="N28" s="1559">
        <v>9313755011.8645706</v>
      </c>
      <c r="O28" s="1551">
        <v>9536203595.5300007</v>
      </c>
      <c r="P28" s="1083">
        <v>2.3883877488946013</v>
      </c>
      <c r="Q28" s="1567"/>
      <c r="S28" s="1567"/>
    </row>
    <row r="29" spans="1:19" ht="12" customHeight="1">
      <c r="A29" s="1438" t="s">
        <v>587</v>
      </c>
      <c r="B29" s="1559">
        <v>203268838.58224401</v>
      </c>
      <c r="C29" s="1551">
        <v>230640314.38</v>
      </c>
      <c r="D29" s="1083">
        <v>13.46565267390028</v>
      </c>
      <c r="E29" s="1559">
        <v>21663478.368928</v>
      </c>
      <c r="F29" s="1551">
        <v>32142356.280000001</v>
      </c>
      <c r="G29" s="1083">
        <v>48.371169821471938</v>
      </c>
      <c r="H29" s="1559">
        <v>20330638.022434</v>
      </c>
      <c r="I29" s="1551">
        <v>27157610.640000001</v>
      </c>
      <c r="J29" s="1083">
        <v>33.579726371758341</v>
      </c>
      <c r="K29" s="1559">
        <v>3019725714.9312301</v>
      </c>
      <c r="L29" s="1581">
        <v>2981875454.9100003</v>
      </c>
      <c r="M29" s="1083">
        <v>-1.2534337086999727</v>
      </c>
      <c r="N29" s="1559">
        <v>3264988669.9048367</v>
      </c>
      <c r="O29" s="1551">
        <v>3271815736.2100005</v>
      </c>
      <c r="P29" s="1083">
        <v>0.20909923419007725</v>
      </c>
      <c r="Q29" s="1567"/>
    </row>
    <row r="30" spans="1:19" ht="12" customHeight="1">
      <c r="A30" s="1438" t="s">
        <v>593</v>
      </c>
      <c r="B30" s="1559">
        <v>8518482.9381959997</v>
      </c>
      <c r="C30" s="1551">
        <v>14312816.390000001</v>
      </c>
      <c r="D30" s="1083">
        <v>68.020720283688149</v>
      </c>
      <c r="E30" s="1559">
        <v>9008337.2598000001</v>
      </c>
      <c r="F30" s="1551">
        <v>13262816.699999999</v>
      </c>
      <c r="G30" s="1083">
        <v>47.228243320615377</v>
      </c>
      <c r="H30" s="1559">
        <v>50462.51</v>
      </c>
      <c r="I30" s="1551">
        <v>192671.86</v>
      </c>
      <c r="J30" s="1083">
        <v>281.81188371327545</v>
      </c>
      <c r="K30" s="1559">
        <v>1542624146.3291941</v>
      </c>
      <c r="L30" s="1581">
        <v>1437694912.0600002</v>
      </c>
      <c r="M30" s="1083">
        <v>-6.8019960998848461</v>
      </c>
      <c r="N30" s="1559">
        <v>1560201429.0371902</v>
      </c>
      <c r="O30" s="1551">
        <v>1465463217.0100002</v>
      </c>
      <c r="P30" s="1083">
        <v>-6.0721782626268634</v>
      </c>
      <c r="Q30" s="1567"/>
    </row>
    <row r="31" spans="1:19" ht="12" customHeight="1">
      <c r="A31" s="1438" t="s">
        <v>589</v>
      </c>
      <c r="B31" s="1559">
        <v>2323298215.75984</v>
      </c>
      <c r="C31" s="1551">
        <v>2424215475.8099999</v>
      </c>
      <c r="D31" s="1083">
        <v>4.3437066910136082</v>
      </c>
      <c r="E31" s="1559">
        <v>49100969.109197997</v>
      </c>
      <c r="F31" s="1551">
        <v>73438083.310000002</v>
      </c>
      <c r="G31" s="1083">
        <v>49.565445738306153</v>
      </c>
      <c r="H31" s="1559">
        <v>703268516.27803206</v>
      </c>
      <c r="I31" s="1551">
        <v>628468340.95000005</v>
      </c>
      <c r="J31" s="1083">
        <v>-10.636076206553838</v>
      </c>
      <c r="K31" s="1559">
        <v>982246486.76765597</v>
      </c>
      <c r="L31" s="1581">
        <v>971761516.28999996</v>
      </c>
      <c r="M31" s="1083">
        <v>-1.0674479999576789</v>
      </c>
      <c r="N31" s="1559">
        <v>4057914187.9147263</v>
      </c>
      <c r="O31" s="1551">
        <v>4097883416.3599997</v>
      </c>
      <c r="P31" s="1083">
        <v>0.98496977990095047</v>
      </c>
      <c r="Q31" s="1567"/>
    </row>
    <row r="32" spans="1:19" ht="12" customHeight="1">
      <c r="A32" s="1438" t="s">
        <v>583</v>
      </c>
      <c r="B32" s="1559">
        <v>2666341751.2966881</v>
      </c>
      <c r="C32" s="1551">
        <v>2445971242.1500001</v>
      </c>
      <c r="D32" s="1083">
        <v>-8.2649011155272234</v>
      </c>
      <c r="E32" s="1559">
        <v>304811342.2439</v>
      </c>
      <c r="F32" s="1551">
        <v>251766617.38999999</v>
      </c>
      <c r="G32" s="1083">
        <v>-17.402477369577454</v>
      </c>
      <c r="H32" s="1559">
        <v>969492.56584000005</v>
      </c>
      <c r="I32" s="1551">
        <v>917758.71</v>
      </c>
      <c r="J32" s="1083">
        <v>-5.3361787044933351</v>
      </c>
      <c r="K32" s="1559">
        <v>197771974.042034</v>
      </c>
      <c r="L32" s="1581">
        <v>185942567.26999998</v>
      </c>
      <c r="M32" s="1083">
        <v>-5.9813362481378647</v>
      </c>
      <c r="N32" s="1559">
        <v>3169894560.1484618</v>
      </c>
      <c r="O32" s="1551">
        <v>2884598185.52</v>
      </c>
      <c r="P32" s="1083">
        <v>-9.0001849971659595</v>
      </c>
      <c r="Q32" s="1567"/>
    </row>
    <row r="33" spans="1:17" ht="12" customHeight="1">
      <c r="A33" s="1438" t="s">
        <v>581</v>
      </c>
      <c r="B33" s="1559">
        <v>73244648.961789995</v>
      </c>
      <c r="C33" s="1551">
        <v>91417461.049999997</v>
      </c>
      <c r="D33" s="1083">
        <v>24.811112273458136</v>
      </c>
      <c r="E33" s="1559">
        <v>36627699.838810004</v>
      </c>
      <c r="F33" s="1551">
        <v>33438605.93</v>
      </c>
      <c r="G33" s="1083">
        <v>-8.7067818149773615</v>
      </c>
      <c r="H33" s="1559">
        <v>0</v>
      </c>
      <c r="I33" s="1559" t="s">
        <v>800</v>
      </c>
      <c r="J33" s="1559" t="s">
        <v>800</v>
      </c>
      <c r="K33" s="1559">
        <v>755014111.39310408</v>
      </c>
      <c r="L33" s="1581">
        <v>717604470.60000002</v>
      </c>
      <c r="M33" s="1083">
        <v>-4.9548267017259064</v>
      </c>
      <c r="N33" s="1559">
        <v>864886460.19370401</v>
      </c>
      <c r="O33" s="1551">
        <v>842460537.58000004</v>
      </c>
      <c r="P33" s="1083">
        <v>-2.592932557723401</v>
      </c>
      <c r="Q33" s="1567"/>
    </row>
    <row r="34" spans="1:17" ht="12" customHeight="1">
      <c r="A34" s="1438" t="s">
        <v>620</v>
      </c>
      <c r="B34" s="1559">
        <v>353762008.882626</v>
      </c>
      <c r="C34" s="1551">
        <v>270715804.11000001</v>
      </c>
      <c r="D34" s="1083">
        <v>-23.475162026281836</v>
      </c>
      <c r="E34" s="1559">
        <v>139241368.66885599</v>
      </c>
      <c r="F34" s="1551">
        <v>102540856.83</v>
      </c>
      <c r="G34" s="1083">
        <v>-26.357477084369378</v>
      </c>
      <c r="H34" s="1559">
        <v>0</v>
      </c>
      <c r="I34" s="1551">
        <v>23405599.170000002</v>
      </c>
      <c r="J34" s="1083" t="s">
        <v>800</v>
      </c>
      <c r="K34" s="1559">
        <v>9908286564.5203934</v>
      </c>
      <c r="L34" s="1581">
        <v>9562211996.9799995</v>
      </c>
      <c r="M34" s="1083">
        <v>-3.4927791529528207</v>
      </c>
      <c r="N34" s="1559">
        <v>10401289942.071875</v>
      </c>
      <c r="O34" s="1551">
        <v>9958874257.0900002</v>
      </c>
      <c r="P34" s="1083">
        <v>-4.2534694008707561</v>
      </c>
      <c r="Q34" s="1567"/>
    </row>
    <row r="35" spans="1:17" ht="12" customHeight="1">
      <c r="A35" s="1438" t="s">
        <v>614</v>
      </c>
      <c r="B35" s="1559">
        <v>58629289.296428002</v>
      </c>
      <c r="C35" s="1551">
        <v>50514105.700000003</v>
      </c>
      <c r="D35" s="1083">
        <v>-13.841517940628393</v>
      </c>
      <c r="E35" s="1559">
        <v>7635691.5571299996</v>
      </c>
      <c r="F35" s="1551">
        <v>18100896.16</v>
      </c>
      <c r="G35" s="1083">
        <v>137.05640837597582</v>
      </c>
      <c r="H35" s="1559">
        <v>0</v>
      </c>
      <c r="I35" s="1559" t="s">
        <v>800</v>
      </c>
      <c r="J35" s="1559" t="s">
        <v>800</v>
      </c>
      <c r="K35" s="1559">
        <v>1076398183.461776</v>
      </c>
      <c r="L35" s="1581">
        <v>1162825098.5800002</v>
      </c>
      <c r="M35" s="1083">
        <v>8.0292698785749366</v>
      </c>
      <c r="N35" s="1559">
        <v>1142663164.3153341</v>
      </c>
      <c r="O35" s="1551">
        <v>1231440100.4400001</v>
      </c>
      <c r="P35" s="1083">
        <v>7.7693006038100236</v>
      </c>
      <c r="Q35" s="1567"/>
    </row>
    <row r="36" spans="1:17" ht="12" customHeight="1">
      <c r="A36" s="1438" t="s">
        <v>607</v>
      </c>
      <c r="B36" s="1559">
        <v>3239618609.6761684</v>
      </c>
      <c r="C36" s="1551">
        <v>2954244934.5100002</v>
      </c>
      <c r="D36" s="1083">
        <v>-8.8088663990819072</v>
      </c>
      <c r="E36" s="1559">
        <v>408298356.77563202</v>
      </c>
      <c r="F36" s="1551">
        <v>436384628.85000002</v>
      </c>
      <c r="G36" s="1083">
        <v>6.878859933742504</v>
      </c>
      <c r="H36" s="1559">
        <v>43207498.131137997</v>
      </c>
      <c r="I36" s="1551">
        <v>54261090.520000003</v>
      </c>
      <c r="J36" s="1083">
        <v>25.582579105398608</v>
      </c>
      <c r="K36" s="1559">
        <v>2396009946.2002678</v>
      </c>
      <c r="L36" s="1581">
        <v>2355028322.27</v>
      </c>
      <c r="M36" s="1083">
        <v>-1.710411260823804</v>
      </c>
      <c r="N36" s="1559">
        <v>6087134410.783206</v>
      </c>
      <c r="O36" s="1551">
        <v>5799918976.1499996</v>
      </c>
      <c r="P36" s="1083">
        <v>-4.7184013897312838</v>
      </c>
      <c r="Q36" s="1567"/>
    </row>
    <row r="37" spans="1:17" ht="12" customHeight="1">
      <c r="A37" s="1438" t="s">
        <v>631</v>
      </c>
      <c r="B37" s="1559">
        <v>521087181.77419198</v>
      </c>
      <c r="C37" s="1551">
        <v>525523465.18000001</v>
      </c>
      <c r="D37" s="1083">
        <v>0.85135147456581706</v>
      </c>
      <c r="E37" s="1559">
        <v>74559709.81966801</v>
      </c>
      <c r="F37" s="1551">
        <v>75930614.959999993</v>
      </c>
      <c r="G37" s="1083">
        <v>1.8386674836150547</v>
      </c>
      <c r="H37" s="1559">
        <v>281169919.000108</v>
      </c>
      <c r="I37" s="1551">
        <v>312348267.08999997</v>
      </c>
      <c r="J37" s="1083">
        <v>11.088792215315181</v>
      </c>
      <c r="K37" s="1559">
        <v>222730945.22455397</v>
      </c>
      <c r="L37" s="1581">
        <v>269283909.26999998</v>
      </c>
      <c r="M37" s="1083">
        <v>20.900986164500864</v>
      </c>
      <c r="N37" s="1559">
        <v>1099547755.818522</v>
      </c>
      <c r="O37" s="1551">
        <v>1183086256.5</v>
      </c>
      <c r="P37" s="1083">
        <v>7.5975327346551325</v>
      </c>
      <c r="Q37" s="1567"/>
    </row>
    <row r="38" spans="1:17" ht="12" customHeight="1">
      <c r="A38" s="1438" t="s">
        <v>633</v>
      </c>
      <c r="B38" s="1559">
        <v>14449776.376442</v>
      </c>
      <c r="C38" s="1551">
        <v>54085967.460000001</v>
      </c>
      <c r="D38" s="1083">
        <v>274.30314525959261</v>
      </c>
      <c r="E38" s="1559">
        <v>2969434.4505320005</v>
      </c>
      <c r="F38" s="1551">
        <v>6326362.8799999999</v>
      </c>
      <c r="G38" s="1083">
        <v>113.04942019739065</v>
      </c>
      <c r="H38" s="1559">
        <v>8586800.1408099998</v>
      </c>
      <c r="I38" s="1551">
        <v>10469923.58</v>
      </c>
      <c r="J38" s="1083">
        <v>21.930444499810662</v>
      </c>
      <c r="K38" s="1559">
        <v>404524934.77350795</v>
      </c>
      <c r="L38" s="1581">
        <v>441546557.88999999</v>
      </c>
      <c r="M38" s="1083">
        <v>9.1518766666930702</v>
      </c>
      <c r="N38" s="1559">
        <v>430530945.74129194</v>
      </c>
      <c r="O38" s="1551">
        <v>512428811.81</v>
      </c>
      <c r="P38" s="1083">
        <v>19.022527156020246</v>
      </c>
      <c r="Q38" s="1567"/>
    </row>
    <row r="39" spans="1:17" ht="12" customHeight="1">
      <c r="A39" s="1438" t="s">
        <v>599</v>
      </c>
      <c r="B39" s="1559">
        <v>168014572.112506</v>
      </c>
      <c r="C39" s="1551">
        <v>304925100.19</v>
      </c>
      <c r="D39" s="1083">
        <v>81.487293843664872</v>
      </c>
      <c r="E39" s="1559">
        <v>74072079.348411992</v>
      </c>
      <c r="F39" s="1551">
        <v>96214410.079999998</v>
      </c>
      <c r="G39" s="1083">
        <v>29.89295146884885</v>
      </c>
      <c r="H39" s="1559">
        <v>50240760.231520005</v>
      </c>
      <c r="I39" s="1551">
        <v>68791449.469999999</v>
      </c>
      <c r="J39" s="1083">
        <v>36.923583864962467</v>
      </c>
      <c r="K39" s="1559">
        <v>2356116295.2587419</v>
      </c>
      <c r="L39" s="1581">
        <v>2223164407.8299999</v>
      </c>
      <c r="M39" s="1083">
        <v>-5.6428406227775554</v>
      </c>
      <c r="N39" s="1559">
        <v>2648443706.9511795</v>
      </c>
      <c r="O39" s="1551">
        <v>2693095367.5699997</v>
      </c>
      <c r="P39" s="1083">
        <v>1.6859584555875671</v>
      </c>
      <c r="Q39" s="1567"/>
    </row>
    <row r="40" spans="1:17" ht="12" customHeight="1">
      <c r="A40" s="1438" t="s">
        <v>610</v>
      </c>
      <c r="B40" s="1559">
        <v>11302037395.969028</v>
      </c>
      <c r="C40" s="1551">
        <v>12236339057.93</v>
      </c>
      <c r="D40" s="1083">
        <v>8.2666658163261673</v>
      </c>
      <c r="E40" s="1559">
        <v>96766198.77171801</v>
      </c>
      <c r="F40" s="1551">
        <v>68369167.700000003</v>
      </c>
      <c r="G40" s="1083">
        <v>-29.346023128085974</v>
      </c>
      <c r="H40" s="1559">
        <v>265785159.1397</v>
      </c>
      <c r="I40" s="1551">
        <v>216990041.61000001</v>
      </c>
      <c r="J40" s="1083">
        <v>-18.358857088801059</v>
      </c>
      <c r="K40" s="1559">
        <v>1471789807.5703342</v>
      </c>
      <c r="L40" s="1581">
        <v>1321201464.8999999</v>
      </c>
      <c r="M40" s="1083">
        <v>-10.231647338211232</v>
      </c>
      <c r="N40" s="1559">
        <v>13136378561.450781</v>
      </c>
      <c r="O40" s="1551">
        <v>13842899732.140001</v>
      </c>
      <c r="P40" s="1083">
        <v>5.3783557422936639</v>
      </c>
      <c r="Q40" s="1567"/>
    </row>
    <row r="41" spans="1:17" ht="12" customHeight="1">
      <c r="A41" s="1438" t="s">
        <v>585</v>
      </c>
      <c r="B41" s="1559">
        <v>556582051.55455399</v>
      </c>
      <c r="C41" s="1551">
        <v>973044992.39999998</v>
      </c>
      <c r="D41" s="1083">
        <v>74.825075598871678</v>
      </c>
      <c r="E41" s="1559">
        <v>82378525.676325992</v>
      </c>
      <c r="F41" s="1551">
        <v>131905798.81</v>
      </c>
      <c r="G41" s="1083">
        <v>60.121582326287239</v>
      </c>
      <c r="H41" s="1559">
        <v>1231379.3452999999</v>
      </c>
      <c r="I41" s="1551">
        <v>6670077.8700000001</v>
      </c>
      <c r="J41" s="1083">
        <v>441.67530870634948</v>
      </c>
      <c r="K41" s="1559">
        <v>412844958.60929799</v>
      </c>
      <c r="L41" s="1581">
        <v>415536055.59999996</v>
      </c>
      <c r="M41" s="1083">
        <v>0.65184203769065618</v>
      </c>
      <c r="N41" s="1559">
        <v>1053036915.1854779</v>
      </c>
      <c r="O41" s="1551">
        <v>1527156924.6799998</v>
      </c>
      <c r="P41" s="1083">
        <v>45.024063511677753</v>
      </c>
      <c r="Q41" s="1567"/>
    </row>
    <row r="42" spans="1:17" ht="12" customHeight="1">
      <c r="A42" s="1582" t="s">
        <v>622</v>
      </c>
      <c r="B42" s="1583">
        <v>59796912.798772</v>
      </c>
      <c r="C42" s="1584">
        <v>50352750.75</v>
      </c>
      <c r="D42" s="1477">
        <v>-15.793728483196787</v>
      </c>
      <c r="E42" s="1583">
        <v>6357745.7708000001</v>
      </c>
      <c r="F42" s="1584">
        <v>9014206.7300000004</v>
      </c>
      <c r="G42" s="1477">
        <v>41.783063604094622</v>
      </c>
      <c r="H42" s="1583">
        <v>0</v>
      </c>
      <c r="I42" s="1583" t="s">
        <v>800</v>
      </c>
      <c r="J42" s="1583" t="s">
        <v>800</v>
      </c>
      <c r="K42" s="1583">
        <v>1100180230.092418</v>
      </c>
      <c r="L42" s="1585">
        <v>994080527.75</v>
      </c>
      <c r="M42" s="1477">
        <v>-9.6438473843058716</v>
      </c>
      <c r="N42" s="1583">
        <v>1166334888.6619899</v>
      </c>
      <c r="O42" s="1584">
        <v>1053447485.23</v>
      </c>
      <c r="P42" s="1477">
        <v>-9.678815624000876</v>
      </c>
      <c r="Q42" s="1567"/>
    </row>
    <row r="43" spans="1:17" ht="12" customHeight="1">
      <c r="A43" s="1438"/>
      <c r="B43" s="1559"/>
      <c r="C43" s="1551"/>
      <c r="D43" s="1083"/>
      <c r="E43" s="1559"/>
      <c r="F43" s="1551"/>
      <c r="G43" s="1083"/>
      <c r="H43" s="1559"/>
      <c r="I43" s="1559"/>
      <c r="J43" s="1083"/>
      <c r="K43" s="1559"/>
      <c r="L43" s="1581"/>
      <c r="M43" s="1083"/>
      <c r="N43" s="1559"/>
      <c r="O43" s="1551"/>
      <c r="P43" s="1083"/>
      <c r="Q43" s="1567"/>
    </row>
    <row r="44" spans="1:17" ht="12" customHeight="1">
      <c r="A44" s="1550" t="s">
        <v>1729</v>
      </c>
      <c r="B44" s="1438"/>
      <c r="C44" s="1438"/>
      <c r="D44" s="1438"/>
      <c r="E44" s="1556"/>
      <c r="F44" s="1556"/>
      <c r="G44" s="1437"/>
      <c r="H44" s="1586"/>
      <c r="I44" s="1586"/>
      <c r="J44" s="1437"/>
      <c r="K44" s="1437"/>
      <c r="L44" s="1581"/>
      <c r="M44" s="1587"/>
      <c r="N44" s="1556"/>
      <c r="O44" s="1556"/>
      <c r="P44" s="1553"/>
    </row>
    <row r="45" spans="1:17" ht="12" customHeight="1">
      <c r="A45" s="1588" t="s">
        <v>1730</v>
      </c>
      <c r="B45" s="1438"/>
      <c r="C45" s="1438"/>
      <c r="D45" s="1438"/>
      <c r="E45" s="1556"/>
      <c r="F45" s="1556"/>
      <c r="G45" s="1437"/>
      <c r="H45" s="1437"/>
      <c r="I45" s="1437"/>
      <c r="J45" s="1437"/>
      <c r="K45" s="1437"/>
      <c r="L45" s="1437"/>
      <c r="M45" s="1587"/>
      <c r="N45" s="1437"/>
      <c r="O45" s="1437"/>
      <c r="P45" s="1553"/>
    </row>
    <row r="46" spans="1:17" ht="12" customHeight="1">
      <c r="A46" s="1438" t="s">
        <v>1009</v>
      </c>
      <c r="B46" s="1438"/>
      <c r="C46" s="1438"/>
      <c r="D46" s="1550"/>
      <c r="E46" s="1553"/>
      <c r="F46" s="1553"/>
      <c r="G46" s="1554"/>
      <c r="H46" s="1553"/>
      <c r="I46" s="1553"/>
      <c r="J46" s="1554"/>
      <c r="K46" s="1553"/>
      <c r="L46" s="1553"/>
      <c r="M46" s="1554"/>
      <c r="N46" s="1551"/>
      <c r="O46" s="1551"/>
      <c r="P46" s="1554"/>
    </row>
    <row r="47" spans="1:17" ht="12" customHeight="1">
      <c r="A47" s="1438" t="s">
        <v>665</v>
      </c>
      <c r="B47" s="1438"/>
      <c r="C47" s="1438"/>
      <c r="D47" s="1550"/>
      <c r="E47" s="1553"/>
      <c r="F47" s="1553"/>
      <c r="G47" s="1554"/>
      <c r="H47" s="1553"/>
      <c r="I47" s="1553"/>
      <c r="J47" s="1554"/>
      <c r="K47" s="1553"/>
      <c r="L47" s="1553"/>
      <c r="M47" s="1554"/>
      <c r="N47" s="1551"/>
      <c r="O47" s="1551"/>
      <c r="P47" s="1554"/>
    </row>
    <row r="48" spans="1:17">
      <c r="A48" s="1081" t="s">
        <v>2494</v>
      </c>
      <c r="K48" s="1589"/>
      <c r="L48" s="1567"/>
    </row>
    <row r="49" spans="1:13">
      <c r="A49" s="1081" t="s">
        <v>1731</v>
      </c>
    </row>
    <row r="50" spans="1:13">
      <c r="A50" s="1081" t="s">
        <v>2495</v>
      </c>
    </row>
    <row r="52" spans="1:13">
      <c r="I52" s="1567"/>
      <c r="K52" s="1085"/>
      <c r="L52" s="1085"/>
      <c r="M52" s="1586"/>
    </row>
    <row r="53" spans="1:13">
      <c r="I53" s="1567"/>
      <c r="K53" s="1085"/>
      <c r="L53" s="1085"/>
      <c r="M53" s="1586"/>
    </row>
    <row r="55" spans="1:13">
      <c r="B55" s="1567"/>
      <c r="C55" s="1567"/>
      <c r="D55" s="1551"/>
    </row>
    <row r="57" spans="1:13">
      <c r="D57" s="1081"/>
      <c r="H57" s="1581"/>
      <c r="I57" s="1581"/>
    </row>
  </sheetData>
  <mergeCells count="6">
    <mergeCell ref="N5:P5"/>
    <mergeCell ref="A5:A6"/>
    <mergeCell ref="B5:D5"/>
    <mergeCell ref="E5:G5"/>
    <mergeCell ref="H5:J5"/>
    <mergeCell ref="K5:M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zoomScaleNormal="100" workbookViewId="0">
      <selection activeCell="E1" sqref="E1"/>
    </sheetView>
  </sheetViews>
  <sheetFormatPr defaultColWidth="9.140625" defaultRowHeight="12" customHeight="1"/>
  <cols>
    <col min="1" max="1" width="16" style="2" customWidth="1"/>
    <col min="2" max="2" width="8.42578125" style="2" customWidth="1"/>
    <col min="3" max="5" width="9.140625" style="2" customWidth="1"/>
    <col min="6" max="6" width="10" style="2" customWidth="1"/>
    <col min="7" max="16384" width="9.140625" style="2"/>
  </cols>
  <sheetData>
    <row r="1" spans="1:5" ht="12" customHeight="1">
      <c r="A1" s="601" t="s">
        <v>1732</v>
      </c>
      <c r="C1" s="3"/>
      <c r="E1" s="3" t="s">
        <v>566</v>
      </c>
    </row>
    <row r="2" spans="1:5" ht="12" customHeight="1">
      <c r="A2" s="602" t="s">
        <v>341</v>
      </c>
    </row>
    <row r="3" spans="1:5" ht="12" customHeight="1">
      <c r="A3" s="600" t="s">
        <v>1733</v>
      </c>
    </row>
    <row r="4" spans="1:5" ht="12" customHeight="1">
      <c r="A4" s="600"/>
    </row>
    <row r="5" spans="1:5" ht="12" customHeight="1">
      <c r="A5" s="600"/>
      <c r="D5" s="603"/>
      <c r="E5" s="603" t="s">
        <v>1734</v>
      </c>
    </row>
    <row r="6" spans="1:5" ht="23.25" customHeight="1">
      <c r="A6" s="604" t="s">
        <v>1721</v>
      </c>
      <c r="B6" s="605">
        <v>2018</v>
      </c>
      <c r="C6" s="605">
        <v>2019</v>
      </c>
      <c r="D6" s="605">
        <v>2020</v>
      </c>
      <c r="E6" s="605">
        <v>2021</v>
      </c>
    </row>
    <row r="7" spans="1:5" ht="11.25">
      <c r="A7" s="606"/>
    </row>
    <row r="8" spans="1:5" ht="12" customHeight="1">
      <c r="A8" s="607" t="s">
        <v>1726</v>
      </c>
      <c r="B8" s="608">
        <v>0.49247315250637447</v>
      </c>
      <c r="C8" s="608">
        <v>0.47829903038807481</v>
      </c>
      <c r="D8" s="608">
        <v>0.38388283157226316</v>
      </c>
      <c r="E8" s="52">
        <v>0.35445338812892396</v>
      </c>
    </row>
    <row r="9" spans="1:5" ht="12" customHeight="1">
      <c r="A9" s="600"/>
      <c r="B9" s="256"/>
    </row>
    <row r="10" spans="1:5" ht="12" customHeight="1">
      <c r="A10" s="609" t="s">
        <v>629</v>
      </c>
      <c r="B10" s="610">
        <v>9.9258912121646965</v>
      </c>
      <c r="C10" s="59">
        <v>11.056346759506868</v>
      </c>
      <c r="D10" s="59">
        <v>7.7701716274583532</v>
      </c>
      <c r="E10" s="59">
        <v>7.2648726739582239</v>
      </c>
    </row>
    <row r="11" spans="1:5" ht="12" customHeight="1">
      <c r="A11" s="600" t="s">
        <v>578</v>
      </c>
      <c r="B11" s="611">
        <v>13.592553079111878</v>
      </c>
      <c r="C11" s="56">
        <v>12.827947519201272</v>
      </c>
      <c r="D11" s="56">
        <v>14.094557618335065</v>
      </c>
      <c r="E11" s="56">
        <v>9.6663354616305561</v>
      </c>
    </row>
    <row r="12" spans="1:5" ht="12" customHeight="1">
      <c r="A12" s="600" t="s">
        <v>627</v>
      </c>
      <c r="B12" s="611">
        <v>10.180784212663214</v>
      </c>
      <c r="C12" s="56">
        <v>11.800032348622919</v>
      </c>
      <c r="D12" s="56">
        <v>15.067916691641017</v>
      </c>
      <c r="E12" s="56">
        <v>12.582133528304354</v>
      </c>
    </row>
    <row r="13" spans="1:5" ht="12" customHeight="1">
      <c r="A13" s="600" t="s">
        <v>624</v>
      </c>
      <c r="B13" s="611">
        <v>10.288328408774172</v>
      </c>
      <c r="C13" s="56">
        <v>11.090190617559788</v>
      </c>
      <c r="D13" s="56">
        <v>10.548152273000825</v>
      </c>
      <c r="E13" s="56">
        <v>9.5028444500150577</v>
      </c>
    </row>
    <row r="14" spans="1:5" ht="12" customHeight="1">
      <c r="A14" s="600" t="s">
        <v>612</v>
      </c>
      <c r="B14" s="611">
        <v>9.8301668754077856</v>
      </c>
      <c r="C14" s="56">
        <v>9.9193775197068952</v>
      </c>
      <c r="D14" s="56">
        <v>9.545340954873776</v>
      </c>
      <c r="E14" s="56">
        <v>7.7205135813084604</v>
      </c>
    </row>
    <row r="15" spans="1:5" ht="12" customHeight="1">
      <c r="A15" s="600" t="s">
        <v>595</v>
      </c>
      <c r="B15" s="611">
        <v>10.172874025995696</v>
      </c>
      <c r="C15" s="56">
        <v>10.525154875260382</v>
      </c>
      <c r="D15" s="56">
        <v>11.55924850737849</v>
      </c>
      <c r="E15" s="56">
        <v>10.141743622491951</v>
      </c>
    </row>
    <row r="16" spans="1:5" ht="12" customHeight="1">
      <c r="A16" s="600" t="s">
        <v>597</v>
      </c>
      <c r="B16" s="611">
        <v>3.6911294146974889</v>
      </c>
      <c r="C16" s="56">
        <v>3.9366092920635549</v>
      </c>
      <c r="D16" s="56">
        <v>4.1645003087516228</v>
      </c>
      <c r="E16" s="56">
        <v>3.3643898455400967</v>
      </c>
    </row>
    <row r="17" spans="1:5" ht="12" customHeight="1">
      <c r="A17" s="600" t="s">
        <v>591</v>
      </c>
      <c r="B17" s="611">
        <v>10.837701773360537</v>
      </c>
      <c r="C17" s="56">
        <v>9.866143544684693</v>
      </c>
      <c r="D17" s="56">
        <v>8.6191222731015174</v>
      </c>
      <c r="E17" s="56">
        <v>8.7319755108401793</v>
      </c>
    </row>
    <row r="18" spans="1:5" ht="12" customHeight="1">
      <c r="A18" s="600" t="s">
        <v>601</v>
      </c>
      <c r="B18" s="611">
        <v>13.185612545129315</v>
      </c>
      <c r="C18" s="56">
        <v>13.57035655799047</v>
      </c>
      <c r="D18" s="56">
        <v>11.944702537493393</v>
      </c>
      <c r="E18" s="56">
        <v>9.7426304723412347</v>
      </c>
    </row>
    <row r="19" spans="1:5" ht="12" customHeight="1">
      <c r="A19" s="600" t="s">
        <v>605</v>
      </c>
      <c r="B19" s="611">
        <v>9.5988201795334067</v>
      </c>
      <c r="C19" s="56">
        <v>11.465284691416409</v>
      </c>
      <c r="D19" s="56">
        <v>11.820819121977415</v>
      </c>
      <c r="E19" s="56">
        <v>9.3526481984115666</v>
      </c>
    </row>
    <row r="20" spans="1:5" ht="12" customHeight="1">
      <c r="A20" s="600" t="s">
        <v>603</v>
      </c>
      <c r="B20" s="611">
        <v>11.969224746545063</v>
      </c>
      <c r="C20" s="56">
        <v>13.139378882275269</v>
      </c>
      <c r="D20" s="56">
        <v>14.015720288059649</v>
      </c>
      <c r="E20" s="56">
        <v>11.925137808649607</v>
      </c>
    </row>
    <row r="21" spans="1:5" ht="12" customHeight="1">
      <c r="A21" s="600" t="s">
        <v>616</v>
      </c>
      <c r="B21" s="611">
        <v>9.0711789682944559</v>
      </c>
      <c r="C21" s="56">
        <v>9.5778174726774683</v>
      </c>
      <c r="D21" s="56">
        <v>8.7406759268595593</v>
      </c>
      <c r="E21" s="56">
        <v>8.3766700210844078</v>
      </c>
    </row>
    <row r="22" spans="1:5" ht="12" customHeight="1">
      <c r="A22" s="600" t="s">
        <v>618</v>
      </c>
      <c r="B22" s="611">
        <v>10.943144427217286</v>
      </c>
      <c r="C22" s="56">
        <v>16.167753925105764</v>
      </c>
      <c r="D22" s="56">
        <v>8.556778679957862</v>
      </c>
      <c r="E22" s="56">
        <v>12.722865500166886</v>
      </c>
    </row>
    <row r="23" spans="1:5" ht="12" customHeight="1">
      <c r="A23" s="600" t="s">
        <v>587</v>
      </c>
      <c r="B23" s="611">
        <v>11.266483406364017</v>
      </c>
      <c r="C23" s="56">
        <v>11.506858364128066</v>
      </c>
      <c r="D23" s="56">
        <v>10.474332009119331</v>
      </c>
      <c r="E23" s="56">
        <v>9.3543190596848689</v>
      </c>
    </row>
    <row r="24" spans="1:5" ht="12" customHeight="1">
      <c r="A24" s="600" t="s">
        <v>593</v>
      </c>
      <c r="B24" s="611">
        <v>12.597178328993159</v>
      </c>
      <c r="C24" s="56">
        <v>13.146633067497172</v>
      </c>
      <c r="D24" s="56">
        <v>14.06779553499414</v>
      </c>
      <c r="E24" s="56">
        <v>11.339504892200395</v>
      </c>
    </row>
    <row r="25" spans="1:5" ht="12" customHeight="1">
      <c r="A25" s="600" t="s">
        <v>589</v>
      </c>
      <c r="B25" s="611">
        <v>7.8447762582294702</v>
      </c>
      <c r="C25" s="56">
        <v>7.6854081131100811</v>
      </c>
      <c r="D25" s="56">
        <v>8.4799028450686151</v>
      </c>
      <c r="E25" s="56">
        <v>7.8575833679447937</v>
      </c>
    </row>
    <row r="26" spans="1:5" ht="12" customHeight="1">
      <c r="A26" s="600" t="s">
        <v>583</v>
      </c>
      <c r="B26" s="611">
        <v>9.2751875637849324</v>
      </c>
      <c r="C26" s="56">
        <v>9.1082455381102001</v>
      </c>
      <c r="D26" s="56">
        <v>8.0862002496553149</v>
      </c>
      <c r="E26" s="56">
        <v>6.7608946110241197</v>
      </c>
    </row>
    <row r="27" spans="1:5" ht="12" customHeight="1">
      <c r="A27" s="600" t="s">
        <v>581</v>
      </c>
      <c r="B27" s="611">
        <v>7.7160752427513541</v>
      </c>
      <c r="C27" s="56">
        <v>7.3982038141978421</v>
      </c>
      <c r="D27" s="56">
        <v>6.822167878858802</v>
      </c>
      <c r="E27" s="56">
        <v>5.8350112321911629</v>
      </c>
    </row>
    <row r="28" spans="1:5" ht="12" customHeight="1">
      <c r="A28" s="600" t="s">
        <v>620</v>
      </c>
      <c r="B28" s="611">
        <v>15.484131338090421</v>
      </c>
      <c r="C28" s="56">
        <v>16.357134361072056</v>
      </c>
      <c r="D28" s="56">
        <v>15.862108825741696</v>
      </c>
      <c r="E28" s="56">
        <v>12.820992903488129</v>
      </c>
    </row>
    <row r="29" spans="1:5" ht="12" customHeight="1">
      <c r="A29" s="600" t="s">
        <v>614</v>
      </c>
      <c r="B29" s="611">
        <v>10.370607460850028</v>
      </c>
      <c r="C29" s="56">
        <v>9.8573029785923953</v>
      </c>
      <c r="D29" s="56">
        <v>8.357718300171463</v>
      </c>
      <c r="E29" s="56">
        <v>8.1835724981865692</v>
      </c>
    </row>
    <row r="30" spans="1:5" ht="12" customHeight="1">
      <c r="A30" s="600" t="s">
        <v>607</v>
      </c>
      <c r="B30" s="611">
        <v>8.0449480874712425</v>
      </c>
      <c r="C30" s="56">
        <v>8.3809710802774955</v>
      </c>
      <c r="D30" s="56">
        <v>9.278315637324539</v>
      </c>
      <c r="E30" s="56">
        <v>8.172354433705646</v>
      </c>
    </row>
    <row r="31" spans="1:5" ht="12" customHeight="1">
      <c r="A31" s="600" t="s">
        <v>631</v>
      </c>
      <c r="B31" s="611">
        <v>11.646988309332471</v>
      </c>
      <c r="C31" s="56">
        <v>11.368635945891365</v>
      </c>
      <c r="D31" s="56">
        <v>12.945394913516024</v>
      </c>
      <c r="E31" s="56">
        <v>11.870594469382478</v>
      </c>
    </row>
    <row r="32" spans="1:5" ht="12" customHeight="1">
      <c r="A32" s="600" t="s">
        <v>633</v>
      </c>
      <c r="B32" s="611">
        <v>11.719470753578134</v>
      </c>
      <c r="C32" s="56">
        <v>7.4071106948931851</v>
      </c>
      <c r="D32" s="56">
        <v>10.612071210240785</v>
      </c>
      <c r="E32" s="56">
        <v>9.8045218953337017</v>
      </c>
    </row>
    <row r="33" spans="1:5" ht="12" customHeight="1">
      <c r="A33" s="612" t="s">
        <v>599</v>
      </c>
      <c r="B33" s="611">
        <v>9.2196566687337569</v>
      </c>
      <c r="C33" s="56">
        <v>8.8924764909978524</v>
      </c>
      <c r="D33" s="56">
        <v>9.2781269102376314</v>
      </c>
      <c r="E33" s="56">
        <v>7.9805408535720366</v>
      </c>
    </row>
    <row r="34" spans="1:5" ht="12" customHeight="1">
      <c r="A34" s="612" t="s">
        <v>610</v>
      </c>
      <c r="B34" s="611">
        <v>5.3948985783042778</v>
      </c>
      <c r="C34" s="56">
        <v>5.2791638071291738</v>
      </c>
      <c r="D34" s="56">
        <v>5.0013944123763245</v>
      </c>
      <c r="E34" s="56">
        <v>4.6261130434560265</v>
      </c>
    </row>
    <row r="35" spans="1:5" ht="12" customHeight="1">
      <c r="A35" s="612" t="s">
        <v>585</v>
      </c>
      <c r="B35" s="611">
        <v>11.109552125539558</v>
      </c>
      <c r="C35" s="56">
        <v>10.885833088944786</v>
      </c>
      <c r="D35" s="56">
        <v>10.425071938177409</v>
      </c>
      <c r="E35" s="56">
        <v>13.751656091439839</v>
      </c>
    </row>
    <row r="36" spans="1:5" ht="12" customHeight="1">
      <c r="A36" s="613" t="s">
        <v>622</v>
      </c>
      <c r="B36" s="614">
        <v>10.884147926362994</v>
      </c>
      <c r="C36" s="62">
        <v>12.619541620056033</v>
      </c>
      <c r="D36" s="62">
        <v>10.985900673814381</v>
      </c>
      <c r="E36" s="62">
        <v>9.0546794313025583</v>
      </c>
    </row>
    <row r="37" spans="1:5" ht="12" customHeight="1">
      <c r="A37" s="612"/>
      <c r="B37" s="611"/>
      <c r="C37" s="56"/>
      <c r="D37" s="56"/>
      <c r="E37" s="56"/>
    </row>
    <row r="38" spans="1:5" ht="12" customHeight="1">
      <c r="A38" s="601" t="s">
        <v>1729</v>
      </c>
    </row>
    <row r="39" spans="1:5" ht="12" customHeight="1">
      <c r="A39" s="600"/>
    </row>
    <row r="40" spans="1:5" ht="12" customHeight="1">
      <c r="A40" s="600"/>
    </row>
  </sheetData>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5EDA14FB731444D906FA1E9D5125902" ma:contentTypeVersion="15" ma:contentTypeDescription="Crie um novo documento." ma:contentTypeScope="" ma:versionID="0da8663ee3e49af5d2827768fdf5516f">
  <xsd:schema xmlns:xsd="http://www.w3.org/2001/XMLSchema" xmlns:xs="http://www.w3.org/2001/XMLSchema" xmlns:p="http://schemas.microsoft.com/office/2006/metadata/properties" xmlns:ns2="a3741377-c6af-4d4b-a1d5-4841cd39e1dc" xmlns:ns3="7ba9eece-ccf1-470c-8530-e3724844ebcc" targetNamespace="http://schemas.microsoft.com/office/2006/metadata/properties" ma:root="true" ma:fieldsID="a4d315bb593862037161a470b2433abe" ns2:_="" ns3:_="">
    <xsd:import namespace="a3741377-c6af-4d4b-a1d5-4841cd39e1dc"/>
    <xsd:import namespace="7ba9eece-ccf1-470c-8530-e3724844eb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741377-c6af-4d4b-a1d5-4841cd39e1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Marcações de imagem" ma:readOnly="false" ma:fieldId="{5cf76f15-5ced-4ddc-b409-7134ff3c332f}" ma:taxonomyMulti="true" ma:sspId="cb2bb60e-b9a8-4b8b-a9af-c612700cc8f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a9eece-ccf1-470c-8530-e3724844ebcc"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2" nillable="true" ma:displayName="Taxonomy Catch All Column" ma:hidden="true" ma:list="{9bb819f2-3b8f-40ad-b3ac-07cea796703d}" ma:internalName="TaxCatchAll" ma:showField="CatchAllData" ma:web="7ba9eece-ccf1-470c-8530-e3724844eb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1A5DEF-B9A7-48B6-95BC-06081D62017D}">
  <ds:schemaRefs>
    <ds:schemaRef ds:uri="http://schemas.microsoft.com/sharepoint/v3/contenttype/forms"/>
  </ds:schemaRefs>
</ds:datastoreItem>
</file>

<file path=customXml/itemProps2.xml><?xml version="1.0" encoding="utf-8"?>
<ds:datastoreItem xmlns:ds="http://schemas.openxmlformats.org/officeDocument/2006/customXml" ds:itemID="{64703F7F-B5A1-4385-83B9-26E8EE74C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741377-c6af-4d4b-a1d5-4841cd39e1dc"/>
    <ds:schemaRef ds:uri="7ba9eece-ccf1-470c-8530-e3724844eb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182</vt:i4>
      </vt:variant>
      <vt:variant>
        <vt:lpstr>Intervalos nomeados</vt:lpstr>
      </vt:variant>
      <vt:variant>
        <vt:i4>11</vt:i4>
      </vt:variant>
    </vt:vector>
  </HeadingPairs>
  <TitlesOfParts>
    <vt:vector size="193" baseType="lpstr">
      <vt:lpstr>Índice</vt:lpstr>
      <vt:lpstr>T01</vt:lpstr>
      <vt:lpstr>T02</vt:lpstr>
      <vt:lpstr>T03</vt:lpstr>
      <vt:lpstr>T04</vt:lpstr>
      <vt:lpstr>Q01</vt:lpstr>
      <vt:lpstr>P01</vt:lpstr>
      <vt:lpstr>Q02</vt:lpstr>
      <vt:lpstr>Q03</vt:lpstr>
      <vt:lpstr>Q04</vt:lpstr>
      <vt:lpstr>Q05</vt:lpstr>
      <vt:lpstr>T05</vt:lpstr>
      <vt:lpstr>T06</vt:lpstr>
      <vt:lpstr>T07</vt:lpstr>
      <vt:lpstr>P02</vt:lpstr>
      <vt:lpstr>T08</vt:lpstr>
      <vt:lpstr>T09</vt:lpstr>
      <vt:lpstr>P03</vt:lpstr>
      <vt:lpstr>T10</vt:lpstr>
      <vt:lpstr>T11</vt:lpstr>
      <vt:lpstr>P04</vt:lpstr>
      <vt:lpstr>T12</vt:lpstr>
      <vt:lpstr>G21</vt:lpstr>
      <vt:lpstr>T13</vt:lpstr>
      <vt:lpstr>T14</vt:lpstr>
      <vt:lpstr>T15</vt:lpstr>
      <vt:lpstr>T16</vt:lpstr>
      <vt:lpstr>P05</vt:lpstr>
      <vt:lpstr>T17</vt:lpstr>
      <vt:lpstr>T18</vt:lpstr>
      <vt:lpstr>T19</vt:lpstr>
      <vt:lpstr>P06</vt:lpstr>
      <vt:lpstr>T20</vt:lpstr>
      <vt:lpstr>T21</vt:lpstr>
      <vt:lpstr>T22</vt:lpstr>
      <vt:lpstr>T23</vt:lpstr>
      <vt:lpstr>T24</vt:lpstr>
      <vt:lpstr>T25</vt:lpstr>
      <vt:lpstr>T26</vt:lpstr>
      <vt:lpstr>P07</vt:lpstr>
      <vt:lpstr>T27</vt:lpstr>
      <vt:lpstr>T28</vt:lpstr>
      <vt:lpstr>P08</vt:lpstr>
      <vt:lpstr>T29</vt:lpstr>
      <vt:lpstr>T30</vt:lpstr>
      <vt:lpstr>T31</vt:lpstr>
      <vt:lpstr>T32</vt:lpstr>
      <vt:lpstr>T33</vt:lpstr>
      <vt:lpstr>G39</vt:lpstr>
      <vt:lpstr>T34</vt:lpstr>
      <vt:lpstr>P09</vt:lpstr>
      <vt:lpstr>T35</vt:lpstr>
      <vt:lpstr>T36</vt:lpstr>
      <vt:lpstr>T37</vt:lpstr>
      <vt:lpstr>T38</vt:lpstr>
      <vt:lpstr>T39</vt:lpstr>
      <vt:lpstr>T40</vt:lpstr>
      <vt:lpstr>T41</vt:lpstr>
      <vt:lpstr>P10</vt:lpstr>
      <vt:lpstr>P11</vt:lpstr>
      <vt:lpstr>P12</vt:lpstr>
      <vt:lpstr>P13</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G61</vt:lpstr>
      <vt:lpstr>T57</vt:lpstr>
      <vt:lpstr>T58</vt:lpstr>
      <vt:lpstr>T59</vt:lpstr>
      <vt:lpstr>T60</vt:lpstr>
      <vt:lpstr>T61</vt:lpstr>
      <vt:lpstr>G62</vt:lpstr>
      <vt:lpstr>T62</vt:lpstr>
      <vt:lpstr>T63</vt:lpstr>
      <vt:lpstr>T64</vt:lpstr>
      <vt:lpstr>Q12</vt:lpstr>
      <vt:lpstr>T65</vt:lpstr>
      <vt:lpstr>T66</vt:lpstr>
      <vt:lpstr>T67</vt:lpstr>
      <vt:lpstr>T68</vt:lpstr>
      <vt:lpstr>T69</vt:lpstr>
      <vt:lpstr>T70</vt:lpstr>
      <vt:lpstr>T71</vt:lpstr>
      <vt:lpstr>G63</vt:lpstr>
      <vt:lpstr>T72</vt:lpstr>
      <vt:lpstr>T73</vt:lpstr>
      <vt:lpstr>T74</vt:lpstr>
      <vt:lpstr>T75</vt:lpstr>
      <vt:lpstr>G64</vt:lpstr>
      <vt:lpstr>T76</vt:lpstr>
      <vt:lpstr>G65</vt:lpstr>
      <vt:lpstr>T77</vt:lpstr>
      <vt:lpstr>G66</vt:lpstr>
      <vt:lpstr>T78</vt:lpstr>
      <vt:lpstr>T79</vt:lpstr>
      <vt:lpstr>T80</vt:lpstr>
      <vt:lpstr>P14</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P15</vt:lpstr>
      <vt:lpstr>T97</vt:lpstr>
      <vt:lpstr>T98</vt:lpstr>
      <vt:lpstr>T99</vt:lpstr>
      <vt:lpstr>T100</vt:lpstr>
      <vt:lpstr>T101</vt:lpstr>
      <vt:lpstr>T102</vt:lpstr>
      <vt:lpstr>T103</vt:lpstr>
      <vt:lpstr>T104</vt:lpstr>
      <vt:lpstr>T105</vt:lpstr>
      <vt:lpstr>T106</vt:lpstr>
      <vt:lpstr>T107</vt:lpstr>
      <vt:lpstr>T108</vt:lpstr>
      <vt:lpstr>T109</vt:lpstr>
      <vt:lpstr>G76</vt:lpstr>
      <vt:lpstr>G77</vt:lpstr>
      <vt:lpstr>T110</vt:lpstr>
      <vt:lpstr>Q15</vt:lpstr>
      <vt:lpstr>T111</vt:lpstr>
      <vt:lpstr>G78</vt:lpstr>
      <vt:lpstr>P16</vt:lpstr>
      <vt:lpstr>T112</vt:lpstr>
      <vt:lpstr>G83</vt:lpstr>
      <vt:lpstr>G84</vt:lpstr>
      <vt:lpstr>T113</vt:lpstr>
      <vt:lpstr>T114</vt:lpstr>
      <vt:lpstr>T115</vt:lpstr>
      <vt:lpstr>T116</vt:lpstr>
      <vt:lpstr>T117</vt:lpstr>
      <vt:lpstr>T118</vt:lpstr>
      <vt:lpstr>G85</vt:lpstr>
      <vt:lpstr>G86</vt:lpstr>
      <vt:lpstr>T119</vt:lpstr>
      <vt:lpstr>P17</vt:lpstr>
      <vt:lpstr>T120</vt:lpstr>
      <vt:lpstr>T121</vt:lpstr>
      <vt:lpstr>T122</vt:lpstr>
      <vt:lpstr>T123</vt:lpstr>
      <vt:lpstr>T124</vt:lpstr>
      <vt:lpstr>P18</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P19</vt:lpstr>
      <vt:lpstr>Q19</vt:lpstr>
      <vt:lpstr>Q20</vt:lpstr>
      <vt:lpstr>'Q19'!art37.4</vt:lpstr>
      <vt:lpstr>'Q19'!art37.5</vt:lpstr>
      <vt:lpstr>'Q19'!art37.6</vt:lpstr>
      <vt:lpstr>'Q19'!art37.7</vt:lpstr>
      <vt:lpstr>'Q19'!art38§1</vt:lpstr>
      <vt:lpstr>'Q19'!art38§2</vt:lpstr>
      <vt:lpstr>'Q19'!art39p</vt:lpstr>
      <vt:lpstr>'P12'!OLE_LINK2</vt:lpstr>
      <vt:lpstr>'Q19'!par_1_inc_II_</vt:lpstr>
      <vt:lpstr>'Q19'!par_1_inc_III_</vt:lpstr>
      <vt:lpstr>'Q19'!par_1_inc_IV_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Sobral</dc:creator>
  <cp:keywords/>
  <dc:description/>
  <cp:lastModifiedBy>Isabela</cp:lastModifiedBy>
  <cp:revision/>
  <dcterms:created xsi:type="dcterms:W3CDTF">2022-06-24T19:13:15Z</dcterms:created>
  <dcterms:modified xsi:type="dcterms:W3CDTF">2022-08-02T17:17:45Z</dcterms:modified>
  <cp:category/>
  <cp:contentStatus/>
</cp:coreProperties>
</file>